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filterPrivacy="1" defaultThemeVersion="124226"/>
  <bookViews>
    <workbookView xWindow="240" yWindow="105" windowWidth="14805" windowHeight="8010"/>
  </bookViews>
  <sheets>
    <sheet name="Sheet3" sheetId="3" r:id="rId1"/>
    <sheet name="Sheet1" sheetId="4" r:id="rId2"/>
  </sheets>
  <calcPr calcId="171027"/>
  <pivotCaches>
    <pivotCache cacheId="0" r:id="rId3"/>
  </pivotCaches>
</workbook>
</file>

<file path=xl/calcChain.xml><?xml version="1.0" encoding="utf-8"?>
<calcChain xmlns="http://schemas.openxmlformats.org/spreadsheetml/2006/main">
  <c r="A100" i="3" l="1"/>
  <c r="A101" i="3" s="1"/>
  <c r="A102" i="3" s="1"/>
  <c r="A10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</calcChain>
</file>

<file path=xl/sharedStrings.xml><?xml version="1.0" encoding="utf-8"?>
<sst xmlns="http://schemas.openxmlformats.org/spreadsheetml/2006/main" count="547" uniqueCount="293">
  <si>
    <t>S.No.</t>
  </si>
  <si>
    <t>Name of the Machine</t>
  </si>
  <si>
    <t>M/C No.</t>
  </si>
  <si>
    <t>Capacity</t>
  </si>
  <si>
    <t>Model</t>
  </si>
  <si>
    <t>Make</t>
  </si>
  <si>
    <t>Remarks</t>
  </si>
  <si>
    <t>-</t>
  </si>
  <si>
    <t xml:space="preserve">Air Compressor </t>
  </si>
  <si>
    <t>T-003</t>
  </si>
  <si>
    <t>261 CFM</t>
  </si>
  <si>
    <t>HY 2TER</t>
  </si>
  <si>
    <t>K G Khosla</t>
  </si>
  <si>
    <t>Air compressor (Screw Type)</t>
  </si>
  <si>
    <t>T-004</t>
  </si>
  <si>
    <t>100 CFM</t>
  </si>
  <si>
    <t>SR 1025 L</t>
  </si>
  <si>
    <t>ELGI</t>
  </si>
  <si>
    <t>T-006</t>
  </si>
  <si>
    <t>400 Amps</t>
  </si>
  <si>
    <t>Lincoln Electric</t>
  </si>
  <si>
    <t>T-008</t>
  </si>
  <si>
    <t>T-010</t>
  </si>
  <si>
    <t>T-012</t>
  </si>
  <si>
    <t>500 Amps</t>
  </si>
  <si>
    <t>ESAB</t>
  </si>
  <si>
    <t>T-019</t>
  </si>
  <si>
    <t>1000 Amps</t>
  </si>
  <si>
    <t>DC 1000</t>
  </si>
  <si>
    <t>Plasma Cutting M/C</t>
  </si>
  <si>
    <t>Spot Welder CNC</t>
  </si>
  <si>
    <t>T-025</t>
  </si>
  <si>
    <t>CEC - Japan</t>
  </si>
  <si>
    <t xml:space="preserve">Orbital Welding M/c M227 </t>
  </si>
  <si>
    <t>T-027</t>
  </si>
  <si>
    <t>200 Amps</t>
  </si>
  <si>
    <t>M 227</t>
  </si>
  <si>
    <t>AMI - USA</t>
  </si>
  <si>
    <t>Welding Generator</t>
  </si>
  <si>
    <t>ADOR</t>
  </si>
  <si>
    <t>10 Tonne</t>
  </si>
  <si>
    <t>V-Weld</t>
  </si>
  <si>
    <t>T-035</t>
  </si>
  <si>
    <t>VTR-ACC-10</t>
  </si>
  <si>
    <t>Welding Rotator</t>
  </si>
  <si>
    <t>T-036</t>
  </si>
  <si>
    <t>60 Tonne</t>
  </si>
  <si>
    <t>BODE</t>
  </si>
  <si>
    <t>Welding Manipulator</t>
  </si>
  <si>
    <t>E O T Crane</t>
  </si>
  <si>
    <t>T-038</t>
  </si>
  <si>
    <t>50/10 Tonne</t>
  </si>
  <si>
    <t>Greaves</t>
  </si>
  <si>
    <t>T-039</t>
  </si>
  <si>
    <t>7.5 Tonne</t>
  </si>
  <si>
    <t>Sigma</t>
  </si>
  <si>
    <t>T-040</t>
  </si>
  <si>
    <t>1.0 Tonne</t>
  </si>
  <si>
    <t>Plate Bending Machine</t>
  </si>
  <si>
    <t>T-041</t>
  </si>
  <si>
    <t>23 x 3000mm</t>
  </si>
  <si>
    <t>PHE/30/0</t>
  </si>
  <si>
    <t>HIMALAYA</t>
  </si>
  <si>
    <t>Sheet Rolling Machine</t>
  </si>
  <si>
    <t>T-042</t>
  </si>
  <si>
    <t xml:space="preserve"> Team</t>
  </si>
  <si>
    <t>Radial Drilling Machine</t>
  </si>
  <si>
    <t>T-043</t>
  </si>
  <si>
    <t>RM 62</t>
  </si>
  <si>
    <t>HMT</t>
  </si>
  <si>
    <t>T-044</t>
  </si>
  <si>
    <t>RM 65</t>
  </si>
  <si>
    <t>Milling Machine</t>
  </si>
  <si>
    <t>T-047</t>
  </si>
  <si>
    <t>BFW</t>
  </si>
  <si>
    <t>Plano Milling Machine</t>
  </si>
  <si>
    <t>T-048</t>
  </si>
  <si>
    <t>Punjsteel</t>
  </si>
  <si>
    <t>Lathe (Enterprise 1675)</t>
  </si>
  <si>
    <t>T-049</t>
  </si>
  <si>
    <t>Enterprise 1675</t>
  </si>
  <si>
    <t>Kirloskar</t>
  </si>
  <si>
    <t>Lathe (Shimoga)</t>
  </si>
  <si>
    <t>T-050</t>
  </si>
  <si>
    <t>Shimoga</t>
  </si>
  <si>
    <t>Lathe (Madras GD 2)</t>
  </si>
  <si>
    <t>T-051</t>
  </si>
  <si>
    <t>Madras GD2</t>
  </si>
  <si>
    <t>Shearing machine</t>
  </si>
  <si>
    <t>Press brake ( Hydraulic )</t>
  </si>
  <si>
    <t>T-053</t>
  </si>
  <si>
    <t>200 Tonne</t>
  </si>
  <si>
    <t>GODREJ</t>
  </si>
  <si>
    <t>Press brake ( Mechanical )</t>
  </si>
  <si>
    <t>T-054</t>
  </si>
  <si>
    <t>90 Tonne</t>
  </si>
  <si>
    <t>Bench Grinder</t>
  </si>
  <si>
    <t>T-057</t>
  </si>
  <si>
    <t>I F I</t>
  </si>
  <si>
    <t>T-058</t>
  </si>
  <si>
    <t xml:space="preserve">Pedestal Grinder                     </t>
  </si>
  <si>
    <t>T-059</t>
  </si>
  <si>
    <t>T-060</t>
  </si>
  <si>
    <t xml:space="preserve">Pipe Bending Machine </t>
  </si>
  <si>
    <t>T-061</t>
  </si>
  <si>
    <t>Electrode Drying Oven</t>
  </si>
  <si>
    <t>T-062</t>
  </si>
  <si>
    <t>250 Deg.C</t>
  </si>
  <si>
    <t>FURN-TECH</t>
  </si>
  <si>
    <t>T-064</t>
  </si>
  <si>
    <t>Flux Drying Oven</t>
  </si>
  <si>
    <t>T-065</t>
  </si>
  <si>
    <t>400 Deg.C</t>
  </si>
  <si>
    <t>Chamber Furnace</t>
  </si>
  <si>
    <t>Hydraulic Powerpack</t>
  </si>
  <si>
    <t>T-086</t>
  </si>
  <si>
    <t>T-096</t>
  </si>
  <si>
    <t>950 Deg.C</t>
  </si>
  <si>
    <t>Power Press - Hydraulic</t>
  </si>
  <si>
    <t>T-097</t>
  </si>
  <si>
    <t>600 Tonne</t>
  </si>
  <si>
    <t xml:space="preserve">Welding Inverter  </t>
  </si>
  <si>
    <t>T-100</t>
  </si>
  <si>
    <t>Invertec V405-T</t>
  </si>
  <si>
    <t>MIG 500</t>
  </si>
  <si>
    <t>Ador Fontech</t>
  </si>
  <si>
    <t>T-103</t>
  </si>
  <si>
    <t>T-104</t>
  </si>
  <si>
    <t>TIG 375</t>
  </si>
  <si>
    <t>T-105</t>
  </si>
  <si>
    <t>T-111</t>
  </si>
  <si>
    <t xml:space="preserve">Welding Rectifier </t>
  </si>
  <si>
    <t>T-129</t>
  </si>
  <si>
    <t>T-130</t>
  </si>
  <si>
    <t>T-131</t>
  </si>
  <si>
    <t>T-132</t>
  </si>
  <si>
    <t>T-133</t>
  </si>
  <si>
    <t>T-134</t>
  </si>
  <si>
    <t xml:space="preserve">Bandsaw M/c </t>
  </si>
  <si>
    <t>T-137</t>
  </si>
  <si>
    <t>400 mm Round</t>
  </si>
  <si>
    <t>LK-4 HS</t>
  </si>
  <si>
    <t>Laxson</t>
  </si>
  <si>
    <t xml:space="preserve">Bevelling M/c </t>
  </si>
  <si>
    <t>T-138</t>
  </si>
  <si>
    <t>1.7m/m,20mm</t>
  </si>
  <si>
    <t>CHP-21G</t>
  </si>
  <si>
    <t>CEVISA/Spain</t>
  </si>
  <si>
    <t>T-119</t>
  </si>
  <si>
    <t>12mm</t>
  </si>
  <si>
    <t>CHP-12</t>
  </si>
  <si>
    <t>T-140</t>
  </si>
  <si>
    <t>6mm</t>
  </si>
  <si>
    <t>CHP-6</t>
  </si>
  <si>
    <t>T-142</t>
  </si>
  <si>
    <t>Plasma Arc Cutting M/C</t>
  </si>
  <si>
    <t>T-143</t>
  </si>
  <si>
    <t>50/60 mm</t>
  </si>
  <si>
    <t>ARCRAFT</t>
  </si>
  <si>
    <t xml:space="preserve">Welding Rotator </t>
  </si>
  <si>
    <t>T-145</t>
  </si>
  <si>
    <t>40 Tonne</t>
  </si>
  <si>
    <t>VSAR-40</t>
  </si>
  <si>
    <t>T-146</t>
  </si>
  <si>
    <t>T-147</t>
  </si>
  <si>
    <t>320 Amps</t>
  </si>
  <si>
    <t>Supergen 320</t>
  </si>
  <si>
    <t>T-148</t>
  </si>
  <si>
    <t>T-149</t>
  </si>
  <si>
    <t>DEMAG</t>
  </si>
  <si>
    <t>T-150</t>
  </si>
  <si>
    <t>6 x 3600 mm</t>
  </si>
  <si>
    <t>MMAW Welding Rectifier</t>
  </si>
  <si>
    <t>T-151</t>
  </si>
  <si>
    <t>CHOPREC-401</t>
  </si>
  <si>
    <t>T-152</t>
  </si>
  <si>
    <t>T-153</t>
  </si>
  <si>
    <t>T-154</t>
  </si>
  <si>
    <t>T-155</t>
  </si>
  <si>
    <t>2 m x 2 m</t>
  </si>
  <si>
    <t>Primo Automation</t>
  </si>
  <si>
    <t>Welding Positioner</t>
  </si>
  <si>
    <t>T-156</t>
  </si>
  <si>
    <t>2 Tonne</t>
  </si>
  <si>
    <t>RILON</t>
  </si>
  <si>
    <t>CNC Lathe</t>
  </si>
  <si>
    <t>T-165</t>
  </si>
  <si>
    <t>ST-30</t>
  </si>
  <si>
    <t>Haas</t>
  </si>
  <si>
    <t>Air Compressor (Screw Type)</t>
  </si>
  <si>
    <t>T-166</t>
  </si>
  <si>
    <t>21 CFM</t>
  </si>
  <si>
    <t>CPM 7.5 D</t>
  </si>
  <si>
    <t>Chicago Pneumatic</t>
  </si>
  <si>
    <t xml:space="preserve">Welding Inverter </t>
  </si>
  <si>
    <t>T-167</t>
  </si>
  <si>
    <t>T-168</t>
  </si>
  <si>
    <t>T-169</t>
  </si>
  <si>
    <t xml:space="preserve">Magnetic Drill </t>
  </si>
  <si>
    <t>T-170</t>
  </si>
  <si>
    <t>80mm</t>
  </si>
  <si>
    <t>KBM 80 Auto</t>
  </si>
  <si>
    <t>FIEN</t>
  </si>
  <si>
    <t>T-171</t>
  </si>
  <si>
    <t xml:space="preserve">32mm </t>
  </si>
  <si>
    <t>KBM 32 Q</t>
  </si>
  <si>
    <t>T-172</t>
  </si>
  <si>
    <t>100 Kg</t>
  </si>
  <si>
    <t>WPL-100</t>
  </si>
  <si>
    <t>ADOR Welding Ltd</t>
  </si>
  <si>
    <t>T-173</t>
  </si>
  <si>
    <t>T-174</t>
  </si>
  <si>
    <t>T-175</t>
  </si>
  <si>
    <t>T-176</t>
  </si>
  <si>
    <t>Air Compressor-Screw Type</t>
  </si>
  <si>
    <t>T-177</t>
  </si>
  <si>
    <t>E15-13</t>
  </si>
  <si>
    <t>T-178</t>
  </si>
  <si>
    <t>Enterprise 2215</t>
  </si>
  <si>
    <t>T-179</t>
  </si>
  <si>
    <t>LTM 120</t>
  </si>
  <si>
    <t>HMT-Qetcos</t>
  </si>
  <si>
    <t>T-180</t>
  </si>
  <si>
    <t>T-181</t>
  </si>
  <si>
    <t>T-182</t>
  </si>
  <si>
    <t>RM 61</t>
  </si>
  <si>
    <t>T-184</t>
  </si>
  <si>
    <t>T-185</t>
  </si>
  <si>
    <t>T-187</t>
  </si>
  <si>
    <t>T-188</t>
  </si>
  <si>
    <t>T-189</t>
  </si>
  <si>
    <t>T-190</t>
  </si>
  <si>
    <t>T-192</t>
  </si>
  <si>
    <t>600 Deg.C</t>
  </si>
  <si>
    <t>T-195</t>
  </si>
  <si>
    <t>Hypertherm</t>
  </si>
  <si>
    <t>T-196</t>
  </si>
  <si>
    <t>500 Deg C Max</t>
  </si>
  <si>
    <t xml:space="preserve">Pipe Milling M/c </t>
  </si>
  <si>
    <t>T-197</t>
  </si>
  <si>
    <t>35/min</t>
  </si>
  <si>
    <t>RSG 18a</t>
  </si>
  <si>
    <t>T-200</t>
  </si>
  <si>
    <t>RS 400</t>
  </si>
  <si>
    <t>SAW Welding Rectifier</t>
  </si>
  <si>
    <t>T-201</t>
  </si>
  <si>
    <t>1200 Amps</t>
  </si>
  <si>
    <t>CPRA 1200</t>
  </si>
  <si>
    <t>Inverter Arc Welding Machine</t>
  </si>
  <si>
    <t>T-202</t>
  </si>
  <si>
    <t>MMA 400G</t>
  </si>
  <si>
    <t>T-203</t>
  </si>
  <si>
    <t>T-204</t>
  </si>
  <si>
    <t>Servo Drive Tube Expander</t>
  </si>
  <si>
    <t>T-205</t>
  </si>
  <si>
    <t>50 N-m</t>
  </si>
  <si>
    <t>MDS-050</t>
  </si>
  <si>
    <t>SUGINO</t>
  </si>
  <si>
    <t>T-206</t>
  </si>
  <si>
    <t>T-207</t>
  </si>
  <si>
    <t>TIG400P IJ</t>
  </si>
  <si>
    <t>TIG 355</t>
  </si>
  <si>
    <t xml:space="preserve">ADOR </t>
  </si>
  <si>
    <t xml:space="preserve">SAW Welding Rectifier </t>
  </si>
  <si>
    <t xml:space="preserve">MIG Welding Inverter </t>
  </si>
  <si>
    <t>Lathe  (Enterprise 2215)</t>
  </si>
  <si>
    <t>Lathe (LTM 120)</t>
  </si>
  <si>
    <t>List of Machines available as on December 1, 2017</t>
  </si>
  <si>
    <t xml:space="preserve">61 CFM </t>
  </si>
  <si>
    <t>Oxy-Acetelene Gas Cutting Set</t>
  </si>
  <si>
    <t>OAGC</t>
  </si>
  <si>
    <t>Vehical</t>
  </si>
  <si>
    <t>Mobile Crane</t>
  </si>
  <si>
    <t>Riggers</t>
  </si>
  <si>
    <t>Drilling Machine</t>
  </si>
  <si>
    <t>RF Pad Farmer</t>
  </si>
  <si>
    <t>Farming Machine</t>
  </si>
  <si>
    <t>Units</t>
  </si>
  <si>
    <t>Added Resources</t>
  </si>
  <si>
    <t>Status</t>
  </si>
  <si>
    <t>Row Labels</t>
  </si>
  <si>
    <t>Grand Total</t>
  </si>
  <si>
    <t>Sum of Units</t>
  </si>
  <si>
    <t>Pressbreak Machine</t>
  </si>
  <si>
    <t>Work</t>
  </si>
  <si>
    <t>Machine</t>
  </si>
  <si>
    <t>Tig Welding Machine</t>
  </si>
  <si>
    <t>Lathe Operator</t>
  </si>
  <si>
    <t>Grinder Machine</t>
  </si>
  <si>
    <t>??</t>
  </si>
  <si>
    <t>Expanding Machine (Auto)</t>
  </si>
  <si>
    <t>Expanding Machine (Manual)</t>
  </si>
  <si>
    <t>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</si>
</sst>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Centaur"/>
      <family val="1"/>
    </font>
    <font>
      <sz val="11"/>
      <name val="Arial"/>
      <family val="2"/>
    </font>
    <font>
      <sz val="12"/>
      <name val="Times New Roman"/>
      <family val="1"/>
    </font>
    <font>
      <b/>
      <sz val="11"/>
      <color theme="1"/>
      <name val="Centaur"/>
      <family val="1"/>
    </font>
    <font>
      <b/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1" fillId="0" borderId="0" xfId="0" applyFont="1"/>
    <xf numFmtId="0" fontId="0" fillId="0" borderId="0" xfId="0" applyAlignment="1">
      <alignment vertical="center"/>
    </xf>
    <xf numFmtId="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applyFont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0" fillId="0" borderId="3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7" xfId="0" applyNumberFormat="1" applyBorder="1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0" fontId="0" fillId="0" borderId="8" xfId="0" applyBorder="1" applyAlignment="1">
      <alignment horizontal="right" vertical="center"/>
    </xf>
    <xf numFmtId="0" fontId="0" fillId="0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Font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2" fillId="0" borderId="1" xfId="0" applyNumberFormat="1" applyFont="1" applyFill="1" applyBorder="1" applyAlignment="1">
      <alignment horizontal="right" vertical="center"/>
    </xf>
    <xf numFmtId="0" fontId="0" fillId="0" borderId="3" xfId="0" applyNumberFormat="1" applyBorder="1" applyAlignment="1">
      <alignment horizontal="right" vertical="center"/>
    </xf>
    <xf numFmtId="0" fontId="0" fillId="0" borderId="2" xfId="0" applyNumberFormat="1" applyBorder="1" applyAlignment="1">
      <alignment horizontal="right" vertical="center"/>
    </xf>
    <xf numFmtId="0" fontId="0" fillId="0" borderId="7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080.891631712962" createdVersion="6" refreshedVersion="6" minRefreshableVersion="3" recordCount="108">
  <cacheSource type="worksheet">
    <worksheetSource ref="C2:D110" sheet="Sheet3"/>
  </cacheSource>
  <cacheFields count="2">
    <cacheField name="Name of the Machine" numFmtId="0">
      <sharedItems count="55">
        <s v="Welding Rectifier "/>
        <s v="Welding Inverter  "/>
        <s v="Welding Inverter "/>
        <s v="MMAW Welding Rectifier"/>
        <s v="Inverter Arc Welding Machine"/>
        <s v="Welding Generator"/>
        <s v="Orbital Welding M/c M227 "/>
        <s v="SAW Welding Rectifier "/>
        <s v="SAW Welding Rectifier"/>
        <s v="MIG Welding Inverter "/>
        <s v="Spot Welder CNC"/>
        <s v="Plasma Cutting M/C"/>
        <s v="Plasma Arc Cutting M/C"/>
        <s v="Welding Rotator "/>
        <s v="Welding Rotator"/>
        <s v="Welding Manipulator"/>
        <s v="Welding Positioner"/>
        <s v="E O T Crane"/>
        <s v="Plate Bending Machine"/>
        <s v="Sheet Rolling Machine"/>
        <s v="Radial Drilling Machine"/>
        <s v="Milling Machine"/>
        <s v="Plano Milling Machine"/>
        <s v="Lathe (Enterprise 1675)"/>
        <s v="Lathe (Shimoga)"/>
        <s v="Lathe (Madras GD 2)"/>
        <s v="Lathe  (Enterprise 2215)"/>
        <s v="Lathe (LTM 120)"/>
        <s v="CNC Lathe"/>
        <s v="Press brake ( Hydraulic )"/>
        <s v="Press brake ( Mechanical )"/>
        <s v="Shearing machine"/>
        <s v="Bench Grinder"/>
        <s v="Pedestal Grinder                     "/>
        <s v="Pipe Bending Machine "/>
        <s v="Electrode Drying Oven"/>
        <s v="Flux Drying Oven"/>
        <s v="Hydraulic Powerpack"/>
        <s v="Bandsaw M/c "/>
        <s v="Bevelling M/c "/>
        <s v="Magnetic Drill "/>
        <s v="Pipe Milling M/c "/>
        <s v="Servo Drive Tube Expander"/>
        <s v="Chamber Furnace"/>
        <s v="Power Press - Hydraulic"/>
        <s v="Air Compressor "/>
        <s v="Air compressor (Screw Type)"/>
        <s v="Air Compressor-Screw Type"/>
        <s v="Oxy-Acetelene Gas Cutting Set"/>
        <s v="Vehical"/>
        <s v="Mobile Crane"/>
        <s v="Riggers"/>
        <s v="Drilling Machine"/>
        <s v="RF Pad Farmer"/>
        <s v="Farming Machine"/>
      </sharedItems>
    </cacheField>
    <cacheField name="Units" numFmtId="0">
      <sharedItems containsSemiMixedTypes="0" containsString="0" containsNumber="1" containsInteger="1" minValue="1" maxValue="6" count="6">
        <n v="1"/>
        <n v="3"/>
        <n v="5"/>
        <n v="4"/>
        <n v="6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4"/>
    <x v="0"/>
  </r>
  <r>
    <x v="4"/>
    <x v="0"/>
  </r>
  <r>
    <x v="4"/>
    <x v="0"/>
  </r>
  <r>
    <x v="4"/>
    <x v="0"/>
  </r>
  <r>
    <x v="5"/>
    <x v="0"/>
  </r>
  <r>
    <x v="5"/>
    <x v="0"/>
  </r>
  <r>
    <x v="6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3"/>
    <x v="0"/>
  </r>
  <r>
    <x v="13"/>
    <x v="0"/>
  </r>
  <r>
    <x v="15"/>
    <x v="0"/>
  </r>
  <r>
    <x v="16"/>
    <x v="0"/>
  </r>
  <r>
    <x v="16"/>
    <x v="0"/>
  </r>
  <r>
    <x v="16"/>
    <x v="0"/>
  </r>
  <r>
    <x v="16"/>
    <x v="0"/>
  </r>
  <r>
    <x v="16"/>
    <x v="0"/>
  </r>
  <r>
    <x v="17"/>
    <x v="0"/>
  </r>
  <r>
    <x v="17"/>
    <x v="0"/>
  </r>
  <r>
    <x v="17"/>
    <x v="0"/>
  </r>
  <r>
    <x v="17"/>
    <x v="0"/>
  </r>
  <r>
    <x v="18"/>
    <x v="0"/>
  </r>
  <r>
    <x v="19"/>
    <x v="0"/>
  </r>
  <r>
    <x v="20"/>
    <x v="0"/>
  </r>
  <r>
    <x v="20"/>
    <x v="0"/>
  </r>
  <r>
    <x v="20"/>
    <x v="0"/>
  </r>
  <r>
    <x v="20"/>
    <x v="0"/>
  </r>
  <r>
    <x v="21"/>
    <x v="0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4"/>
    <x v="0"/>
  </r>
  <r>
    <x v="28"/>
    <x v="0"/>
  </r>
  <r>
    <x v="29"/>
    <x v="0"/>
  </r>
  <r>
    <x v="30"/>
    <x v="0"/>
  </r>
  <r>
    <x v="31"/>
    <x v="0"/>
  </r>
  <r>
    <x v="32"/>
    <x v="0"/>
  </r>
  <r>
    <x v="32"/>
    <x v="0"/>
  </r>
  <r>
    <x v="33"/>
    <x v="0"/>
  </r>
  <r>
    <x v="33"/>
    <x v="0"/>
  </r>
  <r>
    <x v="34"/>
    <x v="0"/>
  </r>
  <r>
    <x v="35"/>
    <x v="0"/>
  </r>
  <r>
    <x v="35"/>
    <x v="0"/>
  </r>
  <r>
    <x v="35"/>
    <x v="0"/>
  </r>
  <r>
    <x v="36"/>
    <x v="0"/>
  </r>
  <r>
    <x v="37"/>
    <x v="0"/>
  </r>
  <r>
    <x v="38"/>
    <x v="0"/>
  </r>
  <r>
    <x v="39"/>
    <x v="0"/>
  </r>
  <r>
    <x v="39"/>
    <x v="0"/>
  </r>
  <r>
    <x v="39"/>
    <x v="0"/>
  </r>
  <r>
    <x v="40"/>
    <x v="0"/>
  </r>
  <r>
    <x v="40"/>
    <x v="0"/>
  </r>
  <r>
    <x v="41"/>
    <x v="0"/>
  </r>
  <r>
    <x v="42"/>
    <x v="0"/>
  </r>
  <r>
    <x v="43"/>
    <x v="0"/>
  </r>
  <r>
    <x v="44"/>
    <x v="0"/>
  </r>
  <r>
    <x v="43"/>
    <x v="0"/>
  </r>
  <r>
    <x v="45"/>
    <x v="0"/>
  </r>
  <r>
    <x v="46"/>
    <x v="0"/>
  </r>
  <r>
    <x v="46"/>
    <x v="0"/>
  </r>
  <r>
    <x v="47"/>
    <x v="0"/>
  </r>
  <r>
    <x v="46"/>
    <x v="0"/>
  </r>
  <r>
    <x v="48"/>
    <x v="1"/>
  </r>
  <r>
    <x v="49"/>
    <x v="0"/>
  </r>
  <r>
    <x v="50"/>
    <x v="0"/>
  </r>
  <r>
    <x v="51"/>
    <x v="2"/>
  </r>
  <r>
    <x v="52"/>
    <x v="3"/>
  </r>
  <r>
    <x v="53"/>
    <x v="4"/>
  </r>
  <r>
    <x v="5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9" firstHeaderRow="1" firstDataRow="1" firstDataCol="1"/>
  <pivotFields count="2">
    <pivotField axis="axisRow" subtotalTop="0" showAll="0">
      <items count="56">
        <item x="45"/>
        <item x="46"/>
        <item x="47"/>
        <item x="38"/>
        <item x="32"/>
        <item x="39"/>
        <item x="43"/>
        <item x="28"/>
        <item x="52"/>
        <item x="17"/>
        <item x="35"/>
        <item x="54"/>
        <item x="36"/>
        <item x="37"/>
        <item x="4"/>
        <item x="26"/>
        <item x="23"/>
        <item x="27"/>
        <item x="25"/>
        <item x="24"/>
        <item x="40"/>
        <item x="9"/>
        <item x="21"/>
        <item x="3"/>
        <item x="50"/>
        <item x="6"/>
        <item x="48"/>
        <item x="33"/>
        <item x="34"/>
        <item x="41"/>
        <item x="22"/>
        <item x="12"/>
        <item x="11"/>
        <item x="18"/>
        <item x="44"/>
        <item x="29"/>
        <item x="30"/>
        <item x="20"/>
        <item x="53"/>
        <item x="51"/>
        <item x="8"/>
        <item x="7"/>
        <item x="42"/>
        <item x="31"/>
        <item x="19"/>
        <item x="10"/>
        <item x="49"/>
        <item x="5"/>
        <item x="2"/>
        <item x="1"/>
        <item x="15"/>
        <item x="16"/>
        <item x="0"/>
        <item x="14"/>
        <item x="13"/>
        <item t="default"/>
      </items>
    </pivotField>
    <pivotField dataField="1" subtotalTop="0" showAll="0">
      <items count="7">
        <item x="0"/>
        <item x="5"/>
        <item x="1"/>
        <item x="3"/>
        <item x="2"/>
        <item x="4"/>
        <item t="default"/>
      </items>
    </pivotField>
  </pivotFields>
  <rowFields count="1">
    <field x="0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Items count="1">
    <i/>
  </colItems>
  <dataFields count="1">
    <dataField name="Sum of Unit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tabSelected="1" topLeftCell="A101" workbookViewId="0">
      <selection activeCell="C106" sqref="C106"/>
    </sheetView>
  </sheetViews>
  <sheetFormatPr defaultRowHeight="15" x14ac:dyDescent="0.25"/>
  <cols>
    <col min="1" max="1" width="7.140625" style="36" customWidth="1"/>
    <col min="2" max="2" width="16.42578125" bestFit="1" customWidth="1"/>
    <col min="3" max="3" width="28.28515625" customWidth="1"/>
    <col min="4" max="4" width="6.5703125" style="36" bestFit="1" customWidth="1"/>
    <col min="5" max="5" width="11.5703125" customWidth="1"/>
    <col min="6" max="6" width="13.7109375" customWidth="1"/>
    <col min="7" max="7" width="18.85546875" customWidth="1"/>
    <col min="8" max="8" width="19" customWidth="1"/>
    <col min="9" max="9" width="17.42578125" customWidth="1"/>
  </cols>
  <sheetData>
    <row r="1" spans="1:12" ht="45.75" customHeight="1" x14ac:dyDescent="0.25">
      <c r="A1" s="70" t="s">
        <v>267</v>
      </c>
      <c r="B1" s="71"/>
      <c r="C1" s="71"/>
      <c r="D1" s="71"/>
      <c r="E1" s="71"/>
      <c r="F1" s="71"/>
      <c r="G1" s="71"/>
      <c r="H1" s="71"/>
      <c r="I1" s="72"/>
    </row>
    <row r="2" spans="1:12" ht="27" customHeight="1" x14ac:dyDescent="0.25">
      <c r="A2" s="62" t="s">
        <v>0</v>
      </c>
      <c r="B2" s="31" t="s">
        <v>279</v>
      </c>
      <c r="C2" s="32" t="s">
        <v>1</v>
      </c>
      <c r="D2" s="34" t="s">
        <v>277</v>
      </c>
      <c r="E2" s="32" t="s">
        <v>2</v>
      </c>
      <c r="F2" s="32" t="s">
        <v>3</v>
      </c>
      <c r="G2" s="32" t="s">
        <v>4</v>
      </c>
      <c r="H2" s="32" t="s">
        <v>5</v>
      </c>
      <c r="I2" s="33" t="s">
        <v>6</v>
      </c>
    </row>
    <row r="3" spans="1:12" x14ac:dyDescent="0.25">
      <c r="A3" s="63">
        <v>1</v>
      </c>
      <c r="B3" s="27"/>
      <c r="C3" t="s">
        <v>286</v>
      </c>
      <c r="D3" s="35">
        <v>1</v>
      </c>
      <c r="E3" s="28" t="s">
        <v>18</v>
      </c>
      <c r="F3" s="28" t="s">
        <v>19</v>
      </c>
      <c r="G3" s="29" t="s">
        <v>261</v>
      </c>
      <c r="H3" s="28" t="s">
        <v>20</v>
      </c>
      <c r="I3" s="30"/>
    </row>
    <row r="4" spans="1:12" x14ac:dyDescent="0.25">
      <c r="A4" s="64">
        <f t="shared" ref="A4:A67" si="0">1+A3</f>
        <v>2</v>
      </c>
      <c r="B4" s="5"/>
      <c r="C4" t="s">
        <v>286</v>
      </c>
      <c r="D4" s="35">
        <v>1</v>
      </c>
      <c r="E4" s="7" t="s">
        <v>21</v>
      </c>
      <c r="F4" s="7" t="s">
        <v>19</v>
      </c>
      <c r="G4" s="8" t="s">
        <v>261</v>
      </c>
      <c r="H4" s="7" t="s">
        <v>20</v>
      </c>
      <c r="I4" s="10"/>
      <c r="L4" s="3"/>
    </row>
    <row r="5" spans="1:12" x14ac:dyDescent="0.25">
      <c r="A5" s="64">
        <f t="shared" si="0"/>
        <v>3</v>
      </c>
      <c r="B5" s="5"/>
      <c r="C5" t="s">
        <v>286</v>
      </c>
      <c r="D5" s="35">
        <v>1</v>
      </c>
      <c r="E5" s="7" t="s">
        <v>22</v>
      </c>
      <c r="F5" s="7" t="s">
        <v>19</v>
      </c>
      <c r="G5" s="8" t="s">
        <v>261</v>
      </c>
      <c r="H5" s="7" t="s">
        <v>20</v>
      </c>
      <c r="I5" s="10"/>
      <c r="L5" s="3"/>
    </row>
    <row r="6" spans="1:12" x14ac:dyDescent="0.25">
      <c r="A6" s="64">
        <f t="shared" si="0"/>
        <v>4</v>
      </c>
      <c r="B6" s="5"/>
      <c r="C6" t="s">
        <v>286</v>
      </c>
      <c r="D6" s="35">
        <v>1</v>
      </c>
      <c r="E6" s="7" t="s">
        <v>23</v>
      </c>
      <c r="F6" s="7" t="s">
        <v>19</v>
      </c>
      <c r="G6" s="8" t="s">
        <v>261</v>
      </c>
      <c r="H6" s="7" t="s">
        <v>20</v>
      </c>
      <c r="I6" s="9"/>
    </row>
    <row r="7" spans="1:12" x14ac:dyDescent="0.25">
      <c r="A7" s="64">
        <f t="shared" si="0"/>
        <v>5</v>
      </c>
      <c r="B7" s="5"/>
      <c r="C7" t="s">
        <v>286</v>
      </c>
      <c r="D7" s="35">
        <v>1</v>
      </c>
      <c r="E7" s="7" t="s">
        <v>127</v>
      </c>
      <c r="F7" s="7" t="s">
        <v>19</v>
      </c>
      <c r="G7" s="7" t="s">
        <v>128</v>
      </c>
      <c r="H7" s="7" t="s">
        <v>20</v>
      </c>
      <c r="I7" s="9"/>
    </row>
    <row r="8" spans="1:12" x14ac:dyDescent="0.25">
      <c r="A8" s="64">
        <f t="shared" si="0"/>
        <v>6</v>
      </c>
      <c r="B8" s="5"/>
      <c r="C8" t="s">
        <v>286</v>
      </c>
      <c r="D8" s="35">
        <v>1</v>
      </c>
      <c r="E8" s="7" t="s">
        <v>129</v>
      </c>
      <c r="F8" s="7" t="s">
        <v>19</v>
      </c>
      <c r="G8" s="7" t="s">
        <v>128</v>
      </c>
      <c r="H8" s="7" t="s">
        <v>20</v>
      </c>
      <c r="I8" s="9"/>
    </row>
    <row r="9" spans="1:12" x14ac:dyDescent="0.25">
      <c r="A9" s="64">
        <f t="shared" si="0"/>
        <v>7</v>
      </c>
      <c r="B9" s="5"/>
      <c r="C9" t="s">
        <v>286</v>
      </c>
      <c r="D9" s="35">
        <v>1</v>
      </c>
      <c r="E9" s="7" t="s">
        <v>132</v>
      </c>
      <c r="F9" s="7" t="s">
        <v>19</v>
      </c>
      <c r="G9" s="7" t="s">
        <v>128</v>
      </c>
      <c r="H9" s="7" t="s">
        <v>20</v>
      </c>
      <c r="I9" s="9"/>
    </row>
    <row r="10" spans="1:12" x14ac:dyDescent="0.25">
      <c r="A10" s="64">
        <f t="shared" si="0"/>
        <v>8</v>
      </c>
      <c r="B10" s="5"/>
      <c r="C10" t="s">
        <v>286</v>
      </c>
      <c r="D10" s="35">
        <v>1</v>
      </c>
      <c r="E10" s="7" t="s">
        <v>133</v>
      </c>
      <c r="F10" s="7" t="s">
        <v>19</v>
      </c>
      <c r="G10" s="7" t="s">
        <v>128</v>
      </c>
      <c r="H10" s="7" t="s">
        <v>20</v>
      </c>
      <c r="I10" s="9"/>
    </row>
    <row r="11" spans="1:12" x14ac:dyDescent="0.25">
      <c r="A11" s="64">
        <f t="shared" si="0"/>
        <v>9</v>
      </c>
      <c r="B11" s="5"/>
      <c r="C11" t="s">
        <v>286</v>
      </c>
      <c r="D11" s="35">
        <v>1</v>
      </c>
      <c r="E11" s="7" t="s">
        <v>134</v>
      </c>
      <c r="F11" s="7" t="s">
        <v>19</v>
      </c>
      <c r="G11" s="7" t="s">
        <v>128</v>
      </c>
      <c r="H11" s="7" t="s">
        <v>20</v>
      </c>
      <c r="I11" s="9"/>
    </row>
    <row r="12" spans="1:12" x14ac:dyDescent="0.25">
      <c r="A12" s="64">
        <f t="shared" si="0"/>
        <v>10</v>
      </c>
      <c r="B12" s="5"/>
      <c r="C12" t="s">
        <v>286</v>
      </c>
      <c r="D12" s="35">
        <v>1</v>
      </c>
      <c r="E12" s="7" t="s">
        <v>135</v>
      </c>
      <c r="F12" s="7" t="s">
        <v>19</v>
      </c>
      <c r="G12" s="7" t="s">
        <v>128</v>
      </c>
      <c r="H12" s="7" t="s">
        <v>20</v>
      </c>
      <c r="I12" s="9"/>
    </row>
    <row r="13" spans="1:12" x14ac:dyDescent="0.25">
      <c r="A13" s="64">
        <f t="shared" si="0"/>
        <v>11</v>
      </c>
      <c r="B13" s="5"/>
      <c r="C13" t="s">
        <v>286</v>
      </c>
      <c r="D13" s="35">
        <v>1</v>
      </c>
      <c r="E13" s="7" t="s">
        <v>136</v>
      </c>
      <c r="F13" s="7" t="s">
        <v>19</v>
      </c>
      <c r="G13" s="7" t="s">
        <v>128</v>
      </c>
      <c r="H13" s="7" t="s">
        <v>20</v>
      </c>
      <c r="I13" s="9"/>
    </row>
    <row r="14" spans="1:12" x14ac:dyDescent="0.25">
      <c r="A14" s="64">
        <f t="shared" si="0"/>
        <v>12</v>
      </c>
      <c r="B14" s="5"/>
      <c r="C14" t="s">
        <v>286</v>
      </c>
      <c r="D14" s="35">
        <v>1</v>
      </c>
      <c r="E14" s="7" t="s">
        <v>137</v>
      </c>
      <c r="F14" s="7" t="s">
        <v>19</v>
      </c>
      <c r="G14" s="7" t="s">
        <v>128</v>
      </c>
      <c r="H14" s="7" t="s">
        <v>20</v>
      </c>
      <c r="I14" s="9"/>
    </row>
    <row r="15" spans="1:12" x14ac:dyDescent="0.25">
      <c r="A15" s="64">
        <f t="shared" si="0"/>
        <v>13</v>
      </c>
      <c r="B15" s="5"/>
      <c r="C15" t="s">
        <v>286</v>
      </c>
      <c r="D15" s="35">
        <v>1</v>
      </c>
      <c r="E15" s="11" t="s">
        <v>222</v>
      </c>
      <c r="F15" s="7" t="s">
        <v>19</v>
      </c>
      <c r="G15" s="7" t="s">
        <v>128</v>
      </c>
      <c r="H15" s="7" t="s">
        <v>20</v>
      </c>
      <c r="I15" s="12"/>
    </row>
    <row r="16" spans="1:12" x14ac:dyDescent="0.25">
      <c r="A16" s="64">
        <f t="shared" si="0"/>
        <v>14</v>
      </c>
      <c r="B16" s="5"/>
      <c r="C16" t="s">
        <v>286</v>
      </c>
      <c r="D16" s="35">
        <v>1</v>
      </c>
      <c r="E16" s="11" t="s">
        <v>223</v>
      </c>
      <c r="F16" s="7" t="s">
        <v>19</v>
      </c>
      <c r="G16" s="7" t="s">
        <v>128</v>
      </c>
      <c r="H16" s="7" t="s">
        <v>20</v>
      </c>
      <c r="I16" s="12"/>
    </row>
    <row r="17" spans="1:9" x14ac:dyDescent="0.25">
      <c r="A17" s="64">
        <f t="shared" si="0"/>
        <v>15</v>
      </c>
      <c r="B17" s="5"/>
      <c r="C17" t="s">
        <v>286</v>
      </c>
      <c r="D17" s="35">
        <v>1</v>
      </c>
      <c r="E17" s="13" t="s">
        <v>229</v>
      </c>
      <c r="F17" s="7" t="s">
        <v>19</v>
      </c>
      <c r="G17" s="7" t="s">
        <v>128</v>
      </c>
      <c r="H17" s="7" t="s">
        <v>20</v>
      </c>
      <c r="I17" s="12"/>
    </row>
    <row r="18" spans="1:9" x14ac:dyDescent="0.25">
      <c r="A18" s="64">
        <f t="shared" si="0"/>
        <v>16</v>
      </c>
      <c r="B18" s="5"/>
      <c r="C18" t="s">
        <v>286</v>
      </c>
      <c r="D18" s="35">
        <v>1</v>
      </c>
      <c r="E18" s="13" t="s">
        <v>230</v>
      </c>
      <c r="F18" s="7" t="s">
        <v>19</v>
      </c>
      <c r="G18" s="7" t="s">
        <v>128</v>
      </c>
      <c r="H18" s="7" t="s">
        <v>20</v>
      </c>
      <c r="I18" s="12"/>
    </row>
    <row r="19" spans="1:9" x14ac:dyDescent="0.25">
      <c r="A19" s="64">
        <f t="shared" si="0"/>
        <v>17</v>
      </c>
      <c r="B19" s="5"/>
      <c r="C19" t="s">
        <v>286</v>
      </c>
      <c r="D19" s="35">
        <v>1</v>
      </c>
      <c r="E19" s="13" t="s">
        <v>231</v>
      </c>
      <c r="F19" s="7" t="s">
        <v>19</v>
      </c>
      <c r="G19" s="7" t="s">
        <v>128</v>
      </c>
      <c r="H19" s="7" t="s">
        <v>20</v>
      </c>
      <c r="I19" s="12"/>
    </row>
    <row r="20" spans="1:9" x14ac:dyDescent="0.25">
      <c r="A20" s="64">
        <f t="shared" si="0"/>
        <v>18</v>
      </c>
      <c r="B20" s="5"/>
      <c r="C20" s="14" t="s">
        <v>121</v>
      </c>
      <c r="D20" s="35">
        <v>1</v>
      </c>
      <c r="E20" s="7" t="s">
        <v>122</v>
      </c>
      <c r="F20" s="7" t="s">
        <v>19</v>
      </c>
      <c r="G20" s="7" t="s">
        <v>123</v>
      </c>
      <c r="H20" s="7" t="s">
        <v>20</v>
      </c>
      <c r="I20" s="9"/>
    </row>
    <row r="21" spans="1:9" x14ac:dyDescent="0.25">
      <c r="A21" s="64">
        <f t="shared" si="0"/>
        <v>19</v>
      </c>
      <c r="B21" s="5"/>
      <c r="C21" s="12" t="s">
        <v>194</v>
      </c>
      <c r="D21" s="35">
        <v>1</v>
      </c>
      <c r="E21" s="13" t="s">
        <v>154</v>
      </c>
      <c r="F21" s="7" t="s">
        <v>19</v>
      </c>
      <c r="G21" s="7" t="s">
        <v>123</v>
      </c>
      <c r="H21" s="7" t="s">
        <v>20</v>
      </c>
      <c r="I21" s="9"/>
    </row>
    <row r="22" spans="1:9" x14ac:dyDescent="0.25">
      <c r="A22" s="64">
        <f t="shared" si="0"/>
        <v>20</v>
      </c>
      <c r="B22" s="5"/>
      <c r="C22" s="12" t="s">
        <v>194</v>
      </c>
      <c r="D22" s="35">
        <v>1</v>
      </c>
      <c r="E22" s="8" t="s">
        <v>195</v>
      </c>
      <c r="F22" s="7" t="s">
        <v>19</v>
      </c>
      <c r="G22" s="7" t="s">
        <v>123</v>
      </c>
      <c r="H22" s="7" t="s">
        <v>20</v>
      </c>
      <c r="I22" s="9"/>
    </row>
    <row r="23" spans="1:9" x14ac:dyDescent="0.25">
      <c r="A23" s="64">
        <f t="shared" si="0"/>
        <v>21</v>
      </c>
      <c r="B23" s="5"/>
      <c r="C23" s="12" t="s">
        <v>194</v>
      </c>
      <c r="D23" s="35">
        <v>1</v>
      </c>
      <c r="E23" s="13" t="s">
        <v>196</v>
      </c>
      <c r="F23" s="7" t="s">
        <v>19</v>
      </c>
      <c r="G23" s="7" t="s">
        <v>123</v>
      </c>
      <c r="H23" s="7" t="s">
        <v>20</v>
      </c>
      <c r="I23" s="9"/>
    </row>
    <row r="24" spans="1:9" x14ac:dyDescent="0.25">
      <c r="A24" s="64">
        <f t="shared" si="0"/>
        <v>22</v>
      </c>
      <c r="B24" s="5"/>
      <c r="C24" s="12" t="s">
        <v>194</v>
      </c>
      <c r="D24" s="35">
        <v>1</v>
      </c>
      <c r="E24" s="15" t="s">
        <v>259</v>
      </c>
      <c r="F24" s="13" t="s">
        <v>19</v>
      </c>
      <c r="G24" s="13" t="s">
        <v>260</v>
      </c>
      <c r="H24" s="13" t="s">
        <v>184</v>
      </c>
      <c r="I24" s="9"/>
    </row>
    <row r="25" spans="1:9" x14ac:dyDescent="0.25">
      <c r="A25" s="64">
        <f t="shared" si="0"/>
        <v>23</v>
      </c>
      <c r="B25" s="5"/>
      <c r="C25" s="16" t="s">
        <v>172</v>
      </c>
      <c r="D25" s="35">
        <v>1</v>
      </c>
      <c r="E25" s="13" t="s">
        <v>173</v>
      </c>
      <c r="F25" s="13" t="s">
        <v>19</v>
      </c>
      <c r="G25" s="13" t="s">
        <v>174</v>
      </c>
      <c r="H25" s="13" t="s">
        <v>39</v>
      </c>
      <c r="I25" s="9"/>
    </row>
    <row r="26" spans="1:9" x14ac:dyDescent="0.25">
      <c r="A26" s="64">
        <f t="shared" si="0"/>
        <v>24</v>
      </c>
      <c r="B26" s="5"/>
      <c r="C26" s="16" t="s">
        <v>172</v>
      </c>
      <c r="D26" s="35">
        <v>1</v>
      </c>
      <c r="E26" s="13" t="s">
        <v>175</v>
      </c>
      <c r="F26" s="13" t="s">
        <v>19</v>
      </c>
      <c r="G26" s="13" t="s">
        <v>174</v>
      </c>
      <c r="H26" s="13" t="s">
        <v>39</v>
      </c>
      <c r="I26" s="9"/>
    </row>
    <row r="27" spans="1:9" x14ac:dyDescent="0.25">
      <c r="A27" s="64">
        <f t="shared" si="0"/>
        <v>25</v>
      </c>
      <c r="B27" s="5"/>
      <c r="C27" s="16" t="s">
        <v>172</v>
      </c>
      <c r="D27" s="35">
        <v>1</v>
      </c>
      <c r="E27" s="13" t="s">
        <v>176</v>
      </c>
      <c r="F27" s="17" t="s">
        <v>19</v>
      </c>
      <c r="G27" s="13" t="s">
        <v>174</v>
      </c>
      <c r="H27" s="17" t="s">
        <v>39</v>
      </c>
      <c r="I27" s="9"/>
    </row>
    <row r="28" spans="1:9" x14ac:dyDescent="0.25">
      <c r="A28" s="64">
        <f t="shared" si="0"/>
        <v>26</v>
      </c>
      <c r="B28" s="5"/>
      <c r="C28" s="16" t="s">
        <v>172</v>
      </c>
      <c r="D28" s="35">
        <v>1</v>
      </c>
      <c r="E28" s="13" t="s">
        <v>226</v>
      </c>
      <c r="F28" s="13" t="s">
        <v>19</v>
      </c>
      <c r="G28" s="13" t="s">
        <v>174</v>
      </c>
      <c r="H28" s="8" t="s">
        <v>262</v>
      </c>
      <c r="I28" s="6"/>
    </row>
    <row r="29" spans="1:9" x14ac:dyDescent="0.25">
      <c r="A29" s="64">
        <f t="shared" si="0"/>
        <v>27</v>
      </c>
      <c r="B29" s="5"/>
      <c r="C29" s="16" t="s">
        <v>172</v>
      </c>
      <c r="D29" s="35">
        <v>1</v>
      </c>
      <c r="E29" s="13" t="s">
        <v>227</v>
      </c>
      <c r="F29" s="13" t="s">
        <v>19</v>
      </c>
      <c r="G29" s="13" t="s">
        <v>174</v>
      </c>
      <c r="H29" s="8" t="s">
        <v>262</v>
      </c>
      <c r="I29" s="6"/>
    </row>
    <row r="30" spans="1:9" x14ac:dyDescent="0.25">
      <c r="A30" s="64">
        <f t="shared" si="0"/>
        <v>28</v>
      </c>
      <c r="B30" s="5"/>
      <c r="C30" s="16" t="s">
        <v>172</v>
      </c>
      <c r="D30" s="35">
        <v>1</v>
      </c>
      <c r="E30" s="13" t="s">
        <v>228</v>
      </c>
      <c r="F30" s="13" t="s">
        <v>19</v>
      </c>
      <c r="G30" s="13" t="s">
        <v>174</v>
      </c>
      <c r="H30" s="8" t="s">
        <v>262</v>
      </c>
      <c r="I30" s="6"/>
    </row>
    <row r="31" spans="1:9" x14ac:dyDescent="0.25">
      <c r="A31" s="64">
        <f t="shared" si="0"/>
        <v>29</v>
      </c>
      <c r="B31" s="5"/>
      <c r="C31" s="16" t="s">
        <v>172</v>
      </c>
      <c r="D31" s="35">
        <v>1</v>
      </c>
      <c r="E31" s="15" t="s">
        <v>242</v>
      </c>
      <c r="F31" s="13" t="s">
        <v>19</v>
      </c>
      <c r="G31" s="13" t="s">
        <v>243</v>
      </c>
      <c r="H31" s="13" t="s">
        <v>25</v>
      </c>
      <c r="I31" s="6"/>
    </row>
    <row r="32" spans="1:9" x14ac:dyDescent="0.25">
      <c r="A32" s="64">
        <f t="shared" si="0"/>
        <v>30</v>
      </c>
      <c r="B32" s="5"/>
      <c r="C32" s="12" t="s">
        <v>248</v>
      </c>
      <c r="D32" s="35">
        <v>1</v>
      </c>
      <c r="E32" s="15" t="s">
        <v>249</v>
      </c>
      <c r="F32" s="13" t="s">
        <v>19</v>
      </c>
      <c r="G32" s="13" t="s">
        <v>250</v>
      </c>
      <c r="H32" s="13" t="s">
        <v>184</v>
      </c>
      <c r="I32" s="9"/>
    </row>
    <row r="33" spans="1:9" x14ac:dyDescent="0.25">
      <c r="A33" s="64">
        <f t="shared" si="0"/>
        <v>31</v>
      </c>
      <c r="B33" s="5"/>
      <c r="C33" s="12" t="s">
        <v>248</v>
      </c>
      <c r="D33" s="35">
        <v>1</v>
      </c>
      <c r="E33" s="15" t="s">
        <v>251</v>
      </c>
      <c r="F33" s="13" t="s">
        <v>19</v>
      </c>
      <c r="G33" s="13" t="s">
        <v>250</v>
      </c>
      <c r="H33" s="13" t="s">
        <v>184</v>
      </c>
      <c r="I33" s="9"/>
    </row>
    <row r="34" spans="1:9" x14ac:dyDescent="0.25">
      <c r="A34" s="64">
        <f t="shared" si="0"/>
        <v>32</v>
      </c>
      <c r="B34" s="5"/>
      <c r="C34" s="12" t="s">
        <v>248</v>
      </c>
      <c r="D34" s="35">
        <v>1</v>
      </c>
      <c r="E34" s="15" t="s">
        <v>252</v>
      </c>
      <c r="F34" s="13" t="s">
        <v>19</v>
      </c>
      <c r="G34" s="13" t="s">
        <v>250</v>
      </c>
      <c r="H34" s="13" t="s">
        <v>184</v>
      </c>
      <c r="I34" s="9"/>
    </row>
    <row r="35" spans="1:9" x14ac:dyDescent="0.25">
      <c r="A35" s="64">
        <f t="shared" si="0"/>
        <v>33</v>
      </c>
      <c r="B35" s="5"/>
      <c r="C35" s="12" t="s">
        <v>248</v>
      </c>
      <c r="D35" s="35">
        <v>1</v>
      </c>
      <c r="E35" s="15" t="s">
        <v>258</v>
      </c>
      <c r="F35" s="13" t="s">
        <v>19</v>
      </c>
      <c r="G35" s="13" t="s">
        <v>250</v>
      </c>
      <c r="H35" s="13" t="s">
        <v>184</v>
      </c>
      <c r="I35" s="9"/>
    </row>
    <row r="36" spans="1:9" x14ac:dyDescent="0.25">
      <c r="A36" s="64">
        <f t="shared" si="0"/>
        <v>34</v>
      </c>
      <c r="B36" s="5"/>
      <c r="C36" s="16" t="s">
        <v>38</v>
      </c>
      <c r="D36" s="35">
        <v>1</v>
      </c>
      <c r="E36" s="13" t="s">
        <v>164</v>
      </c>
      <c r="F36" s="13" t="s">
        <v>165</v>
      </c>
      <c r="G36" s="13" t="s">
        <v>166</v>
      </c>
      <c r="H36" s="13" t="s">
        <v>39</v>
      </c>
      <c r="I36" s="9"/>
    </row>
    <row r="37" spans="1:9" x14ac:dyDescent="0.25">
      <c r="A37" s="64">
        <f t="shared" si="0"/>
        <v>35</v>
      </c>
      <c r="B37" s="5"/>
      <c r="C37" s="16" t="s">
        <v>38</v>
      </c>
      <c r="D37" s="35">
        <v>1</v>
      </c>
      <c r="E37" s="13" t="s">
        <v>167</v>
      </c>
      <c r="F37" s="13" t="s">
        <v>165</v>
      </c>
      <c r="G37" s="13" t="s">
        <v>166</v>
      </c>
      <c r="H37" s="13" t="s">
        <v>39</v>
      </c>
      <c r="I37" s="9"/>
    </row>
    <row r="38" spans="1:9" x14ac:dyDescent="0.25">
      <c r="A38" s="64">
        <f t="shared" si="0"/>
        <v>36</v>
      </c>
      <c r="B38" s="5"/>
      <c r="C38" s="18" t="s">
        <v>33</v>
      </c>
      <c r="D38" s="35">
        <v>1</v>
      </c>
      <c r="E38" s="7" t="s">
        <v>34</v>
      </c>
      <c r="F38" s="7" t="s">
        <v>35</v>
      </c>
      <c r="G38" s="7" t="s">
        <v>36</v>
      </c>
      <c r="H38" s="7" t="s">
        <v>37</v>
      </c>
      <c r="I38" s="9"/>
    </row>
    <row r="39" spans="1:9" x14ac:dyDescent="0.25">
      <c r="A39" s="64">
        <f t="shared" si="0"/>
        <v>37</v>
      </c>
      <c r="B39" s="5"/>
      <c r="C39" s="18" t="s">
        <v>33</v>
      </c>
      <c r="D39" s="35">
        <v>1</v>
      </c>
      <c r="E39" s="8" t="s">
        <v>213</v>
      </c>
      <c r="F39" s="7" t="s">
        <v>35</v>
      </c>
      <c r="G39" s="7" t="s">
        <v>36</v>
      </c>
      <c r="H39" s="7" t="s">
        <v>37</v>
      </c>
      <c r="I39" s="12"/>
    </row>
    <row r="40" spans="1:9" x14ac:dyDescent="0.25">
      <c r="A40" s="64">
        <f t="shared" si="0"/>
        <v>38</v>
      </c>
      <c r="B40" s="5"/>
      <c r="C40" s="6" t="s">
        <v>263</v>
      </c>
      <c r="D40" s="35">
        <v>1</v>
      </c>
      <c r="E40" s="7" t="s">
        <v>26</v>
      </c>
      <c r="F40" s="7" t="s">
        <v>27</v>
      </c>
      <c r="G40" s="7" t="s">
        <v>28</v>
      </c>
      <c r="H40" s="7" t="s">
        <v>20</v>
      </c>
      <c r="I40" s="12"/>
    </row>
    <row r="41" spans="1:9" x14ac:dyDescent="0.25">
      <c r="A41" s="64">
        <f t="shared" si="0"/>
        <v>39</v>
      </c>
      <c r="B41" s="5"/>
      <c r="C41" s="16" t="s">
        <v>244</v>
      </c>
      <c r="D41" s="35">
        <v>1</v>
      </c>
      <c r="E41" s="15" t="s">
        <v>245</v>
      </c>
      <c r="F41" s="13" t="s">
        <v>246</v>
      </c>
      <c r="G41" s="8" t="s">
        <v>247</v>
      </c>
      <c r="H41" s="13" t="s">
        <v>25</v>
      </c>
      <c r="I41" s="12"/>
    </row>
    <row r="42" spans="1:9" x14ac:dyDescent="0.25">
      <c r="A42" s="64">
        <f t="shared" si="0"/>
        <v>40</v>
      </c>
      <c r="B42" s="5"/>
      <c r="C42" s="12" t="s">
        <v>264</v>
      </c>
      <c r="D42" s="35">
        <v>1</v>
      </c>
      <c r="E42" s="8" t="s">
        <v>177</v>
      </c>
      <c r="F42" s="7" t="s">
        <v>24</v>
      </c>
      <c r="G42" s="7" t="s">
        <v>124</v>
      </c>
      <c r="H42" s="7" t="s">
        <v>125</v>
      </c>
      <c r="I42" s="9"/>
    </row>
    <row r="43" spans="1:9" x14ac:dyDescent="0.25">
      <c r="A43" s="64">
        <f t="shared" si="0"/>
        <v>41</v>
      </c>
      <c r="B43" s="5"/>
      <c r="C43" s="10" t="s">
        <v>30</v>
      </c>
      <c r="D43" s="35">
        <v>1</v>
      </c>
      <c r="E43" s="7" t="s">
        <v>31</v>
      </c>
      <c r="F43" s="7"/>
      <c r="G43" s="7"/>
      <c r="H43" s="7" t="s">
        <v>32</v>
      </c>
      <c r="I43" s="9"/>
    </row>
    <row r="44" spans="1:9" x14ac:dyDescent="0.25">
      <c r="A44" s="64">
        <f t="shared" si="0"/>
        <v>42</v>
      </c>
      <c r="B44" s="5"/>
      <c r="C44" s="12" t="s">
        <v>29</v>
      </c>
      <c r="D44" s="35">
        <v>1</v>
      </c>
      <c r="E44" s="15" t="s">
        <v>234</v>
      </c>
      <c r="F44" s="9"/>
      <c r="G44" s="9"/>
      <c r="H44" s="13" t="s">
        <v>235</v>
      </c>
      <c r="I44" s="12"/>
    </row>
    <row r="45" spans="1:9" x14ac:dyDescent="0.25">
      <c r="A45" s="64">
        <f t="shared" si="0"/>
        <v>43</v>
      </c>
      <c r="B45" s="5"/>
      <c r="C45" s="16" t="s">
        <v>155</v>
      </c>
      <c r="D45" s="35">
        <v>1</v>
      </c>
      <c r="E45" s="13" t="s">
        <v>156</v>
      </c>
      <c r="F45" s="13" t="s">
        <v>157</v>
      </c>
      <c r="G45" s="13" t="s">
        <v>7</v>
      </c>
      <c r="H45" s="13" t="s">
        <v>158</v>
      </c>
      <c r="I45" s="9"/>
    </row>
    <row r="46" spans="1:9" x14ac:dyDescent="0.25">
      <c r="A46" s="64">
        <f t="shared" si="0"/>
        <v>44</v>
      </c>
      <c r="B46" s="5"/>
      <c r="C46" s="6" t="s">
        <v>159</v>
      </c>
      <c r="D46" s="35">
        <v>1</v>
      </c>
      <c r="E46" s="7" t="s">
        <v>42</v>
      </c>
      <c r="F46" s="7" t="s">
        <v>40</v>
      </c>
      <c r="G46" s="7" t="s">
        <v>43</v>
      </c>
      <c r="H46" s="7" t="s">
        <v>41</v>
      </c>
      <c r="I46" s="9"/>
    </row>
    <row r="47" spans="1:9" x14ac:dyDescent="0.25">
      <c r="A47" s="64">
        <f t="shared" si="0"/>
        <v>45</v>
      </c>
      <c r="B47" s="5"/>
      <c r="C47" s="10" t="s">
        <v>44</v>
      </c>
      <c r="D47" s="35">
        <v>1</v>
      </c>
      <c r="E47" s="7" t="s">
        <v>45</v>
      </c>
      <c r="F47" s="7" t="s">
        <v>46</v>
      </c>
      <c r="G47" s="7"/>
      <c r="H47" s="7" t="s">
        <v>47</v>
      </c>
      <c r="I47" s="9"/>
    </row>
    <row r="48" spans="1:9" x14ac:dyDescent="0.25">
      <c r="A48" s="64">
        <f t="shared" si="0"/>
        <v>46</v>
      </c>
      <c r="B48" s="5"/>
      <c r="C48" s="10" t="s">
        <v>159</v>
      </c>
      <c r="D48" s="35">
        <v>1</v>
      </c>
      <c r="E48" s="7" t="s">
        <v>160</v>
      </c>
      <c r="F48" s="7" t="s">
        <v>161</v>
      </c>
      <c r="G48" s="8" t="s">
        <v>162</v>
      </c>
      <c r="H48" s="7" t="s">
        <v>41</v>
      </c>
      <c r="I48" s="9"/>
    </row>
    <row r="49" spans="1:9" x14ac:dyDescent="0.25">
      <c r="A49" s="64">
        <f t="shared" si="0"/>
        <v>47</v>
      </c>
      <c r="B49" s="5"/>
      <c r="C49" s="10" t="s">
        <v>159</v>
      </c>
      <c r="D49" s="35">
        <v>1</v>
      </c>
      <c r="E49" s="7" t="s">
        <v>163</v>
      </c>
      <c r="F49" s="7" t="s">
        <v>161</v>
      </c>
      <c r="G49" s="7" t="s">
        <v>162</v>
      </c>
      <c r="H49" s="7" t="s">
        <v>41</v>
      </c>
      <c r="I49" s="9"/>
    </row>
    <row r="50" spans="1:9" x14ac:dyDescent="0.25">
      <c r="A50" s="64">
        <f t="shared" si="0"/>
        <v>48</v>
      </c>
      <c r="B50" s="5"/>
      <c r="C50" s="6" t="s">
        <v>48</v>
      </c>
      <c r="D50" s="35">
        <v>1</v>
      </c>
      <c r="E50" s="8" t="s">
        <v>178</v>
      </c>
      <c r="F50" s="8" t="s">
        <v>179</v>
      </c>
      <c r="G50" s="8"/>
      <c r="H50" s="8" t="s">
        <v>180</v>
      </c>
      <c r="I50" s="19"/>
    </row>
    <row r="51" spans="1:9" x14ac:dyDescent="0.25">
      <c r="A51" s="64">
        <f t="shared" si="0"/>
        <v>49</v>
      </c>
      <c r="B51" s="5"/>
      <c r="C51" s="6" t="s">
        <v>181</v>
      </c>
      <c r="D51" s="35">
        <v>1</v>
      </c>
      <c r="E51" s="13" t="s">
        <v>206</v>
      </c>
      <c r="F51" s="13" t="s">
        <v>207</v>
      </c>
      <c r="G51" s="13" t="s">
        <v>208</v>
      </c>
      <c r="H51" s="8" t="s">
        <v>209</v>
      </c>
      <c r="I51" s="9"/>
    </row>
    <row r="52" spans="1:9" x14ac:dyDescent="0.25">
      <c r="A52" s="64">
        <f t="shared" si="0"/>
        <v>50</v>
      </c>
      <c r="B52" s="5"/>
      <c r="C52" s="6" t="s">
        <v>181</v>
      </c>
      <c r="D52" s="35">
        <v>1</v>
      </c>
      <c r="E52" s="13" t="s">
        <v>210</v>
      </c>
      <c r="F52" s="13" t="s">
        <v>207</v>
      </c>
      <c r="G52" s="13" t="s">
        <v>208</v>
      </c>
      <c r="H52" s="8" t="s">
        <v>209</v>
      </c>
      <c r="I52" s="9"/>
    </row>
    <row r="53" spans="1:9" x14ac:dyDescent="0.25">
      <c r="A53" s="64">
        <f t="shared" si="0"/>
        <v>51</v>
      </c>
      <c r="B53" s="5"/>
      <c r="C53" s="6" t="s">
        <v>181</v>
      </c>
      <c r="D53" s="35">
        <v>1</v>
      </c>
      <c r="E53" s="13" t="s">
        <v>211</v>
      </c>
      <c r="F53" s="13" t="s">
        <v>207</v>
      </c>
      <c r="G53" s="13" t="s">
        <v>208</v>
      </c>
      <c r="H53" s="8" t="s">
        <v>209</v>
      </c>
      <c r="I53" s="9"/>
    </row>
    <row r="54" spans="1:9" x14ac:dyDescent="0.25">
      <c r="A54" s="64">
        <f t="shared" si="0"/>
        <v>52</v>
      </c>
      <c r="B54" s="5"/>
      <c r="C54" s="6" t="s">
        <v>181</v>
      </c>
      <c r="D54" s="35">
        <v>1</v>
      </c>
      <c r="E54" s="13" t="s">
        <v>212</v>
      </c>
      <c r="F54" s="13" t="s">
        <v>207</v>
      </c>
      <c r="G54" s="13" t="s">
        <v>208</v>
      </c>
      <c r="H54" s="8" t="s">
        <v>209</v>
      </c>
      <c r="I54" s="9"/>
    </row>
    <row r="55" spans="1:9" x14ac:dyDescent="0.25">
      <c r="A55" s="64">
        <f t="shared" si="0"/>
        <v>53</v>
      </c>
      <c r="B55" s="5"/>
      <c r="C55" s="16" t="s">
        <v>181</v>
      </c>
      <c r="D55" s="35">
        <v>1</v>
      </c>
      <c r="E55" s="8" t="s">
        <v>182</v>
      </c>
      <c r="F55" s="13" t="s">
        <v>183</v>
      </c>
      <c r="G55" s="13"/>
      <c r="H55" s="13" t="s">
        <v>180</v>
      </c>
      <c r="I55" s="9"/>
    </row>
    <row r="56" spans="1:9" x14ac:dyDescent="0.25">
      <c r="A56" s="64">
        <f t="shared" si="0"/>
        <v>54</v>
      </c>
      <c r="B56" s="5"/>
      <c r="C56" s="10" t="s">
        <v>49</v>
      </c>
      <c r="D56" s="35">
        <v>1</v>
      </c>
      <c r="E56" s="7" t="s">
        <v>50</v>
      </c>
      <c r="F56" s="7" t="s">
        <v>51</v>
      </c>
      <c r="G56" s="7"/>
      <c r="H56" s="7" t="s">
        <v>52</v>
      </c>
      <c r="I56" s="9"/>
    </row>
    <row r="57" spans="1:9" x14ac:dyDescent="0.25">
      <c r="A57" s="64">
        <f t="shared" si="0"/>
        <v>55</v>
      </c>
      <c r="B57" s="5"/>
      <c r="C57" s="10" t="s">
        <v>49</v>
      </c>
      <c r="D57" s="35">
        <v>1</v>
      </c>
      <c r="E57" s="7" t="s">
        <v>53</v>
      </c>
      <c r="F57" s="7" t="s">
        <v>54</v>
      </c>
      <c r="G57" s="7"/>
      <c r="H57" s="7" t="s">
        <v>55</v>
      </c>
      <c r="I57" s="9"/>
    </row>
    <row r="58" spans="1:9" x14ac:dyDescent="0.25">
      <c r="A58" s="64">
        <f t="shared" si="0"/>
        <v>56</v>
      </c>
      <c r="B58" s="5"/>
      <c r="C58" s="10" t="s">
        <v>49</v>
      </c>
      <c r="D58" s="35">
        <v>1</v>
      </c>
      <c r="E58" s="7" t="s">
        <v>56</v>
      </c>
      <c r="F58" s="7" t="s">
        <v>57</v>
      </c>
      <c r="G58" s="7"/>
      <c r="H58" s="7" t="s">
        <v>55</v>
      </c>
      <c r="I58" s="9"/>
    </row>
    <row r="59" spans="1:9" x14ac:dyDescent="0.25">
      <c r="A59" s="64">
        <f t="shared" si="0"/>
        <v>57</v>
      </c>
      <c r="B59" s="5"/>
      <c r="C59" s="16" t="s">
        <v>49</v>
      </c>
      <c r="D59" s="35">
        <v>1</v>
      </c>
      <c r="E59" s="13" t="s">
        <v>168</v>
      </c>
      <c r="F59" s="13" t="s">
        <v>40</v>
      </c>
      <c r="G59" s="13"/>
      <c r="H59" s="13" t="s">
        <v>169</v>
      </c>
      <c r="I59" s="9"/>
    </row>
    <row r="60" spans="1:9" x14ac:dyDescent="0.25">
      <c r="A60" s="64">
        <f t="shared" si="0"/>
        <v>58</v>
      </c>
      <c r="B60" s="5"/>
      <c r="C60" s="10" t="s">
        <v>58</v>
      </c>
      <c r="D60" s="35">
        <v>1</v>
      </c>
      <c r="E60" s="7" t="s">
        <v>59</v>
      </c>
      <c r="F60" s="7" t="s">
        <v>60</v>
      </c>
      <c r="G60" s="8" t="s">
        <v>61</v>
      </c>
      <c r="H60" s="7" t="s">
        <v>62</v>
      </c>
      <c r="I60" s="9"/>
    </row>
    <row r="61" spans="1:9" x14ac:dyDescent="0.25">
      <c r="A61" s="64">
        <f t="shared" si="0"/>
        <v>59</v>
      </c>
      <c r="B61" s="5"/>
      <c r="C61" s="6" t="s">
        <v>63</v>
      </c>
      <c r="D61" s="35">
        <v>1</v>
      </c>
      <c r="E61" s="7" t="s">
        <v>64</v>
      </c>
      <c r="F61" s="7"/>
      <c r="G61" s="7"/>
      <c r="H61" s="7" t="s">
        <v>65</v>
      </c>
      <c r="I61" s="9"/>
    </row>
    <row r="62" spans="1:9" x14ac:dyDescent="0.25">
      <c r="A62" s="64">
        <f t="shared" si="0"/>
        <v>60</v>
      </c>
      <c r="B62" s="5"/>
      <c r="C62" s="10" t="s">
        <v>66</v>
      </c>
      <c r="D62" s="35">
        <v>1</v>
      </c>
      <c r="E62" s="17" t="s">
        <v>67</v>
      </c>
      <c r="F62" s="17"/>
      <c r="G62" s="13" t="s">
        <v>68</v>
      </c>
      <c r="H62" s="7" t="s">
        <v>69</v>
      </c>
      <c r="I62" s="9"/>
    </row>
    <row r="63" spans="1:9" x14ac:dyDescent="0.25">
      <c r="A63" s="64">
        <f t="shared" si="0"/>
        <v>61</v>
      </c>
      <c r="B63" s="5"/>
      <c r="C63" s="10" t="s">
        <v>66</v>
      </c>
      <c r="D63" s="35">
        <v>1</v>
      </c>
      <c r="E63" s="17" t="s">
        <v>70</v>
      </c>
      <c r="F63" s="17"/>
      <c r="G63" s="13" t="s">
        <v>71</v>
      </c>
      <c r="H63" s="7" t="s">
        <v>69</v>
      </c>
      <c r="I63" s="9"/>
    </row>
    <row r="64" spans="1:9" x14ac:dyDescent="0.25">
      <c r="A64" s="64">
        <f t="shared" si="0"/>
        <v>62</v>
      </c>
      <c r="B64" s="5"/>
      <c r="C64" s="16" t="s">
        <v>66</v>
      </c>
      <c r="D64" s="35">
        <v>1</v>
      </c>
      <c r="E64" s="13" t="s">
        <v>197</v>
      </c>
      <c r="F64" s="9"/>
      <c r="G64" s="13" t="s">
        <v>71</v>
      </c>
      <c r="H64" s="20" t="s">
        <v>69</v>
      </c>
      <c r="I64" s="9"/>
    </row>
    <row r="65" spans="1:9" x14ac:dyDescent="0.25">
      <c r="A65" s="64">
        <f t="shared" si="0"/>
        <v>63</v>
      </c>
      <c r="B65" s="5"/>
      <c r="C65" s="14" t="s">
        <v>66</v>
      </c>
      <c r="D65" s="35">
        <v>1</v>
      </c>
      <c r="E65" s="11" t="s">
        <v>224</v>
      </c>
      <c r="F65" s="9"/>
      <c r="G65" s="20" t="s">
        <v>225</v>
      </c>
      <c r="H65" s="20" t="s">
        <v>69</v>
      </c>
      <c r="I65" s="9"/>
    </row>
    <row r="66" spans="1:9" x14ac:dyDescent="0.25">
      <c r="A66" s="64">
        <f t="shared" si="0"/>
        <v>64</v>
      </c>
      <c r="B66" s="5"/>
      <c r="C66" s="10" t="s">
        <v>72</v>
      </c>
      <c r="D66" s="35">
        <v>1</v>
      </c>
      <c r="E66" s="17" t="s">
        <v>73</v>
      </c>
      <c r="F66" s="17"/>
      <c r="G66" s="17"/>
      <c r="H66" s="7" t="s">
        <v>74</v>
      </c>
      <c r="I66" s="9"/>
    </row>
    <row r="67" spans="1:9" x14ac:dyDescent="0.25">
      <c r="A67" s="64">
        <f t="shared" si="0"/>
        <v>65</v>
      </c>
      <c r="B67" s="5"/>
      <c r="C67" s="10" t="s">
        <v>75</v>
      </c>
      <c r="D67" s="35">
        <v>1</v>
      </c>
      <c r="E67" s="17" t="s">
        <v>76</v>
      </c>
      <c r="F67" s="17"/>
      <c r="G67" s="17"/>
      <c r="H67" s="7" t="s">
        <v>77</v>
      </c>
      <c r="I67" s="9"/>
    </row>
    <row r="68" spans="1:9" x14ac:dyDescent="0.25">
      <c r="A68" s="64">
        <f t="shared" ref="A68:A98" si="1">1+A67</f>
        <v>66</v>
      </c>
      <c r="B68" s="5"/>
      <c r="C68" s="6" t="s">
        <v>78</v>
      </c>
      <c r="D68" s="35">
        <v>1</v>
      </c>
      <c r="E68" s="17" t="s">
        <v>79</v>
      </c>
      <c r="F68" s="17"/>
      <c r="G68" s="17" t="s">
        <v>80</v>
      </c>
      <c r="H68" s="7" t="s">
        <v>81</v>
      </c>
      <c r="I68" s="9"/>
    </row>
    <row r="69" spans="1:9" x14ac:dyDescent="0.25">
      <c r="A69" s="64">
        <f t="shared" si="1"/>
        <v>67</v>
      </c>
      <c r="B69" s="5"/>
      <c r="C69" s="10" t="s">
        <v>82</v>
      </c>
      <c r="D69" s="35">
        <v>1</v>
      </c>
      <c r="E69" s="17" t="s">
        <v>83</v>
      </c>
      <c r="F69" s="17"/>
      <c r="G69" s="17" t="s">
        <v>84</v>
      </c>
      <c r="H69" s="7" t="s">
        <v>81</v>
      </c>
      <c r="I69" s="9"/>
    </row>
    <row r="70" spans="1:9" x14ac:dyDescent="0.25">
      <c r="A70" s="64">
        <f t="shared" si="1"/>
        <v>68</v>
      </c>
      <c r="B70" s="5"/>
      <c r="C70" s="10" t="s">
        <v>85</v>
      </c>
      <c r="D70" s="35">
        <v>1</v>
      </c>
      <c r="E70" s="17" t="s">
        <v>86</v>
      </c>
      <c r="F70" s="17"/>
      <c r="G70" s="17" t="s">
        <v>87</v>
      </c>
      <c r="H70" s="7" t="s">
        <v>81</v>
      </c>
      <c r="I70" s="9"/>
    </row>
    <row r="71" spans="1:9" s="1" customFormat="1" x14ac:dyDescent="0.25">
      <c r="A71" s="64">
        <f t="shared" si="1"/>
        <v>69</v>
      </c>
      <c r="B71" s="5"/>
      <c r="C71" s="12" t="s">
        <v>265</v>
      </c>
      <c r="D71" s="35">
        <v>1</v>
      </c>
      <c r="E71" s="11" t="s">
        <v>217</v>
      </c>
      <c r="F71" s="21"/>
      <c r="G71" s="11" t="s">
        <v>218</v>
      </c>
      <c r="H71" s="11" t="s">
        <v>81</v>
      </c>
      <c r="I71" s="8"/>
    </row>
    <row r="72" spans="1:9" s="1" customFormat="1" x14ac:dyDescent="0.25">
      <c r="A72" s="64">
        <f t="shared" si="1"/>
        <v>70</v>
      </c>
      <c r="B72" s="5"/>
      <c r="C72" s="12" t="s">
        <v>266</v>
      </c>
      <c r="D72" s="35">
        <v>1</v>
      </c>
      <c r="E72" s="11" t="s">
        <v>219</v>
      </c>
      <c r="F72" s="21"/>
      <c r="G72" s="11" t="s">
        <v>220</v>
      </c>
      <c r="H72" s="11" t="s">
        <v>221</v>
      </c>
      <c r="I72" s="8"/>
    </row>
    <row r="73" spans="1:9" x14ac:dyDescent="0.25">
      <c r="A73" s="64">
        <f t="shared" si="1"/>
        <v>71</v>
      </c>
      <c r="B73" s="5"/>
      <c r="C73" s="6" t="s">
        <v>82</v>
      </c>
      <c r="D73" s="35">
        <v>1</v>
      </c>
      <c r="E73" s="17" t="s">
        <v>130</v>
      </c>
      <c r="F73" s="17"/>
      <c r="G73" s="17" t="s">
        <v>84</v>
      </c>
      <c r="H73" s="7" t="s">
        <v>81</v>
      </c>
      <c r="I73" s="9"/>
    </row>
    <row r="74" spans="1:9" x14ac:dyDescent="0.25">
      <c r="A74" s="64">
        <f t="shared" si="1"/>
        <v>72</v>
      </c>
      <c r="B74" s="5"/>
      <c r="C74" s="16" t="s">
        <v>185</v>
      </c>
      <c r="D74" s="35">
        <v>1</v>
      </c>
      <c r="E74" s="13" t="s">
        <v>186</v>
      </c>
      <c r="F74" s="9"/>
      <c r="G74" s="13" t="s">
        <v>187</v>
      </c>
      <c r="H74" s="20" t="s">
        <v>188</v>
      </c>
      <c r="I74" s="9"/>
    </row>
    <row r="75" spans="1:9" x14ac:dyDescent="0.25">
      <c r="A75" s="64">
        <f t="shared" si="1"/>
        <v>73</v>
      </c>
      <c r="B75" s="5"/>
      <c r="C75" s="22" t="s">
        <v>89</v>
      </c>
      <c r="D75" s="35">
        <v>1</v>
      </c>
      <c r="E75" s="23" t="s">
        <v>90</v>
      </c>
      <c r="F75" s="23" t="s">
        <v>91</v>
      </c>
      <c r="G75" s="23"/>
      <c r="H75" s="24" t="s">
        <v>92</v>
      </c>
      <c r="I75" s="9"/>
    </row>
    <row r="76" spans="1:9" x14ac:dyDescent="0.25">
      <c r="A76" s="64">
        <f t="shared" si="1"/>
        <v>74</v>
      </c>
      <c r="B76" s="5"/>
      <c r="C76" s="22" t="s">
        <v>93</v>
      </c>
      <c r="D76" s="35">
        <v>1</v>
      </c>
      <c r="E76" s="23" t="s">
        <v>94</v>
      </c>
      <c r="F76" s="23" t="s">
        <v>95</v>
      </c>
      <c r="G76" s="23"/>
      <c r="H76" s="24" t="s">
        <v>69</v>
      </c>
      <c r="I76" s="9"/>
    </row>
    <row r="77" spans="1:9" x14ac:dyDescent="0.25">
      <c r="A77" s="64">
        <f t="shared" si="1"/>
        <v>75</v>
      </c>
      <c r="B77" s="5"/>
      <c r="C77" s="16" t="s">
        <v>88</v>
      </c>
      <c r="D77" s="35">
        <v>1</v>
      </c>
      <c r="E77" s="13" t="s">
        <v>170</v>
      </c>
      <c r="F77" s="13" t="s">
        <v>171</v>
      </c>
      <c r="G77" s="13"/>
      <c r="H77" s="13" t="s">
        <v>92</v>
      </c>
      <c r="I77" s="9"/>
    </row>
    <row r="78" spans="1:9" x14ac:dyDescent="0.25">
      <c r="A78" s="64">
        <f t="shared" si="1"/>
        <v>76</v>
      </c>
      <c r="B78" s="5"/>
      <c r="C78" s="22" t="s">
        <v>96</v>
      </c>
      <c r="D78" s="35">
        <v>1</v>
      </c>
      <c r="E78" s="23" t="s">
        <v>97</v>
      </c>
      <c r="F78" s="25" t="s">
        <v>7</v>
      </c>
      <c r="G78" s="25"/>
      <c r="H78" s="24" t="s">
        <v>98</v>
      </c>
      <c r="I78" s="9"/>
    </row>
    <row r="79" spans="1:9" ht="15.75" x14ac:dyDescent="0.25">
      <c r="A79" s="64">
        <f t="shared" si="1"/>
        <v>77</v>
      </c>
      <c r="B79" s="5"/>
      <c r="C79" s="22" t="s">
        <v>96</v>
      </c>
      <c r="D79" s="35">
        <v>1</v>
      </c>
      <c r="E79" s="23" t="s">
        <v>99</v>
      </c>
      <c r="F79" s="26"/>
      <c r="G79" s="26"/>
      <c r="H79" s="24"/>
      <c r="I79" s="9"/>
    </row>
    <row r="80" spans="1:9" ht="15.75" x14ac:dyDescent="0.25">
      <c r="A80" s="64">
        <f t="shared" si="1"/>
        <v>78</v>
      </c>
      <c r="B80" s="5"/>
      <c r="C80" s="22" t="s">
        <v>100</v>
      </c>
      <c r="D80" s="35">
        <v>1</v>
      </c>
      <c r="E80" s="23" t="s">
        <v>101</v>
      </c>
      <c r="F80" s="26"/>
      <c r="G80" s="26"/>
      <c r="H80" s="9"/>
      <c r="I80" s="9"/>
    </row>
    <row r="81" spans="1:9" ht="15.75" x14ac:dyDescent="0.25">
      <c r="A81" s="64">
        <f t="shared" si="1"/>
        <v>79</v>
      </c>
      <c r="B81" s="5"/>
      <c r="C81" s="22" t="s">
        <v>100</v>
      </c>
      <c r="D81" s="35">
        <v>1</v>
      </c>
      <c r="E81" s="23" t="s">
        <v>102</v>
      </c>
      <c r="F81" s="26"/>
      <c r="G81" s="26"/>
      <c r="H81" s="24"/>
      <c r="I81" s="9"/>
    </row>
    <row r="82" spans="1:9" ht="15.75" x14ac:dyDescent="0.25">
      <c r="A82" s="64">
        <f t="shared" si="1"/>
        <v>80</v>
      </c>
      <c r="B82" s="5"/>
      <c r="C82" s="22" t="s">
        <v>103</v>
      </c>
      <c r="D82" s="35">
        <v>1</v>
      </c>
      <c r="E82" s="23" t="s">
        <v>104</v>
      </c>
      <c r="F82" s="26"/>
      <c r="G82" s="26"/>
      <c r="H82" s="24"/>
      <c r="I82" s="9"/>
    </row>
    <row r="83" spans="1:9" ht="15.75" x14ac:dyDescent="0.25">
      <c r="A83" s="64">
        <f t="shared" si="1"/>
        <v>81</v>
      </c>
      <c r="B83" s="5"/>
      <c r="C83" s="22" t="s">
        <v>105</v>
      </c>
      <c r="D83" s="35">
        <v>1</v>
      </c>
      <c r="E83" s="23" t="s">
        <v>106</v>
      </c>
      <c r="F83" s="26" t="s">
        <v>107</v>
      </c>
      <c r="G83" s="26"/>
      <c r="H83" s="24" t="s">
        <v>108</v>
      </c>
      <c r="I83" s="9"/>
    </row>
    <row r="84" spans="1:9" ht="15.75" x14ac:dyDescent="0.25">
      <c r="A84" s="64">
        <f t="shared" si="1"/>
        <v>82</v>
      </c>
      <c r="B84" s="5"/>
      <c r="C84" s="22" t="s">
        <v>105</v>
      </c>
      <c r="D84" s="35">
        <v>1</v>
      </c>
      <c r="E84" s="23" t="s">
        <v>109</v>
      </c>
      <c r="F84" s="26" t="s">
        <v>107</v>
      </c>
      <c r="G84" s="26"/>
      <c r="H84" s="24"/>
      <c r="I84" s="9"/>
    </row>
    <row r="85" spans="1:9" x14ac:dyDescent="0.25">
      <c r="A85" s="64">
        <f t="shared" si="1"/>
        <v>83</v>
      </c>
      <c r="B85" s="5"/>
      <c r="C85" s="12" t="s">
        <v>105</v>
      </c>
      <c r="D85" s="35">
        <v>1</v>
      </c>
      <c r="E85" s="15" t="s">
        <v>236</v>
      </c>
      <c r="F85" s="20" t="s">
        <v>237</v>
      </c>
      <c r="G85" s="9"/>
      <c r="H85" s="9"/>
      <c r="I85" s="12"/>
    </row>
    <row r="86" spans="1:9" ht="15.75" x14ac:dyDescent="0.25">
      <c r="A86" s="64">
        <f t="shared" si="1"/>
        <v>84</v>
      </c>
      <c r="B86" s="5"/>
      <c r="C86" s="22" t="s">
        <v>110</v>
      </c>
      <c r="D86" s="35">
        <v>1</v>
      </c>
      <c r="E86" s="23" t="s">
        <v>111</v>
      </c>
      <c r="F86" s="26" t="s">
        <v>112</v>
      </c>
      <c r="G86" s="26"/>
      <c r="H86" s="24" t="s">
        <v>108</v>
      </c>
      <c r="I86" s="9"/>
    </row>
    <row r="87" spans="1:9" x14ac:dyDescent="0.25">
      <c r="A87" s="64">
        <f t="shared" si="1"/>
        <v>85</v>
      </c>
      <c r="B87" s="5"/>
      <c r="C87" s="22" t="s">
        <v>114</v>
      </c>
      <c r="D87" s="35">
        <v>1</v>
      </c>
      <c r="E87" s="23" t="s">
        <v>115</v>
      </c>
      <c r="F87" s="23"/>
      <c r="G87" s="23"/>
      <c r="H87" s="24"/>
      <c r="I87" s="9"/>
    </row>
    <row r="88" spans="1:9" x14ac:dyDescent="0.25">
      <c r="A88" s="64">
        <f t="shared" si="1"/>
        <v>86</v>
      </c>
      <c r="B88" s="5"/>
      <c r="C88" s="16" t="s">
        <v>138</v>
      </c>
      <c r="D88" s="35">
        <v>1</v>
      </c>
      <c r="E88" s="13" t="s">
        <v>139</v>
      </c>
      <c r="F88" s="13" t="s">
        <v>140</v>
      </c>
      <c r="G88" s="13" t="s">
        <v>141</v>
      </c>
      <c r="H88" s="8" t="s">
        <v>142</v>
      </c>
      <c r="I88" s="9"/>
    </row>
    <row r="89" spans="1:9" x14ac:dyDescent="0.25">
      <c r="A89" s="64">
        <f t="shared" si="1"/>
        <v>87</v>
      </c>
      <c r="B89" s="5"/>
      <c r="C89" s="16" t="s">
        <v>143</v>
      </c>
      <c r="D89" s="35">
        <v>1</v>
      </c>
      <c r="E89" s="13" t="s">
        <v>144</v>
      </c>
      <c r="F89" s="13" t="s">
        <v>145</v>
      </c>
      <c r="G89" s="13" t="s">
        <v>146</v>
      </c>
      <c r="H89" s="8" t="s">
        <v>147</v>
      </c>
      <c r="I89" s="9"/>
    </row>
    <row r="90" spans="1:9" x14ac:dyDescent="0.25">
      <c r="A90" s="64">
        <f t="shared" si="1"/>
        <v>88</v>
      </c>
      <c r="B90" s="5"/>
      <c r="C90" s="16" t="s">
        <v>143</v>
      </c>
      <c r="D90" s="35">
        <v>1</v>
      </c>
      <c r="E90" s="13" t="s">
        <v>148</v>
      </c>
      <c r="F90" s="13" t="s">
        <v>149</v>
      </c>
      <c r="G90" s="13" t="s">
        <v>150</v>
      </c>
      <c r="H90" s="8" t="s">
        <v>147</v>
      </c>
      <c r="I90" s="9"/>
    </row>
    <row r="91" spans="1:9" x14ac:dyDescent="0.25">
      <c r="A91" s="64">
        <f t="shared" si="1"/>
        <v>89</v>
      </c>
      <c r="B91" s="5"/>
      <c r="C91" s="16" t="s">
        <v>143</v>
      </c>
      <c r="D91" s="35">
        <v>1</v>
      </c>
      <c r="E91" s="7" t="s">
        <v>151</v>
      </c>
      <c r="F91" s="13" t="s">
        <v>152</v>
      </c>
      <c r="G91" s="13" t="s">
        <v>153</v>
      </c>
      <c r="H91" s="8" t="s">
        <v>147</v>
      </c>
      <c r="I91" s="9"/>
    </row>
    <row r="92" spans="1:9" x14ac:dyDescent="0.25">
      <c r="A92" s="64">
        <f t="shared" si="1"/>
        <v>90</v>
      </c>
      <c r="B92" s="5"/>
      <c r="C92" s="16" t="s">
        <v>198</v>
      </c>
      <c r="D92" s="35">
        <v>1</v>
      </c>
      <c r="E92" s="13" t="s">
        <v>199</v>
      </c>
      <c r="F92" s="13" t="s">
        <v>200</v>
      </c>
      <c r="G92" s="13" t="s">
        <v>201</v>
      </c>
      <c r="H92" s="11" t="s">
        <v>202</v>
      </c>
      <c r="I92" s="9"/>
    </row>
    <row r="93" spans="1:9" x14ac:dyDescent="0.25">
      <c r="A93" s="64">
        <f t="shared" si="1"/>
        <v>91</v>
      </c>
      <c r="B93" s="5"/>
      <c r="C93" s="16" t="s">
        <v>198</v>
      </c>
      <c r="D93" s="35">
        <v>1</v>
      </c>
      <c r="E93" s="13" t="s">
        <v>203</v>
      </c>
      <c r="F93" s="13" t="s">
        <v>204</v>
      </c>
      <c r="G93" s="13" t="s">
        <v>205</v>
      </c>
      <c r="H93" s="11" t="s">
        <v>202</v>
      </c>
      <c r="I93" s="9"/>
    </row>
    <row r="94" spans="1:9" x14ac:dyDescent="0.25">
      <c r="A94" s="64">
        <f t="shared" si="1"/>
        <v>92</v>
      </c>
      <c r="B94" s="5"/>
      <c r="C94" s="12" t="s">
        <v>238</v>
      </c>
      <c r="D94" s="35">
        <v>1</v>
      </c>
      <c r="E94" s="15" t="s">
        <v>239</v>
      </c>
      <c r="F94" s="20" t="s">
        <v>240</v>
      </c>
      <c r="G94" s="13" t="s">
        <v>241</v>
      </c>
      <c r="H94" s="13" t="s">
        <v>202</v>
      </c>
      <c r="I94" s="9"/>
    </row>
    <row r="95" spans="1:9" x14ac:dyDescent="0.25">
      <c r="A95" s="65">
        <f t="shared" si="1"/>
        <v>93</v>
      </c>
      <c r="B95" s="37"/>
      <c r="C95" s="38" t="s">
        <v>253</v>
      </c>
      <c r="D95" s="39">
        <v>1</v>
      </c>
      <c r="E95" s="40" t="s">
        <v>254</v>
      </c>
      <c r="F95" s="41" t="s">
        <v>255</v>
      </c>
      <c r="G95" s="41" t="s">
        <v>256</v>
      </c>
      <c r="H95" s="41" t="s">
        <v>257</v>
      </c>
      <c r="I95" s="42"/>
    </row>
    <row r="96" spans="1:9" x14ac:dyDescent="0.25">
      <c r="A96" s="66">
        <f t="shared" si="1"/>
        <v>94</v>
      </c>
      <c r="B96" s="43"/>
      <c r="C96" s="44" t="s">
        <v>113</v>
      </c>
      <c r="D96" s="45">
        <v>1</v>
      </c>
      <c r="E96" s="46" t="s">
        <v>116</v>
      </c>
      <c r="F96" s="46" t="s">
        <v>117</v>
      </c>
      <c r="G96" s="46"/>
      <c r="H96" s="47" t="s">
        <v>108</v>
      </c>
      <c r="I96" s="48"/>
    </row>
    <row r="97" spans="1:11" ht="15.75" x14ac:dyDescent="0.25">
      <c r="A97" s="66">
        <f t="shared" si="1"/>
        <v>95</v>
      </c>
      <c r="B97" s="43"/>
      <c r="C97" s="49" t="s">
        <v>118</v>
      </c>
      <c r="D97" s="45">
        <v>1</v>
      </c>
      <c r="E97" s="46" t="s">
        <v>119</v>
      </c>
      <c r="F97" s="46" t="s">
        <v>120</v>
      </c>
      <c r="G97" s="46"/>
      <c r="H97" s="50"/>
      <c r="I97" s="48"/>
    </row>
    <row r="98" spans="1:11" x14ac:dyDescent="0.25">
      <c r="A98" s="66">
        <f t="shared" si="1"/>
        <v>96</v>
      </c>
      <c r="B98" s="43"/>
      <c r="C98" s="51" t="s">
        <v>113</v>
      </c>
      <c r="D98" s="45">
        <v>1</v>
      </c>
      <c r="E98" s="52" t="s">
        <v>232</v>
      </c>
      <c r="F98" s="53" t="s">
        <v>233</v>
      </c>
      <c r="G98" s="48"/>
      <c r="H98" s="53" t="s">
        <v>108</v>
      </c>
      <c r="I98" s="51"/>
      <c r="J98" s="4"/>
      <c r="K98" s="4"/>
    </row>
    <row r="99" spans="1:11" s="2" customFormat="1" x14ac:dyDescent="0.25">
      <c r="A99" s="66">
        <v>1</v>
      </c>
      <c r="B99" s="43"/>
      <c r="C99" s="54" t="s">
        <v>8</v>
      </c>
      <c r="D99" s="45">
        <v>1</v>
      </c>
      <c r="E99" s="55" t="s">
        <v>9</v>
      </c>
      <c r="F99" s="55" t="s">
        <v>10</v>
      </c>
      <c r="G99" s="55" t="s">
        <v>11</v>
      </c>
      <c r="H99" s="56" t="s">
        <v>12</v>
      </c>
      <c r="I99" s="48"/>
    </row>
    <row r="100" spans="1:11" s="2" customFormat="1" x14ac:dyDescent="0.25">
      <c r="A100" s="66">
        <f>1+A99</f>
        <v>2</v>
      </c>
      <c r="B100" s="43"/>
      <c r="C100" s="54" t="s">
        <v>13</v>
      </c>
      <c r="D100" s="45">
        <v>1</v>
      </c>
      <c r="E100" s="55" t="s">
        <v>14</v>
      </c>
      <c r="F100" s="55" t="s">
        <v>15</v>
      </c>
      <c r="G100" s="55" t="s">
        <v>16</v>
      </c>
      <c r="H100" s="55" t="s">
        <v>17</v>
      </c>
      <c r="I100" s="48"/>
    </row>
    <row r="101" spans="1:11" x14ac:dyDescent="0.25">
      <c r="A101" s="66">
        <f>1+A100</f>
        <v>3</v>
      </c>
      <c r="B101" s="43"/>
      <c r="C101" s="54" t="s">
        <v>13</v>
      </c>
      <c r="D101" s="45">
        <v>1</v>
      </c>
      <c r="E101" s="55" t="s">
        <v>126</v>
      </c>
      <c r="F101" s="55" t="s">
        <v>15</v>
      </c>
      <c r="G101" s="55" t="s">
        <v>16</v>
      </c>
      <c r="H101" s="55" t="s">
        <v>17</v>
      </c>
      <c r="I101" s="48"/>
    </row>
    <row r="102" spans="1:11" s="1" customFormat="1" x14ac:dyDescent="0.25">
      <c r="A102" s="66">
        <f>1+A101</f>
        <v>4</v>
      </c>
      <c r="B102" s="43"/>
      <c r="C102" s="51" t="s">
        <v>214</v>
      </c>
      <c r="D102" s="45">
        <v>1</v>
      </c>
      <c r="E102" s="57" t="s">
        <v>215</v>
      </c>
      <c r="F102" s="58" t="s">
        <v>268</v>
      </c>
      <c r="G102" s="57" t="s">
        <v>216</v>
      </c>
      <c r="H102" s="53" t="s">
        <v>17</v>
      </c>
      <c r="I102" s="56"/>
    </row>
    <row r="103" spans="1:11" x14ac:dyDescent="0.25">
      <c r="A103" s="66">
        <f>1+A102</f>
        <v>5</v>
      </c>
      <c r="B103" s="43"/>
      <c r="C103" s="59" t="s">
        <v>189</v>
      </c>
      <c r="D103" s="45">
        <v>1</v>
      </c>
      <c r="E103" s="60" t="s">
        <v>190</v>
      </c>
      <c r="F103" s="57" t="s">
        <v>191</v>
      </c>
      <c r="G103" s="53" t="s">
        <v>192</v>
      </c>
      <c r="H103" s="57" t="s">
        <v>193</v>
      </c>
      <c r="I103" s="48"/>
    </row>
    <row r="104" spans="1:11" x14ac:dyDescent="0.25">
      <c r="A104" s="61">
        <v>1</v>
      </c>
      <c r="B104" s="48" t="s">
        <v>278</v>
      </c>
      <c r="C104" s="48" t="s">
        <v>269</v>
      </c>
      <c r="D104" s="61">
        <v>3</v>
      </c>
      <c r="E104" s="48"/>
      <c r="F104" s="48"/>
      <c r="G104" s="53" t="s">
        <v>270</v>
      </c>
      <c r="H104" s="48"/>
      <c r="I104" s="48"/>
    </row>
    <row r="105" spans="1:11" x14ac:dyDescent="0.25">
      <c r="A105" s="61">
        <v>2</v>
      </c>
      <c r="B105" s="48" t="s">
        <v>278</v>
      </c>
      <c r="C105" s="48" t="s">
        <v>292</v>
      </c>
      <c r="D105" s="61">
        <v>1</v>
      </c>
      <c r="E105" t="s">
        <v>285</v>
      </c>
      <c r="F105" s="48"/>
      <c r="G105" s="48"/>
      <c r="H105" s="48"/>
      <c r="I105" s="48"/>
    </row>
    <row r="106" spans="1:11" x14ac:dyDescent="0.25">
      <c r="A106" s="61">
        <v>3</v>
      </c>
      <c r="B106" s="48" t="s">
        <v>278</v>
      </c>
      <c r="C106" s="48" t="s">
        <v>272</v>
      </c>
      <c r="D106" s="61">
        <v>1</v>
      </c>
      <c r="E106" t="s">
        <v>285</v>
      </c>
      <c r="F106" s="48"/>
      <c r="G106" s="48"/>
      <c r="H106" s="48"/>
      <c r="I106" s="48"/>
    </row>
    <row r="107" spans="1:11" x14ac:dyDescent="0.25">
      <c r="A107" s="61">
        <v>4</v>
      </c>
      <c r="B107" s="48" t="s">
        <v>278</v>
      </c>
      <c r="C107" s="48" t="s">
        <v>273</v>
      </c>
      <c r="D107" s="61">
        <v>5</v>
      </c>
      <c r="E107" t="s">
        <v>284</v>
      </c>
      <c r="F107" s="48"/>
      <c r="G107" s="48"/>
      <c r="H107" s="48"/>
      <c r="I107" s="48"/>
    </row>
    <row r="108" spans="1:11" x14ac:dyDescent="0.25">
      <c r="A108" s="61">
        <v>5</v>
      </c>
      <c r="B108" s="48" t="s">
        <v>278</v>
      </c>
      <c r="C108" s="48" t="s">
        <v>66</v>
      </c>
      <c r="D108" s="61">
        <v>4</v>
      </c>
      <c r="E108" t="s">
        <v>285</v>
      </c>
      <c r="F108" s="48"/>
      <c r="G108" s="48"/>
      <c r="H108" s="48"/>
      <c r="I108" s="48"/>
    </row>
    <row r="109" spans="1:11" x14ac:dyDescent="0.25">
      <c r="A109" s="61">
        <v>6</v>
      </c>
      <c r="B109" s="48" t="s">
        <v>278</v>
      </c>
      <c r="C109" s="48" t="s">
        <v>275</v>
      </c>
      <c r="D109" s="61">
        <v>6</v>
      </c>
      <c r="E109" s="48" t="s">
        <v>284</v>
      </c>
      <c r="F109" s="48"/>
      <c r="G109" s="48"/>
      <c r="H109" s="48"/>
      <c r="I109" s="48"/>
    </row>
    <row r="110" spans="1:11" x14ac:dyDescent="0.25">
      <c r="A110" s="61">
        <v>7</v>
      </c>
      <c r="B110" s="48" t="s">
        <v>278</v>
      </c>
      <c r="C110" s="48" t="s">
        <v>276</v>
      </c>
      <c r="D110" s="61">
        <v>2</v>
      </c>
      <c r="E110" t="s">
        <v>285</v>
      </c>
      <c r="F110" s="48"/>
      <c r="G110" s="48"/>
      <c r="H110" s="48"/>
      <c r="I110" s="48"/>
    </row>
    <row r="111" spans="1:11" x14ac:dyDescent="0.25">
      <c r="C111" t="s">
        <v>283</v>
      </c>
      <c r="D111" s="36">
        <v>2</v>
      </c>
      <c r="E111" t="s">
        <v>285</v>
      </c>
    </row>
    <row r="112" spans="1:11" x14ac:dyDescent="0.25">
      <c r="C112" t="s">
        <v>287</v>
      </c>
      <c r="D112" s="36">
        <v>8</v>
      </c>
      <c r="E112" t="s">
        <v>284</v>
      </c>
    </row>
    <row r="113" spans="3:5" x14ac:dyDescent="0.25">
      <c r="C113" t="s">
        <v>288</v>
      </c>
      <c r="D113" s="36" t="s">
        <v>289</v>
      </c>
    </row>
    <row r="114" spans="3:5" x14ac:dyDescent="0.25">
      <c r="C114" t="s">
        <v>291</v>
      </c>
      <c r="D114" s="36">
        <v>4</v>
      </c>
      <c r="E114" t="s">
        <v>285</v>
      </c>
    </row>
    <row r="115" spans="3:5" x14ac:dyDescent="0.25">
      <c r="C115" t="s">
        <v>290</v>
      </c>
      <c r="D115" s="36">
        <v>1</v>
      </c>
      <c r="E115" t="s">
        <v>285</v>
      </c>
    </row>
  </sheetData>
  <mergeCells count="1">
    <mergeCell ref="A1:I1"/>
  </mergeCells>
  <pageMargins left="0.7" right="0.7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9"/>
  <sheetViews>
    <sheetView topLeftCell="A19" workbookViewId="0">
      <selection activeCell="A37" sqref="A4:A58"/>
      <pivotSelection pane="bottomRight" showHeader="1" axis="axisRow" activeRow="36" previousRow="36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5" x14ac:dyDescent="0.25"/>
  <cols>
    <col min="1" max="1" width="28.5703125" bestFit="1" customWidth="1"/>
    <col min="2" max="2" width="12.28515625" customWidth="1"/>
    <col min="3" max="7" width="2" bestFit="1" customWidth="1"/>
    <col min="8" max="8" width="11.28515625" bestFit="1" customWidth="1"/>
  </cols>
  <sheetData>
    <row r="3" spans="1:2" x14ac:dyDescent="0.25">
      <c r="A3" s="67" t="s">
        <v>280</v>
      </c>
      <c r="B3" t="s">
        <v>282</v>
      </c>
    </row>
    <row r="4" spans="1:2" x14ac:dyDescent="0.25">
      <c r="A4" s="68" t="s">
        <v>8</v>
      </c>
      <c r="B4" s="69">
        <v>1</v>
      </c>
    </row>
    <row r="5" spans="1:2" x14ac:dyDescent="0.25">
      <c r="A5" s="68" t="s">
        <v>13</v>
      </c>
      <c r="B5" s="69">
        <v>3</v>
      </c>
    </row>
    <row r="6" spans="1:2" x14ac:dyDescent="0.25">
      <c r="A6" s="68" t="s">
        <v>214</v>
      </c>
      <c r="B6" s="69">
        <v>1</v>
      </c>
    </row>
    <row r="7" spans="1:2" x14ac:dyDescent="0.25">
      <c r="A7" s="68" t="s">
        <v>138</v>
      </c>
      <c r="B7" s="69">
        <v>1</v>
      </c>
    </row>
    <row r="8" spans="1:2" x14ac:dyDescent="0.25">
      <c r="A8" s="68" t="s">
        <v>96</v>
      </c>
      <c r="B8" s="69">
        <v>2</v>
      </c>
    </row>
    <row r="9" spans="1:2" x14ac:dyDescent="0.25">
      <c r="A9" s="68" t="s">
        <v>143</v>
      </c>
      <c r="B9" s="69">
        <v>3</v>
      </c>
    </row>
    <row r="10" spans="1:2" x14ac:dyDescent="0.25">
      <c r="A10" s="68" t="s">
        <v>113</v>
      </c>
      <c r="B10" s="69">
        <v>2</v>
      </c>
    </row>
    <row r="11" spans="1:2" x14ac:dyDescent="0.25">
      <c r="A11" s="68" t="s">
        <v>185</v>
      </c>
      <c r="B11" s="69">
        <v>1</v>
      </c>
    </row>
    <row r="12" spans="1:2" x14ac:dyDescent="0.25">
      <c r="A12" s="68" t="s">
        <v>274</v>
      </c>
      <c r="B12" s="69">
        <v>4</v>
      </c>
    </row>
    <row r="13" spans="1:2" x14ac:dyDescent="0.25">
      <c r="A13" s="68" t="s">
        <v>49</v>
      </c>
      <c r="B13" s="69">
        <v>4</v>
      </c>
    </row>
    <row r="14" spans="1:2" x14ac:dyDescent="0.25">
      <c r="A14" s="68" t="s">
        <v>105</v>
      </c>
      <c r="B14" s="69">
        <v>3</v>
      </c>
    </row>
    <row r="15" spans="1:2" x14ac:dyDescent="0.25">
      <c r="A15" s="68" t="s">
        <v>276</v>
      </c>
      <c r="B15" s="69">
        <v>2</v>
      </c>
    </row>
    <row r="16" spans="1:2" x14ac:dyDescent="0.25">
      <c r="A16" s="68" t="s">
        <v>110</v>
      </c>
      <c r="B16" s="69">
        <v>1</v>
      </c>
    </row>
    <row r="17" spans="1:2" x14ac:dyDescent="0.25">
      <c r="A17" s="68" t="s">
        <v>114</v>
      </c>
      <c r="B17" s="69">
        <v>1</v>
      </c>
    </row>
    <row r="18" spans="1:2" x14ac:dyDescent="0.25">
      <c r="A18" s="68" t="s">
        <v>248</v>
      </c>
      <c r="B18" s="69">
        <v>4</v>
      </c>
    </row>
    <row r="19" spans="1:2" x14ac:dyDescent="0.25">
      <c r="A19" s="68" t="s">
        <v>265</v>
      </c>
      <c r="B19" s="69">
        <v>1</v>
      </c>
    </row>
    <row r="20" spans="1:2" x14ac:dyDescent="0.25">
      <c r="A20" s="68" t="s">
        <v>78</v>
      </c>
      <c r="B20" s="69">
        <v>1</v>
      </c>
    </row>
    <row r="21" spans="1:2" x14ac:dyDescent="0.25">
      <c r="A21" s="68" t="s">
        <v>266</v>
      </c>
      <c r="B21" s="69">
        <v>1</v>
      </c>
    </row>
    <row r="22" spans="1:2" x14ac:dyDescent="0.25">
      <c r="A22" s="68" t="s">
        <v>85</v>
      </c>
      <c r="B22" s="69">
        <v>1</v>
      </c>
    </row>
    <row r="23" spans="1:2" x14ac:dyDescent="0.25">
      <c r="A23" s="68" t="s">
        <v>82</v>
      </c>
      <c r="B23" s="69">
        <v>2</v>
      </c>
    </row>
    <row r="24" spans="1:2" x14ac:dyDescent="0.25">
      <c r="A24" s="68" t="s">
        <v>198</v>
      </c>
      <c r="B24" s="69">
        <v>2</v>
      </c>
    </row>
    <row r="25" spans="1:2" x14ac:dyDescent="0.25">
      <c r="A25" s="68" t="s">
        <v>264</v>
      </c>
      <c r="B25" s="69">
        <v>1</v>
      </c>
    </row>
    <row r="26" spans="1:2" x14ac:dyDescent="0.25">
      <c r="A26" s="68" t="s">
        <v>72</v>
      </c>
      <c r="B26" s="69">
        <v>1</v>
      </c>
    </row>
    <row r="27" spans="1:2" x14ac:dyDescent="0.25">
      <c r="A27" s="68" t="s">
        <v>172</v>
      </c>
      <c r="B27" s="69">
        <v>7</v>
      </c>
    </row>
    <row r="28" spans="1:2" x14ac:dyDescent="0.25">
      <c r="A28" s="68" t="s">
        <v>272</v>
      </c>
      <c r="B28" s="69">
        <v>1</v>
      </c>
    </row>
    <row r="29" spans="1:2" x14ac:dyDescent="0.25">
      <c r="A29" s="68" t="s">
        <v>33</v>
      </c>
      <c r="B29" s="69">
        <v>2</v>
      </c>
    </row>
    <row r="30" spans="1:2" x14ac:dyDescent="0.25">
      <c r="A30" s="68" t="s">
        <v>269</v>
      </c>
      <c r="B30" s="69">
        <v>3</v>
      </c>
    </row>
    <row r="31" spans="1:2" x14ac:dyDescent="0.25">
      <c r="A31" s="68" t="s">
        <v>100</v>
      </c>
      <c r="B31" s="69">
        <v>2</v>
      </c>
    </row>
    <row r="32" spans="1:2" x14ac:dyDescent="0.25">
      <c r="A32" s="68" t="s">
        <v>103</v>
      </c>
      <c r="B32" s="69">
        <v>1</v>
      </c>
    </row>
    <row r="33" spans="1:2" x14ac:dyDescent="0.25">
      <c r="A33" s="68" t="s">
        <v>238</v>
      </c>
      <c r="B33" s="69">
        <v>1</v>
      </c>
    </row>
    <row r="34" spans="1:2" x14ac:dyDescent="0.25">
      <c r="A34" s="68" t="s">
        <v>75</v>
      </c>
      <c r="B34" s="69">
        <v>1</v>
      </c>
    </row>
    <row r="35" spans="1:2" x14ac:dyDescent="0.25">
      <c r="A35" s="68" t="s">
        <v>155</v>
      </c>
      <c r="B35" s="69">
        <v>1</v>
      </c>
    </row>
    <row r="36" spans="1:2" x14ac:dyDescent="0.25">
      <c r="A36" s="68" t="s">
        <v>29</v>
      </c>
      <c r="B36" s="69">
        <v>1</v>
      </c>
    </row>
    <row r="37" spans="1:2" x14ac:dyDescent="0.25">
      <c r="A37" s="68" t="s">
        <v>58</v>
      </c>
      <c r="B37" s="69">
        <v>1</v>
      </c>
    </row>
    <row r="38" spans="1:2" x14ac:dyDescent="0.25">
      <c r="A38" s="68" t="s">
        <v>118</v>
      </c>
      <c r="B38" s="69">
        <v>1</v>
      </c>
    </row>
    <row r="39" spans="1:2" x14ac:dyDescent="0.25">
      <c r="A39" s="68" t="s">
        <v>89</v>
      </c>
      <c r="B39" s="69">
        <v>1</v>
      </c>
    </row>
    <row r="40" spans="1:2" x14ac:dyDescent="0.25">
      <c r="A40" s="68" t="s">
        <v>93</v>
      </c>
      <c r="B40" s="69">
        <v>1</v>
      </c>
    </row>
    <row r="41" spans="1:2" x14ac:dyDescent="0.25">
      <c r="A41" s="68" t="s">
        <v>66</v>
      </c>
      <c r="B41" s="69">
        <v>4</v>
      </c>
    </row>
    <row r="42" spans="1:2" x14ac:dyDescent="0.25">
      <c r="A42" s="68" t="s">
        <v>275</v>
      </c>
      <c r="B42" s="69">
        <v>6</v>
      </c>
    </row>
    <row r="43" spans="1:2" x14ac:dyDescent="0.25">
      <c r="A43" s="68" t="s">
        <v>273</v>
      </c>
      <c r="B43" s="69">
        <v>5</v>
      </c>
    </row>
    <row r="44" spans="1:2" x14ac:dyDescent="0.25">
      <c r="A44" s="68" t="s">
        <v>244</v>
      </c>
      <c r="B44" s="69">
        <v>1</v>
      </c>
    </row>
    <row r="45" spans="1:2" x14ac:dyDescent="0.25">
      <c r="A45" s="68" t="s">
        <v>263</v>
      </c>
      <c r="B45" s="69">
        <v>1</v>
      </c>
    </row>
    <row r="46" spans="1:2" x14ac:dyDescent="0.25">
      <c r="A46" s="68" t="s">
        <v>253</v>
      </c>
      <c r="B46" s="69">
        <v>1</v>
      </c>
    </row>
    <row r="47" spans="1:2" x14ac:dyDescent="0.25">
      <c r="A47" s="68" t="s">
        <v>88</v>
      </c>
      <c r="B47" s="69">
        <v>1</v>
      </c>
    </row>
    <row r="48" spans="1:2" x14ac:dyDescent="0.25">
      <c r="A48" s="68" t="s">
        <v>63</v>
      </c>
      <c r="B48" s="69">
        <v>1</v>
      </c>
    </row>
    <row r="49" spans="1:2" x14ac:dyDescent="0.25">
      <c r="A49" s="68" t="s">
        <v>30</v>
      </c>
      <c r="B49" s="69">
        <v>1</v>
      </c>
    </row>
    <row r="50" spans="1:2" x14ac:dyDescent="0.25">
      <c r="A50" s="68" t="s">
        <v>271</v>
      </c>
      <c r="B50" s="69">
        <v>1</v>
      </c>
    </row>
    <row r="51" spans="1:2" x14ac:dyDescent="0.25">
      <c r="A51" s="68" t="s">
        <v>38</v>
      </c>
      <c r="B51" s="69">
        <v>2</v>
      </c>
    </row>
    <row r="52" spans="1:2" x14ac:dyDescent="0.25">
      <c r="A52" s="68" t="s">
        <v>194</v>
      </c>
      <c r="B52" s="69">
        <v>4</v>
      </c>
    </row>
    <row r="53" spans="1:2" x14ac:dyDescent="0.25">
      <c r="A53" s="68" t="s">
        <v>121</v>
      </c>
      <c r="B53" s="69">
        <v>1</v>
      </c>
    </row>
    <row r="54" spans="1:2" x14ac:dyDescent="0.25">
      <c r="A54" s="68" t="s">
        <v>48</v>
      </c>
      <c r="B54" s="69">
        <v>1</v>
      </c>
    </row>
    <row r="55" spans="1:2" x14ac:dyDescent="0.25">
      <c r="A55" s="68" t="s">
        <v>181</v>
      </c>
      <c r="B55" s="69">
        <v>5</v>
      </c>
    </row>
    <row r="56" spans="1:2" x14ac:dyDescent="0.25">
      <c r="A56" s="68" t="s">
        <v>131</v>
      </c>
      <c r="B56" s="69">
        <v>17</v>
      </c>
    </row>
    <row r="57" spans="1:2" x14ac:dyDescent="0.25">
      <c r="A57" s="68" t="s">
        <v>44</v>
      </c>
      <c r="B57" s="69">
        <v>1</v>
      </c>
    </row>
    <row r="58" spans="1:2" x14ac:dyDescent="0.25">
      <c r="A58" s="68" t="s">
        <v>159</v>
      </c>
      <c r="B58" s="69">
        <v>3</v>
      </c>
    </row>
    <row r="59" spans="1:2" x14ac:dyDescent="0.25">
      <c r="A59" s="68" t="s">
        <v>281</v>
      </c>
      <c r="B59" s="69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2017-12-13T14:15:43Z</dcterms:modified>
</cp:coreProperties>
</file>