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-Works\02-Work\0213-PMO\06-TEAM-PMO\Phase2 Work\"/>
    </mc:Choice>
  </mc:AlternateContent>
  <xr:revisionPtr revIDLastSave="0" documentId="13_ncr:1_{2125EC57-FDA3-4C05-9A33-79665BDAAE3A}" xr6:coauthVersionLast="40" xr6:coauthVersionMax="40" xr10:uidLastSave="{00000000-0000-0000-0000-000000000000}"/>
  <bookViews>
    <workbookView xWindow="0" yWindow="0" windowWidth="19200" windowHeight="6203" xr2:uid="{00000000-000D-0000-FFFF-FFFF00000000}"/>
  </bookViews>
  <sheets>
    <sheet name="Datewise Job Despatch-31-Dec-18" sheetId="1" r:id="rId1"/>
    <sheet name="Today" sheetId="2" r:id="rId2"/>
    <sheet name="Chang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3" l="1"/>
  <c r="C1" i="3"/>
  <c r="D1" i="3"/>
  <c r="E1" i="3"/>
  <c r="F1" i="3"/>
  <c r="G1" i="3"/>
  <c r="H1" i="3"/>
  <c r="I1" i="3"/>
  <c r="J1" i="3"/>
  <c r="K1" i="3"/>
  <c r="L1" i="3"/>
  <c r="M1" i="3"/>
  <c r="N1" i="3"/>
  <c r="O1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A234" i="3"/>
  <c r="A235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" i="3" l="1"/>
  <c r="A1" i="3"/>
</calcChain>
</file>

<file path=xl/sharedStrings.xml><?xml version="1.0" encoding="utf-8"?>
<sst xmlns="http://schemas.openxmlformats.org/spreadsheetml/2006/main" count="2158" uniqueCount="319">
  <si>
    <t>Project</t>
  </si>
  <si>
    <t>CDD</t>
  </si>
  <si>
    <t>BL FD</t>
  </si>
  <si>
    <t>New FinishDate</t>
  </si>
  <si>
    <t>ClientName</t>
  </si>
  <si>
    <t>Des.Qty</t>
  </si>
  <si>
    <t>Des.Val (Lakhs)</t>
  </si>
  <si>
    <t>Pr.%WC</t>
  </si>
  <si>
    <t>Task%WC</t>
  </si>
  <si>
    <t>Pr.Qty</t>
  </si>
  <si>
    <t>Pr.Val (Lakhs)</t>
  </si>
  <si>
    <t>Project Budget (Hrs)</t>
  </si>
  <si>
    <t>CompletionStatus</t>
  </si>
  <si>
    <t>PM</t>
  </si>
  <si>
    <t>Programme AD</t>
  </si>
  <si>
    <t>8-Project Completed</t>
  </si>
  <si>
    <t>Varun</t>
  </si>
  <si>
    <t>Essar</t>
  </si>
  <si>
    <t>4228-010</t>
  </si>
  <si>
    <t>IOCL-EIL</t>
  </si>
  <si>
    <t>Ethiraj</t>
  </si>
  <si>
    <t>BORL</t>
  </si>
  <si>
    <t>Anand</t>
  </si>
  <si>
    <t>NIOT</t>
  </si>
  <si>
    <t>KMML</t>
  </si>
  <si>
    <t>Elamaran</t>
  </si>
  <si>
    <t>ASL</t>
  </si>
  <si>
    <t>IOCL</t>
  </si>
  <si>
    <t>UPL</t>
  </si>
  <si>
    <t>SRF</t>
  </si>
  <si>
    <t>Apid Engineer</t>
  </si>
  <si>
    <t>PMO</t>
  </si>
  <si>
    <t>BPCL</t>
  </si>
  <si>
    <t>IGCAR</t>
  </si>
  <si>
    <t>BDL</t>
  </si>
  <si>
    <t>4173-126</t>
  </si>
  <si>
    <t>4173-108</t>
  </si>
  <si>
    <t>4173-02</t>
  </si>
  <si>
    <t>Advanced System Laboratory</t>
  </si>
  <si>
    <t>VXL Life sceinces, Mumbai</t>
  </si>
  <si>
    <t>Viswanathan</t>
  </si>
  <si>
    <t>DCW Limited</t>
  </si>
  <si>
    <t>Site jobs</t>
  </si>
  <si>
    <t>All clients</t>
  </si>
  <si>
    <t>CAL, TEAM's Group company</t>
  </si>
  <si>
    <t>4224-103</t>
  </si>
  <si>
    <t>4224-309</t>
  </si>
  <si>
    <t>Praxair</t>
  </si>
  <si>
    <t>IOCL-TECHNIP</t>
  </si>
  <si>
    <t>SVCI</t>
  </si>
  <si>
    <t>5-Production Completed</t>
  </si>
  <si>
    <t>Grasim</t>
  </si>
  <si>
    <t>4203-AT 630-2</t>
  </si>
  <si>
    <t>CPCL</t>
  </si>
  <si>
    <t>Tata Chemicals Ltd, Mithapur</t>
  </si>
  <si>
    <t>4192-HC 150-1</t>
  </si>
  <si>
    <t>Hariprasath</t>
  </si>
  <si>
    <t>KMML, Kochi</t>
  </si>
  <si>
    <t>Kutch Chemical Industries Limited</t>
  </si>
  <si>
    <t>7-Despatched</t>
  </si>
  <si>
    <t>Thermax</t>
  </si>
  <si>
    <t>NSTL, Vizag</t>
  </si>
  <si>
    <t>4201-0004</t>
  </si>
  <si>
    <t>Dangote</t>
  </si>
  <si>
    <t>6-QC Completed</t>
  </si>
  <si>
    <t>4201-0005</t>
  </si>
  <si>
    <t>Orient Paper Mills</t>
  </si>
  <si>
    <t>RRCAT</t>
  </si>
  <si>
    <t>The Kerala Minerals &amp; Metals Ltd</t>
  </si>
  <si>
    <t>4238-49</t>
  </si>
  <si>
    <t>HPCL</t>
  </si>
  <si>
    <t>4238-7001</t>
  </si>
  <si>
    <t>Kavinaya (Praxair)</t>
  </si>
  <si>
    <t>Lords Chloro Alkalies</t>
  </si>
  <si>
    <t>VEM Technologies, Hyd</t>
  </si>
  <si>
    <t>CCAL</t>
  </si>
  <si>
    <t>Tata Chemicals Limited</t>
  </si>
  <si>
    <t>4228-014</t>
  </si>
  <si>
    <t>4228-102</t>
  </si>
  <si>
    <t>Keltron</t>
  </si>
  <si>
    <t>4209-R&amp;S</t>
  </si>
  <si>
    <t>4209-B&amp;G</t>
  </si>
  <si>
    <t>NPOL</t>
  </si>
  <si>
    <t>4192-VC-100</t>
  </si>
  <si>
    <t>4192-VC-600</t>
  </si>
  <si>
    <t>4203-AT 630-4,5,6</t>
  </si>
  <si>
    <t>4209-O</t>
  </si>
  <si>
    <t>4209-Q</t>
  </si>
  <si>
    <t>4209-E&amp;J</t>
  </si>
  <si>
    <t>4209-K&amp;L</t>
  </si>
  <si>
    <t>4192-HC 150-2</t>
  </si>
  <si>
    <t>4209-D&amp;I</t>
  </si>
  <si>
    <t>SSIS</t>
  </si>
  <si>
    <t>4203-AT-630-7</t>
  </si>
  <si>
    <t>B-Production in Progress</t>
  </si>
  <si>
    <t>SPX FLOW</t>
  </si>
  <si>
    <t>4203-AT-630-8</t>
  </si>
  <si>
    <t>CCM CHEMICALS SDN BHD</t>
  </si>
  <si>
    <t>4203-AT-630-10</t>
  </si>
  <si>
    <t>4203-AT-630-9</t>
  </si>
  <si>
    <t>4203-AT-630-3</t>
  </si>
  <si>
    <t>4209-N</t>
  </si>
  <si>
    <t>4209-M</t>
  </si>
  <si>
    <t>4203-RCVC-50-3</t>
  </si>
  <si>
    <t>4203-RCVC-50-4</t>
  </si>
  <si>
    <t>4209-P</t>
  </si>
  <si>
    <t>4203-RCVC-50-2</t>
  </si>
  <si>
    <t>4203-RCVC-50-1</t>
  </si>
  <si>
    <t>4237-D</t>
  </si>
  <si>
    <t>Technip Mumbai</t>
  </si>
  <si>
    <t>4220-A1001</t>
  </si>
  <si>
    <t>4237-B</t>
  </si>
  <si>
    <t>4237-C</t>
  </si>
  <si>
    <t>Modern Engineering &amp; Plastics</t>
  </si>
  <si>
    <t>3-PPC Completed</t>
  </si>
  <si>
    <t>4237-A</t>
  </si>
  <si>
    <t>4209-A&amp;F</t>
  </si>
  <si>
    <t>TVG SRAAC, Kurnool</t>
  </si>
  <si>
    <t>BEML</t>
  </si>
  <si>
    <t>9-On Hold</t>
  </si>
  <si>
    <t>4256-6002</t>
  </si>
  <si>
    <t>EIL-HPCL</t>
  </si>
  <si>
    <t>4266-74-E-106</t>
  </si>
  <si>
    <t>TECHNIP</t>
  </si>
  <si>
    <t>2-Design Completed</t>
  </si>
  <si>
    <t>4256-102C</t>
  </si>
  <si>
    <t>4266-74-E-51</t>
  </si>
  <si>
    <t>4266-90-E-09</t>
  </si>
  <si>
    <t>4266-90-E-13C</t>
  </si>
  <si>
    <t>Larsen &amp; Toubro</t>
  </si>
  <si>
    <t>4-Purchase Completed</t>
  </si>
  <si>
    <t>4256-2011</t>
  </si>
  <si>
    <t>4256-5001</t>
  </si>
  <si>
    <t>4267-502-E-105</t>
  </si>
  <si>
    <t>TECHNIP-HPCL</t>
  </si>
  <si>
    <t>4256-2009</t>
  </si>
  <si>
    <t>4256-1013</t>
  </si>
  <si>
    <t>4267-502-E-114</t>
  </si>
  <si>
    <t>4256-1007</t>
  </si>
  <si>
    <t>4256-2004</t>
  </si>
  <si>
    <t>4256-1002</t>
  </si>
  <si>
    <t>4256-1008</t>
  </si>
  <si>
    <t>4256-2005</t>
  </si>
  <si>
    <t>4267-502-E-104</t>
  </si>
  <si>
    <t>4256-1009</t>
  </si>
  <si>
    <t>4266-72-E-51</t>
  </si>
  <si>
    <t>4256-700-2003</t>
  </si>
  <si>
    <t>4266-74-E-04</t>
  </si>
  <si>
    <t>4256-2003</t>
  </si>
  <si>
    <t>MCCPTA</t>
  </si>
  <si>
    <t>4267-502-E-108</t>
  </si>
  <si>
    <t>4267-502-E-124</t>
  </si>
  <si>
    <t>4266-75-E-12</t>
  </si>
  <si>
    <t>4267-502-E-129</t>
  </si>
  <si>
    <t>4209-C&amp;H</t>
  </si>
  <si>
    <t>4267-502-E-119</t>
  </si>
  <si>
    <t>4267-502-E-123</t>
  </si>
  <si>
    <t>4267-502-E-123-1</t>
  </si>
  <si>
    <t>4267-502-E-130</t>
  </si>
  <si>
    <t>YUSUF BIN AHMED KANOO W.L.L.,</t>
  </si>
  <si>
    <t>Vinothkumar</t>
  </si>
  <si>
    <t>RCI</t>
  </si>
  <si>
    <t>4266-75-E-56 A&amp;B</t>
  </si>
  <si>
    <t>4220-H1010</t>
  </si>
  <si>
    <t>4220-E1007</t>
  </si>
  <si>
    <t>CCM</t>
  </si>
  <si>
    <t>4267-502-E-120</t>
  </si>
  <si>
    <t>4267-502-E-101</t>
  </si>
  <si>
    <t>4203-AT-400</t>
  </si>
  <si>
    <t>4203-AT-400N</t>
  </si>
  <si>
    <t>4203-AT-500</t>
  </si>
  <si>
    <t>4203-AT-630</t>
  </si>
  <si>
    <t>4203-AT-630N</t>
  </si>
  <si>
    <t>4203-AT-720</t>
  </si>
  <si>
    <t>4203-RCAT-125</t>
  </si>
  <si>
    <t>4203-RCAT-500</t>
  </si>
  <si>
    <t>4203-RCAT-90</t>
  </si>
  <si>
    <t>4192-HC 150-3</t>
  </si>
  <si>
    <t>Sirpur Paper Mills</t>
  </si>
  <si>
    <t>4220-I1011</t>
  </si>
  <si>
    <t>Technimont</t>
  </si>
  <si>
    <t>4220-F1008</t>
  </si>
  <si>
    <t>4192-HC 150-4</t>
  </si>
  <si>
    <t>4192-HC 150-5</t>
  </si>
  <si>
    <t>4192-HC 150-6</t>
  </si>
  <si>
    <t>4220-J1012</t>
  </si>
  <si>
    <t>4220-G1009-1</t>
  </si>
  <si>
    <t>4220-L1014</t>
  </si>
  <si>
    <t>4220-N1011</t>
  </si>
  <si>
    <t>4220-K1013</t>
  </si>
  <si>
    <t>4220-O1011</t>
  </si>
  <si>
    <t>4221-2403</t>
  </si>
  <si>
    <t>4221-7001</t>
  </si>
  <si>
    <t>4221-9101</t>
  </si>
  <si>
    <t>4220-B1003</t>
  </si>
  <si>
    <t>4220-D1006</t>
  </si>
  <si>
    <t>Finished goods - Spares</t>
  </si>
  <si>
    <t>DESPATCH TO SITE</t>
  </si>
  <si>
    <t>Despatch</t>
  </si>
  <si>
    <t xml:space="preserve">   DESPATCH</t>
  </si>
  <si>
    <t>Despatch 4170B1</t>
  </si>
  <si>
    <t>Despatch 4170B2</t>
  </si>
  <si>
    <t>Despatch 4170A1</t>
  </si>
  <si>
    <t>Despatch 4170A2</t>
  </si>
  <si>
    <t>Despatch 4170C1</t>
  </si>
  <si>
    <t>Despatch 4170C2</t>
  </si>
  <si>
    <t>Despatch 4170J1</t>
  </si>
  <si>
    <t>Despatch 4170G1</t>
  </si>
  <si>
    <t>Despatch 4170G2</t>
  </si>
  <si>
    <t>Despatch 4170D1</t>
  </si>
  <si>
    <t>Despatch 4170D2</t>
  </si>
  <si>
    <t>Despatch 4170J2A</t>
  </si>
  <si>
    <t>Despatch 4170J2B</t>
  </si>
  <si>
    <t>Despatch 4170I2</t>
  </si>
  <si>
    <t>Despatch 4170L</t>
  </si>
  <si>
    <t>Despatch 4170E</t>
  </si>
  <si>
    <t>Despatch 4170I1</t>
  </si>
  <si>
    <t>Despatch 4170K1</t>
  </si>
  <si>
    <t>Despatch 4170K2</t>
  </si>
  <si>
    <t>Depatch 4170F</t>
  </si>
  <si>
    <t>Despatch 4170H</t>
  </si>
  <si>
    <t xml:space="preserve"> DESPATCH</t>
  </si>
  <si>
    <t>Product Transportation to Site</t>
  </si>
  <si>
    <t>Despatch - 20 Nos</t>
  </si>
  <si>
    <t>Invoice to Customer</t>
  </si>
  <si>
    <t>Despatch - 4241</t>
  </si>
  <si>
    <t>Despatched</t>
  </si>
  <si>
    <t>despatch through courier</t>
  </si>
  <si>
    <t>Finished good - Pump spares</t>
  </si>
  <si>
    <t>Despatch-4246</t>
  </si>
  <si>
    <t>Payment followup and despatch</t>
  </si>
  <si>
    <t>Final Assembly &amp; Machining</t>
  </si>
  <si>
    <t>Despatch-4260-No1 No2</t>
  </si>
  <si>
    <t>Finished good despatch</t>
  </si>
  <si>
    <t>Product Transportation to Site - 1st lot</t>
  </si>
  <si>
    <t>Product Transportation to Site - 2nd lot</t>
  </si>
  <si>
    <t>Finished goods</t>
  </si>
  <si>
    <t>Despatch-4268</t>
  </si>
  <si>
    <t>Despatch-4269</t>
  </si>
  <si>
    <t>Finished good - Anode</t>
  </si>
  <si>
    <t>Finished good - Cathode</t>
  </si>
  <si>
    <t>Finished good</t>
  </si>
  <si>
    <t>Finished goods - 1st Lot</t>
  </si>
  <si>
    <t>Finished goods - 2nd Lot</t>
  </si>
  <si>
    <t>Finished goods - 3rd Lot</t>
  </si>
  <si>
    <t>Finished goods - 4th Lot</t>
  </si>
  <si>
    <t>Finished goods - 5th Lot</t>
  </si>
  <si>
    <t xml:space="preserve"> Despatch-4284-2Nos</t>
  </si>
  <si>
    <t>Despatch-4286-10Nos</t>
  </si>
  <si>
    <t>Inspection &amp; dispatch</t>
  </si>
  <si>
    <t>Delivery - 10 nos</t>
  </si>
  <si>
    <t>Despatch-4295-2Nos</t>
  </si>
  <si>
    <t>Despatch  4256-A</t>
  </si>
  <si>
    <t>Despatch-4297</t>
  </si>
  <si>
    <t>Despatch-4300</t>
  </si>
  <si>
    <t>Despatch-4302</t>
  </si>
  <si>
    <t>Despatch-4295-30Nos</t>
  </si>
  <si>
    <t>Despatch 4220 A - AB</t>
  </si>
  <si>
    <t>Despatch 4220 A - CD</t>
  </si>
  <si>
    <t>Despatch  4224-A</t>
  </si>
  <si>
    <t>Despatch 4224-B</t>
  </si>
  <si>
    <t>Despatch Clearanceby TPI</t>
  </si>
  <si>
    <t>Clearance By TPI</t>
  </si>
  <si>
    <t>Shipping</t>
  </si>
  <si>
    <t>Despatch-4238(A)</t>
  </si>
  <si>
    <t>Despatch-4238(B)</t>
  </si>
  <si>
    <t>Despatch  4256-B</t>
  </si>
  <si>
    <t>Despatch  4256-C</t>
  </si>
  <si>
    <t>Despatch  4256 D</t>
  </si>
  <si>
    <t>Despatch  4256-N</t>
  </si>
  <si>
    <t>Despatch  4256-L</t>
  </si>
  <si>
    <t>Despatch  4256-E</t>
  </si>
  <si>
    <t>Despatch  4256-F</t>
  </si>
  <si>
    <t>Despatch  4256-G</t>
  </si>
  <si>
    <t>Despatch  4256-H</t>
  </si>
  <si>
    <t>Despatch  4256-I</t>
  </si>
  <si>
    <t>Despatch  4256-J</t>
  </si>
  <si>
    <t>Despatch  4256-K</t>
  </si>
  <si>
    <t>Despatch  4256-M</t>
  </si>
  <si>
    <t>Despatch-4266C</t>
  </si>
  <si>
    <t>Despatch-4266E</t>
  </si>
  <si>
    <t>Despatch-4266F</t>
  </si>
  <si>
    <t>Despatch-4266D</t>
  </si>
  <si>
    <t>Despatch-4266G</t>
  </si>
  <si>
    <t>Despatch-4266H</t>
  </si>
  <si>
    <t>Despatch-4266B</t>
  </si>
  <si>
    <t>Despatch-4266A</t>
  </si>
  <si>
    <t>Despatch-4267A</t>
  </si>
  <si>
    <t>Despatch-4267B</t>
  </si>
  <si>
    <t>Despatch-4267C</t>
  </si>
  <si>
    <t>Despatch-4267D</t>
  </si>
  <si>
    <t>Despatch-4267E</t>
  </si>
  <si>
    <t>Despatch-4267F</t>
  </si>
  <si>
    <t>Despatch-4267K</t>
  </si>
  <si>
    <t>Despatch-4267G</t>
  </si>
  <si>
    <t>Despatch-4267H</t>
  </si>
  <si>
    <t>Despatch-4267I</t>
  </si>
  <si>
    <t>Despatch-4267J</t>
  </si>
  <si>
    <t>4255 - MCCPTA site work</t>
  </si>
  <si>
    <t>4272 -RIL site work</t>
  </si>
  <si>
    <t>4275 - MCCPTA site work</t>
  </si>
  <si>
    <t>4281 - MCCPTA site work</t>
  </si>
  <si>
    <t>4106 - Thermax site</t>
  </si>
  <si>
    <t>4289 - MCCPTA site work</t>
  </si>
  <si>
    <t>4299 - MCCPTA site work</t>
  </si>
  <si>
    <t>4306 - MCCPTA site work</t>
  </si>
  <si>
    <t>Despatch Name</t>
  </si>
  <si>
    <t>Testing</t>
  </si>
  <si>
    <t>Final Inspection &amp; Dispatch</t>
  </si>
  <si>
    <t>Work to done</t>
  </si>
  <si>
    <t>I hope the CDD is correct</t>
  </si>
  <si>
    <t>Please write BL date of the despatch and correct the same in your plan</t>
  </si>
  <si>
    <t>Nothing</t>
  </si>
  <si>
    <t>I hope client name is correct</t>
  </si>
  <si>
    <t>Check Dispatch Value. If not correct then correct in this file and then in Project Plan</t>
  </si>
  <si>
    <t>Check Dispatch Qty. If not correct then correct in this file and then in Project Plan</t>
  </si>
  <si>
    <t>Check Project Qty. If not correct then correct in this file and then in Project Plan</t>
  </si>
  <si>
    <t>Check Project Value. If not correct then correct in this file and then in Project Plan</t>
  </si>
  <si>
    <t>In your Project Plan suffix despatch with Job+Tag . Make the same change in this excel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</si>
</sst>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horizontal="right"/>
    </xf>
    <xf numFmtId="0" fontId="18" fillId="0" borderId="0" xfId="0" applyFont="1"/>
    <xf numFmtId="22" fontId="18" fillId="0" borderId="0" xfId="0" applyNumberFormat="1" applyFont="1"/>
    <xf numFmtId="8" fontId="18" fillId="0" borderId="0" xfId="0" applyNumberFormat="1" applyFont="1"/>
    <xf numFmtId="0" fontId="19" fillId="0" borderId="10" xfId="0" applyFont="1" applyBorder="1" applyAlignment="1">
      <alignment horizontal="right"/>
    </xf>
    <xf numFmtId="0" fontId="18" fillId="33" borderId="10" xfId="0" applyFont="1" applyFill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33" borderId="10" xfId="0" applyFont="1" applyFill="1" applyBorder="1" applyAlignment="1">
      <alignment wrapText="1"/>
    </xf>
    <xf numFmtId="0" fontId="0" fillId="0" borderId="10" xfId="0" applyBorder="1"/>
    <xf numFmtId="0" fontId="18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7"/>
  <sheetViews>
    <sheetView tabSelected="1" workbookViewId="0">
      <pane ySplit="1" topLeftCell="A226" activePane="bottomLeft" state="frozen"/>
      <selection pane="bottomLeft" activeCell="A239" sqref="A239"/>
    </sheetView>
  </sheetViews>
  <sheetFormatPr defaultRowHeight="14.25" x14ac:dyDescent="0.45"/>
  <cols>
    <col min="1" max="1" width="8.59765625" customWidth="1"/>
    <col min="2" max="2" width="20.53125" customWidth="1"/>
    <col min="3" max="5" width="11.86328125" bestFit="1" customWidth="1"/>
    <col min="6" max="6" width="13" customWidth="1"/>
    <col min="7" max="7" width="9.53125" customWidth="1"/>
    <col min="8" max="8" width="10.46484375" bestFit="1" customWidth="1"/>
    <col min="9" max="9" width="5.73046875" bestFit="1" customWidth="1"/>
    <col min="10" max="10" width="6.9296875" bestFit="1" customWidth="1"/>
    <col min="11" max="11" width="8.19921875" customWidth="1"/>
    <col min="12" max="12" width="9.3984375" bestFit="1" customWidth="1"/>
    <col min="13" max="13" width="13.6640625" bestFit="1" customWidth="1"/>
    <col min="14" max="14" width="16.86328125" bestFit="1" customWidth="1"/>
    <col min="15" max="15" width="9.265625" bestFit="1" customWidth="1"/>
  </cols>
  <sheetData>
    <row r="1" spans="1:15" x14ac:dyDescent="0.45">
      <c r="A1" s="1" t="s">
        <v>0</v>
      </c>
      <c r="B1" s="2" t="s">
        <v>306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45">
      <c r="A2" s="1">
        <v>4106</v>
      </c>
      <c r="B2" s="2" t="s">
        <v>196</v>
      </c>
      <c r="C2" s="3">
        <v>43344.333333333336</v>
      </c>
      <c r="D2" s="2"/>
      <c r="E2" s="3">
        <v>43370.708333333336</v>
      </c>
      <c r="F2" s="2" t="s">
        <v>60</v>
      </c>
      <c r="G2" s="2">
        <v>1</v>
      </c>
      <c r="H2" s="4">
        <v>5</v>
      </c>
      <c r="I2" s="2">
        <v>11</v>
      </c>
      <c r="J2" s="2">
        <v>0</v>
      </c>
      <c r="K2" s="2">
        <v>1</v>
      </c>
      <c r="L2" s="4">
        <v>5</v>
      </c>
      <c r="M2" s="2"/>
      <c r="N2" s="2" t="s">
        <v>15</v>
      </c>
      <c r="O2" s="2" t="s">
        <v>40</v>
      </c>
    </row>
    <row r="3" spans="1:15" x14ac:dyDescent="0.45">
      <c r="A3" s="1">
        <v>4161</v>
      </c>
      <c r="B3" s="2" t="s">
        <v>197</v>
      </c>
      <c r="C3" s="3">
        <v>43103.333333333336</v>
      </c>
      <c r="D3" s="3">
        <v>43017.5</v>
      </c>
      <c r="E3" s="3">
        <v>43165.520833333336</v>
      </c>
      <c r="F3" s="2" t="s">
        <v>32</v>
      </c>
      <c r="G3" s="2">
        <v>3</v>
      </c>
      <c r="H3" s="4">
        <v>39.159999999999997</v>
      </c>
      <c r="I3" s="2">
        <v>100</v>
      </c>
      <c r="J3" s="2">
        <v>100</v>
      </c>
      <c r="K3" s="2">
        <v>3</v>
      </c>
      <c r="L3" s="4">
        <v>41.2</v>
      </c>
      <c r="M3" s="2">
        <v>2622</v>
      </c>
      <c r="N3" s="2" t="s">
        <v>15</v>
      </c>
      <c r="O3" s="2" t="s">
        <v>22</v>
      </c>
    </row>
    <row r="4" spans="1:15" x14ac:dyDescent="0.45">
      <c r="A4" s="1">
        <v>4166</v>
      </c>
      <c r="B4" s="2" t="s">
        <v>198</v>
      </c>
      <c r="C4" s="3">
        <v>43190.333333333336</v>
      </c>
      <c r="D4" s="2"/>
      <c r="E4" s="3">
        <v>42838.6875</v>
      </c>
      <c r="F4" s="2" t="s">
        <v>14</v>
      </c>
      <c r="G4" s="2">
        <v>10</v>
      </c>
      <c r="H4" s="4">
        <v>89</v>
      </c>
      <c r="I4" s="2">
        <v>100</v>
      </c>
      <c r="J4" s="2">
        <v>100</v>
      </c>
      <c r="K4" s="2">
        <v>50</v>
      </c>
      <c r="L4" s="4">
        <v>445</v>
      </c>
      <c r="M4" s="2">
        <v>11925</v>
      </c>
      <c r="N4" s="2" t="s">
        <v>15</v>
      </c>
      <c r="O4" s="2" t="s">
        <v>16</v>
      </c>
    </row>
    <row r="5" spans="1:15" x14ac:dyDescent="0.45">
      <c r="A5" s="1">
        <v>4166</v>
      </c>
      <c r="B5" s="2" t="s">
        <v>198</v>
      </c>
      <c r="C5" s="3">
        <v>43190.333333333336</v>
      </c>
      <c r="D5" s="2"/>
      <c r="E5" s="3">
        <v>42838.6875</v>
      </c>
      <c r="F5" s="2" t="s">
        <v>14</v>
      </c>
      <c r="G5" s="2">
        <v>20</v>
      </c>
      <c r="H5" s="4">
        <v>178</v>
      </c>
      <c r="I5" s="2">
        <v>100</v>
      </c>
      <c r="J5" s="2">
        <v>100</v>
      </c>
      <c r="K5" s="2">
        <v>50</v>
      </c>
      <c r="L5" s="4">
        <v>445</v>
      </c>
      <c r="M5" s="2">
        <v>11925</v>
      </c>
      <c r="N5" s="2" t="s">
        <v>15</v>
      </c>
      <c r="O5" s="2" t="s">
        <v>16</v>
      </c>
    </row>
    <row r="6" spans="1:15" x14ac:dyDescent="0.45">
      <c r="A6" s="1">
        <v>4166</v>
      </c>
      <c r="B6" s="2" t="s">
        <v>198</v>
      </c>
      <c r="C6" s="3">
        <v>43190.333333333336</v>
      </c>
      <c r="D6" s="2"/>
      <c r="E6" s="3">
        <v>43081.415694444448</v>
      </c>
      <c r="F6" s="2" t="s">
        <v>14</v>
      </c>
      <c r="G6" s="2">
        <v>20</v>
      </c>
      <c r="H6" s="4">
        <v>178</v>
      </c>
      <c r="I6" s="2">
        <v>100</v>
      </c>
      <c r="J6" s="2">
        <v>100</v>
      </c>
      <c r="K6" s="2">
        <v>50</v>
      </c>
      <c r="L6" s="4">
        <v>445</v>
      </c>
      <c r="M6" s="2">
        <v>11925</v>
      </c>
      <c r="N6" s="2" t="s">
        <v>15</v>
      </c>
      <c r="O6" s="2" t="s">
        <v>16</v>
      </c>
    </row>
    <row r="7" spans="1:15" x14ac:dyDescent="0.45">
      <c r="A7" s="1">
        <v>4167</v>
      </c>
      <c r="B7" s="2" t="s">
        <v>197</v>
      </c>
      <c r="C7" s="3">
        <v>43015.333333333336</v>
      </c>
      <c r="D7" s="3">
        <v>43025.708333333336</v>
      </c>
      <c r="E7" s="3">
        <v>43091.708333333336</v>
      </c>
      <c r="F7" s="2" t="s">
        <v>21</v>
      </c>
      <c r="G7" s="2">
        <v>1</v>
      </c>
      <c r="H7" s="4">
        <v>67.209999999999994</v>
      </c>
      <c r="I7" s="2">
        <v>100</v>
      </c>
      <c r="J7" s="2">
        <v>100</v>
      </c>
      <c r="K7" s="2">
        <v>1</v>
      </c>
      <c r="L7" s="4">
        <v>67.2</v>
      </c>
      <c r="M7" s="2">
        <v>2772</v>
      </c>
      <c r="N7" s="2" t="s">
        <v>15</v>
      </c>
      <c r="O7" s="2" t="s">
        <v>22</v>
      </c>
    </row>
    <row r="8" spans="1:15" x14ac:dyDescent="0.45">
      <c r="A8" s="1">
        <v>4169</v>
      </c>
      <c r="B8" s="2" t="s">
        <v>199</v>
      </c>
      <c r="C8" s="3">
        <v>43089.333333333336</v>
      </c>
      <c r="D8" s="3">
        <v>43007.612847222219</v>
      </c>
      <c r="E8" s="3">
        <v>43007.613541666666</v>
      </c>
      <c r="F8" s="2" t="s">
        <v>17</v>
      </c>
      <c r="G8" s="2">
        <v>1</v>
      </c>
      <c r="H8" s="4">
        <v>15.29</v>
      </c>
      <c r="I8" s="2">
        <v>100</v>
      </c>
      <c r="J8" s="2">
        <v>100</v>
      </c>
      <c r="K8" s="2">
        <v>2</v>
      </c>
      <c r="L8" s="4">
        <v>214</v>
      </c>
      <c r="M8" s="2">
        <v>8777</v>
      </c>
      <c r="N8" s="2" t="s">
        <v>15</v>
      </c>
      <c r="O8" s="2" t="s">
        <v>16</v>
      </c>
    </row>
    <row r="9" spans="1:15" x14ac:dyDescent="0.45">
      <c r="A9" s="1">
        <v>4169</v>
      </c>
      <c r="B9" s="2" t="s">
        <v>198</v>
      </c>
      <c r="C9" s="3">
        <v>43089.333333333336</v>
      </c>
      <c r="D9" s="3">
        <v>43035.54791666667</v>
      </c>
      <c r="E9" s="3">
        <v>43175.583333333336</v>
      </c>
      <c r="F9" s="2" t="s">
        <v>17</v>
      </c>
      <c r="G9" s="2">
        <v>1</v>
      </c>
      <c r="H9" s="4">
        <v>198.71</v>
      </c>
      <c r="I9" s="2">
        <v>100</v>
      </c>
      <c r="J9" s="2">
        <v>100</v>
      </c>
      <c r="K9" s="2">
        <v>2</v>
      </c>
      <c r="L9" s="4">
        <v>214</v>
      </c>
      <c r="M9" s="2">
        <v>8777</v>
      </c>
      <c r="N9" s="2" t="s">
        <v>15</v>
      </c>
      <c r="O9" s="2" t="s">
        <v>16</v>
      </c>
    </row>
    <row r="10" spans="1:15" x14ac:dyDescent="0.45">
      <c r="A10" s="1">
        <v>4170</v>
      </c>
      <c r="B10" s="2" t="s">
        <v>219</v>
      </c>
      <c r="C10" s="3">
        <v>43101.25</v>
      </c>
      <c r="D10" s="3">
        <v>43185.895833333336</v>
      </c>
      <c r="E10" s="3">
        <v>43185.895833333336</v>
      </c>
      <c r="F10" s="2" t="s">
        <v>19</v>
      </c>
      <c r="G10" s="2">
        <v>1</v>
      </c>
      <c r="H10" s="4">
        <v>80.05</v>
      </c>
      <c r="I10" s="2">
        <v>100</v>
      </c>
      <c r="J10" s="2">
        <v>100</v>
      </c>
      <c r="K10" s="2">
        <v>21</v>
      </c>
      <c r="L10" s="4">
        <v>910.6</v>
      </c>
      <c r="M10" s="2">
        <v>90569</v>
      </c>
      <c r="N10" s="2" t="s">
        <v>15</v>
      </c>
      <c r="O10" s="2" t="s">
        <v>25</v>
      </c>
    </row>
    <row r="11" spans="1:15" x14ac:dyDescent="0.45">
      <c r="A11" s="1">
        <v>4170</v>
      </c>
      <c r="B11" s="2" t="s">
        <v>202</v>
      </c>
      <c r="C11" s="3">
        <v>43101.25</v>
      </c>
      <c r="D11" s="3">
        <v>43147.854166666664</v>
      </c>
      <c r="E11" s="3">
        <v>43147.854166666664</v>
      </c>
      <c r="F11" s="2" t="s">
        <v>19</v>
      </c>
      <c r="G11" s="2">
        <v>1</v>
      </c>
      <c r="H11" s="4">
        <v>47.82</v>
      </c>
      <c r="I11" s="2">
        <v>100</v>
      </c>
      <c r="J11" s="2">
        <v>100</v>
      </c>
      <c r="K11" s="2">
        <v>21</v>
      </c>
      <c r="L11" s="4">
        <v>910.6</v>
      </c>
      <c r="M11" s="2">
        <v>90569</v>
      </c>
      <c r="N11" s="2" t="s">
        <v>15</v>
      </c>
      <c r="O11" s="2" t="s">
        <v>25</v>
      </c>
    </row>
    <row r="12" spans="1:15" x14ac:dyDescent="0.45">
      <c r="A12" s="1">
        <v>4170</v>
      </c>
      <c r="B12" s="2" t="s">
        <v>203</v>
      </c>
      <c r="C12" s="3">
        <v>43101.25</v>
      </c>
      <c r="D12" s="3">
        <v>43147.854166666664</v>
      </c>
      <c r="E12" s="3">
        <v>43147.854166666664</v>
      </c>
      <c r="F12" s="2" t="s">
        <v>19</v>
      </c>
      <c r="G12" s="2">
        <v>1</v>
      </c>
      <c r="H12" s="4">
        <v>47.82</v>
      </c>
      <c r="I12" s="2">
        <v>100</v>
      </c>
      <c r="J12" s="2">
        <v>100</v>
      </c>
      <c r="K12" s="2">
        <v>21</v>
      </c>
      <c r="L12" s="4">
        <v>910.6</v>
      </c>
      <c r="M12" s="2">
        <v>90569</v>
      </c>
      <c r="N12" s="2" t="s">
        <v>15</v>
      </c>
      <c r="O12" s="2" t="s">
        <v>25</v>
      </c>
    </row>
    <row r="13" spans="1:15" x14ac:dyDescent="0.45">
      <c r="A13" s="1">
        <v>4170</v>
      </c>
      <c r="B13" s="2" t="s">
        <v>200</v>
      </c>
      <c r="C13" s="3">
        <v>43101.25</v>
      </c>
      <c r="D13" s="3">
        <v>43130.854166666664</v>
      </c>
      <c r="E13" s="3">
        <v>43130.854166666664</v>
      </c>
      <c r="F13" s="2" t="s">
        <v>19</v>
      </c>
      <c r="G13" s="2">
        <v>1</v>
      </c>
      <c r="H13" s="4">
        <v>62.03</v>
      </c>
      <c r="I13" s="2">
        <v>100</v>
      </c>
      <c r="J13" s="2">
        <v>100</v>
      </c>
      <c r="K13" s="2">
        <v>21</v>
      </c>
      <c r="L13" s="4">
        <v>910.6</v>
      </c>
      <c r="M13" s="2">
        <v>90569</v>
      </c>
      <c r="N13" s="2" t="s">
        <v>15</v>
      </c>
      <c r="O13" s="2" t="s">
        <v>25</v>
      </c>
    </row>
    <row r="14" spans="1:15" x14ac:dyDescent="0.45">
      <c r="A14" s="1">
        <v>4170</v>
      </c>
      <c r="B14" s="2" t="s">
        <v>201</v>
      </c>
      <c r="C14" s="3">
        <v>43101.25</v>
      </c>
      <c r="D14" s="3">
        <v>43130.854166666664</v>
      </c>
      <c r="E14" s="3">
        <v>43130.854166666664</v>
      </c>
      <c r="F14" s="2" t="s">
        <v>19</v>
      </c>
      <c r="G14" s="2">
        <v>1</v>
      </c>
      <c r="H14" s="4">
        <v>62.03</v>
      </c>
      <c r="I14" s="2">
        <v>100</v>
      </c>
      <c r="J14" s="2">
        <v>100</v>
      </c>
      <c r="K14" s="2">
        <v>21</v>
      </c>
      <c r="L14" s="4">
        <v>910.6</v>
      </c>
      <c r="M14" s="2">
        <v>90569</v>
      </c>
      <c r="N14" s="2" t="s">
        <v>15</v>
      </c>
      <c r="O14" s="2" t="s">
        <v>25</v>
      </c>
    </row>
    <row r="15" spans="1:15" x14ac:dyDescent="0.45">
      <c r="A15" s="1">
        <v>4170</v>
      </c>
      <c r="B15" s="2" t="s">
        <v>204</v>
      </c>
      <c r="C15" s="3">
        <v>43101.25</v>
      </c>
      <c r="D15" s="3">
        <v>43147.895833333336</v>
      </c>
      <c r="E15" s="3">
        <v>43147.895833333336</v>
      </c>
      <c r="F15" s="2" t="s">
        <v>19</v>
      </c>
      <c r="G15" s="2">
        <v>1</v>
      </c>
      <c r="H15" s="4">
        <v>19.760000000000002</v>
      </c>
      <c r="I15" s="2">
        <v>100</v>
      </c>
      <c r="J15" s="2">
        <v>100</v>
      </c>
      <c r="K15" s="2">
        <v>21</v>
      </c>
      <c r="L15" s="4">
        <v>910.6</v>
      </c>
      <c r="M15" s="2">
        <v>90569</v>
      </c>
      <c r="N15" s="2" t="s">
        <v>15</v>
      </c>
      <c r="O15" s="2" t="s">
        <v>25</v>
      </c>
    </row>
    <row r="16" spans="1:15" x14ac:dyDescent="0.45">
      <c r="A16" s="1">
        <v>4170</v>
      </c>
      <c r="B16" s="2" t="s">
        <v>205</v>
      </c>
      <c r="C16" s="3">
        <v>43101.25</v>
      </c>
      <c r="D16" s="3">
        <v>43147.895833333336</v>
      </c>
      <c r="E16" s="3">
        <v>43147.895833333336</v>
      </c>
      <c r="F16" s="2" t="s">
        <v>19</v>
      </c>
      <c r="G16" s="2">
        <v>1</v>
      </c>
      <c r="H16" s="4">
        <v>19.760000000000002</v>
      </c>
      <c r="I16" s="2">
        <v>100</v>
      </c>
      <c r="J16" s="2">
        <v>100</v>
      </c>
      <c r="K16" s="2">
        <v>21</v>
      </c>
      <c r="L16" s="4">
        <v>910.6</v>
      </c>
      <c r="M16" s="2">
        <v>90569</v>
      </c>
      <c r="N16" s="2" t="s">
        <v>15</v>
      </c>
      <c r="O16" s="2" t="s">
        <v>25</v>
      </c>
    </row>
    <row r="17" spans="1:15" x14ac:dyDescent="0.45">
      <c r="A17" s="1">
        <v>4170</v>
      </c>
      <c r="B17" s="2" t="s">
        <v>209</v>
      </c>
      <c r="C17" s="3">
        <v>43101.25</v>
      </c>
      <c r="D17" s="3">
        <v>43165.895833333336</v>
      </c>
      <c r="E17" s="3">
        <v>43165.895833333336</v>
      </c>
      <c r="F17" s="2" t="s">
        <v>19</v>
      </c>
      <c r="G17" s="2">
        <v>1</v>
      </c>
      <c r="H17" s="4">
        <v>27.7</v>
      </c>
      <c r="I17" s="2">
        <v>100</v>
      </c>
      <c r="J17" s="2">
        <v>100</v>
      </c>
      <c r="K17" s="2">
        <v>21</v>
      </c>
      <c r="L17" s="4">
        <v>910.6</v>
      </c>
      <c r="M17" s="2">
        <v>90569</v>
      </c>
      <c r="N17" s="2" t="s">
        <v>15</v>
      </c>
      <c r="O17" s="2" t="s">
        <v>25</v>
      </c>
    </row>
    <row r="18" spans="1:15" x14ac:dyDescent="0.45">
      <c r="A18" s="1">
        <v>4170</v>
      </c>
      <c r="B18" s="2" t="s">
        <v>210</v>
      </c>
      <c r="C18" s="3">
        <v>43101.25</v>
      </c>
      <c r="D18" s="3">
        <v>43165.895833333336</v>
      </c>
      <c r="E18" s="3">
        <v>43165.895833333336</v>
      </c>
      <c r="F18" s="2" t="s">
        <v>19</v>
      </c>
      <c r="G18" s="2">
        <v>1</v>
      </c>
      <c r="H18" s="4">
        <v>27.7</v>
      </c>
      <c r="I18" s="2">
        <v>100</v>
      </c>
      <c r="J18" s="2">
        <v>100</v>
      </c>
      <c r="K18" s="2">
        <v>21</v>
      </c>
      <c r="L18" s="4">
        <v>910.6</v>
      </c>
      <c r="M18" s="2">
        <v>90569</v>
      </c>
      <c r="N18" s="2" t="s">
        <v>15</v>
      </c>
      <c r="O18" s="2" t="s">
        <v>25</v>
      </c>
    </row>
    <row r="19" spans="1:15" x14ac:dyDescent="0.45">
      <c r="A19" s="1">
        <v>4170</v>
      </c>
      <c r="B19" s="2" t="s">
        <v>215</v>
      </c>
      <c r="C19" s="3">
        <v>43101.25</v>
      </c>
      <c r="D19" s="3">
        <v>43175.895833333336</v>
      </c>
      <c r="E19" s="3">
        <v>43175.895833333336</v>
      </c>
      <c r="F19" s="2" t="s">
        <v>19</v>
      </c>
      <c r="G19" s="2">
        <v>1</v>
      </c>
      <c r="H19" s="4">
        <v>30.92</v>
      </c>
      <c r="I19" s="2">
        <v>100</v>
      </c>
      <c r="J19" s="2">
        <v>100</v>
      </c>
      <c r="K19" s="2">
        <v>21</v>
      </c>
      <c r="L19" s="4">
        <v>910.6</v>
      </c>
      <c r="M19" s="2">
        <v>90569</v>
      </c>
      <c r="N19" s="2" t="s">
        <v>15</v>
      </c>
      <c r="O19" s="2" t="s">
        <v>25</v>
      </c>
    </row>
    <row r="20" spans="1:15" x14ac:dyDescent="0.45">
      <c r="A20" s="1">
        <v>4170</v>
      </c>
      <c r="B20" s="2" t="s">
        <v>207</v>
      </c>
      <c r="C20" s="3">
        <v>43101.25</v>
      </c>
      <c r="D20" s="3">
        <v>43159.895833333336</v>
      </c>
      <c r="E20" s="3">
        <v>43159.895833333336</v>
      </c>
      <c r="F20" s="2" t="s">
        <v>19</v>
      </c>
      <c r="G20" s="2">
        <v>1</v>
      </c>
      <c r="H20" s="4">
        <v>47.82</v>
      </c>
      <c r="I20" s="2">
        <v>100</v>
      </c>
      <c r="J20" s="2">
        <v>100</v>
      </c>
      <c r="K20" s="2">
        <v>21</v>
      </c>
      <c r="L20" s="4">
        <v>910.6</v>
      </c>
      <c r="M20" s="2">
        <v>90569</v>
      </c>
      <c r="N20" s="2" t="s">
        <v>15</v>
      </c>
      <c r="O20" s="2" t="s">
        <v>25</v>
      </c>
    </row>
    <row r="21" spans="1:15" x14ac:dyDescent="0.45">
      <c r="A21" s="1">
        <v>4170</v>
      </c>
      <c r="B21" s="2" t="s">
        <v>208</v>
      </c>
      <c r="C21" s="3">
        <v>43101.25</v>
      </c>
      <c r="D21" s="3">
        <v>43159.895833333336</v>
      </c>
      <c r="E21" s="3">
        <v>43159.895833333336</v>
      </c>
      <c r="F21" s="2" t="s">
        <v>19</v>
      </c>
      <c r="G21" s="2">
        <v>1</v>
      </c>
      <c r="H21" s="4">
        <v>47.82</v>
      </c>
      <c r="I21" s="2">
        <v>100</v>
      </c>
      <c r="J21" s="2">
        <v>100</v>
      </c>
      <c r="K21" s="2">
        <v>21</v>
      </c>
      <c r="L21" s="4">
        <v>910.6</v>
      </c>
      <c r="M21" s="2">
        <v>90569</v>
      </c>
      <c r="N21" s="2" t="s">
        <v>15</v>
      </c>
      <c r="O21" s="2" t="s">
        <v>25</v>
      </c>
    </row>
    <row r="22" spans="1:15" x14ac:dyDescent="0.45">
      <c r="A22" s="1">
        <v>4170</v>
      </c>
      <c r="B22" s="2" t="s">
        <v>220</v>
      </c>
      <c r="C22" s="3">
        <v>43101.25</v>
      </c>
      <c r="D22" s="3">
        <v>43187.854166666664</v>
      </c>
      <c r="E22" s="3">
        <v>43187.854166666664</v>
      </c>
      <c r="F22" s="2" t="s">
        <v>19</v>
      </c>
      <c r="G22" s="2">
        <v>1</v>
      </c>
      <c r="H22" s="4">
        <v>118.32</v>
      </c>
      <c r="I22" s="2">
        <v>100</v>
      </c>
      <c r="J22" s="2">
        <v>100</v>
      </c>
      <c r="K22" s="2">
        <v>21</v>
      </c>
      <c r="L22" s="4">
        <v>910.6</v>
      </c>
      <c r="M22" s="2">
        <v>90569</v>
      </c>
      <c r="N22" s="2" t="s">
        <v>15</v>
      </c>
      <c r="O22" s="2" t="s">
        <v>25</v>
      </c>
    </row>
    <row r="23" spans="1:15" x14ac:dyDescent="0.45">
      <c r="A23" s="1">
        <v>4170</v>
      </c>
      <c r="B23" s="2" t="s">
        <v>216</v>
      </c>
      <c r="C23" s="3">
        <v>43101.25</v>
      </c>
      <c r="D23" s="3">
        <v>43175.895833333336</v>
      </c>
      <c r="E23" s="3">
        <v>43175.895833333336</v>
      </c>
      <c r="F23" s="2" t="s">
        <v>19</v>
      </c>
      <c r="G23" s="2">
        <v>1</v>
      </c>
      <c r="H23" s="4">
        <v>32.630000000000003</v>
      </c>
      <c r="I23" s="2">
        <v>100</v>
      </c>
      <c r="J23" s="2">
        <v>100</v>
      </c>
      <c r="K23" s="2">
        <v>21</v>
      </c>
      <c r="L23" s="4">
        <v>910.6</v>
      </c>
      <c r="M23" s="2">
        <v>90569</v>
      </c>
      <c r="N23" s="2" t="s">
        <v>15</v>
      </c>
      <c r="O23" s="2" t="s">
        <v>25</v>
      </c>
    </row>
    <row r="24" spans="1:15" x14ac:dyDescent="0.45">
      <c r="A24" s="1">
        <v>4170</v>
      </c>
      <c r="B24" s="2" t="s">
        <v>213</v>
      </c>
      <c r="C24" s="3">
        <v>43101.25</v>
      </c>
      <c r="D24" s="3">
        <v>43172.854166666664</v>
      </c>
      <c r="E24" s="3">
        <v>43172.854166666664</v>
      </c>
      <c r="F24" s="2" t="s">
        <v>19</v>
      </c>
      <c r="G24" s="2">
        <v>1</v>
      </c>
      <c r="H24" s="4">
        <v>32.630000000000003</v>
      </c>
      <c r="I24" s="2">
        <v>100</v>
      </c>
      <c r="J24" s="2">
        <v>100</v>
      </c>
      <c r="K24" s="2">
        <v>21</v>
      </c>
      <c r="L24" s="4">
        <v>910.6</v>
      </c>
      <c r="M24" s="2">
        <v>90569</v>
      </c>
      <c r="N24" s="2" t="s">
        <v>15</v>
      </c>
      <c r="O24" s="2" t="s">
        <v>25</v>
      </c>
    </row>
    <row r="25" spans="1:15" x14ac:dyDescent="0.45">
      <c r="A25" s="1">
        <v>4170</v>
      </c>
      <c r="B25" s="2" t="s">
        <v>206</v>
      </c>
      <c r="C25" s="3">
        <v>43101.25</v>
      </c>
      <c r="D25" s="3">
        <v>43154.895833333336</v>
      </c>
      <c r="E25" s="3">
        <v>43154.895833333336</v>
      </c>
      <c r="F25" s="2" t="s">
        <v>19</v>
      </c>
      <c r="G25" s="2">
        <v>1</v>
      </c>
      <c r="H25" s="4">
        <v>44.01</v>
      </c>
      <c r="I25" s="2">
        <v>100</v>
      </c>
      <c r="J25" s="2">
        <v>100</v>
      </c>
      <c r="K25" s="2">
        <v>21</v>
      </c>
      <c r="L25" s="4">
        <v>910.6</v>
      </c>
      <c r="M25" s="2">
        <v>90569</v>
      </c>
      <c r="N25" s="2" t="s">
        <v>15</v>
      </c>
      <c r="O25" s="2" t="s">
        <v>25</v>
      </c>
    </row>
    <row r="26" spans="1:15" x14ac:dyDescent="0.45">
      <c r="A26" s="1">
        <v>4170</v>
      </c>
      <c r="B26" s="2" t="s">
        <v>211</v>
      </c>
      <c r="C26" s="3">
        <v>43101.25</v>
      </c>
      <c r="D26" s="3">
        <v>43165.895833333336</v>
      </c>
      <c r="E26" s="3">
        <v>43165.895833333336</v>
      </c>
      <c r="F26" s="2" t="s">
        <v>19</v>
      </c>
      <c r="G26" s="2">
        <v>1</v>
      </c>
      <c r="H26" s="4">
        <v>44.01</v>
      </c>
      <c r="I26" s="2">
        <v>100</v>
      </c>
      <c r="J26" s="2">
        <v>100</v>
      </c>
      <c r="K26" s="2">
        <v>21</v>
      </c>
      <c r="L26" s="4">
        <v>910.6</v>
      </c>
      <c r="M26" s="2">
        <v>90569</v>
      </c>
      <c r="N26" s="2" t="s">
        <v>15</v>
      </c>
      <c r="O26" s="2" t="s">
        <v>25</v>
      </c>
    </row>
    <row r="27" spans="1:15" x14ac:dyDescent="0.45">
      <c r="A27" s="1">
        <v>4170</v>
      </c>
      <c r="B27" s="2" t="s">
        <v>212</v>
      </c>
      <c r="C27" s="3">
        <v>43101.25</v>
      </c>
      <c r="D27" s="3">
        <v>43165.895833333336</v>
      </c>
      <c r="E27" s="3">
        <v>43165.895833333336</v>
      </c>
      <c r="F27" s="2" t="s">
        <v>19</v>
      </c>
      <c r="G27" s="2">
        <v>1</v>
      </c>
      <c r="H27" s="4">
        <v>44.01</v>
      </c>
      <c r="I27" s="2">
        <v>100</v>
      </c>
      <c r="J27" s="2">
        <v>100</v>
      </c>
      <c r="K27" s="2">
        <v>21</v>
      </c>
      <c r="L27" s="4">
        <v>910.6</v>
      </c>
      <c r="M27" s="2">
        <v>90569</v>
      </c>
      <c r="N27" s="2" t="s">
        <v>15</v>
      </c>
      <c r="O27" s="2" t="s">
        <v>25</v>
      </c>
    </row>
    <row r="28" spans="1:15" x14ac:dyDescent="0.45">
      <c r="A28" s="1">
        <v>4170</v>
      </c>
      <c r="B28" s="2" t="s">
        <v>217</v>
      </c>
      <c r="C28" s="3">
        <v>43101.25</v>
      </c>
      <c r="D28" s="3">
        <v>43183.854166666664</v>
      </c>
      <c r="E28" s="3">
        <v>43183.854166666664</v>
      </c>
      <c r="F28" s="2" t="s">
        <v>19</v>
      </c>
      <c r="G28" s="2">
        <v>1</v>
      </c>
      <c r="H28" s="4">
        <v>13.4</v>
      </c>
      <c r="I28" s="2">
        <v>100</v>
      </c>
      <c r="J28" s="2">
        <v>100</v>
      </c>
      <c r="K28" s="2">
        <v>21</v>
      </c>
      <c r="L28" s="4">
        <v>910.6</v>
      </c>
      <c r="M28" s="2">
        <v>90569</v>
      </c>
      <c r="N28" s="2" t="s">
        <v>15</v>
      </c>
      <c r="O28" s="2" t="s">
        <v>25</v>
      </c>
    </row>
    <row r="29" spans="1:15" x14ac:dyDescent="0.45">
      <c r="A29" s="1">
        <v>4170</v>
      </c>
      <c r="B29" s="2" t="s">
        <v>218</v>
      </c>
      <c r="C29" s="3">
        <v>43101.25</v>
      </c>
      <c r="D29" s="3">
        <v>43183.895833333336</v>
      </c>
      <c r="E29" s="3">
        <v>43183.895833333336</v>
      </c>
      <c r="F29" s="2" t="s">
        <v>19</v>
      </c>
      <c r="G29" s="2">
        <v>1</v>
      </c>
      <c r="H29" s="4">
        <v>13.4</v>
      </c>
      <c r="I29" s="2">
        <v>100</v>
      </c>
      <c r="J29" s="2">
        <v>100</v>
      </c>
      <c r="K29" s="2">
        <v>21</v>
      </c>
      <c r="L29" s="4">
        <v>910.6</v>
      </c>
      <c r="M29" s="2">
        <v>90569</v>
      </c>
      <c r="N29" s="2" t="s">
        <v>15</v>
      </c>
      <c r="O29" s="2" t="s">
        <v>25</v>
      </c>
    </row>
    <row r="30" spans="1:15" x14ac:dyDescent="0.45">
      <c r="A30" s="1">
        <v>4170</v>
      </c>
      <c r="B30" s="2" t="s">
        <v>214</v>
      </c>
      <c r="C30" s="3">
        <v>43101.25</v>
      </c>
      <c r="D30" s="3">
        <v>43173.854166666664</v>
      </c>
      <c r="E30" s="3">
        <v>43173.854166666664</v>
      </c>
      <c r="F30" s="2" t="s">
        <v>19</v>
      </c>
      <c r="G30" s="2">
        <v>1</v>
      </c>
      <c r="H30" s="4">
        <v>32.72</v>
      </c>
      <c r="I30" s="2">
        <v>100</v>
      </c>
      <c r="J30" s="2">
        <v>100</v>
      </c>
      <c r="K30" s="2">
        <v>21</v>
      </c>
      <c r="L30" s="4">
        <v>910.6</v>
      </c>
      <c r="M30" s="2">
        <v>90569</v>
      </c>
      <c r="N30" s="2" t="s">
        <v>15</v>
      </c>
      <c r="O30" s="2" t="s">
        <v>25</v>
      </c>
    </row>
    <row r="31" spans="1:15" x14ac:dyDescent="0.45">
      <c r="A31" s="1">
        <v>4174</v>
      </c>
      <c r="B31" s="2" t="s">
        <v>221</v>
      </c>
      <c r="C31" s="3">
        <v>43083.333333333336</v>
      </c>
      <c r="D31" s="3">
        <v>43099.715277777781</v>
      </c>
      <c r="E31" s="3">
        <v>43136.708333333336</v>
      </c>
      <c r="F31" s="2" t="s">
        <v>27</v>
      </c>
      <c r="G31" s="2">
        <v>1</v>
      </c>
      <c r="H31" s="4">
        <v>57.79</v>
      </c>
      <c r="I31" s="2">
        <v>100</v>
      </c>
      <c r="J31" s="2">
        <v>100</v>
      </c>
      <c r="K31" s="2">
        <v>1</v>
      </c>
      <c r="L31" s="4">
        <v>59.4</v>
      </c>
      <c r="M31" s="2">
        <v>4688</v>
      </c>
      <c r="N31" s="2" t="s">
        <v>15</v>
      </c>
      <c r="O31" s="2" t="s">
        <v>25</v>
      </c>
    </row>
    <row r="32" spans="1:15" x14ac:dyDescent="0.45">
      <c r="A32" s="1">
        <v>4180</v>
      </c>
      <c r="B32" s="2" t="s">
        <v>198</v>
      </c>
      <c r="C32" s="3">
        <v>43098.333333333336</v>
      </c>
      <c r="D32" s="3">
        <v>43122.895833333336</v>
      </c>
      <c r="E32" s="3">
        <v>43122.895833333336</v>
      </c>
      <c r="F32" s="2" t="s">
        <v>23</v>
      </c>
      <c r="G32" s="2">
        <v>1</v>
      </c>
      <c r="H32" s="4">
        <v>43.08</v>
      </c>
      <c r="I32" s="2">
        <v>100</v>
      </c>
      <c r="J32" s="2">
        <v>100</v>
      </c>
      <c r="K32" s="2">
        <v>2</v>
      </c>
      <c r="L32" s="4">
        <v>86.2</v>
      </c>
      <c r="M32" s="2">
        <v>1696</v>
      </c>
      <c r="N32" s="2" t="s">
        <v>15</v>
      </c>
      <c r="O32" s="2" t="s">
        <v>16</v>
      </c>
    </row>
    <row r="33" spans="1:15" x14ac:dyDescent="0.45">
      <c r="A33" s="1">
        <v>4180</v>
      </c>
      <c r="B33" s="2" t="s">
        <v>198</v>
      </c>
      <c r="C33" s="3">
        <v>43098.333333333336</v>
      </c>
      <c r="D33" s="3">
        <v>43123.520833333336</v>
      </c>
      <c r="E33" s="3">
        <v>43123.520833333336</v>
      </c>
      <c r="F33" s="2" t="s">
        <v>23</v>
      </c>
      <c r="G33" s="2">
        <v>1</v>
      </c>
      <c r="H33" s="4">
        <v>43.08</v>
      </c>
      <c r="I33" s="2">
        <v>100</v>
      </c>
      <c r="J33" s="2">
        <v>100</v>
      </c>
      <c r="K33" s="2">
        <v>2</v>
      </c>
      <c r="L33" s="4">
        <v>86.2</v>
      </c>
      <c r="M33" s="2">
        <v>1696</v>
      </c>
      <c r="N33" s="2" t="s">
        <v>15</v>
      </c>
      <c r="O33" s="2" t="s">
        <v>16</v>
      </c>
    </row>
    <row r="34" spans="1:15" x14ac:dyDescent="0.45">
      <c r="A34" s="1">
        <v>4182</v>
      </c>
      <c r="B34" s="2" t="s">
        <v>221</v>
      </c>
      <c r="C34" s="3">
        <v>43110.333333333336</v>
      </c>
      <c r="D34" s="3">
        <v>42983.51458333333</v>
      </c>
      <c r="E34" s="3">
        <v>43136.708333333336</v>
      </c>
      <c r="F34" s="2" t="s">
        <v>28</v>
      </c>
      <c r="G34" s="2">
        <v>6</v>
      </c>
      <c r="H34" s="4">
        <v>144</v>
      </c>
      <c r="I34" s="2">
        <v>100</v>
      </c>
      <c r="J34" s="2">
        <v>100</v>
      </c>
      <c r="K34" s="2">
        <v>6</v>
      </c>
      <c r="L34" s="4">
        <v>144</v>
      </c>
      <c r="M34" s="2">
        <v>4812</v>
      </c>
      <c r="N34" s="2" t="s">
        <v>15</v>
      </c>
      <c r="O34" s="2" t="s">
        <v>20</v>
      </c>
    </row>
    <row r="35" spans="1:15" x14ac:dyDescent="0.45">
      <c r="A35" s="1">
        <v>4183</v>
      </c>
      <c r="B35" s="2" t="s">
        <v>198</v>
      </c>
      <c r="C35" s="3">
        <v>43104.333333333336</v>
      </c>
      <c r="D35" s="3">
        <v>43158.848611111112</v>
      </c>
      <c r="E35" s="3">
        <v>43190.416666666664</v>
      </c>
      <c r="F35" s="2" t="s">
        <v>27</v>
      </c>
      <c r="G35" s="2">
        <v>1</v>
      </c>
      <c r="H35" s="4">
        <v>113.14</v>
      </c>
      <c r="I35" s="2">
        <v>100</v>
      </c>
      <c r="J35" s="2">
        <v>100</v>
      </c>
      <c r="K35" s="2">
        <v>1</v>
      </c>
      <c r="L35" s="4">
        <v>115.4</v>
      </c>
      <c r="M35" s="2">
        <v>11102</v>
      </c>
      <c r="N35" s="2" t="s">
        <v>15</v>
      </c>
      <c r="O35" s="2" t="s">
        <v>20</v>
      </c>
    </row>
    <row r="36" spans="1:15" x14ac:dyDescent="0.45">
      <c r="A36" s="1">
        <v>4197</v>
      </c>
      <c r="B36" s="2" t="s">
        <v>198</v>
      </c>
      <c r="C36" s="3">
        <v>43106.333333333336</v>
      </c>
      <c r="D36" s="3">
        <v>43105.409722222219</v>
      </c>
      <c r="E36" s="3">
        <v>43134.358055555553</v>
      </c>
      <c r="F36" s="2" t="s">
        <v>26</v>
      </c>
      <c r="G36" s="2">
        <v>8</v>
      </c>
      <c r="H36" s="4">
        <v>92.1</v>
      </c>
      <c r="I36" s="2">
        <v>100</v>
      </c>
      <c r="J36" s="2">
        <v>100</v>
      </c>
      <c r="K36" s="2">
        <v>8</v>
      </c>
      <c r="L36" s="4">
        <v>92.1</v>
      </c>
      <c r="M36" s="2">
        <v>13200</v>
      </c>
      <c r="N36" s="2" t="s">
        <v>15</v>
      </c>
      <c r="O36" s="2" t="s">
        <v>22</v>
      </c>
    </row>
    <row r="37" spans="1:15" x14ac:dyDescent="0.45">
      <c r="A37" s="1">
        <v>4211</v>
      </c>
      <c r="B37" s="2" t="s">
        <v>198</v>
      </c>
      <c r="C37" s="3">
        <v>43298.333333333336</v>
      </c>
      <c r="D37" s="3">
        <v>43220.326249999998</v>
      </c>
      <c r="E37" s="3">
        <v>43220.616249999999</v>
      </c>
      <c r="F37" s="2" t="s">
        <v>38</v>
      </c>
      <c r="G37" s="2">
        <v>25</v>
      </c>
      <c r="H37" s="4">
        <v>142.5</v>
      </c>
      <c r="I37" s="2">
        <v>100</v>
      </c>
      <c r="J37" s="2">
        <v>100</v>
      </c>
      <c r="K37" s="2">
        <v>25</v>
      </c>
      <c r="L37" s="4">
        <v>142.5</v>
      </c>
      <c r="M37" s="2">
        <v>4450</v>
      </c>
      <c r="N37" s="2" t="s">
        <v>15</v>
      </c>
      <c r="O37" s="2" t="s">
        <v>16</v>
      </c>
    </row>
    <row r="38" spans="1:15" x14ac:dyDescent="0.45">
      <c r="A38" s="1">
        <v>4213</v>
      </c>
      <c r="B38" s="2" t="s">
        <v>198</v>
      </c>
      <c r="C38" s="3">
        <v>43158.333333333336</v>
      </c>
      <c r="D38" s="3">
        <v>43130.666666666664</v>
      </c>
      <c r="E38" s="3">
        <v>43162.375</v>
      </c>
      <c r="F38" s="2" t="s">
        <v>29</v>
      </c>
      <c r="G38" s="2">
        <v>1</v>
      </c>
      <c r="H38" s="4">
        <v>28.75</v>
      </c>
      <c r="I38" s="2">
        <v>100</v>
      </c>
      <c r="J38" s="2">
        <v>100</v>
      </c>
      <c r="K38" s="2">
        <v>1</v>
      </c>
      <c r="L38" s="4">
        <v>28.8</v>
      </c>
      <c r="M38" s="2">
        <v>1220</v>
      </c>
      <c r="N38" s="2" t="s">
        <v>15</v>
      </c>
      <c r="O38" s="2" t="s">
        <v>25</v>
      </c>
    </row>
    <row r="39" spans="1:15" x14ac:dyDescent="0.45">
      <c r="A39" s="1">
        <v>4215</v>
      </c>
      <c r="B39" s="2" t="s">
        <v>198</v>
      </c>
      <c r="C39" s="3">
        <v>43069.333333333336</v>
      </c>
      <c r="D39" s="3">
        <v>43119.645833333336</v>
      </c>
      <c r="E39" s="3">
        <v>43148.75</v>
      </c>
      <c r="F39" s="2" t="s">
        <v>29</v>
      </c>
      <c r="G39" s="2">
        <v>1</v>
      </c>
      <c r="H39" s="4">
        <v>10.5</v>
      </c>
      <c r="I39" s="2">
        <v>100</v>
      </c>
      <c r="J39" s="2">
        <v>100</v>
      </c>
      <c r="K39" s="2">
        <v>1</v>
      </c>
      <c r="L39" s="4">
        <v>10.5</v>
      </c>
      <c r="M39" s="2">
        <v>336</v>
      </c>
      <c r="N39" s="2" t="s">
        <v>15</v>
      </c>
      <c r="O39" s="2" t="s">
        <v>16</v>
      </c>
    </row>
    <row r="40" spans="1:15" x14ac:dyDescent="0.45">
      <c r="A40" s="1">
        <v>4216</v>
      </c>
      <c r="B40" s="2" t="s">
        <v>222</v>
      </c>
      <c r="C40" s="3">
        <v>43312.354166666664</v>
      </c>
      <c r="D40" s="3">
        <v>43267.729166666664</v>
      </c>
      <c r="E40" s="3">
        <v>43511.729166666664</v>
      </c>
      <c r="F40" s="2" t="s">
        <v>118</v>
      </c>
      <c r="G40" s="2">
        <v>5</v>
      </c>
      <c r="H40" s="4">
        <v>0.8</v>
      </c>
      <c r="I40" s="2">
        <v>20</v>
      </c>
      <c r="J40" s="2">
        <v>0</v>
      </c>
      <c r="K40" s="2">
        <v>75</v>
      </c>
      <c r="L40" s="4">
        <v>12</v>
      </c>
      <c r="M40" s="2">
        <v>1800</v>
      </c>
      <c r="N40" s="2" t="s">
        <v>119</v>
      </c>
      <c r="O40" s="2" t="s">
        <v>16</v>
      </c>
    </row>
    <row r="41" spans="1:15" x14ac:dyDescent="0.45">
      <c r="A41" s="1">
        <v>4218</v>
      </c>
      <c r="B41" s="2" t="s">
        <v>198</v>
      </c>
      <c r="C41" s="3">
        <v>43323.333333333336</v>
      </c>
      <c r="D41" s="3">
        <v>43301.912499999999</v>
      </c>
      <c r="E41" s="3">
        <v>43342.583333333336</v>
      </c>
      <c r="F41" s="2" t="s">
        <v>53</v>
      </c>
      <c r="G41" s="2">
        <v>1</v>
      </c>
      <c r="H41" s="4">
        <v>79.069999999999993</v>
      </c>
      <c r="I41" s="2">
        <v>100</v>
      </c>
      <c r="J41" s="2">
        <v>100</v>
      </c>
      <c r="K41" s="2">
        <v>1</v>
      </c>
      <c r="L41" s="4">
        <v>80.3</v>
      </c>
      <c r="M41" s="2">
        <v>7383</v>
      </c>
      <c r="N41" s="2" t="s">
        <v>15</v>
      </c>
      <c r="O41" s="2" t="s">
        <v>16</v>
      </c>
    </row>
    <row r="42" spans="1:15" x14ac:dyDescent="0.45">
      <c r="A42" s="1">
        <v>4227</v>
      </c>
      <c r="B42" s="2" t="s">
        <v>198</v>
      </c>
      <c r="C42" s="3">
        <v>43322.354166666664</v>
      </c>
      <c r="D42" s="3">
        <v>43176.604166666664</v>
      </c>
      <c r="E42" s="3">
        <v>43176.604166666664</v>
      </c>
      <c r="F42" s="2" t="s">
        <v>34</v>
      </c>
      <c r="G42" s="2">
        <v>20</v>
      </c>
      <c r="H42" s="4">
        <v>3.2</v>
      </c>
      <c r="I42" s="2">
        <v>100</v>
      </c>
      <c r="J42" s="2">
        <v>100</v>
      </c>
      <c r="K42" s="2">
        <v>100</v>
      </c>
      <c r="L42" s="4">
        <v>16</v>
      </c>
      <c r="M42" s="2">
        <v>3000</v>
      </c>
      <c r="N42" s="2" t="s">
        <v>15</v>
      </c>
      <c r="O42" s="2" t="s">
        <v>16</v>
      </c>
    </row>
    <row r="43" spans="1:15" x14ac:dyDescent="0.45">
      <c r="A43" s="1">
        <v>4227</v>
      </c>
      <c r="B43" s="2" t="s">
        <v>223</v>
      </c>
      <c r="C43" s="3">
        <v>43322.354166666664</v>
      </c>
      <c r="D43" s="3">
        <v>43239.479166666664</v>
      </c>
      <c r="E43" s="3">
        <v>43231.395833333336</v>
      </c>
      <c r="F43" s="2" t="s">
        <v>34</v>
      </c>
      <c r="G43" s="2">
        <v>20</v>
      </c>
      <c r="H43" s="4">
        <v>3.2</v>
      </c>
      <c r="I43" s="2">
        <v>100</v>
      </c>
      <c r="J43" s="2">
        <v>100</v>
      </c>
      <c r="K43" s="2">
        <v>100</v>
      </c>
      <c r="L43" s="4">
        <v>16</v>
      </c>
      <c r="M43" s="2">
        <v>3000</v>
      </c>
      <c r="N43" s="2" t="s">
        <v>15</v>
      </c>
      <c r="O43" s="2" t="s">
        <v>16</v>
      </c>
    </row>
    <row r="44" spans="1:15" x14ac:dyDescent="0.45">
      <c r="A44" s="1">
        <v>4227</v>
      </c>
      <c r="B44" s="2" t="s">
        <v>223</v>
      </c>
      <c r="C44" s="3">
        <v>43322.354166666664</v>
      </c>
      <c r="D44" s="3">
        <v>43239.479166666664</v>
      </c>
      <c r="E44" s="3">
        <v>43257.520833333336</v>
      </c>
      <c r="F44" s="2" t="s">
        <v>34</v>
      </c>
      <c r="G44" s="2">
        <v>20</v>
      </c>
      <c r="H44" s="4">
        <v>3.2</v>
      </c>
      <c r="I44" s="2">
        <v>100</v>
      </c>
      <c r="J44" s="2">
        <v>100</v>
      </c>
      <c r="K44" s="2">
        <v>100</v>
      </c>
      <c r="L44" s="4">
        <v>16</v>
      </c>
      <c r="M44" s="2">
        <v>3000</v>
      </c>
      <c r="N44" s="2" t="s">
        <v>15</v>
      </c>
      <c r="O44" s="2" t="s">
        <v>16</v>
      </c>
    </row>
    <row r="45" spans="1:15" x14ac:dyDescent="0.45">
      <c r="A45" s="1">
        <v>4227</v>
      </c>
      <c r="B45" s="2" t="s">
        <v>223</v>
      </c>
      <c r="C45" s="3">
        <v>43322.354166666664</v>
      </c>
      <c r="D45" s="2"/>
      <c r="E45" s="3">
        <v>43301.520833333336</v>
      </c>
      <c r="F45" s="2" t="s">
        <v>34</v>
      </c>
      <c r="G45" s="2">
        <v>20</v>
      </c>
      <c r="H45" s="4">
        <v>3.2</v>
      </c>
      <c r="I45" s="2">
        <v>100</v>
      </c>
      <c r="J45" s="2">
        <v>100</v>
      </c>
      <c r="K45" s="2">
        <v>100</v>
      </c>
      <c r="L45" s="4">
        <v>16</v>
      </c>
      <c r="M45" s="2">
        <v>3000</v>
      </c>
      <c r="N45" s="2" t="s">
        <v>15</v>
      </c>
      <c r="O45" s="2" t="s">
        <v>16</v>
      </c>
    </row>
    <row r="46" spans="1:15" x14ac:dyDescent="0.45">
      <c r="A46" s="1">
        <v>4230</v>
      </c>
      <c r="B46" s="2" t="s">
        <v>198</v>
      </c>
      <c r="C46" s="3">
        <v>43281.333333333336</v>
      </c>
      <c r="D46" s="3">
        <v>43190.770833333336</v>
      </c>
      <c r="E46" s="3">
        <v>43190.770833333336</v>
      </c>
      <c r="F46" s="2" t="s">
        <v>26</v>
      </c>
      <c r="G46" s="2">
        <v>7</v>
      </c>
      <c r="H46" s="4">
        <v>36.4</v>
      </c>
      <c r="I46" s="2">
        <v>100</v>
      </c>
      <c r="J46" s="2">
        <v>100</v>
      </c>
      <c r="K46" s="2">
        <v>10</v>
      </c>
      <c r="L46" s="4">
        <v>52</v>
      </c>
      <c r="M46" s="2">
        <v>1600</v>
      </c>
      <c r="N46" s="2" t="s">
        <v>15</v>
      </c>
      <c r="O46" s="2" t="s">
        <v>16</v>
      </c>
    </row>
    <row r="47" spans="1:15" x14ac:dyDescent="0.45">
      <c r="A47" s="1">
        <v>4230</v>
      </c>
      <c r="B47" s="2" t="s">
        <v>198</v>
      </c>
      <c r="C47" s="3">
        <v>43281.333333333336</v>
      </c>
      <c r="D47" s="3">
        <v>43216.75</v>
      </c>
      <c r="E47" s="3">
        <v>43220.848402777781</v>
      </c>
      <c r="F47" s="2" t="s">
        <v>26</v>
      </c>
      <c r="G47" s="2">
        <v>3</v>
      </c>
      <c r="H47" s="4">
        <v>15.6</v>
      </c>
      <c r="I47" s="2">
        <v>100</v>
      </c>
      <c r="J47" s="2">
        <v>100</v>
      </c>
      <c r="K47" s="2">
        <v>10</v>
      </c>
      <c r="L47" s="4">
        <v>52</v>
      </c>
      <c r="M47" s="2">
        <v>1600</v>
      </c>
      <c r="N47" s="2" t="s">
        <v>15</v>
      </c>
      <c r="O47" s="2" t="s">
        <v>16</v>
      </c>
    </row>
    <row r="48" spans="1:15" x14ac:dyDescent="0.45">
      <c r="A48" s="1">
        <v>4232</v>
      </c>
      <c r="B48" s="2" t="s">
        <v>198</v>
      </c>
      <c r="C48" s="3">
        <v>43288.333333333336</v>
      </c>
      <c r="D48" s="3">
        <v>43267.4375</v>
      </c>
      <c r="E48" s="3">
        <v>43286.708333333336</v>
      </c>
      <c r="F48" s="2" t="s">
        <v>48</v>
      </c>
      <c r="G48" s="2">
        <v>1</v>
      </c>
      <c r="H48" s="4">
        <v>52.48</v>
      </c>
      <c r="I48" s="2">
        <v>100</v>
      </c>
      <c r="J48" s="2">
        <v>100</v>
      </c>
      <c r="K48" s="2">
        <v>1</v>
      </c>
      <c r="L48" s="4">
        <v>52.5</v>
      </c>
      <c r="M48" s="2">
        <v>4245</v>
      </c>
      <c r="N48" s="2" t="s">
        <v>15</v>
      </c>
      <c r="O48" s="2" t="s">
        <v>25</v>
      </c>
    </row>
    <row r="49" spans="1:15" x14ac:dyDescent="0.45">
      <c r="A49" s="1">
        <v>4233</v>
      </c>
      <c r="B49" s="2" t="s">
        <v>198</v>
      </c>
      <c r="C49" s="3">
        <v>43122.333333333336</v>
      </c>
      <c r="D49" s="3">
        <v>43099.729166666664</v>
      </c>
      <c r="E49" s="3">
        <v>43123.729166666664</v>
      </c>
      <c r="F49" s="2" t="s">
        <v>24</v>
      </c>
      <c r="G49" s="2">
        <v>22</v>
      </c>
      <c r="H49" s="4">
        <v>0.81</v>
      </c>
      <c r="I49" s="2">
        <v>100</v>
      </c>
      <c r="J49" s="2">
        <v>100</v>
      </c>
      <c r="K49" s="2">
        <v>22</v>
      </c>
      <c r="L49" s="4">
        <v>1</v>
      </c>
      <c r="M49" s="2">
        <v>12</v>
      </c>
      <c r="N49" s="2" t="s">
        <v>15</v>
      </c>
      <c r="O49" s="2" t="s">
        <v>16</v>
      </c>
    </row>
    <row r="50" spans="1:15" x14ac:dyDescent="0.45">
      <c r="A50" s="1">
        <v>4239</v>
      </c>
      <c r="B50" s="2" t="s">
        <v>224</v>
      </c>
      <c r="C50" s="3">
        <v>43134.354166666664</v>
      </c>
      <c r="D50" s="3">
        <v>43175.520833333336</v>
      </c>
      <c r="E50" s="3">
        <v>43176.520833333336</v>
      </c>
      <c r="F50" s="2" t="s">
        <v>33</v>
      </c>
      <c r="G50" s="2">
        <v>1</v>
      </c>
      <c r="H50" s="4">
        <v>9.4700000000000006</v>
      </c>
      <c r="I50" s="2">
        <v>100</v>
      </c>
      <c r="J50" s="2">
        <v>100</v>
      </c>
      <c r="K50" s="2">
        <v>1</v>
      </c>
      <c r="L50" s="4">
        <v>9.5</v>
      </c>
      <c r="M50" s="2">
        <v>260</v>
      </c>
      <c r="N50" s="2" t="s">
        <v>15</v>
      </c>
      <c r="O50" s="2"/>
    </row>
    <row r="51" spans="1:15" x14ac:dyDescent="0.45">
      <c r="A51" s="1">
        <v>4240</v>
      </c>
      <c r="B51" s="2" t="s">
        <v>198</v>
      </c>
      <c r="C51" s="3">
        <v>43301.354166666664</v>
      </c>
      <c r="D51" s="3">
        <v>43242.8125</v>
      </c>
      <c r="E51" s="3">
        <v>43550.8125</v>
      </c>
      <c r="F51" s="2" t="s">
        <v>161</v>
      </c>
      <c r="G51" s="2">
        <v>2</v>
      </c>
      <c r="H51" s="4">
        <v>19.399999999999999</v>
      </c>
      <c r="I51" s="2">
        <v>18</v>
      </c>
      <c r="J51" s="2">
        <v>0</v>
      </c>
      <c r="K51" s="2">
        <v>2</v>
      </c>
      <c r="L51" s="4">
        <v>19.399999999999999</v>
      </c>
      <c r="M51" s="2">
        <v>840</v>
      </c>
      <c r="N51" s="2" t="s">
        <v>119</v>
      </c>
      <c r="O51" s="2" t="s">
        <v>16</v>
      </c>
    </row>
    <row r="52" spans="1:15" x14ac:dyDescent="0.45">
      <c r="A52" s="1">
        <v>4240</v>
      </c>
      <c r="B52" s="2" t="s">
        <v>308</v>
      </c>
      <c r="C52" s="3">
        <v>43301.354166666664</v>
      </c>
      <c r="D52" s="3">
        <v>43242.8125</v>
      </c>
      <c r="E52" s="3">
        <v>43550.8125</v>
      </c>
      <c r="F52" s="2" t="s">
        <v>161</v>
      </c>
      <c r="G52" s="2"/>
      <c r="H52" s="2"/>
      <c r="I52" s="2">
        <v>18</v>
      </c>
      <c r="J52" s="2">
        <v>0</v>
      </c>
      <c r="K52" s="2">
        <v>2</v>
      </c>
      <c r="L52" s="4">
        <v>19.399999999999999</v>
      </c>
      <c r="M52" s="2">
        <v>840</v>
      </c>
      <c r="N52" s="2" t="s">
        <v>119</v>
      </c>
      <c r="O52" s="2" t="s">
        <v>16</v>
      </c>
    </row>
    <row r="53" spans="1:15" x14ac:dyDescent="0.45">
      <c r="A53" s="1">
        <v>4241</v>
      </c>
      <c r="B53" s="2" t="s">
        <v>225</v>
      </c>
      <c r="C53" s="3">
        <v>43333.333333333336</v>
      </c>
      <c r="D53" s="3">
        <v>43322.395833333336</v>
      </c>
      <c r="E53" s="3">
        <v>43476.895833333336</v>
      </c>
      <c r="F53" s="2" t="s">
        <v>19</v>
      </c>
      <c r="G53" s="2">
        <v>1</v>
      </c>
      <c r="H53" s="4">
        <v>5</v>
      </c>
      <c r="I53" s="2">
        <v>63</v>
      </c>
      <c r="J53" s="2">
        <v>0</v>
      </c>
      <c r="K53" s="2">
        <v>1</v>
      </c>
      <c r="L53" s="4">
        <v>5</v>
      </c>
      <c r="M53" s="2">
        <v>2059</v>
      </c>
      <c r="N53" s="2" t="s">
        <v>94</v>
      </c>
      <c r="O53" s="2" t="s">
        <v>25</v>
      </c>
    </row>
    <row r="54" spans="1:15" x14ac:dyDescent="0.45">
      <c r="A54" s="1">
        <v>4242</v>
      </c>
      <c r="B54" s="2" t="s">
        <v>226</v>
      </c>
      <c r="C54" s="3">
        <v>43169.333333333336</v>
      </c>
      <c r="D54" s="3">
        <v>43172.708333333336</v>
      </c>
      <c r="E54" s="3">
        <v>43172.708333333336</v>
      </c>
      <c r="F54" s="2" t="s">
        <v>24</v>
      </c>
      <c r="G54" s="2">
        <v>1</v>
      </c>
      <c r="H54" s="4">
        <v>2.52</v>
      </c>
      <c r="I54" s="2">
        <v>100</v>
      </c>
      <c r="J54" s="2">
        <v>100</v>
      </c>
      <c r="K54" s="2">
        <v>1</v>
      </c>
      <c r="L54" s="4">
        <v>2.5</v>
      </c>
      <c r="M54" s="2">
        <v>50</v>
      </c>
      <c r="N54" s="2" t="s">
        <v>15</v>
      </c>
      <c r="O54" s="2" t="s">
        <v>31</v>
      </c>
    </row>
    <row r="55" spans="1:15" x14ac:dyDescent="0.45">
      <c r="A55" s="1">
        <v>4243</v>
      </c>
      <c r="B55" s="2" t="s">
        <v>227</v>
      </c>
      <c r="C55" s="3">
        <v>43169.333333333336</v>
      </c>
      <c r="D55" s="3">
        <v>43164.729166666664</v>
      </c>
      <c r="E55" s="3">
        <v>43164.729166666664</v>
      </c>
      <c r="F55" s="2" t="s">
        <v>30</v>
      </c>
      <c r="G55" s="2">
        <v>1</v>
      </c>
      <c r="H55" s="4">
        <v>0.3</v>
      </c>
      <c r="I55" s="2">
        <v>100</v>
      </c>
      <c r="J55" s="2">
        <v>100</v>
      </c>
      <c r="K55" s="2">
        <v>1</v>
      </c>
      <c r="L55" s="4">
        <v>0.3</v>
      </c>
      <c r="M55" s="2">
        <v>6</v>
      </c>
      <c r="N55" s="2" t="s">
        <v>15</v>
      </c>
      <c r="O55" s="2" t="s">
        <v>31</v>
      </c>
    </row>
    <row r="56" spans="1:15" x14ac:dyDescent="0.45">
      <c r="A56" s="1">
        <v>4245</v>
      </c>
      <c r="B56" s="2" t="s">
        <v>228</v>
      </c>
      <c r="C56" s="3">
        <v>43190.354166666664</v>
      </c>
      <c r="D56" s="3">
        <v>43176.395833333336</v>
      </c>
      <c r="E56" s="3">
        <v>43339.729166666664</v>
      </c>
      <c r="F56" s="2" t="s">
        <v>51</v>
      </c>
      <c r="G56" s="2">
        <v>1</v>
      </c>
      <c r="H56" s="4">
        <v>1.73</v>
      </c>
      <c r="I56" s="2">
        <v>100</v>
      </c>
      <c r="J56" s="2">
        <v>100</v>
      </c>
      <c r="K56" s="2">
        <v>1</v>
      </c>
      <c r="L56" s="4">
        <v>1.7</v>
      </c>
      <c r="M56" s="2">
        <v>280</v>
      </c>
      <c r="N56" s="2" t="s">
        <v>15</v>
      </c>
      <c r="O56" s="2" t="s">
        <v>40</v>
      </c>
    </row>
    <row r="57" spans="1:15" x14ac:dyDescent="0.45">
      <c r="A57" s="1">
        <v>4246</v>
      </c>
      <c r="B57" s="2" t="s">
        <v>229</v>
      </c>
      <c r="C57" s="3">
        <v>43419.333333333336</v>
      </c>
      <c r="D57" s="3">
        <v>43417.695138888892</v>
      </c>
      <c r="E57" s="3">
        <v>43465.708333333336</v>
      </c>
      <c r="F57" s="2" t="s">
        <v>29</v>
      </c>
      <c r="G57" s="2">
        <v>1</v>
      </c>
      <c r="H57" s="4">
        <v>96</v>
      </c>
      <c r="I57" s="2">
        <v>99</v>
      </c>
      <c r="J57" s="2">
        <v>0</v>
      </c>
      <c r="K57" s="2">
        <v>1</v>
      </c>
      <c r="L57" s="4">
        <v>96</v>
      </c>
      <c r="M57" s="2">
        <v>2955</v>
      </c>
      <c r="N57" s="2" t="s">
        <v>64</v>
      </c>
      <c r="O57" s="2" t="s">
        <v>20</v>
      </c>
    </row>
    <row r="58" spans="1:15" x14ac:dyDescent="0.45">
      <c r="A58" s="1">
        <v>4247</v>
      </c>
      <c r="B58" s="2" t="s">
        <v>198</v>
      </c>
      <c r="C58" s="3">
        <v>43281.333333333336</v>
      </c>
      <c r="D58" s="2"/>
      <c r="E58" s="3">
        <v>43463.811805555553</v>
      </c>
      <c r="F58" s="2" t="s">
        <v>92</v>
      </c>
      <c r="G58" s="2"/>
      <c r="H58" s="2"/>
      <c r="I58" s="2">
        <v>99</v>
      </c>
      <c r="J58" s="2">
        <v>0</v>
      </c>
      <c r="K58" s="2">
        <v>2</v>
      </c>
      <c r="L58" s="4">
        <v>20.9</v>
      </c>
      <c r="M58" s="2">
        <v>2043</v>
      </c>
      <c r="N58" s="2" t="s">
        <v>50</v>
      </c>
      <c r="O58" s="2" t="s">
        <v>16</v>
      </c>
    </row>
    <row r="59" spans="1:15" x14ac:dyDescent="0.45">
      <c r="A59" s="1">
        <v>4247</v>
      </c>
      <c r="B59" s="2" t="s">
        <v>230</v>
      </c>
      <c r="C59" s="3">
        <v>43281.333333333336</v>
      </c>
      <c r="D59" s="2"/>
      <c r="E59" s="3">
        <v>43463.811805555553</v>
      </c>
      <c r="F59" s="2" t="s">
        <v>92</v>
      </c>
      <c r="G59" s="2">
        <v>2</v>
      </c>
      <c r="H59" s="4">
        <v>20.93</v>
      </c>
      <c r="I59" s="2">
        <v>99</v>
      </c>
      <c r="J59" s="2">
        <v>0</v>
      </c>
      <c r="K59" s="2">
        <v>2</v>
      </c>
      <c r="L59" s="4">
        <v>20.9</v>
      </c>
      <c r="M59" s="2">
        <v>2043</v>
      </c>
      <c r="N59" s="2" t="s">
        <v>50</v>
      </c>
      <c r="O59" s="2" t="s">
        <v>16</v>
      </c>
    </row>
    <row r="60" spans="1:15" x14ac:dyDescent="0.45">
      <c r="A60" s="1">
        <v>4248</v>
      </c>
      <c r="B60" s="2" t="s">
        <v>222</v>
      </c>
      <c r="C60" s="3">
        <v>43269.354166666664</v>
      </c>
      <c r="D60" s="3">
        <v>43209.6875</v>
      </c>
      <c r="E60" s="3">
        <v>43278.645833333336</v>
      </c>
      <c r="F60" s="2" t="s">
        <v>24</v>
      </c>
      <c r="G60" s="2">
        <v>3</v>
      </c>
      <c r="H60" s="4">
        <v>1.32</v>
      </c>
      <c r="I60" s="2">
        <v>100</v>
      </c>
      <c r="J60" s="2">
        <v>100</v>
      </c>
      <c r="K60" s="2">
        <v>3</v>
      </c>
      <c r="L60" s="4">
        <v>1.3</v>
      </c>
      <c r="M60" s="2">
        <v>70</v>
      </c>
      <c r="N60" s="2" t="s">
        <v>15</v>
      </c>
      <c r="O60" s="2" t="s">
        <v>20</v>
      </c>
    </row>
    <row r="61" spans="1:15" x14ac:dyDescent="0.45">
      <c r="A61" s="1">
        <v>4249</v>
      </c>
      <c r="B61" s="2" t="s">
        <v>198</v>
      </c>
      <c r="C61" s="3">
        <v>43286.354166666664</v>
      </c>
      <c r="D61" s="3">
        <v>43283.604166666664</v>
      </c>
      <c r="E61" s="3">
        <v>43305.458333333336</v>
      </c>
      <c r="F61" s="2" t="s">
        <v>49</v>
      </c>
      <c r="G61" s="2">
        <v>2</v>
      </c>
      <c r="H61" s="4">
        <v>21.76</v>
      </c>
      <c r="I61" s="2">
        <v>100</v>
      </c>
      <c r="J61" s="2">
        <v>100</v>
      </c>
      <c r="K61" s="2">
        <v>6</v>
      </c>
      <c r="L61" s="4">
        <v>66.5</v>
      </c>
      <c r="M61" s="2">
        <v>9780</v>
      </c>
      <c r="N61" s="2" t="s">
        <v>15</v>
      </c>
      <c r="O61" s="2" t="s">
        <v>20</v>
      </c>
    </row>
    <row r="62" spans="1:15" x14ac:dyDescent="0.45">
      <c r="A62" s="1">
        <v>4249</v>
      </c>
      <c r="B62" s="2" t="s">
        <v>198</v>
      </c>
      <c r="C62" s="3">
        <v>43286.354166666664</v>
      </c>
      <c r="D62" s="3">
        <v>43273.854166666664</v>
      </c>
      <c r="E62" s="3">
        <v>43305.541666666664</v>
      </c>
      <c r="F62" s="2" t="s">
        <v>49</v>
      </c>
      <c r="G62" s="2">
        <v>2</v>
      </c>
      <c r="H62" s="4">
        <v>21.76</v>
      </c>
      <c r="I62" s="2">
        <v>100</v>
      </c>
      <c r="J62" s="2">
        <v>100</v>
      </c>
      <c r="K62" s="2">
        <v>6</v>
      </c>
      <c r="L62" s="4">
        <v>66.5</v>
      </c>
      <c r="M62" s="2">
        <v>9780</v>
      </c>
      <c r="N62" s="2" t="s">
        <v>15</v>
      </c>
      <c r="O62" s="2" t="s">
        <v>20</v>
      </c>
    </row>
    <row r="63" spans="1:15" x14ac:dyDescent="0.45">
      <c r="A63" s="1">
        <v>4249</v>
      </c>
      <c r="B63" s="2" t="s">
        <v>198</v>
      </c>
      <c r="C63" s="3">
        <v>43286.354166666664</v>
      </c>
      <c r="D63" s="3">
        <v>43278.520833333336</v>
      </c>
      <c r="E63" s="3">
        <v>43308.520833333336</v>
      </c>
      <c r="F63" s="2" t="s">
        <v>49</v>
      </c>
      <c r="G63" s="2">
        <v>2</v>
      </c>
      <c r="H63" s="4">
        <v>22.26</v>
      </c>
      <c r="I63" s="2">
        <v>100</v>
      </c>
      <c r="J63" s="2">
        <v>100</v>
      </c>
      <c r="K63" s="2">
        <v>6</v>
      </c>
      <c r="L63" s="4">
        <v>66.5</v>
      </c>
      <c r="M63" s="2">
        <v>9780</v>
      </c>
      <c r="N63" s="2" t="s">
        <v>15</v>
      </c>
      <c r="O63" s="2" t="s">
        <v>20</v>
      </c>
    </row>
    <row r="64" spans="1:15" x14ac:dyDescent="0.45">
      <c r="A64" s="1">
        <v>4250</v>
      </c>
      <c r="B64" s="2" t="s">
        <v>228</v>
      </c>
      <c r="C64" s="3">
        <v>43190.354166666664</v>
      </c>
      <c r="D64" s="3">
        <v>43224.354861111111</v>
      </c>
      <c r="E64" s="3">
        <v>43333.729166666664</v>
      </c>
      <c r="F64" s="2" t="s">
        <v>51</v>
      </c>
      <c r="G64" s="2">
        <v>3</v>
      </c>
      <c r="H64" s="4">
        <v>3.06</v>
      </c>
      <c r="I64" s="2">
        <v>100</v>
      </c>
      <c r="J64" s="2">
        <v>100</v>
      </c>
      <c r="K64" s="2">
        <v>3</v>
      </c>
      <c r="L64" s="4">
        <v>3.1</v>
      </c>
      <c r="M64" s="2">
        <v>312</v>
      </c>
      <c r="N64" s="2" t="s">
        <v>15</v>
      </c>
      <c r="O64" s="2" t="s">
        <v>40</v>
      </c>
    </row>
    <row r="65" spans="1:15" x14ac:dyDescent="0.45">
      <c r="A65" s="1">
        <v>4251</v>
      </c>
      <c r="B65" s="2" t="s">
        <v>231</v>
      </c>
      <c r="C65" s="3">
        <v>43317.354166666664</v>
      </c>
      <c r="D65" s="2"/>
      <c r="E65" s="3">
        <v>43432.6875</v>
      </c>
      <c r="F65" s="2" t="s">
        <v>82</v>
      </c>
      <c r="G65" s="2">
        <v>1</v>
      </c>
      <c r="H65" s="4">
        <v>37.340000000000003</v>
      </c>
      <c r="I65" s="2">
        <v>100</v>
      </c>
      <c r="J65" s="2">
        <v>100</v>
      </c>
      <c r="K65" s="2">
        <v>1</v>
      </c>
      <c r="L65" s="4">
        <v>37.299999999999997</v>
      </c>
      <c r="M65" s="2">
        <v>1330</v>
      </c>
      <c r="N65" s="2" t="s">
        <v>15</v>
      </c>
      <c r="O65" s="2" t="s">
        <v>16</v>
      </c>
    </row>
    <row r="66" spans="1:15" x14ac:dyDescent="0.45">
      <c r="A66" s="1">
        <v>4252</v>
      </c>
      <c r="B66" s="2" t="s">
        <v>198</v>
      </c>
      <c r="C66" s="3">
        <v>43465.354166666664</v>
      </c>
      <c r="D66" s="2"/>
      <c r="E66" s="3">
        <v>43467.8125</v>
      </c>
      <c r="F66" s="2" t="s">
        <v>82</v>
      </c>
      <c r="G66" s="2">
        <v>1</v>
      </c>
      <c r="H66" s="4">
        <v>76</v>
      </c>
      <c r="I66" s="2">
        <v>83</v>
      </c>
      <c r="J66" s="2">
        <v>0</v>
      </c>
      <c r="K66" s="2">
        <v>1</v>
      </c>
      <c r="L66" s="4">
        <v>76</v>
      </c>
      <c r="M66" s="2">
        <v>3130</v>
      </c>
      <c r="N66" s="2" t="s">
        <v>94</v>
      </c>
      <c r="O66" s="2" t="s">
        <v>16</v>
      </c>
    </row>
    <row r="67" spans="1:15" x14ac:dyDescent="0.45">
      <c r="A67" s="1">
        <v>4253</v>
      </c>
      <c r="B67" s="2" t="s">
        <v>198</v>
      </c>
      <c r="C67" s="3">
        <v>43265.354166666664</v>
      </c>
      <c r="D67" s="3">
        <v>43264.395833333336</v>
      </c>
      <c r="E67" s="3">
        <v>43277.395833333336</v>
      </c>
      <c r="F67" s="2" t="s">
        <v>24</v>
      </c>
      <c r="G67" s="2">
        <v>4</v>
      </c>
      <c r="H67" s="4">
        <v>3.99</v>
      </c>
      <c r="I67" s="2">
        <v>100</v>
      </c>
      <c r="J67" s="2">
        <v>100</v>
      </c>
      <c r="K67" s="2">
        <v>4</v>
      </c>
      <c r="L67" s="4">
        <v>4</v>
      </c>
      <c r="M67" s="2">
        <v>400</v>
      </c>
      <c r="N67" s="2" t="s">
        <v>15</v>
      </c>
      <c r="O67" s="2" t="s">
        <v>25</v>
      </c>
    </row>
    <row r="68" spans="1:15" x14ac:dyDescent="0.45">
      <c r="A68" s="1">
        <v>4254</v>
      </c>
      <c r="B68" s="2" t="s">
        <v>198</v>
      </c>
      <c r="C68" s="3">
        <v>43394.354166666664</v>
      </c>
      <c r="D68" s="3">
        <v>43374.604166666664</v>
      </c>
      <c r="E68" s="3">
        <v>43396.770833333336</v>
      </c>
      <c r="F68" s="2" t="s">
        <v>27</v>
      </c>
      <c r="G68" s="2">
        <v>1</v>
      </c>
      <c r="H68" s="4">
        <v>31.7</v>
      </c>
      <c r="I68" s="2">
        <v>100</v>
      </c>
      <c r="J68" s="2">
        <v>100</v>
      </c>
      <c r="K68" s="2">
        <v>1</v>
      </c>
      <c r="L68" s="4">
        <v>33</v>
      </c>
      <c r="M68" s="2">
        <v>2957</v>
      </c>
      <c r="N68" s="2" t="s">
        <v>15</v>
      </c>
      <c r="O68" s="2" t="s">
        <v>16</v>
      </c>
    </row>
    <row r="69" spans="1:15" x14ac:dyDescent="0.45">
      <c r="A69" s="1">
        <v>4257</v>
      </c>
      <c r="B69" s="2" t="s">
        <v>198</v>
      </c>
      <c r="C69" s="3">
        <v>43353.333333333336</v>
      </c>
      <c r="D69" s="3">
        <v>43333.395833333336</v>
      </c>
      <c r="E69" s="3">
        <v>43414.708333333336</v>
      </c>
      <c r="F69" s="2" t="s">
        <v>79</v>
      </c>
      <c r="G69" s="2">
        <v>1</v>
      </c>
      <c r="H69" s="4">
        <v>43</v>
      </c>
      <c r="I69" s="2">
        <v>100</v>
      </c>
      <c r="J69" s="2">
        <v>100</v>
      </c>
      <c r="K69" s="2">
        <v>1</v>
      </c>
      <c r="L69" s="4">
        <v>43</v>
      </c>
      <c r="M69" s="2">
        <v>2370</v>
      </c>
      <c r="N69" s="2" t="s">
        <v>15</v>
      </c>
      <c r="O69" s="2" t="s">
        <v>25</v>
      </c>
    </row>
    <row r="70" spans="1:15" x14ac:dyDescent="0.45">
      <c r="A70" s="1">
        <v>4258</v>
      </c>
      <c r="B70" s="2" t="s">
        <v>198</v>
      </c>
      <c r="C70" s="3">
        <v>43386.333333333336</v>
      </c>
      <c r="D70" s="3">
        <v>43376.875</v>
      </c>
      <c r="E70" s="3">
        <v>43372.8125</v>
      </c>
      <c r="F70" s="2" t="s">
        <v>67</v>
      </c>
      <c r="G70" s="2">
        <v>5</v>
      </c>
      <c r="H70" s="4">
        <v>13.5</v>
      </c>
      <c r="I70" s="2">
        <v>100</v>
      </c>
      <c r="J70" s="2">
        <v>100</v>
      </c>
      <c r="K70" s="2">
        <v>5</v>
      </c>
      <c r="L70" s="4">
        <v>13.5</v>
      </c>
      <c r="M70" s="2">
        <v>530</v>
      </c>
      <c r="N70" s="2" t="s">
        <v>15</v>
      </c>
      <c r="O70" s="2" t="s">
        <v>25</v>
      </c>
    </row>
    <row r="71" spans="1:15" x14ac:dyDescent="0.45">
      <c r="A71" s="1">
        <v>4259</v>
      </c>
      <c r="B71" s="2" t="s">
        <v>198</v>
      </c>
      <c r="C71" s="3">
        <v>43377.333333333336</v>
      </c>
      <c r="D71" s="3">
        <v>43360.520833333336</v>
      </c>
      <c r="E71" s="3">
        <v>43372.666666666664</v>
      </c>
      <c r="F71" s="2" t="s">
        <v>66</v>
      </c>
      <c r="G71" s="2">
        <v>1</v>
      </c>
      <c r="H71" s="4">
        <v>20.3</v>
      </c>
      <c r="I71" s="2">
        <v>100</v>
      </c>
      <c r="J71" s="2">
        <v>100</v>
      </c>
      <c r="K71" s="2">
        <v>1</v>
      </c>
      <c r="L71" s="4">
        <v>20.3</v>
      </c>
      <c r="M71" s="2">
        <v>2720</v>
      </c>
      <c r="N71" s="2" t="s">
        <v>15</v>
      </c>
      <c r="O71" s="2" t="s">
        <v>20</v>
      </c>
    </row>
    <row r="72" spans="1:15" x14ac:dyDescent="0.45">
      <c r="A72" s="1">
        <v>4260</v>
      </c>
      <c r="B72" s="2" t="s">
        <v>232</v>
      </c>
      <c r="C72" s="3">
        <v>43377.333333333336</v>
      </c>
      <c r="D72" s="3">
        <v>43377.6875</v>
      </c>
      <c r="E72" s="3">
        <v>43468.333333333336</v>
      </c>
      <c r="F72" s="2" t="s">
        <v>97</v>
      </c>
      <c r="G72" s="2">
        <v>2</v>
      </c>
      <c r="H72" s="4">
        <v>43.47</v>
      </c>
      <c r="I72" s="2">
        <v>99</v>
      </c>
      <c r="J72" s="2">
        <v>0</v>
      </c>
      <c r="K72" s="2">
        <v>2</v>
      </c>
      <c r="L72" s="4">
        <v>43.5</v>
      </c>
      <c r="M72" s="2">
        <v>4780</v>
      </c>
      <c r="N72" s="2" t="s">
        <v>64</v>
      </c>
      <c r="O72" s="2" t="s">
        <v>20</v>
      </c>
    </row>
    <row r="73" spans="1:15" x14ac:dyDescent="0.45">
      <c r="A73" s="1">
        <v>4261</v>
      </c>
      <c r="B73" s="2" t="s">
        <v>233</v>
      </c>
      <c r="C73" s="3">
        <v>43235.333333333336</v>
      </c>
      <c r="D73" s="3">
        <v>43164.729166666664</v>
      </c>
      <c r="E73" s="3">
        <v>43224.645833333336</v>
      </c>
      <c r="F73" s="2" t="s">
        <v>41</v>
      </c>
      <c r="G73" s="2">
        <v>1</v>
      </c>
      <c r="H73" s="4">
        <v>9</v>
      </c>
      <c r="I73" s="2">
        <v>41</v>
      </c>
      <c r="J73" s="2">
        <v>0</v>
      </c>
      <c r="K73" s="2">
        <v>1</v>
      </c>
      <c r="L73" s="4">
        <v>9</v>
      </c>
      <c r="M73" s="2">
        <v>400</v>
      </c>
      <c r="N73" s="2" t="s">
        <v>15</v>
      </c>
      <c r="O73" s="2" t="s">
        <v>40</v>
      </c>
    </row>
    <row r="74" spans="1:15" x14ac:dyDescent="0.45">
      <c r="A74" s="1">
        <v>4262</v>
      </c>
      <c r="B74" s="2" t="s">
        <v>198</v>
      </c>
      <c r="C74" s="3">
        <v>43358.333333333336</v>
      </c>
      <c r="D74" s="3">
        <v>43164.729166666664</v>
      </c>
      <c r="E74" s="3">
        <v>43344.708333333336</v>
      </c>
      <c r="F74" s="2" t="s">
        <v>54</v>
      </c>
      <c r="G74" s="2">
        <v>4</v>
      </c>
      <c r="H74" s="4">
        <v>0.79</v>
      </c>
      <c r="I74" s="2">
        <v>100</v>
      </c>
      <c r="J74" s="2">
        <v>100</v>
      </c>
      <c r="K74" s="2">
        <v>4</v>
      </c>
      <c r="L74" s="4">
        <v>0.8</v>
      </c>
      <c r="M74" s="2">
        <v>100</v>
      </c>
      <c r="N74" s="2" t="s">
        <v>15</v>
      </c>
      <c r="O74" s="2" t="s">
        <v>20</v>
      </c>
    </row>
    <row r="75" spans="1:15" x14ac:dyDescent="0.45">
      <c r="A75" s="1">
        <v>4263</v>
      </c>
      <c r="B75" s="2" t="s">
        <v>234</v>
      </c>
      <c r="C75" s="3">
        <v>43390.333333333336</v>
      </c>
      <c r="D75" s="3">
        <v>43388.3125</v>
      </c>
      <c r="E75" s="3">
        <v>43370.333333333336</v>
      </c>
      <c r="F75" s="2" t="s">
        <v>58</v>
      </c>
      <c r="G75" s="2">
        <v>6</v>
      </c>
      <c r="H75" s="4">
        <v>92.4</v>
      </c>
      <c r="I75" s="2">
        <v>95</v>
      </c>
      <c r="J75" s="2">
        <v>100</v>
      </c>
      <c r="K75" s="2">
        <v>12</v>
      </c>
      <c r="L75" s="4">
        <v>189.8</v>
      </c>
      <c r="M75" s="2">
        <v>4320</v>
      </c>
      <c r="N75" s="2" t="s">
        <v>59</v>
      </c>
      <c r="O75" s="2" t="s">
        <v>20</v>
      </c>
    </row>
    <row r="76" spans="1:15" x14ac:dyDescent="0.45">
      <c r="A76" s="1">
        <v>4263</v>
      </c>
      <c r="B76" s="2" t="s">
        <v>235</v>
      </c>
      <c r="C76" s="3">
        <v>43390.333333333336</v>
      </c>
      <c r="D76" s="2"/>
      <c r="E76" s="3">
        <v>43399.666666666664</v>
      </c>
      <c r="F76" s="2" t="s">
        <v>58</v>
      </c>
      <c r="G76" s="2">
        <v>6</v>
      </c>
      <c r="H76" s="4">
        <v>97.4</v>
      </c>
      <c r="I76" s="2">
        <v>95</v>
      </c>
      <c r="J76" s="2">
        <v>100</v>
      </c>
      <c r="K76" s="2">
        <v>12</v>
      </c>
      <c r="L76" s="4">
        <v>189.8</v>
      </c>
      <c r="M76" s="2">
        <v>4320</v>
      </c>
      <c r="N76" s="2" t="s">
        <v>59</v>
      </c>
      <c r="O76" s="2" t="s">
        <v>20</v>
      </c>
    </row>
    <row r="77" spans="1:15" x14ac:dyDescent="0.45">
      <c r="A77" s="1">
        <v>4264</v>
      </c>
      <c r="B77" s="2" t="s">
        <v>236</v>
      </c>
      <c r="C77" s="3">
        <v>43296.333333333336</v>
      </c>
      <c r="D77" s="3">
        <v>43251.729166666664</v>
      </c>
      <c r="E77" s="3">
        <v>43251.729166666664</v>
      </c>
      <c r="F77" s="2" t="s">
        <v>44</v>
      </c>
      <c r="G77" s="2">
        <v>20</v>
      </c>
      <c r="H77" s="4">
        <v>18.3</v>
      </c>
      <c r="I77" s="2">
        <v>100</v>
      </c>
      <c r="J77" s="2">
        <v>100</v>
      </c>
      <c r="K77" s="2">
        <v>20</v>
      </c>
      <c r="L77" s="4">
        <v>18.3</v>
      </c>
      <c r="M77" s="2">
        <v>680</v>
      </c>
      <c r="N77" s="2" t="s">
        <v>15</v>
      </c>
      <c r="O77" s="2" t="s">
        <v>40</v>
      </c>
    </row>
    <row r="78" spans="1:15" x14ac:dyDescent="0.45">
      <c r="A78" s="1">
        <v>4265</v>
      </c>
      <c r="B78" s="2" t="s">
        <v>236</v>
      </c>
      <c r="C78" s="3">
        <v>43387.333333333336</v>
      </c>
      <c r="D78" s="2"/>
      <c r="E78" s="3">
        <v>43372.854166666664</v>
      </c>
      <c r="F78" s="2" t="s">
        <v>68</v>
      </c>
      <c r="G78" s="2">
        <v>1</v>
      </c>
      <c r="H78" s="4">
        <v>5.3</v>
      </c>
      <c r="I78" s="2">
        <v>100</v>
      </c>
      <c r="J78" s="2">
        <v>100</v>
      </c>
      <c r="K78" s="2">
        <v>1</v>
      </c>
      <c r="L78" s="4">
        <v>5.3</v>
      </c>
      <c r="M78" s="2">
        <v>925</v>
      </c>
      <c r="N78" s="2" t="s">
        <v>15</v>
      </c>
      <c r="O78" s="2" t="s">
        <v>25</v>
      </c>
    </row>
    <row r="79" spans="1:15" x14ac:dyDescent="0.45">
      <c r="A79" s="1">
        <v>4268</v>
      </c>
      <c r="B79" s="2" t="s">
        <v>237</v>
      </c>
      <c r="C79" s="3">
        <v>43458.354166666664</v>
      </c>
      <c r="D79" s="3">
        <v>43454.520833333336</v>
      </c>
      <c r="E79" s="3">
        <v>43480.395833333336</v>
      </c>
      <c r="F79" s="2" t="s">
        <v>109</v>
      </c>
      <c r="G79" s="2">
        <v>1</v>
      </c>
      <c r="H79" s="4">
        <v>253.11</v>
      </c>
      <c r="I79" s="2">
        <v>81</v>
      </c>
      <c r="J79" s="2">
        <v>0</v>
      </c>
      <c r="K79" s="2">
        <v>1</v>
      </c>
      <c r="L79" s="4">
        <v>253.1</v>
      </c>
      <c r="M79" s="2">
        <v>17360</v>
      </c>
      <c r="N79" s="2" t="s">
        <v>94</v>
      </c>
      <c r="O79" s="2" t="s">
        <v>20</v>
      </c>
    </row>
    <row r="80" spans="1:15" x14ac:dyDescent="0.45">
      <c r="A80" s="1">
        <v>4269</v>
      </c>
      <c r="B80" s="2" t="s">
        <v>238</v>
      </c>
      <c r="C80" s="3">
        <v>43459.354166666664</v>
      </c>
      <c r="D80" s="3">
        <v>43407.729166666664</v>
      </c>
      <c r="E80" s="3">
        <v>43465.604166666664</v>
      </c>
      <c r="F80" s="2" t="s">
        <v>95</v>
      </c>
      <c r="G80" s="2">
        <v>2</v>
      </c>
      <c r="H80" s="4">
        <v>69</v>
      </c>
      <c r="I80" s="2">
        <v>96</v>
      </c>
      <c r="J80" s="2">
        <v>0</v>
      </c>
      <c r="K80" s="2">
        <v>2</v>
      </c>
      <c r="L80" s="4">
        <v>69</v>
      </c>
      <c r="M80" s="2">
        <v>1560</v>
      </c>
      <c r="N80" s="2" t="s">
        <v>94</v>
      </c>
      <c r="O80" s="2" t="s">
        <v>20</v>
      </c>
    </row>
    <row r="81" spans="1:15" x14ac:dyDescent="0.45">
      <c r="A81" s="1">
        <v>4270</v>
      </c>
      <c r="B81" s="2" t="s">
        <v>239</v>
      </c>
      <c r="C81" s="3">
        <v>43284.354166666664</v>
      </c>
      <c r="D81" s="2"/>
      <c r="E81" s="3">
        <v>43222.729166666664</v>
      </c>
      <c r="F81" s="2" t="s">
        <v>39</v>
      </c>
      <c r="G81" s="2">
        <v>1</v>
      </c>
      <c r="H81" s="4">
        <v>0.8</v>
      </c>
      <c r="I81" s="2">
        <v>0</v>
      </c>
      <c r="J81" s="2">
        <v>0</v>
      </c>
      <c r="K81" s="2">
        <v>2</v>
      </c>
      <c r="L81" s="4">
        <v>1.6</v>
      </c>
      <c r="M81" s="2">
        <v>300</v>
      </c>
      <c r="N81" s="2" t="s">
        <v>15</v>
      </c>
      <c r="O81" s="2" t="s">
        <v>40</v>
      </c>
    </row>
    <row r="82" spans="1:15" x14ac:dyDescent="0.45">
      <c r="A82" s="1">
        <v>4270</v>
      </c>
      <c r="B82" s="2" t="s">
        <v>240</v>
      </c>
      <c r="C82" s="3">
        <v>43284.354166666664</v>
      </c>
      <c r="D82" s="2"/>
      <c r="E82" s="3">
        <v>43262.729166666664</v>
      </c>
      <c r="F82" s="2" t="s">
        <v>39</v>
      </c>
      <c r="G82" s="2">
        <v>1</v>
      </c>
      <c r="H82" s="4">
        <v>0.9</v>
      </c>
      <c r="I82" s="2">
        <v>0</v>
      </c>
      <c r="J82" s="2">
        <v>0</v>
      </c>
      <c r="K82" s="2">
        <v>2</v>
      </c>
      <c r="L82" s="4">
        <v>1.6</v>
      </c>
      <c r="M82" s="2">
        <v>300</v>
      </c>
      <c r="N82" s="2" t="s">
        <v>15</v>
      </c>
      <c r="O82" s="2" t="s">
        <v>40</v>
      </c>
    </row>
    <row r="83" spans="1:15" x14ac:dyDescent="0.45">
      <c r="A83" s="1">
        <v>4271</v>
      </c>
      <c r="B83" s="2" t="s">
        <v>236</v>
      </c>
      <c r="C83" s="3">
        <v>43291.333333333336</v>
      </c>
      <c r="D83" s="3">
        <v>43286.729166666664</v>
      </c>
      <c r="E83" s="3">
        <v>43371.333333333336</v>
      </c>
      <c r="F83" s="2" t="s">
        <v>24</v>
      </c>
      <c r="G83" s="2">
        <v>1</v>
      </c>
      <c r="H83" s="4">
        <v>0.34</v>
      </c>
      <c r="I83" s="2">
        <v>100</v>
      </c>
      <c r="J83" s="2">
        <v>100</v>
      </c>
      <c r="K83" s="2">
        <v>1</v>
      </c>
      <c r="L83" s="4">
        <v>0.3</v>
      </c>
      <c r="M83" s="2">
        <v>4</v>
      </c>
      <c r="N83" s="2" t="s">
        <v>15</v>
      </c>
      <c r="O83" s="2" t="s">
        <v>25</v>
      </c>
    </row>
    <row r="84" spans="1:15" x14ac:dyDescent="0.45">
      <c r="A84" s="1">
        <v>4273</v>
      </c>
      <c r="B84" s="2" t="s">
        <v>198</v>
      </c>
      <c r="C84" s="3">
        <v>43370.333333333336</v>
      </c>
      <c r="D84" s="3">
        <v>43335.395833333336</v>
      </c>
      <c r="E84" s="3">
        <v>43368.395833333336</v>
      </c>
      <c r="F84" s="2" t="s">
        <v>57</v>
      </c>
      <c r="G84" s="2">
        <v>60</v>
      </c>
      <c r="H84" s="4">
        <v>0.86</v>
      </c>
      <c r="I84" s="2">
        <v>100</v>
      </c>
      <c r="J84" s="2">
        <v>100</v>
      </c>
      <c r="K84" s="2">
        <v>60</v>
      </c>
      <c r="L84" s="4">
        <v>0.9</v>
      </c>
      <c r="M84" s="2">
        <v>100</v>
      </c>
      <c r="N84" s="2" t="s">
        <v>15</v>
      </c>
      <c r="O84" s="2" t="s">
        <v>16</v>
      </c>
    </row>
    <row r="85" spans="1:15" x14ac:dyDescent="0.45">
      <c r="A85" s="1">
        <v>4274</v>
      </c>
      <c r="B85" s="2" t="s">
        <v>198</v>
      </c>
      <c r="C85" s="3">
        <v>43554.333333333336</v>
      </c>
      <c r="D85" s="2"/>
      <c r="E85" s="3">
        <v>43308.729166666664</v>
      </c>
      <c r="F85" s="2" t="s">
        <v>23</v>
      </c>
      <c r="G85" s="2">
        <v>4</v>
      </c>
      <c r="H85" s="4">
        <v>0.46</v>
      </c>
      <c r="I85" s="2">
        <v>100</v>
      </c>
      <c r="J85" s="2">
        <v>100</v>
      </c>
      <c r="K85" s="2">
        <v>10</v>
      </c>
      <c r="L85" s="4">
        <v>1.2</v>
      </c>
      <c r="M85" s="2">
        <v>100</v>
      </c>
      <c r="N85" s="2" t="s">
        <v>50</v>
      </c>
      <c r="O85" s="2" t="s">
        <v>16</v>
      </c>
    </row>
    <row r="86" spans="1:15" x14ac:dyDescent="0.45">
      <c r="A86" s="1">
        <v>4274</v>
      </c>
      <c r="B86" s="2" t="s">
        <v>198</v>
      </c>
      <c r="C86" s="3">
        <v>43554.333333333336</v>
      </c>
      <c r="D86" s="2"/>
      <c r="E86" s="3">
        <v>43336.729166666664</v>
      </c>
      <c r="F86" s="2" t="s">
        <v>23</v>
      </c>
      <c r="G86" s="2">
        <v>1</v>
      </c>
      <c r="H86" s="4">
        <v>0.12</v>
      </c>
      <c r="I86" s="2">
        <v>100</v>
      </c>
      <c r="J86" s="2">
        <v>100</v>
      </c>
      <c r="K86" s="2">
        <v>10</v>
      </c>
      <c r="L86" s="4">
        <v>1.2</v>
      </c>
      <c r="M86" s="2">
        <v>100</v>
      </c>
      <c r="N86" s="2" t="s">
        <v>50</v>
      </c>
      <c r="O86" s="2" t="s">
        <v>16</v>
      </c>
    </row>
    <row r="87" spans="1:15" x14ac:dyDescent="0.45">
      <c r="A87" s="1">
        <v>4276</v>
      </c>
      <c r="B87" s="2" t="s">
        <v>241</v>
      </c>
      <c r="C87" s="3">
        <v>43281.333333333336</v>
      </c>
      <c r="D87" s="2"/>
      <c r="E87" s="3">
        <v>43276.5</v>
      </c>
      <c r="F87" s="2" t="s">
        <v>47</v>
      </c>
      <c r="G87" s="2">
        <v>1</v>
      </c>
      <c r="H87" s="4">
        <v>0.89</v>
      </c>
      <c r="I87" s="2">
        <v>20</v>
      </c>
      <c r="J87" s="2">
        <v>0</v>
      </c>
      <c r="K87" s="2">
        <v>1</v>
      </c>
      <c r="L87" s="4">
        <v>0.9</v>
      </c>
      <c r="M87" s="2"/>
      <c r="N87" s="2" t="s">
        <v>15</v>
      </c>
      <c r="O87" s="2" t="s">
        <v>40</v>
      </c>
    </row>
    <row r="88" spans="1:15" x14ac:dyDescent="0.45">
      <c r="A88" s="1">
        <v>4279</v>
      </c>
      <c r="B88" s="2" t="s">
        <v>236</v>
      </c>
      <c r="C88" s="3">
        <v>43403.333333333336</v>
      </c>
      <c r="D88" s="2"/>
      <c r="E88" s="3">
        <v>43402.708333333336</v>
      </c>
      <c r="F88" s="2" t="s">
        <v>75</v>
      </c>
      <c r="G88" s="2">
        <v>1</v>
      </c>
      <c r="H88" s="4">
        <v>0.65</v>
      </c>
      <c r="I88" s="2">
        <v>100</v>
      </c>
      <c r="J88" s="2">
        <v>100</v>
      </c>
      <c r="K88" s="2">
        <v>1</v>
      </c>
      <c r="L88" s="4">
        <v>0.7</v>
      </c>
      <c r="M88" s="2">
        <v>100</v>
      </c>
      <c r="N88" s="2" t="s">
        <v>15</v>
      </c>
      <c r="O88" s="2" t="s">
        <v>56</v>
      </c>
    </row>
    <row r="89" spans="1:15" x14ac:dyDescent="0.45">
      <c r="A89" s="1">
        <v>4280</v>
      </c>
      <c r="B89" s="2" t="s">
        <v>198</v>
      </c>
      <c r="C89" s="3">
        <v>43446.333333333336</v>
      </c>
      <c r="D89" s="3">
        <v>43376.395833333336</v>
      </c>
      <c r="E89" s="3">
        <v>43372.5625</v>
      </c>
      <c r="F89" s="2" t="s">
        <v>61</v>
      </c>
      <c r="G89" s="2">
        <v>6</v>
      </c>
      <c r="H89" s="4">
        <v>30</v>
      </c>
      <c r="I89" s="2">
        <v>100</v>
      </c>
      <c r="J89" s="2">
        <v>100</v>
      </c>
      <c r="K89" s="2">
        <v>6</v>
      </c>
      <c r="L89" s="4">
        <v>30</v>
      </c>
      <c r="M89" s="2">
        <v>1650</v>
      </c>
      <c r="N89" s="2" t="s">
        <v>15</v>
      </c>
      <c r="O89" s="2" t="s">
        <v>25</v>
      </c>
    </row>
    <row r="90" spans="1:15" x14ac:dyDescent="0.45">
      <c r="A90" s="1">
        <v>4282</v>
      </c>
      <c r="B90" s="2" t="s">
        <v>236</v>
      </c>
      <c r="C90" s="3">
        <v>43403.333333333336</v>
      </c>
      <c r="D90" s="2"/>
      <c r="E90" s="3">
        <v>43402.708333333336</v>
      </c>
      <c r="F90" s="2" t="s">
        <v>75</v>
      </c>
      <c r="G90" s="2">
        <v>1</v>
      </c>
      <c r="H90" s="4">
        <v>0.32</v>
      </c>
      <c r="I90" s="2">
        <v>100</v>
      </c>
      <c r="J90" s="2">
        <v>100</v>
      </c>
      <c r="K90" s="2">
        <v>1</v>
      </c>
      <c r="L90" s="4">
        <v>0.3</v>
      </c>
      <c r="M90" s="2">
        <v>3</v>
      </c>
      <c r="N90" s="2" t="s">
        <v>15</v>
      </c>
      <c r="O90" s="2" t="s">
        <v>56</v>
      </c>
    </row>
    <row r="91" spans="1:15" x14ac:dyDescent="0.45">
      <c r="A91" s="1">
        <v>4283</v>
      </c>
      <c r="B91" s="2" t="s">
        <v>242</v>
      </c>
      <c r="C91" s="3">
        <v>43296.333333333336</v>
      </c>
      <c r="D91" s="3">
        <v>43251.729166666664</v>
      </c>
      <c r="E91" s="3">
        <v>43311.604166666664</v>
      </c>
      <c r="F91" s="2" t="s">
        <v>44</v>
      </c>
      <c r="G91" s="2">
        <v>22</v>
      </c>
      <c r="H91" s="4">
        <v>23.68</v>
      </c>
      <c r="I91" s="2">
        <v>100</v>
      </c>
      <c r="J91" s="2">
        <v>100</v>
      </c>
      <c r="K91" s="2">
        <v>153</v>
      </c>
      <c r="L91" s="4">
        <v>163.9</v>
      </c>
      <c r="M91" s="2">
        <v>680</v>
      </c>
      <c r="N91" s="2" t="s">
        <v>15</v>
      </c>
      <c r="O91" s="2" t="s">
        <v>40</v>
      </c>
    </row>
    <row r="92" spans="1:15" x14ac:dyDescent="0.45">
      <c r="A92" s="1">
        <v>4283</v>
      </c>
      <c r="B92" s="2" t="s">
        <v>243</v>
      </c>
      <c r="C92" s="3">
        <v>43296.333333333336</v>
      </c>
      <c r="D92" s="2"/>
      <c r="E92" s="3">
        <v>43330.604166666664</v>
      </c>
      <c r="F92" s="2" t="s">
        <v>44</v>
      </c>
      <c r="G92" s="2">
        <v>28</v>
      </c>
      <c r="H92" s="4">
        <v>30.14</v>
      </c>
      <c r="I92" s="2">
        <v>100</v>
      </c>
      <c r="J92" s="2">
        <v>0</v>
      </c>
      <c r="K92" s="2">
        <v>153</v>
      </c>
      <c r="L92" s="4">
        <v>163.9</v>
      </c>
      <c r="M92" s="2">
        <v>680</v>
      </c>
      <c r="N92" s="2" t="s">
        <v>15</v>
      </c>
      <c r="O92" s="2" t="s">
        <v>40</v>
      </c>
    </row>
    <row r="93" spans="1:15" x14ac:dyDescent="0.45">
      <c r="A93" s="1">
        <v>4283</v>
      </c>
      <c r="B93" s="2" t="s">
        <v>244</v>
      </c>
      <c r="C93" s="3">
        <v>43296.333333333336</v>
      </c>
      <c r="D93" s="2"/>
      <c r="E93" s="3">
        <v>43341.604166666664</v>
      </c>
      <c r="F93" s="2" t="s">
        <v>44</v>
      </c>
      <c r="G93" s="2">
        <v>28</v>
      </c>
      <c r="H93" s="4">
        <v>30.14</v>
      </c>
      <c r="I93" s="2">
        <v>100</v>
      </c>
      <c r="J93" s="2">
        <v>0</v>
      </c>
      <c r="K93" s="2">
        <v>153</v>
      </c>
      <c r="L93" s="4">
        <v>163.9</v>
      </c>
      <c r="M93" s="2">
        <v>680</v>
      </c>
      <c r="N93" s="2" t="s">
        <v>15</v>
      </c>
      <c r="O93" s="2" t="s">
        <v>40</v>
      </c>
    </row>
    <row r="94" spans="1:15" x14ac:dyDescent="0.45">
      <c r="A94" s="1">
        <v>4283</v>
      </c>
      <c r="B94" s="2" t="s">
        <v>245</v>
      </c>
      <c r="C94" s="3">
        <v>43296.333333333336</v>
      </c>
      <c r="D94" s="2"/>
      <c r="E94" s="3">
        <v>43369.604166666664</v>
      </c>
      <c r="F94" s="2" t="s">
        <v>44</v>
      </c>
      <c r="G94" s="2">
        <v>28</v>
      </c>
      <c r="H94" s="4">
        <v>30.14</v>
      </c>
      <c r="I94" s="2">
        <v>100</v>
      </c>
      <c r="J94" s="2">
        <v>0</v>
      </c>
      <c r="K94" s="2">
        <v>153</v>
      </c>
      <c r="L94" s="4">
        <v>163.9</v>
      </c>
      <c r="M94" s="2">
        <v>680</v>
      </c>
      <c r="N94" s="2" t="s">
        <v>15</v>
      </c>
      <c r="O94" s="2" t="s">
        <v>40</v>
      </c>
    </row>
    <row r="95" spans="1:15" x14ac:dyDescent="0.45">
      <c r="A95" s="1">
        <v>4283</v>
      </c>
      <c r="B95" s="2" t="s">
        <v>246</v>
      </c>
      <c r="C95" s="3">
        <v>43296.333333333336</v>
      </c>
      <c r="D95" s="2"/>
      <c r="E95" s="3">
        <v>43396.604166666664</v>
      </c>
      <c r="F95" s="2" t="s">
        <v>44</v>
      </c>
      <c r="G95" s="2">
        <v>47</v>
      </c>
      <c r="H95" s="4">
        <v>49.77</v>
      </c>
      <c r="I95" s="2">
        <v>100</v>
      </c>
      <c r="J95" s="2">
        <v>0</v>
      </c>
      <c r="K95" s="2">
        <v>153</v>
      </c>
      <c r="L95" s="4">
        <v>163.9</v>
      </c>
      <c r="M95" s="2">
        <v>680</v>
      </c>
      <c r="N95" s="2" t="s">
        <v>15</v>
      </c>
      <c r="O95" s="2" t="s">
        <v>40</v>
      </c>
    </row>
    <row r="96" spans="1:15" x14ac:dyDescent="0.45">
      <c r="A96" s="1">
        <v>4284</v>
      </c>
      <c r="B96" s="2" t="s">
        <v>247</v>
      </c>
      <c r="C96" s="3">
        <v>43549.333333333336</v>
      </c>
      <c r="D96" s="3">
        <v>43539.5625</v>
      </c>
      <c r="E96" s="3">
        <v>43523.354166666664</v>
      </c>
      <c r="F96" s="2" t="s">
        <v>129</v>
      </c>
      <c r="G96" s="2">
        <v>2</v>
      </c>
      <c r="H96" s="4">
        <v>49.6</v>
      </c>
      <c r="I96" s="2">
        <v>11</v>
      </c>
      <c r="J96" s="2">
        <v>0</v>
      </c>
      <c r="K96" s="2">
        <v>2</v>
      </c>
      <c r="L96" s="4">
        <v>49.6</v>
      </c>
      <c r="M96" s="2">
        <v>1640</v>
      </c>
      <c r="N96" s="2" t="s">
        <v>130</v>
      </c>
      <c r="O96" s="2" t="s">
        <v>56</v>
      </c>
    </row>
    <row r="97" spans="1:15" x14ac:dyDescent="0.45">
      <c r="A97" s="1">
        <v>4285</v>
      </c>
      <c r="B97" s="2" t="s">
        <v>236</v>
      </c>
      <c r="C97" s="3">
        <v>43403.333333333336</v>
      </c>
      <c r="D97" s="2"/>
      <c r="E97" s="3">
        <v>43402.708333333336</v>
      </c>
      <c r="F97" s="2" t="s">
        <v>76</v>
      </c>
      <c r="G97" s="2">
        <v>1</v>
      </c>
      <c r="H97" s="4">
        <v>0.3</v>
      </c>
      <c r="I97" s="2">
        <v>100</v>
      </c>
      <c r="J97" s="2">
        <v>100</v>
      </c>
      <c r="K97" s="2">
        <v>1</v>
      </c>
      <c r="L97" s="4">
        <v>0.3</v>
      </c>
      <c r="M97" s="2"/>
      <c r="N97" s="2" t="s">
        <v>15</v>
      </c>
      <c r="O97" s="2" t="s">
        <v>56</v>
      </c>
    </row>
    <row r="98" spans="1:15" x14ac:dyDescent="0.45">
      <c r="A98" s="1">
        <v>4286</v>
      </c>
      <c r="B98" s="2" t="s">
        <v>198</v>
      </c>
      <c r="C98" s="3">
        <v>43511.354166666664</v>
      </c>
      <c r="D98" s="3">
        <v>43504.708333333336</v>
      </c>
      <c r="E98" s="3">
        <v>43504.708333333336</v>
      </c>
      <c r="F98" s="2" t="s">
        <v>117</v>
      </c>
      <c r="G98" s="2"/>
      <c r="H98" s="2"/>
      <c r="I98" s="2">
        <v>60</v>
      </c>
      <c r="J98" s="2">
        <v>0</v>
      </c>
      <c r="K98" s="2">
        <v>10</v>
      </c>
      <c r="L98" s="4">
        <v>98.5</v>
      </c>
      <c r="M98" s="2">
        <v>16300</v>
      </c>
      <c r="N98" s="2" t="s">
        <v>94</v>
      </c>
      <c r="O98" s="2" t="s">
        <v>56</v>
      </c>
    </row>
    <row r="99" spans="1:15" x14ac:dyDescent="0.45">
      <c r="A99" s="1">
        <v>4286</v>
      </c>
      <c r="B99" s="2" t="s">
        <v>248</v>
      </c>
      <c r="C99" s="3">
        <v>43511.354166666664</v>
      </c>
      <c r="D99" s="3">
        <v>43504.708333333336</v>
      </c>
      <c r="E99" s="3">
        <v>43504.708333333336</v>
      </c>
      <c r="F99" s="2" t="s">
        <v>117</v>
      </c>
      <c r="G99" s="2">
        <v>10</v>
      </c>
      <c r="H99" s="4">
        <v>98.5</v>
      </c>
      <c r="I99" s="2">
        <v>60</v>
      </c>
      <c r="J99" s="2">
        <v>0</v>
      </c>
      <c r="K99" s="2">
        <v>10</v>
      </c>
      <c r="L99" s="4">
        <v>98.5</v>
      </c>
      <c r="M99" s="2">
        <v>16300</v>
      </c>
      <c r="N99" s="2" t="s">
        <v>94</v>
      </c>
      <c r="O99" s="2" t="s">
        <v>56</v>
      </c>
    </row>
    <row r="100" spans="1:15" x14ac:dyDescent="0.45">
      <c r="A100" s="1">
        <v>4287</v>
      </c>
      <c r="B100" s="2" t="s">
        <v>249</v>
      </c>
      <c r="C100" s="3">
        <v>43464.333333333336</v>
      </c>
      <c r="D100" s="2"/>
      <c r="E100" s="3">
        <v>43399.708333333336</v>
      </c>
      <c r="F100" s="2" t="s">
        <v>74</v>
      </c>
      <c r="G100" s="2">
        <v>24</v>
      </c>
      <c r="H100" s="4">
        <v>5.23</v>
      </c>
      <c r="I100" s="2">
        <v>100</v>
      </c>
      <c r="J100" s="2">
        <v>100</v>
      </c>
      <c r="K100" s="2">
        <v>24</v>
      </c>
      <c r="L100" s="4">
        <v>5.2</v>
      </c>
      <c r="M100" s="2"/>
      <c r="N100" s="2" t="s">
        <v>59</v>
      </c>
      <c r="O100" s="2" t="s">
        <v>56</v>
      </c>
    </row>
    <row r="101" spans="1:15" x14ac:dyDescent="0.45">
      <c r="A101" s="1">
        <v>4288</v>
      </c>
      <c r="B101" s="2" t="s">
        <v>236</v>
      </c>
      <c r="C101" s="3">
        <v>43425.333333333336</v>
      </c>
      <c r="D101" s="2"/>
      <c r="E101" s="3">
        <v>43396.708333333336</v>
      </c>
      <c r="F101" s="2" t="s">
        <v>73</v>
      </c>
      <c r="G101" s="2">
        <v>2</v>
      </c>
      <c r="H101" s="4">
        <v>0.55000000000000004</v>
      </c>
      <c r="I101" s="2">
        <v>100</v>
      </c>
      <c r="J101" s="2">
        <v>100</v>
      </c>
      <c r="K101" s="2">
        <v>1</v>
      </c>
      <c r="L101" s="4">
        <v>0.6</v>
      </c>
      <c r="M101" s="2">
        <v>14</v>
      </c>
      <c r="N101" s="2" t="s">
        <v>15</v>
      </c>
      <c r="O101" s="2" t="s">
        <v>56</v>
      </c>
    </row>
    <row r="102" spans="1:15" x14ac:dyDescent="0.45">
      <c r="A102" s="1">
        <v>4290</v>
      </c>
      <c r="B102" s="2" t="s">
        <v>250</v>
      </c>
      <c r="C102" s="3">
        <v>43379.333333333336</v>
      </c>
      <c r="D102" s="2"/>
      <c r="E102" s="3">
        <v>43360.729166666664</v>
      </c>
      <c r="F102" s="2" t="s">
        <v>23</v>
      </c>
      <c r="G102" s="2">
        <v>10</v>
      </c>
      <c r="H102" s="4">
        <v>0.1</v>
      </c>
      <c r="I102" s="2">
        <v>100</v>
      </c>
      <c r="J102" s="2">
        <v>100</v>
      </c>
      <c r="K102" s="2">
        <v>10</v>
      </c>
      <c r="L102" s="4">
        <v>0.1</v>
      </c>
      <c r="M102" s="2">
        <v>100</v>
      </c>
      <c r="N102" s="2" t="s">
        <v>15</v>
      </c>
      <c r="O102" s="2" t="s">
        <v>56</v>
      </c>
    </row>
    <row r="103" spans="1:15" x14ac:dyDescent="0.45">
      <c r="A103" s="1">
        <v>4294</v>
      </c>
      <c r="B103" s="2" t="s">
        <v>241</v>
      </c>
      <c r="C103" s="3">
        <v>43391.333333333336</v>
      </c>
      <c r="D103" s="2"/>
      <c r="E103" s="3">
        <v>43391.708333333336</v>
      </c>
      <c r="F103" s="2" t="s">
        <v>72</v>
      </c>
      <c r="G103" s="2">
        <v>1</v>
      </c>
      <c r="H103" s="4">
        <v>0.89</v>
      </c>
      <c r="I103" s="2">
        <v>0</v>
      </c>
      <c r="J103" s="2">
        <v>0</v>
      </c>
      <c r="K103" s="2">
        <v>1</v>
      </c>
      <c r="L103" s="4">
        <v>0.9</v>
      </c>
      <c r="M103" s="2"/>
      <c r="N103" s="2" t="s">
        <v>15</v>
      </c>
      <c r="O103" s="2" t="s">
        <v>56</v>
      </c>
    </row>
    <row r="104" spans="1:15" x14ac:dyDescent="0.45">
      <c r="A104" s="1">
        <v>4295</v>
      </c>
      <c r="B104" s="2" t="s">
        <v>251</v>
      </c>
      <c r="C104" s="3">
        <v>43483.354166666664</v>
      </c>
      <c r="D104" s="2"/>
      <c r="E104" s="3">
        <v>43480.729166666664</v>
      </c>
      <c r="F104" s="2" t="s">
        <v>24</v>
      </c>
      <c r="G104" s="2">
        <v>2</v>
      </c>
      <c r="H104" s="4">
        <v>10.68</v>
      </c>
      <c r="I104" s="2">
        <v>82</v>
      </c>
      <c r="J104" s="2">
        <v>0</v>
      </c>
      <c r="K104" s="2">
        <v>2</v>
      </c>
      <c r="L104" s="4">
        <v>10.7</v>
      </c>
      <c r="M104" s="2">
        <v>860</v>
      </c>
      <c r="N104" s="2" t="s">
        <v>94</v>
      </c>
      <c r="O104" s="2" t="s">
        <v>56</v>
      </c>
    </row>
    <row r="105" spans="1:15" x14ac:dyDescent="0.45">
      <c r="A105" s="1">
        <v>4296</v>
      </c>
      <c r="B105" s="2" t="s">
        <v>252</v>
      </c>
      <c r="C105" s="3">
        <v>43693.354166666664</v>
      </c>
      <c r="D105" s="3">
        <v>43473.4375</v>
      </c>
      <c r="E105" s="3">
        <v>43626.645833333336</v>
      </c>
      <c r="F105" s="2" t="s">
        <v>180</v>
      </c>
      <c r="G105" s="2">
        <v>1</v>
      </c>
      <c r="H105" s="4">
        <v>200.78</v>
      </c>
      <c r="I105" s="2">
        <v>3</v>
      </c>
      <c r="J105" s="2">
        <v>0</v>
      </c>
      <c r="K105" s="2">
        <v>20</v>
      </c>
      <c r="L105" s="4">
        <v>1390</v>
      </c>
      <c r="M105" s="2">
        <v>5282</v>
      </c>
      <c r="N105" s="2" t="s">
        <v>124</v>
      </c>
      <c r="O105" s="2" t="s">
        <v>25</v>
      </c>
    </row>
    <row r="106" spans="1:15" x14ac:dyDescent="0.45">
      <c r="A106" s="1">
        <v>4297</v>
      </c>
      <c r="B106" s="2" t="s">
        <v>253</v>
      </c>
      <c r="C106" s="3">
        <v>43571.354166666664</v>
      </c>
      <c r="D106" s="2"/>
      <c r="E106" s="3">
        <v>43553.729166666664</v>
      </c>
      <c r="F106" s="2" t="s">
        <v>165</v>
      </c>
      <c r="G106" s="2">
        <v>4</v>
      </c>
      <c r="H106" s="4">
        <v>16.66</v>
      </c>
      <c r="I106" s="2">
        <v>45</v>
      </c>
      <c r="J106" s="2">
        <v>0</v>
      </c>
      <c r="K106" s="2">
        <v>4</v>
      </c>
      <c r="L106" s="4">
        <v>16.7</v>
      </c>
      <c r="M106" s="2">
        <v>700</v>
      </c>
      <c r="N106" s="2" t="s">
        <v>124</v>
      </c>
      <c r="O106" s="2" t="s">
        <v>160</v>
      </c>
    </row>
    <row r="107" spans="1:15" x14ac:dyDescent="0.45">
      <c r="A107" s="1">
        <v>4298</v>
      </c>
      <c r="B107" s="2" t="s">
        <v>249</v>
      </c>
      <c r="C107" s="3">
        <v>43464.333333333336</v>
      </c>
      <c r="D107" s="2"/>
      <c r="E107" s="3">
        <v>43432.708333333336</v>
      </c>
      <c r="F107" s="2" t="s">
        <v>34</v>
      </c>
      <c r="G107" s="2">
        <v>12</v>
      </c>
      <c r="H107" s="4">
        <v>1.92</v>
      </c>
      <c r="I107" s="2">
        <v>100</v>
      </c>
      <c r="J107" s="2">
        <v>100</v>
      </c>
      <c r="K107" s="2">
        <v>12</v>
      </c>
      <c r="L107" s="4">
        <v>1.9</v>
      </c>
      <c r="M107" s="2"/>
      <c r="N107" s="2" t="s">
        <v>15</v>
      </c>
      <c r="O107" s="2" t="s">
        <v>56</v>
      </c>
    </row>
    <row r="108" spans="1:15" x14ac:dyDescent="0.45">
      <c r="A108" s="1">
        <v>4300</v>
      </c>
      <c r="B108" s="2" t="s">
        <v>254</v>
      </c>
      <c r="C108" s="3">
        <v>43555.354166666664</v>
      </c>
      <c r="D108" s="3">
        <v>43552.729166666664</v>
      </c>
      <c r="E108" s="3">
        <v>43550.729166666664</v>
      </c>
      <c r="F108" s="2" t="s">
        <v>159</v>
      </c>
      <c r="G108" s="2">
        <v>64</v>
      </c>
      <c r="H108" s="4">
        <v>15.67</v>
      </c>
      <c r="I108" s="2">
        <v>22</v>
      </c>
      <c r="J108" s="2">
        <v>0</v>
      </c>
      <c r="K108" s="2">
        <v>64</v>
      </c>
      <c r="L108" s="4">
        <v>15.7</v>
      </c>
      <c r="M108" s="2">
        <v>448</v>
      </c>
      <c r="N108" s="2" t="s">
        <v>114</v>
      </c>
      <c r="O108" s="2" t="s">
        <v>160</v>
      </c>
    </row>
    <row r="109" spans="1:15" x14ac:dyDescent="0.45">
      <c r="A109" s="1">
        <v>4301</v>
      </c>
      <c r="B109" s="2" t="s">
        <v>198</v>
      </c>
      <c r="C109" s="3">
        <v>43558.354166666664</v>
      </c>
      <c r="D109" s="2"/>
      <c r="E109" s="3">
        <v>43542.729166666664</v>
      </c>
      <c r="F109" s="2" t="s">
        <v>149</v>
      </c>
      <c r="G109" s="2">
        <v>1</v>
      </c>
      <c r="H109" s="4">
        <v>2.5299999999999998</v>
      </c>
      <c r="I109" s="2">
        <v>14</v>
      </c>
      <c r="J109" s="2">
        <v>0</v>
      </c>
      <c r="K109" s="2">
        <v>1</v>
      </c>
      <c r="L109" s="4">
        <v>2.5</v>
      </c>
      <c r="M109" s="2">
        <v>8</v>
      </c>
      <c r="N109" s="2" t="s">
        <v>114</v>
      </c>
      <c r="O109" s="2" t="s">
        <v>56</v>
      </c>
    </row>
    <row r="110" spans="1:15" x14ac:dyDescent="0.45">
      <c r="A110" s="1">
        <v>4302</v>
      </c>
      <c r="B110" s="2" t="s">
        <v>255</v>
      </c>
      <c r="C110" s="3">
        <v>43593.333333333336</v>
      </c>
      <c r="D110" s="2"/>
      <c r="E110" s="3">
        <v>43589.395833333336</v>
      </c>
      <c r="F110" s="2" t="s">
        <v>178</v>
      </c>
      <c r="G110" s="2">
        <v>1</v>
      </c>
      <c r="H110" s="4">
        <v>10.07</v>
      </c>
      <c r="I110" s="2">
        <v>39</v>
      </c>
      <c r="J110" s="2">
        <v>0</v>
      </c>
      <c r="K110" s="2">
        <v>1</v>
      </c>
      <c r="L110" s="4">
        <v>10.1</v>
      </c>
      <c r="M110" s="2">
        <v>1430</v>
      </c>
      <c r="N110" s="2" t="s">
        <v>124</v>
      </c>
      <c r="O110" s="2" t="s">
        <v>160</v>
      </c>
    </row>
    <row r="111" spans="1:15" x14ac:dyDescent="0.45">
      <c r="A111" s="1">
        <v>4303</v>
      </c>
      <c r="B111" s="2" t="s">
        <v>249</v>
      </c>
      <c r="C111" s="3">
        <v>43464.333333333336</v>
      </c>
      <c r="D111" s="2"/>
      <c r="E111" s="3">
        <v>43419.708333333336</v>
      </c>
      <c r="F111" s="2" t="s">
        <v>34</v>
      </c>
      <c r="G111" s="2">
        <v>1</v>
      </c>
      <c r="H111" s="4">
        <v>0.05</v>
      </c>
      <c r="I111" s="2">
        <v>0</v>
      </c>
      <c r="J111" s="2">
        <v>0</v>
      </c>
      <c r="K111" s="2">
        <v>1</v>
      </c>
      <c r="L111" s="4">
        <v>0.1</v>
      </c>
      <c r="M111" s="2"/>
      <c r="N111" s="2" t="s">
        <v>15</v>
      </c>
      <c r="O111" s="2" t="s">
        <v>56</v>
      </c>
    </row>
    <row r="112" spans="1:15" x14ac:dyDescent="0.45">
      <c r="A112" s="1">
        <v>4305</v>
      </c>
      <c r="B112" s="2" t="s">
        <v>256</v>
      </c>
      <c r="C112" s="3">
        <v>43468.354166666664</v>
      </c>
      <c r="D112" s="3">
        <v>43488.729166666664</v>
      </c>
      <c r="E112" s="3">
        <v>43490.520833333336</v>
      </c>
      <c r="F112" s="2" t="s">
        <v>113</v>
      </c>
      <c r="G112" s="2">
        <v>30</v>
      </c>
      <c r="H112" s="4">
        <v>0.74</v>
      </c>
      <c r="I112" s="2">
        <v>2</v>
      </c>
      <c r="J112" s="2">
        <v>0</v>
      </c>
      <c r="K112" s="2">
        <v>30</v>
      </c>
      <c r="L112" s="4">
        <v>0.7</v>
      </c>
      <c r="M112" s="2">
        <v>280</v>
      </c>
      <c r="N112" s="2" t="s">
        <v>114</v>
      </c>
      <c r="O112" s="2" t="s">
        <v>56</v>
      </c>
    </row>
    <row r="113" spans="1:15" x14ac:dyDescent="0.45">
      <c r="A113" s="1">
        <v>4309</v>
      </c>
      <c r="B113" s="2" t="s">
        <v>198</v>
      </c>
      <c r="C113" s="3">
        <v>43547.333333333336</v>
      </c>
      <c r="D113" s="3">
        <v>43516.375</v>
      </c>
      <c r="E113" s="3">
        <v>43516.375</v>
      </c>
      <c r="F113" s="2" t="s">
        <v>24</v>
      </c>
      <c r="G113" s="2">
        <v>40</v>
      </c>
      <c r="H113" s="4">
        <v>0.51</v>
      </c>
      <c r="I113" s="2">
        <v>8</v>
      </c>
      <c r="J113" s="2">
        <v>0</v>
      </c>
      <c r="K113" s="2">
        <v>40</v>
      </c>
      <c r="L113" s="4">
        <v>0.5</v>
      </c>
      <c r="M113" s="2">
        <v>8</v>
      </c>
      <c r="N113" s="2" t="s">
        <v>114</v>
      </c>
      <c r="O113" s="2" t="s">
        <v>56</v>
      </c>
    </row>
    <row r="114" spans="1:15" x14ac:dyDescent="0.45">
      <c r="A114" s="1" t="s">
        <v>37</v>
      </c>
      <c r="B114" s="2" t="s">
        <v>221</v>
      </c>
      <c r="C114" s="3">
        <v>43197.25</v>
      </c>
      <c r="D114" s="3">
        <v>43109.25277777778</v>
      </c>
      <c r="E114" s="3">
        <v>43190.75</v>
      </c>
      <c r="F114" s="2" t="s">
        <v>19</v>
      </c>
      <c r="G114" s="2">
        <v>2</v>
      </c>
      <c r="H114" s="4">
        <v>111.72</v>
      </c>
      <c r="I114" s="2">
        <v>100</v>
      </c>
      <c r="J114" s="2">
        <v>100</v>
      </c>
      <c r="K114" s="2">
        <v>2</v>
      </c>
      <c r="L114" s="4">
        <v>111.7</v>
      </c>
      <c r="M114" s="2">
        <v>9702</v>
      </c>
      <c r="N114" s="2" t="s">
        <v>15</v>
      </c>
      <c r="O114" s="2" t="s">
        <v>20</v>
      </c>
    </row>
    <row r="115" spans="1:15" x14ac:dyDescent="0.45">
      <c r="A115" s="1" t="s">
        <v>36</v>
      </c>
      <c r="B115" s="2" t="s">
        <v>198</v>
      </c>
      <c r="C115" s="3">
        <v>43197.25</v>
      </c>
      <c r="D115" s="3">
        <v>43190.5625</v>
      </c>
      <c r="E115" s="3">
        <v>43190.5625</v>
      </c>
      <c r="F115" s="2" t="s">
        <v>19</v>
      </c>
      <c r="G115" s="2">
        <v>1</v>
      </c>
      <c r="H115" s="4">
        <v>65.62</v>
      </c>
      <c r="I115" s="2">
        <v>100</v>
      </c>
      <c r="J115" s="2">
        <v>100</v>
      </c>
      <c r="K115" s="2">
        <v>1</v>
      </c>
      <c r="L115" s="4">
        <v>65.599999999999994</v>
      </c>
      <c r="M115" s="2">
        <v>5579</v>
      </c>
      <c r="N115" s="2" t="s">
        <v>15</v>
      </c>
      <c r="O115" s="2" t="s">
        <v>20</v>
      </c>
    </row>
    <row r="116" spans="1:15" x14ac:dyDescent="0.45">
      <c r="A116" s="1" t="s">
        <v>35</v>
      </c>
      <c r="B116" s="2" t="s">
        <v>221</v>
      </c>
      <c r="C116" s="3">
        <v>43197.25</v>
      </c>
      <c r="D116" s="3">
        <v>43189.361111111109</v>
      </c>
      <c r="E116" s="3">
        <v>43189.361111111109</v>
      </c>
      <c r="F116" s="2" t="s">
        <v>19</v>
      </c>
      <c r="G116" s="2">
        <v>2</v>
      </c>
      <c r="H116" s="4">
        <v>43.75</v>
      </c>
      <c r="I116" s="2">
        <v>100</v>
      </c>
      <c r="J116" s="2">
        <v>100</v>
      </c>
      <c r="K116" s="2">
        <v>2</v>
      </c>
      <c r="L116" s="4">
        <v>43.8</v>
      </c>
      <c r="M116" s="2">
        <v>4352</v>
      </c>
      <c r="N116" s="2" t="s">
        <v>15</v>
      </c>
      <c r="O116" s="2" t="s">
        <v>20</v>
      </c>
    </row>
    <row r="117" spans="1:15" x14ac:dyDescent="0.45">
      <c r="A117" s="1" t="s">
        <v>55</v>
      </c>
      <c r="B117" s="2" t="s">
        <v>198</v>
      </c>
      <c r="C117" s="3">
        <v>43472.333333333336</v>
      </c>
      <c r="D117" s="3">
        <v>43234.55</v>
      </c>
      <c r="E117" s="3">
        <v>43348.708333333336</v>
      </c>
      <c r="F117" s="2" t="s">
        <v>33</v>
      </c>
      <c r="G117" s="2">
        <v>1</v>
      </c>
      <c r="H117" s="4">
        <v>66.77</v>
      </c>
      <c r="I117" s="2">
        <v>100</v>
      </c>
      <c r="J117" s="2">
        <v>100</v>
      </c>
      <c r="K117" s="2">
        <v>1</v>
      </c>
      <c r="L117" s="4">
        <v>66.8</v>
      </c>
      <c r="M117" s="2">
        <v>16880</v>
      </c>
      <c r="N117" s="2" t="s">
        <v>15</v>
      </c>
      <c r="O117" s="2" t="s">
        <v>16</v>
      </c>
    </row>
    <row r="118" spans="1:15" x14ac:dyDescent="0.45">
      <c r="A118" s="1" t="s">
        <v>90</v>
      </c>
      <c r="B118" s="2" t="s">
        <v>198</v>
      </c>
      <c r="C118" s="3">
        <v>43472.333333333336</v>
      </c>
      <c r="D118" s="3">
        <v>43319.895833333336</v>
      </c>
      <c r="E118" s="3">
        <v>43461.395833333336</v>
      </c>
      <c r="F118" s="2" t="s">
        <v>33</v>
      </c>
      <c r="G118" s="2">
        <v>1</v>
      </c>
      <c r="H118" s="4">
        <v>66.77</v>
      </c>
      <c r="I118" s="2">
        <v>100</v>
      </c>
      <c r="J118" s="2">
        <v>100</v>
      </c>
      <c r="K118" s="2">
        <v>1</v>
      </c>
      <c r="L118" s="4">
        <v>66.8</v>
      </c>
      <c r="M118" s="2">
        <v>16880</v>
      </c>
      <c r="N118" s="2" t="s">
        <v>15</v>
      </c>
      <c r="O118" s="2" t="s">
        <v>16</v>
      </c>
    </row>
    <row r="119" spans="1:15" x14ac:dyDescent="0.45">
      <c r="A119" s="1" t="s">
        <v>90</v>
      </c>
      <c r="B119" s="2" t="s">
        <v>307</v>
      </c>
      <c r="C119" s="3">
        <v>43472.333333333336</v>
      </c>
      <c r="D119" s="3">
        <v>43319.895833333336</v>
      </c>
      <c r="E119" s="3">
        <v>43461.395833333336</v>
      </c>
      <c r="F119" s="2" t="s">
        <v>33</v>
      </c>
      <c r="G119" s="2"/>
      <c r="H119" s="2"/>
      <c r="I119" s="2">
        <v>100</v>
      </c>
      <c r="J119" s="2">
        <v>100</v>
      </c>
      <c r="K119" s="2">
        <v>1</v>
      </c>
      <c r="L119" s="4">
        <v>66.8</v>
      </c>
      <c r="M119" s="2">
        <v>16880</v>
      </c>
      <c r="N119" s="2" t="s">
        <v>15</v>
      </c>
      <c r="O119" s="2" t="s">
        <v>16</v>
      </c>
    </row>
    <row r="120" spans="1:15" x14ac:dyDescent="0.45">
      <c r="A120" s="1" t="s">
        <v>177</v>
      </c>
      <c r="B120" s="2" t="s">
        <v>198</v>
      </c>
      <c r="C120" s="3">
        <v>43472.333333333336</v>
      </c>
      <c r="D120" s="3">
        <v>43319.895833333336</v>
      </c>
      <c r="E120" s="3">
        <v>43585.520833333336</v>
      </c>
      <c r="F120" s="2" t="s">
        <v>33</v>
      </c>
      <c r="G120" s="2">
        <v>1</v>
      </c>
      <c r="H120" s="4">
        <v>66.77</v>
      </c>
      <c r="I120" s="2">
        <v>66</v>
      </c>
      <c r="J120" s="2">
        <v>0</v>
      </c>
      <c r="K120" s="2">
        <v>1</v>
      </c>
      <c r="L120" s="4">
        <v>66.8</v>
      </c>
      <c r="M120" s="2">
        <v>16880</v>
      </c>
      <c r="N120" s="2" t="s">
        <v>119</v>
      </c>
      <c r="O120" s="2" t="s">
        <v>16</v>
      </c>
    </row>
    <row r="121" spans="1:15" x14ac:dyDescent="0.45">
      <c r="A121" s="1" t="s">
        <v>177</v>
      </c>
      <c r="B121" s="2" t="s">
        <v>307</v>
      </c>
      <c r="C121" s="3">
        <v>43472.333333333336</v>
      </c>
      <c r="D121" s="3">
        <v>43319.895833333336</v>
      </c>
      <c r="E121" s="3">
        <v>43585.520833333336</v>
      </c>
      <c r="F121" s="2" t="s">
        <v>33</v>
      </c>
      <c r="G121" s="2"/>
      <c r="H121" s="2"/>
      <c r="I121" s="2">
        <v>66</v>
      </c>
      <c r="J121" s="2">
        <v>0</v>
      </c>
      <c r="K121" s="2">
        <v>1</v>
      </c>
      <c r="L121" s="4">
        <v>66.8</v>
      </c>
      <c r="M121" s="2">
        <v>16880</v>
      </c>
      <c r="N121" s="2" t="s">
        <v>119</v>
      </c>
      <c r="O121" s="2" t="s">
        <v>16</v>
      </c>
    </row>
    <row r="122" spans="1:15" x14ac:dyDescent="0.45">
      <c r="A122" s="1" t="s">
        <v>182</v>
      </c>
      <c r="B122" s="2" t="s">
        <v>198</v>
      </c>
      <c r="C122" s="3">
        <v>43472.333333333336</v>
      </c>
      <c r="D122" s="3">
        <v>43319.895833333336</v>
      </c>
      <c r="E122" s="3">
        <v>43648.520833333336</v>
      </c>
      <c r="F122" s="2" t="s">
        <v>33</v>
      </c>
      <c r="G122" s="2">
        <v>1</v>
      </c>
      <c r="H122" s="4">
        <v>66.77</v>
      </c>
      <c r="I122" s="2">
        <v>0</v>
      </c>
      <c r="J122" s="2">
        <v>0</v>
      </c>
      <c r="K122" s="2">
        <v>1</v>
      </c>
      <c r="L122" s="4">
        <v>66.8</v>
      </c>
      <c r="M122" s="2">
        <v>16880</v>
      </c>
      <c r="N122" s="2" t="s">
        <v>119</v>
      </c>
      <c r="O122" s="2" t="s">
        <v>16</v>
      </c>
    </row>
    <row r="123" spans="1:15" x14ac:dyDescent="0.45">
      <c r="A123" s="1" t="s">
        <v>182</v>
      </c>
      <c r="B123" s="2" t="s">
        <v>307</v>
      </c>
      <c r="C123" s="3">
        <v>43472.333333333336</v>
      </c>
      <c r="D123" s="3">
        <v>43319.895833333336</v>
      </c>
      <c r="E123" s="3">
        <v>43648.520833333336</v>
      </c>
      <c r="F123" s="2" t="s">
        <v>33</v>
      </c>
      <c r="G123" s="2"/>
      <c r="H123" s="2"/>
      <c r="I123" s="2">
        <v>0</v>
      </c>
      <c r="J123" s="2">
        <v>0</v>
      </c>
      <c r="K123" s="2">
        <v>1</v>
      </c>
      <c r="L123" s="4">
        <v>66.8</v>
      </c>
      <c r="M123" s="2">
        <v>16880</v>
      </c>
      <c r="N123" s="2" t="s">
        <v>119</v>
      </c>
      <c r="O123" s="2" t="s">
        <v>16</v>
      </c>
    </row>
    <row r="124" spans="1:15" x14ac:dyDescent="0.45">
      <c r="A124" s="1" t="s">
        <v>183</v>
      </c>
      <c r="B124" s="2" t="s">
        <v>198</v>
      </c>
      <c r="C124" s="3">
        <v>43472.333333333336</v>
      </c>
      <c r="D124" s="3">
        <v>43319.895833333336</v>
      </c>
      <c r="E124" s="3">
        <v>43648.520833333336</v>
      </c>
      <c r="F124" s="2" t="s">
        <v>33</v>
      </c>
      <c r="G124" s="2">
        <v>1</v>
      </c>
      <c r="H124" s="4">
        <v>66.77</v>
      </c>
      <c r="I124" s="2">
        <v>0</v>
      </c>
      <c r="J124" s="2">
        <v>0</v>
      </c>
      <c r="K124" s="2">
        <v>1</v>
      </c>
      <c r="L124" s="4">
        <v>66.8</v>
      </c>
      <c r="M124" s="2">
        <v>16880</v>
      </c>
      <c r="N124" s="2" t="s">
        <v>119</v>
      </c>
      <c r="O124" s="2" t="s">
        <v>16</v>
      </c>
    </row>
    <row r="125" spans="1:15" x14ac:dyDescent="0.45">
      <c r="A125" s="1" t="s">
        <v>183</v>
      </c>
      <c r="B125" s="2" t="s">
        <v>307</v>
      </c>
      <c r="C125" s="3">
        <v>43472.333333333336</v>
      </c>
      <c r="D125" s="3">
        <v>43319.895833333336</v>
      </c>
      <c r="E125" s="3">
        <v>43648.520833333336</v>
      </c>
      <c r="F125" s="2" t="s">
        <v>33</v>
      </c>
      <c r="G125" s="2"/>
      <c r="H125" s="2"/>
      <c r="I125" s="2">
        <v>0</v>
      </c>
      <c r="J125" s="2">
        <v>0</v>
      </c>
      <c r="K125" s="2">
        <v>1</v>
      </c>
      <c r="L125" s="4">
        <v>66.8</v>
      </c>
      <c r="M125" s="2">
        <v>16880</v>
      </c>
      <c r="N125" s="2" t="s">
        <v>119</v>
      </c>
      <c r="O125" s="2" t="s">
        <v>16</v>
      </c>
    </row>
    <row r="126" spans="1:15" x14ac:dyDescent="0.45">
      <c r="A126" s="1" t="s">
        <v>184</v>
      </c>
      <c r="B126" s="2" t="s">
        <v>198</v>
      </c>
      <c r="C126" s="3">
        <v>43472.333333333336</v>
      </c>
      <c r="D126" s="3">
        <v>43319.895833333336</v>
      </c>
      <c r="E126" s="3">
        <v>43648.520833333336</v>
      </c>
      <c r="F126" s="2" t="s">
        <v>33</v>
      </c>
      <c r="G126" s="2">
        <v>1</v>
      </c>
      <c r="H126" s="4">
        <v>66.77</v>
      </c>
      <c r="I126" s="2">
        <v>0</v>
      </c>
      <c r="J126" s="2">
        <v>0</v>
      </c>
      <c r="K126" s="2">
        <v>1</v>
      </c>
      <c r="L126" s="4">
        <v>66.8</v>
      </c>
      <c r="M126" s="2">
        <v>16880</v>
      </c>
      <c r="N126" s="2" t="s">
        <v>119</v>
      </c>
      <c r="O126" s="2" t="s">
        <v>16</v>
      </c>
    </row>
    <row r="127" spans="1:15" x14ac:dyDescent="0.45">
      <c r="A127" s="1" t="s">
        <v>184</v>
      </c>
      <c r="B127" s="2" t="s">
        <v>307</v>
      </c>
      <c r="C127" s="3">
        <v>43472.333333333336</v>
      </c>
      <c r="D127" s="3">
        <v>43319.895833333336</v>
      </c>
      <c r="E127" s="3">
        <v>43648.520833333336</v>
      </c>
      <c r="F127" s="2" t="s">
        <v>33</v>
      </c>
      <c r="G127" s="2"/>
      <c r="H127" s="2"/>
      <c r="I127" s="2">
        <v>0</v>
      </c>
      <c r="J127" s="2">
        <v>0</v>
      </c>
      <c r="K127" s="2">
        <v>1</v>
      </c>
      <c r="L127" s="4">
        <v>66.8</v>
      </c>
      <c r="M127" s="2">
        <v>16880</v>
      </c>
      <c r="N127" s="2" t="s">
        <v>119</v>
      </c>
      <c r="O127" s="2" t="s">
        <v>16</v>
      </c>
    </row>
    <row r="128" spans="1:15" x14ac:dyDescent="0.45">
      <c r="A128" s="1" t="s">
        <v>83</v>
      </c>
      <c r="B128" s="2" t="s">
        <v>198</v>
      </c>
      <c r="C128" s="3">
        <v>43472.354166666664</v>
      </c>
      <c r="D128" s="3">
        <v>43382.354166666664</v>
      </c>
      <c r="E128" s="3">
        <v>43434.354166666664</v>
      </c>
      <c r="F128" s="2" t="s">
        <v>33</v>
      </c>
      <c r="G128" s="2">
        <v>1</v>
      </c>
      <c r="H128" s="4">
        <v>2.0699999999999998</v>
      </c>
      <c r="I128" s="2">
        <v>100</v>
      </c>
      <c r="J128" s="2">
        <v>100</v>
      </c>
      <c r="K128" s="2">
        <v>1</v>
      </c>
      <c r="L128" s="4">
        <v>2.1</v>
      </c>
      <c r="M128" s="2">
        <v>80</v>
      </c>
      <c r="N128" s="2" t="s">
        <v>15</v>
      </c>
      <c r="O128" s="2" t="s">
        <v>16</v>
      </c>
    </row>
    <row r="129" spans="1:15" x14ac:dyDescent="0.45">
      <c r="A129" s="1" t="s">
        <v>84</v>
      </c>
      <c r="B129" s="2" t="s">
        <v>198</v>
      </c>
      <c r="C129" s="3">
        <v>43472.354166666664</v>
      </c>
      <c r="D129" s="3">
        <v>43382.354166666664</v>
      </c>
      <c r="E129" s="3">
        <v>43434.354166666664</v>
      </c>
      <c r="F129" s="2" t="s">
        <v>33</v>
      </c>
      <c r="G129" s="2">
        <v>1</v>
      </c>
      <c r="H129" s="4">
        <v>2.5499999999999998</v>
      </c>
      <c r="I129" s="2">
        <v>100</v>
      </c>
      <c r="J129" s="2">
        <v>100</v>
      </c>
      <c r="K129" s="2">
        <v>1</v>
      </c>
      <c r="L129" s="4">
        <v>2.6</v>
      </c>
      <c r="M129" s="2">
        <v>200</v>
      </c>
      <c r="N129" s="2" t="s">
        <v>15</v>
      </c>
      <c r="O129" s="2" t="s">
        <v>16</v>
      </c>
    </row>
    <row r="130" spans="1:15" x14ac:dyDescent="0.45">
      <c r="A130" s="1" t="s">
        <v>62</v>
      </c>
      <c r="B130" s="2" t="s">
        <v>198</v>
      </c>
      <c r="C130" s="3">
        <v>43318.333333333336</v>
      </c>
      <c r="D130" s="2"/>
      <c r="E130" s="3">
        <v>43372.583333333336</v>
      </c>
      <c r="F130" s="2" t="s">
        <v>63</v>
      </c>
      <c r="G130" s="2">
        <v>4</v>
      </c>
      <c r="H130" s="4">
        <v>386.56</v>
      </c>
      <c r="I130" s="2">
        <v>100</v>
      </c>
      <c r="J130" s="2">
        <v>0</v>
      </c>
      <c r="K130" s="2">
        <v>4</v>
      </c>
      <c r="L130" s="4">
        <v>386.6</v>
      </c>
      <c r="M130" s="2">
        <v>33620</v>
      </c>
      <c r="N130" s="2" t="s">
        <v>64</v>
      </c>
      <c r="O130" s="2" t="s">
        <v>22</v>
      </c>
    </row>
    <row r="131" spans="1:15" x14ac:dyDescent="0.45">
      <c r="A131" s="1" t="s">
        <v>65</v>
      </c>
      <c r="B131" s="2" t="s">
        <v>198</v>
      </c>
      <c r="C131" s="3">
        <v>43343.333333333336</v>
      </c>
      <c r="D131" s="2"/>
      <c r="E131" s="3">
        <v>43372.645833333336</v>
      </c>
      <c r="F131" s="2" t="s">
        <v>63</v>
      </c>
      <c r="G131" s="2">
        <v>4</v>
      </c>
      <c r="H131" s="4">
        <v>301.44</v>
      </c>
      <c r="I131" s="2">
        <v>100</v>
      </c>
      <c r="J131" s="2">
        <v>0</v>
      </c>
      <c r="K131" s="2">
        <v>4</v>
      </c>
      <c r="L131" s="4">
        <v>301.39999999999998</v>
      </c>
      <c r="M131" s="2">
        <v>26218</v>
      </c>
      <c r="N131" s="2" t="s">
        <v>64</v>
      </c>
      <c r="O131" s="2" t="s">
        <v>22</v>
      </c>
    </row>
    <row r="132" spans="1:15" x14ac:dyDescent="0.45">
      <c r="A132" s="1" t="s">
        <v>52</v>
      </c>
      <c r="B132" s="2" t="s">
        <v>198</v>
      </c>
      <c r="C132" s="3">
        <v>43510.354166666664</v>
      </c>
      <c r="D132" s="3">
        <v>43308.916666666664</v>
      </c>
      <c r="E132" s="3">
        <v>43335.916666666664</v>
      </c>
      <c r="F132" s="2" t="s">
        <v>33</v>
      </c>
      <c r="G132" s="2">
        <v>1</v>
      </c>
      <c r="H132" s="4">
        <v>2.91</v>
      </c>
      <c r="I132" s="2">
        <v>100</v>
      </c>
      <c r="J132" s="2">
        <v>100</v>
      </c>
      <c r="K132" s="2">
        <v>1</v>
      </c>
      <c r="L132" s="4">
        <v>2.9</v>
      </c>
      <c r="M132" s="2">
        <v>575</v>
      </c>
      <c r="N132" s="2" t="s">
        <v>15</v>
      </c>
      <c r="O132" s="2" t="s">
        <v>16</v>
      </c>
    </row>
    <row r="133" spans="1:15" x14ac:dyDescent="0.45">
      <c r="A133" s="1" t="s">
        <v>85</v>
      </c>
      <c r="B133" s="2" t="s">
        <v>198</v>
      </c>
      <c r="C133" s="3">
        <v>43510.354166666664</v>
      </c>
      <c r="D133" s="3">
        <v>43308.916666666664</v>
      </c>
      <c r="E133" s="3">
        <v>43434.916666666664</v>
      </c>
      <c r="F133" s="2" t="s">
        <v>33</v>
      </c>
      <c r="G133" s="2">
        <v>1</v>
      </c>
      <c r="H133" s="4">
        <v>2.91</v>
      </c>
      <c r="I133" s="2">
        <v>100</v>
      </c>
      <c r="J133" s="2">
        <v>100</v>
      </c>
      <c r="K133" s="2">
        <v>1</v>
      </c>
      <c r="L133" s="4">
        <v>8.6999999999999993</v>
      </c>
      <c r="M133" s="2">
        <v>1725</v>
      </c>
      <c r="N133" s="2" t="s">
        <v>15</v>
      </c>
      <c r="O133" s="2" t="s">
        <v>16</v>
      </c>
    </row>
    <row r="134" spans="1:15" x14ac:dyDescent="0.45">
      <c r="A134" s="1" t="s">
        <v>168</v>
      </c>
      <c r="B134" s="2" t="s">
        <v>198</v>
      </c>
      <c r="C134" s="3">
        <v>43510.354166666664</v>
      </c>
      <c r="D134" s="3">
        <v>43418.6875</v>
      </c>
      <c r="E134" s="3">
        <v>43581.916666666664</v>
      </c>
      <c r="F134" s="2" t="s">
        <v>33</v>
      </c>
      <c r="G134" s="2">
        <v>22</v>
      </c>
      <c r="H134" s="4">
        <v>50.6</v>
      </c>
      <c r="I134" s="2">
        <v>0</v>
      </c>
      <c r="J134" s="2">
        <v>0</v>
      </c>
      <c r="K134" s="2">
        <v>22</v>
      </c>
      <c r="L134" s="4">
        <v>50.6</v>
      </c>
      <c r="M134" s="2">
        <v>8074</v>
      </c>
      <c r="N134" s="2" t="s">
        <v>119</v>
      </c>
      <c r="O134" s="2" t="s">
        <v>16</v>
      </c>
    </row>
    <row r="135" spans="1:15" x14ac:dyDescent="0.45">
      <c r="A135" s="1" t="s">
        <v>169</v>
      </c>
      <c r="B135" s="2" t="s">
        <v>198</v>
      </c>
      <c r="C135" s="3">
        <v>43510.354166666664</v>
      </c>
      <c r="D135" s="3">
        <v>43418.6875</v>
      </c>
      <c r="E135" s="3">
        <v>43581.916666666664</v>
      </c>
      <c r="F135" s="2" t="s">
        <v>33</v>
      </c>
      <c r="G135" s="2">
        <v>7</v>
      </c>
      <c r="H135" s="4">
        <v>16.309999999999999</v>
      </c>
      <c r="I135" s="2">
        <v>0</v>
      </c>
      <c r="J135" s="2">
        <v>0</v>
      </c>
      <c r="K135" s="2">
        <v>7</v>
      </c>
      <c r="L135" s="4">
        <v>16.3</v>
      </c>
      <c r="M135" s="2">
        <v>2628</v>
      </c>
      <c r="N135" s="2" t="s">
        <v>119</v>
      </c>
      <c r="O135" s="2" t="s">
        <v>16</v>
      </c>
    </row>
    <row r="136" spans="1:15" x14ac:dyDescent="0.45">
      <c r="A136" s="1" t="s">
        <v>170</v>
      </c>
      <c r="B136" s="2" t="s">
        <v>198</v>
      </c>
      <c r="C136" s="3">
        <v>43510.354166666664</v>
      </c>
      <c r="D136" s="3">
        <v>43418.6875</v>
      </c>
      <c r="E136" s="3">
        <v>43581.916666666664</v>
      </c>
      <c r="F136" s="2" t="s">
        <v>33</v>
      </c>
      <c r="G136" s="2">
        <v>14</v>
      </c>
      <c r="H136" s="4">
        <v>38.78</v>
      </c>
      <c r="I136" s="2">
        <v>0</v>
      </c>
      <c r="J136" s="2">
        <v>0</v>
      </c>
      <c r="K136" s="2">
        <v>14</v>
      </c>
      <c r="L136" s="4">
        <v>38.799999999999997</v>
      </c>
      <c r="M136" s="2">
        <v>7393</v>
      </c>
      <c r="N136" s="2" t="s">
        <v>119</v>
      </c>
      <c r="O136" s="2" t="s">
        <v>16</v>
      </c>
    </row>
    <row r="137" spans="1:15" x14ac:dyDescent="0.45">
      <c r="A137" s="1" t="s">
        <v>171</v>
      </c>
      <c r="B137" s="2" t="s">
        <v>198</v>
      </c>
      <c r="C137" s="3">
        <v>43510.354166666664</v>
      </c>
      <c r="D137" s="3">
        <v>43418.6875</v>
      </c>
      <c r="E137" s="3">
        <v>43581.916666666664</v>
      </c>
      <c r="F137" s="2" t="s">
        <v>33</v>
      </c>
      <c r="G137" s="2">
        <v>20</v>
      </c>
      <c r="H137" s="4">
        <v>58.2</v>
      </c>
      <c r="I137" s="2">
        <v>0</v>
      </c>
      <c r="J137" s="2">
        <v>0</v>
      </c>
      <c r="K137" s="2">
        <v>20</v>
      </c>
      <c r="L137" s="4">
        <v>58.2</v>
      </c>
      <c r="M137" s="2">
        <v>11523</v>
      </c>
      <c r="N137" s="2" t="s">
        <v>119</v>
      </c>
      <c r="O137" s="2" t="s">
        <v>16</v>
      </c>
    </row>
    <row r="138" spans="1:15" x14ac:dyDescent="0.45">
      <c r="A138" s="1" t="s">
        <v>98</v>
      </c>
      <c r="B138" s="2" t="s">
        <v>198</v>
      </c>
      <c r="C138" s="3">
        <v>43510.354166666664</v>
      </c>
      <c r="D138" s="3">
        <v>43418.6875</v>
      </c>
      <c r="E138" s="3">
        <v>43468.354166666664</v>
      </c>
      <c r="F138" s="2" t="s">
        <v>33</v>
      </c>
      <c r="G138" s="2">
        <v>1</v>
      </c>
      <c r="H138" s="4">
        <v>2.91</v>
      </c>
      <c r="I138" s="2">
        <v>99</v>
      </c>
      <c r="J138" s="2">
        <v>0</v>
      </c>
      <c r="K138" s="2">
        <v>1</v>
      </c>
      <c r="L138" s="4">
        <v>2.9</v>
      </c>
      <c r="M138" s="2">
        <v>575</v>
      </c>
      <c r="N138" s="2" t="s">
        <v>94</v>
      </c>
      <c r="O138" s="2" t="s">
        <v>16</v>
      </c>
    </row>
    <row r="139" spans="1:15" x14ac:dyDescent="0.45">
      <c r="A139" s="1" t="s">
        <v>100</v>
      </c>
      <c r="B139" s="2" t="s">
        <v>198</v>
      </c>
      <c r="C139" s="3">
        <v>43510.354166666664</v>
      </c>
      <c r="D139" s="3">
        <v>43418.6875</v>
      </c>
      <c r="E139" s="3">
        <v>43470.354166666664</v>
      </c>
      <c r="F139" s="2" t="s">
        <v>33</v>
      </c>
      <c r="G139" s="2">
        <v>1</v>
      </c>
      <c r="H139" s="4">
        <v>2.91</v>
      </c>
      <c r="I139" s="2">
        <v>91</v>
      </c>
      <c r="J139" s="2">
        <v>0</v>
      </c>
      <c r="K139" s="2">
        <v>1</v>
      </c>
      <c r="L139" s="4">
        <v>2.9</v>
      </c>
      <c r="M139" s="2">
        <v>576</v>
      </c>
      <c r="N139" s="2" t="s">
        <v>94</v>
      </c>
      <c r="O139" s="2" t="s">
        <v>16</v>
      </c>
    </row>
    <row r="140" spans="1:15" x14ac:dyDescent="0.45">
      <c r="A140" s="1" t="s">
        <v>93</v>
      </c>
      <c r="B140" s="2" t="s">
        <v>198</v>
      </c>
      <c r="C140" s="3">
        <v>43510.354166666664</v>
      </c>
      <c r="D140" s="3">
        <v>43418.6875</v>
      </c>
      <c r="E140" s="3">
        <v>43465.354166666664</v>
      </c>
      <c r="F140" s="2" t="s">
        <v>33</v>
      </c>
      <c r="G140" s="2">
        <v>1</v>
      </c>
      <c r="H140" s="4">
        <v>2.91</v>
      </c>
      <c r="I140" s="2">
        <v>99</v>
      </c>
      <c r="J140" s="2">
        <v>0</v>
      </c>
      <c r="K140" s="2">
        <v>1</v>
      </c>
      <c r="L140" s="4">
        <v>2.9</v>
      </c>
      <c r="M140" s="2">
        <v>576</v>
      </c>
      <c r="N140" s="2" t="s">
        <v>94</v>
      </c>
      <c r="O140" s="2" t="s">
        <v>16</v>
      </c>
    </row>
    <row r="141" spans="1:15" x14ac:dyDescent="0.45">
      <c r="A141" s="1" t="s">
        <v>96</v>
      </c>
      <c r="B141" s="2" t="s">
        <v>198</v>
      </c>
      <c r="C141" s="3">
        <v>43510.354166666664</v>
      </c>
      <c r="D141" s="3">
        <v>43418.6875</v>
      </c>
      <c r="E141" s="3">
        <v>43465.854166666664</v>
      </c>
      <c r="F141" s="2" t="s">
        <v>33</v>
      </c>
      <c r="G141" s="2">
        <v>1</v>
      </c>
      <c r="H141" s="4">
        <v>2.91</v>
      </c>
      <c r="I141" s="2">
        <v>99</v>
      </c>
      <c r="J141" s="2">
        <v>0</v>
      </c>
      <c r="K141" s="2">
        <v>1</v>
      </c>
      <c r="L141" s="4">
        <v>2.9</v>
      </c>
      <c r="M141" s="2">
        <v>576</v>
      </c>
      <c r="N141" s="2" t="s">
        <v>94</v>
      </c>
      <c r="O141" s="2" t="s">
        <v>16</v>
      </c>
    </row>
    <row r="142" spans="1:15" x14ac:dyDescent="0.45">
      <c r="A142" s="1" t="s">
        <v>99</v>
      </c>
      <c r="B142" s="2" t="s">
        <v>198</v>
      </c>
      <c r="C142" s="3">
        <v>43510.354166666664</v>
      </c>
      <c r="D142" s="3">
        <v>43418.6875</v>
      </c>
      <c r="E142" s="3">
        <v>43468.354166666664</v>
      </c>
      <c r="F142" s="2" t="s">
        <v>33</v>
      </c>
      <c r="G142" s="2">
        <v>1</v>
      </c>
      <c r="H142" s="4">
        <v>2.91</v>
      </c>
      <c r="I142" s="2">
        <v>98</v>
      </c>
      <c r="J142" s="2">
        <v>0</v>
      </c>
      <c r="K142" s="2">
        <v>1</v>
      </c>
      <c r="L142" s="4">
        <v>2.9</v>
      </c>
      <c r="M142" s="2">
        <v>576</v>
      </c>
      <c r="N142" s="2" t="s">
        <v>94</v>
      </c>
      <c r="O142" s="2" t="s">
        <v>16</v>
      </c>
    </row>
    <row r="143" spans="1:15" x14ac:dyDescent="0.45">
      <c r="A143" s="1" t="s">
        <v>172</v>
      </c>
      <c r="B143" s="2" t="s">
        <v>198</v>
      </c>
      <c r="C143" s="3">
        <v>43510.354166666664</v>
      </c>
      <c r="D143" s="3">
        <v>43418.6875</v>
      </c>
      <c r="E143" s="3">
        <v>43581.916666666664</v>
      </c>
      <c r="F143" s="2" t="s">
        <v>33</v>
      </c>
      <c r="G143" s="2">
        <v>2</v>
      </c>
      <c r="H143" s="4">
        <v>6.02</v>
      </c>
      <c r="I143" s="2">
        <v>0</v>
      </c>
      <c r="J143" s="2">
        <v>0</v>
      </c>
      <c r="K143" s="2">
        <v>2</v>
      </c>
      <c r="L143" s="4">
        <v>6</v>
      </c>
      <c r="M143" s="2">
        <v>1155</v>
      </c>
      <c r="N143" s="2" t="s">
        <v>119</v>
      </c>
      <c r="O143" s="2" t="s">
        <v>16</v>
      </c>
    </row>
    <row r="144" spans="1:15" x14ac:dyDescent="0.45">
      <c r="A144" s="1" t="s">
        <v>173</v>
      </c>
      <c r="B144" s="2" t="s">
        <v>198</v>
      </c>
      <c r="C144" s="3">
        <v>43510.354166666664</v>
      </c>
      <c r="D144" s="3">
        <v>43418.6875</v>
      </c>
      <c r="E144" s="3">
        <v>43581.916666666664</v>
      </c>
      <c r="F144" s="2" t="s">
        <v>33</v>
      </c>
      <c r="G144" s="2">
        <v>11</v>
      </c>
      <c r="H144" s="4">
        <v>33.99</v>
      </c>
      <c r="I144" s="2">
        <v>0</v>
      </c>
      <c r="J144" s="2">
        <v>0</v>
      </c>
      <c r="K144" s="2">
        <v>11</v>
      </c>
      <c r="L144" s="4">
        <v>34</v>
      </c>
      <c r="M144" s="2">
        <v>7070</v>
      </c>
      <c r="N144" s="2" t="s">
        <v>119</v>
      </c>
      <c r="O144" s="2" t="s">
        <v>16</v>
      </c>
    </row>
    <row r="145" spans="1:15" x14ac:dyDescent="0.45">
      <c r="A145" s="1" t="s">
        <v>174</v>
      </c>
      <c r="B145" s="2" t="s">
        <v>198</v>
      </c>
      <c r="C145" s="3">
        <v>43510.354166666664</v>
      </c>
      <c r="D145" s="3">
        <v>43418.6875</v>
      </c>
      <c r="E145" s="3">
        <v>43581.916666666664</v>
      </c>
      <c r="F145" s="2" t="s">
        <v>33</v>
      </c>
      <c r="G145" s="2">
        <v>16</v>
      </c>
      <c r="H145" s="4">
        <v>25.12</v>
      </c>
      <c r="I145" s="2">
        <v>0</v>
      </c>
      <c r="J145" s="2">
        <v>0</v>
      </c>
      <c r="K145" s="2">
        <v>16</v>
      </c>
      <c r="L145" s="4">
        <v>25.1</v>
      </c>
      <c r="M145" s="2">
        <v>3057</v>
      </c>
      <c r="N145" s="2" t="s">
        <v>119</v>
      </c>
      <c r="O145" s="2" t="s">
        <v>16</v>
      </c>
    </row>
    <row r="146" spans="1:15" x14ac:dyDescent="0.45">
      <c r="A146" s="1" t="s">
        <v>175</v>
      </c>
      <c r="B146" s="2" t="s">
        <v>198</v>
      </c>
      <c r="C146" s="3">
        <v>43510.354166666664</v>
      </c>
      <c r="D146" s="3">
        <v>43418.6875</v>
      </c>
      <c r="E146" s="3">
        <v>43581.916666666664</v>
      </c>
      <c r="F146" s="2" t="s">
        <v>33</v>
      </c>
      <c r="G146" s="2">
        <v>6</v>
      </c>
      <c r="H146" s="4">
        <v>15.96</v>
      </c>
      <c r="I146" s="2">
        <v>0</v>
      </c>
      <c r="J146" s="2">
        <v>0</v>
      </c>
      <c r="K146" s="2">
        <v>6</v>
      </c>
      <c r="L146" s="4">
        <v>16</v>
      </c>
      <c r="M146" s="2">
        <v>3528</v>
      </c>
      <c r="N146" s="2" t="s">
        <v>119</v>
      </c>
      <c r="O146" s="2" t="s">
        <v>16</v>
      </c>
    </row>
    <row r="147" spans="1:15" x14ac:dyDescent="0.45">
      <c r="A147" s="1" t="s">
        <v>176</v>
      </c>
      <c r="B147" s="2" t="s">
        <v>198</v>
      </c>
      <c r="C147" s="3">
        <v>43510.354166666664</v>
      </c>
      <c r="D147" s="3">
        <v>43418.6875</v>
      </c>
      <c r="E147" s="3">
        <v>43581.916666666664</v>
      </c>
      <c r="F147" s="2" t="s">
        <v>33</v>
      </c>
      <c r="G147" s="2">
        <v>16</v>
      </c>
      <c r="H147" s="4">
        <v>20.96</v>
      </c>
      <c r="I147" s="2">
        <v>0</v>
      </c>
      <c r="J147" s="2">
        <v>0</v>
      </c>
      <c r="K147" s="2">
        <v>16</v>
      </c>
      <c r="L147" s="4">
        <v>21</v>
      </c>
      <c r="M147" s="2">
        <v>2165</v>
      </c>
      <c r="N147" s="2" t="s">
        <v>119</v>
      </c>
      <c r="O147" s="2" t="s">
        <v>16</v>
      </c>
    </row>
    <row r="148" spans="1:15" x14ac:dyDescent="0.45">
      <c r="A148" s="1" t="s">
        <v>107</v>
      </c>
      <c r="B148" s="2" t="s">
        <v>198</v>
      </c>
      <c r="C148" s="3">
        <v>43510.354166666664</v>
      </c>
      <c r="D148" s="3">
        <v>43403.354166666664</v>
      </c>
      <c r="E148" s="3">
        <v>43473.854166666664</v>
      </c>
      <c r="F148" s="2" t="s">
        <v>33</v>
      </c>
      <c r="G148" s="2">
        <v>1</v>
      </c>
      <c r="H148" s="4">
        <v>1.04</v>
      </c>
      <c r="I148" s="2">
        <v>74</v>
      </c>
      <c r="J148" s="2">
        <v>0</v>
      </c>
      <c r="K148" s="2">
        <v>1</v>
      </c>
      <c r="L148" s="4">
        <v>1</v>
      </c>
      <c r="M148" s="2">
        <v>43</v>
      </c>
      <c r="N148" s="2" t="s">
        <v>94</v>
      </c>
      <c r="O148" s="2" t="s">
        <v>16</v>
      </c>
    </row>
    <row r="149" spans="1:15" x14ac:dyDescent="0.45">
      <c r="A149" s="1" t="s">
        <v>106</v>
      </c>
      <c r="B149" s="2" t="s">
        <v>198</v>
      </c>
      <c r="C149" s="3">
        <v>43510.354166666664</v>
      </c>
      <c r="D149" s="3">
        <v>43403.354166666664</v>
      </c>
      <c r="E149" s="3">
        <v>43473.6875</v>
      </c>
      <c r="F149" s="2" t="s">
        <v>33</v>
      </c>
      <c r="G149" s="2">
        <v>1</v>
      </c>
      <c r="H149" s="4">
        <v>1.04</v>
      </c>
      <c r="I149" s="2">
        <v>71</v>
      </c>
      <c r="J149" s="2">
        <v>0</v>
      </c>
      <c r="K149" s="2">
        <v>1</v>
      </c>
      <c r="L149" s="4">
        <v>1</v>
      </c>
      <c r="M149" s="2">
        <v>43</v>
      </c>
      <c r="N149" s="2" t="s">
        <v>94</v>
      </c>
      <c r="O149" s="2" t="s">
        <v>16</v>
      </c>
    </row>
    <row r="150" spans="1:15" x14ac:dyDescent="0.45">
      <c r="A150" s="1" t="s">
        <v>103</v>
      </c>
      <c r="B150" s="2" t="s">
        <v>198</v>
      </c>
      <c r="C150" s="3">
        <v>43510.354166666664</v>
      </c>
      <c r="D150" s="3">
        <v>43403.354166666664</v>
      </c>
      <c r="E150" s="3">
        <v>43473.583333333336</v>
      </c>
      <c r="F150" s="2" t="s">
        <v>33</v>
      </c>
      <c r="G150" s="2">
        <v>1</v>
      </c>
      <c r="H150" s="4">
        <v>1.04</v>
      </c>
      <c r="I150" s="2">
        <v>75</v>
      </c>
      <c r="J150" s="2">
        <v>0</v>
      </c>
      <c r="K150" s="2">
        <v>1</v>
      </c>
      <c r="L150" s="4">
        <v>1</v>
      </c>
      <c r="M150" s="2">
        <v>43</v>
      </c>
      <c r="N150" s="2" t="s">
        <v>94</v>
      </c>
      <c r="O150" s="2" t="s">
        <v>16</v>
      </c>
    </row>
    <row r="151" spans="1:15" x14ac:dyDescent="0.45">
      <c r="A151" s="1" t="s">
        <v>104</v>
      </c>
      <c r="B151" s="2" t="s">
        <v>198</v>
      </c>
      <c r="C151" s="3">
        <v>43510.354166666664</v>
      </c>
      <c r="D151" s="3">
        <v>43403.354166666664</v>
      </c>
      <c r="E151" s="3">
        <v>43473.583333333336</v>
      </c>
      <c r="F151" s="2" t="s">
        <v>33</v>
      </c>
      <c r="G151" s="2">
        <v>1</v>
      </c>
      <c r="H151" s="4">
        <v>1.04</v>
      </c>
      <c r="I151" s="2">
        <v>75</v>
      </c>
      <c r="J151" s="2">
        <v>0</v>
      </c>
      <c r="K151" s="2">
        <v>1</v>
      </c>
      <c r="L151" s="4">
        <v>1</v>
      </c>
      <c r="M151" s="2">
        <v>43</v>
      </c>
      <c r="N151" s="2" t="s">
        <v>94</v>
      </c>
      <c r="O151" s="2" t="s">
        <v>16</v>
      </c>
    </row>
    <row r="152" spans="1:15" x14ac:dyDescent="0.45">
      <c r="A152" s="1" t="s">
        <v>116</v>
      </c>
      <c r="B152" s="2" t="s">
        <v>198</v>
      </c>
      <c r="C152" s="3">
        <v>43374.25</v>
      </c>
      <c r="D152" s="2"/>
      <c r="E152" s="3">
        <v>43501.706250000003</v>
      </c>
      <c r="F152" s="2" t="s">
        <v>63</v>
      </c>
      <c r="G152" s="2">
        <v>2</v>
      </c>
      <c r="H152" s="4">
        <v>88.35</v>
      </c>
      <c r="I152" s="2">
        <v>51</v>
      </c>
      <c r="J152" s="2">
        <v>0</v>
      </c>
      <c r="K152" s="2">
        <v>2</v>
      </c>
      <c r="L152" s="4">
        <v>88.4</v>
      </c>
      <c r="M152" s="2">
        <v>9336</v>
      </c>
      <c r="N152" s="2" t="s">
        <v>94</v>
      </c>
      <c r="O152" s="2" t="s">
        <v>22</v>
      </c>
    </row>
    <row r="153" spans="1:15" x14ac:dyDescent="0.45">
      <c r="A153" s="1" t="s">
        <v>81</v>
      </c>
      <c r="B153" s="2" t="s">
        <v>198</v>
      </c>
      <c r="C153" s="3">
        <v>43374.25</v>
      </c>
      <c r="D153" s="2"/>
      <c r="E153" s="3">
        <v>43424.729166666664</v>
      </c>
      <c r="F153" s="2" t="s">
        <v>63</v>
      </c>
      <c r="G153" s="2">
        <v>2</v>
      </c>
      <c r="H153" s="4">
        <v>34.89</v>
      </c>
      <c r="I153" s="2">
        <v>100</v>
      </c>
      <c r="J153" s="2">
        <v>0</v>
      </c>
      <c r="K153" s="2">
        <v>2</v>
      </c>
      <c r="L153" s="4">
        <v>34.9</v>
      </c>
      <c r="M153" s="2">
        <v>2086</v>
      </c>
      <c r="N153" s="2" t="s">
        <v>64</v>
      </c>
      <c r="O153" s="2" t="s">
        <v>22</v>
      </c>
    </row>
    <row r="154" spans="1:15" x14ac:dyDescent="0.45">
      <c r="A154" s="1" t="s">
        <v>154</v>
      </c>
      <c r="B154" s="2" t="s">
        <v>198</v>
      </c>
      <c r="C154" s="3">
        <v>43374.25</v>
      </c>
      <c r="D154" s="2"/>
      <c r="E154" s="3">
        <v>43544.4375</v>
      </c>
      <c r="F154" s="2" t="s">
        <v>63</v>
      </c>
      <c r="G154" s="2">
        <v>2</v>
      </c>
      <c r="H154" s="4">
        <v>221.48</v>
      </c>
      <c r="I154" s="2">
        <v>46</v>
      </c>
      <c r="J154" s="2">
        <v>0</v>
      </c>
      <c r="K154" s="2">
        <v>2</v>
      </c>
      <c r="L154" s="4">
        <v>221.5</v>
      </c>
      <c r="M154" s="2">
        <v>22160</v>
      </c>
      <c r="N154" s="2" t="s">
        <v>94</v>
      </c>
      <c r="O154" s="2" t="s">
        <v>22</v>
      </c>
    </row>
    <row r="155" spans="1:15" x14ac:dyDescent="0.45">
      <c r="A155" s="1" t="s">
        <v>91</v>
      </c>
      <c r="B155" s="2" t="s">
        <v>198</v>
      </c>
      <c r="C155" s="3">
        <v>43374.25</v>
      </c>
      <c r="D155" s="2"/>
      <c r="E155" s="3">
        <v>43462.458333333336</v>
      </c>
      <c r="F155" s="2" t="s">
        <v>63</v>
      </c>
      <c r="G155" s="2">
        <v>2</v>
      </c>
      <c r="H155" s="4">
        <v>25.54</v>
      </c>
      <c r="I155" s="2">
        <v>100</v>
      </c>
      <c r="J155" s="2">
        <v>0</v>
      </c>
      <c r="K155" s="2">
        <v>2</v>
      </c>
      <c r="L155" s="4">
        <v>25.5</v>
      </c>
      <c r="M155" s="2">
        <v>1450</v>
      </c>
      <c r="N155" s="2" t="s">
        <v>64</v>
      </c>
      <c r="O155" s="2" t="s">
        <v>22</v>
      </c>
    </row>
    <row r="156" spans="1:15" x14ac:dyDescent="0.45">
      <c r="A156" s="1" t="s">
        <v>88</v>
      </c>
      <c r="B156" s="2" t="s">
        <v>198</v>
      </c>
      <c r="C156" s="3">
        <v>43374.25</v>
      </c>
      <c r="D156" s="2"/>
      <c r="E156" s="3">
        <v>43449.729166666664</v>
      </c>
      <c r="F156" s="2" t="s">
        <v>63</v>
      </c>
      <c r="G156" s="2">
        <v>2</v>
      </c>
      <c r="H156" s="4">
        <v>10.37</v>
      </c>
      <c r="I156" s="2">
        <v>99</v>
      </c>
      <c r="J156" s="2">
        <v>0</v>
      </c>
      <c r="K156" s="2">
        <v>2</v>
      </c>
      <c r="L156" s="4">
        <v>10.4</v>
      </c>
      <c r="M156" s="2">
        <v>570</v>
      </c>
      <c r="N156" s="2" t="s">
        <v>64</v>
      </c>
      <c r="O156" s="2" t="s">
        <v>22</v>
      </c>
    </row>
    <row r="157" spans="1:15" x14ac:dyDescent="0.45">
      <c r="A157" s="1" t="s">
        <v>89</v>
      </c>
      <c r="B157" s="2" t="s">
        <v>198</v>
      </c>
      <c r="C157" s="3">
        <v>43374.25</v>
      </c>
      <c r="D157" s="2"/>
      <c r="E157" s="3">
        <v>43452.729166666664</v>
      </c>
      <c r="F157" s="2" t="s">
        <v>63</v>
      </c>
      <c r="G157" s="2">
        <v>4</v>
      </c>
      <c r="H157" s="4">
        <v>21.82</v>
      </c>
      <c r="I157" s="2">
        <v>100</v>
      </c>
      <c r="J157" s="2">
        <v>0</v>
      </c>
      <c r="K157" s="2">
        <v>4</v>
      </c>
      <c r="L157" s="4">
        <v>21.8</v>
      </c>
      <c r="M157" s="2">
        <v>1176</v>
      </c>
      <c r="N157" s="2" t="s">
        <v>64</v>
      </c>
      <c r="O157" s="2" t="s">
        <v>22</v>
      </c>
    </row>
    <row r="158" spans="1:15" x14ac:dyDescent="0.45">
      <c r="A158" s="1" t="s">
        <v>102</v>
      </c>
      <c r="B158" s="2" t="s">
        <v>198</v>
      </c>
      <c r="C158" s="3">
        <v>43374.25</v>
      </c>
      <c r="D158" s="2"/>
      <c r="E158" s="3">
        <v>43473.502083333333</v>
      </c>
      <c r="F158" s="2" t="s">
        <v>63</v>
      </c>
      <c r="G158" s="2">
        <v>2</v>
      </c>
      <c r="H158" s="4">
        <v>29.2</v>
      </c>
      <c r="I158" s="2">
        <v>91</v>
      </c>
      <c r="J158" s="2">
        <v>0</v>
      </c>
      <c r="K158" s="2">
        <v>2</v>
      </c>
      <c r="L158" s="4">
        <v>29.2</v>
      </c>
      <c r="M158" s="2">
        <v>1560</v>
      </c>
      <c r="N158" s="2" t="s">
        <v>94</v>
      </c>
      <c r="O158" s="2" t="s">
        <v>22</v>
      </c>
    </row>
    <row r="159" spans="1:15" x14ac:dyDescent="0.45">
      <c r="A159" s="1" t="s">
        <v>101</v>
      </c>
      <c r="B159" s="2" t="s">
        <v>198</v>
      </c>
      <c r="C159" s="3">
        <v>43374.25</v>
      </c>
      <c r="D159" s="2"/>
      <c r="E159" s="3">
        <v>43473.447916666664</v>
      </c>
      <c r="F159" s="2" t="s">
        <v>63</v>
      </c>
      <c r="G159" s="2">
        <v>1</v>
      </c>
      <c r="H159" s="4">
        <v>17.010000000000002</v>
      </c>
      <c r="I159" s="2">
        <v>91</v>
      </c>
      <c r="J159" s="2">
        <v>0</v>
      </c>
      <c r="K159" s="2">
        <v>1</v>
      </c>
      <c r="L159" s="4">
        <v>17</v>
      </c>
      <c r="M159" s="2">
        <v>1080</v>
      </c>
      <c r="N159" s="2" t="s">
        <v>94</v>
      </c>
      <c r="O159" s="2" t="s">
        <v>22</v>
      </c>
    </row>
    <row r="160" spans="1:15" x14ac:dyDescent="0.45">
      <c r="A160" s="1" t="s">
        <v>86</v>
      </c>
      <c r="B160" s="2" t="s">
        <v>198</v>
      </c>
      <c r="C160" s="3">
        <v>43374.25</v>
      </c>
      <c r="D160" s="2"/>
      <c r="E160" s="3">
        <v>43448.729166666664</v>
      </c>
      <c r="F160" s="2" t="s">
        <v>63</v>
      </c>
      <c r="G160" s="2">
        <v>2</v>
      </c>
      <c r="H160" s="4">
        <v>15.99</v>
      </c>
      <c r="I160" s="2">
        <v>100</v>
      </c>
      <c r="J160" s="2">
        <v>0</v>
      </c>
      <c r="K160" s="2">
        <v>2</v>
      </c>
      <c r="L160" s="4">
        <v>16</v>
      </c>
      <c r="M160" s="2">
        <v>952</v>
      </c>
      <c r="N160" s="2" t="s">
        <v>64</v>
      </c>
      <c r="O160" s="2" t="s">
        <v>22</v>
      </c>
    </row>
    <row r="161" spans="1:15" x14ac:dyDescent="0.45">
      <c r="A161" s="1" t="s">
        <v>105</v>
      </c>
      <c r="B161" s="2" t="s">
        <v>198</v>
      </c>
      <c r="C161" s="3">
        <v>43374.25</v>
      </c>
      <c r="D161" s="2"/>
      <c r="E161" s="3">
        <v>43473.584999999999</v>
      </c>
      <c r="F161" s="2" t="s">
        <v>63</v>
      </c>
      <c r="G161" s="2">
        <v>2</v>
      </c>
      <c r="H161" s="4">
        <v>27.34</v>
      </c>
      <c r="I161" s="2">
        <v>91</v>
      </c>
      <c r="J161" s="2">
        <v>0</v>
      </c>
      <c r="K161" s="2">
        <v>2</v>
      </c>
      <c r="L161" s="4">
        <v>27.3</v>
      </c>
      <c r="M161" s="2">
        <v>1502</v>
      </c>
      <c r="N161" s="2" t="s">
        <v>94</v>
      </c>
      <c r="O161" s="2" t="s">
        <v>22</v>
      </c>
    </row>
    <row r="162" spans="1:15" x14ac:dyDescent="0.45">
      <c r="A162" s="1" t="s">
        <v>87</v>
      </c>
      <c r="B162" s="2" t="s">
        <v>198</v>
      </c>
      <c r="C162" s="3">
        <v>43374.25</v>
      </c>
      <c r="D162" s="2"/>
      <c r="E162" s="3">
        <v>43449.520833333336</v>
      </c>
      <c r="F162" s="2" t="s">
        <v>63</v>
      </c>
      <c r="G162" s="2">
        <v>2</v>
      </c>
      <c r="H162" s="4">
        <v>21.04</v>
      </c>
      <c r="I162" s="2">
        <v>100</v>
      </c>
      <c r="J162" s="2">
        <v>0</v>
      </c>
      <c r="K162" s="2">
        <v>2</v>
      </c>
      <c r="L162" s="4">
        <v>21</v>
      </c>
      <c r="M162" s="2">
        <v>1142</v>
      </c>
      <c r="N162" s="2" t="s">
        <v>64</v>
      </c>
      <c r="O162" s="2" t="s">
        <v>22</v>
      </c>
    </row>
    <row r="163" spans="1:15" x14ac:dyDescent="0.45">
      <c r="A163" s="1" t="s">
        <v>80</v>
      </c>
      <c r="B163" s="2" t="s">
        <v>198</v>
      </c>
      <c r="C163" s="3">
        <v>43374.25</v>
      </c>
      <c r="D163" s="2"/>
      <c r="E163" s="3">
        <v>43421.729166666664</v>
      </c>
      <c r="F163" s="2" t="s">
        <v>63</v>
      </c>
      <c r="G163" s="2">
        <v>2</v>
      </c>
      <c r="H163" s="4">
        <v>11.79</v>
      </c>
      <c r="I163" s="2">
        <v>100</v>
      </c>
      <c r="J163" s="2">
        <v>0</v>
      </c>
      <c r="K163" s="2">
        <v>2</v>
      </c>
      <c r="L163" s="4">
        <v>11.8</v>
      </c>
      <c r="M163" s="2">
        <v>518</v>
      </c>
      <c r="N163" s="2" t="s">
        <v>64</v>
      </c>
      <c r="O163" s="2" t="s">
        <v>22</v>
      </c>
    </row>
    <row r="164" spans="1:15" x14ac:dyDescent="0.45">
      <c r="A164" s="1" t="s">
        <v>110</v>
      </c>
      <c r="B164" s="2" t="s">
        <v>257</v>
      </c>
      <c r="C164" s="3">
        <v>43611.333333333336</v>
      </c>
      <c r="D164" s="2"/>
      <c r="E164" s="3">
        <v>43483.729166666664</v>
      </c>
      <c r="F164" s="2" t="s">
        <v>63</v>
      </c>
      <c r="G164" s="2">
        <v>2</v>
      </c>
      <c r="H164" s="4">
        <v>302.87</v>
      </c>
      <c r="I164" s="2">
        <v>95</v>
      </c>
      <c r="J164" s="2">
        <v>0</v>
      </c>
      <c r="K164" s="2">
        <v>4</v>
      </c>
      <c r="L164" s="4">
        <v>605.70000000000005</v>
      </c>
      <c r="M164" s="2">
        <v>57103</v>
      </c>
      <c r="N164" s="2" t="s">
        <v>94</v>
      </c>
      <c r="O164" s="2" t="s">
        <v>22</v>
      </c>
    </row>
    <row r="165" spans="1:15" x14ac:dyDescent="0.45">
      <c r="A165" s="1" t="s">
        <v>110</v>
      </c>
      <c r="B165" s="2" t="s">
        <v>258</v>
      </c>
      <c r="C165" s="3">
        <v>43611.333333333336</v>
      </c>
      <c r="D165" s="2"/>
      <c r="E165" s="3">
        <v>43507.729166666664</v>
      </c>
      <c r="F165" s="2" t="s">
        <v>63</v>
      </c>
      <c r="G165" s="2">
        <v>2</v>
      </c>
      <c r="H165" s="4">
        <v>302.87</v>
      </c>
      <c r="I165" s="2">
        <v>95</v>
      </c>
      <c r="J165" s="2">
        <v>0</v>
      </c>
      <c r="K165" s="2">
        <v>4</v>
      </c>
      <c r="L165" s="4">
        <v>605.70000000000005</v>
      </c>
      <c r="M165" s="2">
        <v>57103</v>
      </c>
      <c r="N165" s="2" t="s">
        <v>94</v>
      </c>
      <c r="O165" s="2" t="s">
        <v>22</v>
      </c>
    </row>
    <row r="166" spans="1:15" x14ac:dyDescent="0.45">
      <c r="A166" s="1" t="s">
        <v>194</v>
      </c>
      <c r="B166" s="2" t="s">
        <v>198</v>
      </c>
      <c r="C166" s="3">
        <v>43611.25</v>
      </c>
      <c r="D166" s="2"/>
      <c r="E166" s="3">
        <v>43830.729166666664</v>
      </c>
      <c r="F166" s="2" t="s">
        <v>63</v>
      </c>
      <c r="G166" s="2">
        <v>2</v>
      </c>
      <c r="H166" s="4">
        <v>204.5</v>
      </c>
      <c r="I166" s="2">
        <v>0</v>
      </c>
      <c r="J166" s="2">
        <v>0</v>
      </c>
      <c r="K166" s="2">
        <v>2</v>
      </c>
      <c r="L166" s="4">
        <v>204.5</v>
      </c>
      <c r="M166" s="2">
        <v>20354</v>
      </c>
      <c r="N166" s="2" t="s">
        <v>124</v>
      </c>
      <c r="O166" s="2" t="s">
        <v>22</v>
      </c>
    </row>
    <row r="167" spans="1:15" x14ac:dyDescent="0.45">
      <c r="A167" s="1" t="s">
        <v>195</v>
      </c>
      <c r="B167" s="2" t="s">
        <v>198</v>
      </c>
      <c r="C167" s="3">
        <v>43611.333333333336</v>
      </c>
      <c r="D167" s="2"/>
      <c r="E167" s="3">
        <v>43857.364027777781</v>
      </c>
      <c r="F167" s="2" t="s">
        <v>63</v>
      </c>
      <c r="G167" s="2">
        <v>2</v>
      </c>
      <c r="H167" s="4">
        <v>199.53</v>
      </c>
      <c r="I167" s="2">
        <v>3</v>
      </c>
      <c r="J167" s="2">
        <v>0</v>
      </c>
      <c r="K167" s="2">
        <v>2</v>
      </c>
      <c r="L167" s="4">
        <v>199.5</v>
      </c>
      <c r="M167" s="2">
        <v>20080</v>
      </c>
      <c r="N167" s="2" t="s">
        <v>130</v>
      </c>
      <c r="O167" s="2" t="s">
        <v>22</v>
      </c>
    </row>
    <row r="168" spans="1:15" x14ac:dyDescent="0.45">
      <c r="A168" s="1" t="s">
        <v>164</v>
      </c>
      <c r="B168" s="2" t="s">
        <v>198</v>
      </c>
      <c r="C168" s="3">
        <v>43611.333333333336</v>
      </c>
      <c r="D168" s="2"/>
      <c r="E168" s="3">
        <v>43552.729166666664</v>
      </c>
      <c r="F168" s="2" t="s">
        <v>63</v>
      </c>
      <c r="G168" s="2">
        <v>2</v>
      </c>
      <c r="H168" s="4">
        <v>304.81</v>
      </c>
      <c r="I168" s="2">
        <v>0</v>
      </c>
      <c r="J168" s="2">
        <v>0</v>
      </c>
      <c r="K168" s="2">
        <v>2</v>
      </c>
      <c r="L168" s="4">
        <v>304.8</v>
      </c>
      <c r="M168" s="2">
        <v>24348</v>
      </c>
      <c r="N168" s="2" t="s">
        <v>130</v>
      </c>
      <c r="O168" s="2" t="s">
        <v>22</v>
      </c>
    </row>
    <row r="169" spans="1:15" x14ac:dyDescent="0.45">
      <c r="A169" s="1" t="s">
        <v>181</v>
      </c>
      <c r="B169" s="2" t="s">
        <v>198</v>
      </c>
      <c r="C169" s="3">
        <v>43611.333333333336</v>
      </c>
      <c r="D169" s="2"/>
      <c r="E169" s="3">
        <v>43645.729166666664</v>
      </c>
      <c r="F169" s="2" t="s">
        <v>63</v>
      </c>
      <c r="G169" s="2">
        <v>1</v>
      </c>
      <c r="H169" s="4">
        <v>16.829999999999998</v>
      </c>
      <c r="I169" s="2">
        <v>0</v>
      </c>
      <c r="J169" s="2">
        <v>0</v>
      </c>
      <c r="K169" s="2">
        <v>1</v>
      </c>
      <c r="L169" s="4">
        <v>16.8</v>
      </c>
      <c r="M169" s="2">
        <v>2053</v>
      </c>
      <c r="N169" s="2" t="s">
        <v>130</v>
      </c>
      <c r="O169" s="2" t="s">
        <v>22</v>
      </c>
    </row>
    <row r="170" spans="1:15" x14ac:dyDescent="0.45">
      <c r="A170" s="1" t="s">
        <v>186</v>
      </c>
      <c r="B170" s="2" t="s">
        <v>198</v>
      </c>
      <c r="C170" s="3">
        <v>43611.333333333336</v>
      </c>
      <c r="D170" s="2"/>
      <c r="E170" s="3">
        <v>43663.729166666664</v>
      </c>
      <c r="F170" s="2" t="s">
        <v>63</v>
      </c>
      <c r="G170" s="2">
        <v>2</v>
      </c>
      <c r="H170" s="4">
        <v>92.59</v>
      </c>
      <c r="I170" s="2">
        <v>0</v>
      </c>
      <c r="J170" s="2">
        <v>0</v>
      </c>
      <c r="K170" s="2">
        <v>2</v>
      </c>
      <c r="L170" s="4">
        <v>92.6</v>
      </c>
      <c r="M170" s="2">
        <v>9310</v>
      </c>
      <c r="N170" s="2" t="s">
        <v>130</v>
      </c>
      <c r="O170" s="2" t="s">
        <v>22</v>
      </c>
    </row>
    <row r="171" spans="1:15" x14ac:dyDescent="0.45">
      <c r="A171" s="1" t="s">
        <v>163</v>
      </c>
      <c r="B171" s="2" t="s">
        <v>198</v>
      </c>
      <c r="C171" s="3">
        <v>43611.333333333336</v>
      </c>
      <c r="D171" s="2"/>
      <c r="E171" s="3">
        <v>43551.729166666664</v>
      </c>
      <c r="F171" s="2" t="s">
        <v>63</v>
      </c>
      <c r="G171" s="2">
        <v>1</v>
      </c>
      <c r="H171" s="4">
        <v>14.16</v>
      </c>
      <c r="I171" s="2">
        <v>13</v>
      </c>
      <c r="J171" s="2">
        <v>0</v>
      </c>
      <c r="K171" s="2">
        <v>1</v>
      </c>
      <c r="L171" s="4">
        <v>14.2</v>
      </c>
      <c r="M171" s="2">
        <v>13494</v>
      </c>
      <c r="N171" s="2" t="s">
        <v>130</v>
      </c>
      <c r="O171" s="2" t="s">
        <v>22</v>
      </c>
    </row>
    <row r="172" spans="1:15" x14ac:dyDescent="0.45">
      <c r="A172" s="1" t="s">
        <v>179</v>
      </c>
      <c r="B172" s="2" t="s">
        <v>198</v>
      </c>
      <c r="C172" s="3">
        <v>43375.333333333336</v>
      </c>
      <c r="D172" s="2"/>
      <c r="E172" s="3">
        <v>43613.625</v>
      </c>
      <c r="F172" s="2" t="s">
        <v>63</v>
      </c>
      <c r="G172" s="2">
        <v>4</v>
      </c>
      <c r="H172" s="4">
        <v>799.3</v>
      </c>
      <c r="I172" s="2">
        <v>0</v>
      </c>
      <c r="J172" s="2">
        <v>0</v>
      </c>
      <c r="K172" s="2">
        <v>4</v>
      </c>
      <c r="L172" s="4">
        <v>799.3</v>
      </c>
      <c r="M172" s="2">
        <v>82197</v>
      </c>
      <c r="N172" s="2" t="s">
        <v>130</v>
      </c>
      <c r="O172" s="2" t="s">
        <v>22</v>
      </c>
    </row>
    <row r="173" spans="1:15" x14ac:dyDescent="0.45">
      <c r="A173" s="1" t="s">
        <v>185</v>
      </c>
      <c r="B173" s="2" t="s">
        <v>198</v>
      </c>
      <c r="C173" s="3">
        <v>43611.25</v>
      </c>
      <c r="D173" s="2"/>
      <c r="E173" s="3">
        <v>43658.708333333336</v>
      </c>
      <c r="F173" s="2" t="s">
        <v>63</v>
      </c>
      <c r="G173" s="2">
        <v>4</v>
      </c>
      <c r="H173" s="4">
        <v>600.48</v>
      </c>
      <c r="I173" s="2">
        <v>1</v>
      </c>
      <c r="J173" s="2">
        <v>0</v>
      </c>
      <c r="K173" s="2">
        <v>4</v>
      </c>
      <c r="L173" s="4">
        <v>600.5</v>
      </c>
      <c r="M173" s="2">
        <v>77331</v>
      </c>
      <c r="N173" s="2" t="s">
        <v>130</v>
      </c>
      <c r="O173" s="2" t="s">
        <v>22</v>
      </c>
    </row>
    <row r="174" spans="1:15" x14ac:dyDescent="0.45">
      <c r="A174" s="1" t="s">
        <v>189</v>
      </c>
      <c r="B174" s="2" t="s">
        <v>198</v>
      </c>
      <c r="C174" s="3">
        <v>43611.333333333336</v>
      </c>
      <c r="D174" s="2"/>
      <c r="E174" s="3">
        <v>43700.458333333336</v>
      </c>
      <c r="F174" s="2" t="s">
        <v>63</v>
      </c>
      <c r="G174" s="2">
        <v>2</v>
      </c>
      <c r="H174" s="4">
        <v>1057.3699999999999</v>
      </c>
      <c r="I174" s="2">
        <v>0</v>
      </c>
      <c r="J174" s="2">
        <v>0</v>
      </c>
      <c r="K174" s="2">
        <v>2</v>
      </c>
      <c r="L174" s="4">
        <v>1057.4000000000001</v>
      </c>
      <c r="M174" s="2">
        <v>65261</v>
      </c>
      <c r="N174" s="2" t="s">
        <v>130</v>
      </c>
      <c r="O174" s="2" t="s">
        <v>22</v>
      </c>
    </row>
    <row r="175" spans="1:15" x14ac:dyDescent="0.45">
      <c r="A175" s="1" t="s">
        <v>187</v>
      </c>
      <c r="B175" s="2" t="s">
        <v>198</v>
      </c>
      <c r="C175" s="3">
        <v>43611.333333333336</v>
      </c>
      <c r="D175" s="2"/>
      <c r="E175" s="3">
        <v>43664.436111111114</v>
      </c>
      <c r="F175" s="2" t="s">
        <v>63</v>
      </c>
      <c r="G175" s="2">
        <v>1</v>
      </c>
      <c r="H175" s="4">
        <v>6.4</v>
      </c>
      <c r="I175" s="2">
        <v>6</v>
      </c>
      <c r="J175" s="2">
        <v>0</v>
      </c>
      <c r="K175" s="2">
        <v>1</v>
      </c>
      <c r="L175" s="4">
        <v>6.4</v>
      </c>
      <c r="M175" s="2">
        <v>983</v>
      </c>
      <c r="N175" s="2" t="s">
        <v>130</v>
      </c>
      <c r="O175" s="2" t="s">
        <v>22</v>
      </c>
    </row>
    <row r="176" spans="1:15" x14ac:dyDescent="0.45">
      <c r="A176" s="1" t="s">
        <v>188</v>
      </c>
      <c r="B176" s="2" t="s">
        <v>198</v>
      </c>
      <c r="C176" s="3">
        <v>43611.333333333336</v>
      </c>
      <c r="D176" s="2"/>
      <c r="E176" s="3">
        <v>43666.363888888889</v>
      </c>
      <c r="F176" s="2" t="s">
        <v>63</v>
      </c>
      <c r="G176" s="2">
        <v>1</v>
      </c>
      <c r="H176" s="4">
        <v>38.85</v>
      </c>
      <c r="I176" s="2">
        <v>0</v>
      </c>
      <c r="J176" s="2">
        <v>0</v>
      </c>
      <c r="K176" s="2">
        <v>1</v>
      </c>
      <c r="L176" s="4">
        <v>38.9</v>
      </c>
      <c r="M176" s="2">
        <v>7561</v>
      </c>
      <c r="N176" s="2" t="s">
        <v>130</v>
      </c>
      <c r="O176" s="2" t="s">
        <v>22</v>
      </c>
    </row>
    <row r="177" spans="1:15" x14ac:dyDescent="0.45">
      <c r="A177" s="1" t="s">
        <v>190</v>
      </c>
      <c r="B177" s="2" t="s">
        <v>198</v>
      </c>
      <c r="C177" s="3">
        <v>43611.333333333336</v>
      </c>
      <c r="D177" s="2"/>
      <c r="E177" s="3">
        <v>43732.447222222225</v>
      </c>
      <c r="F177" s="2" t="s">
        <v>63</v>
      </c>
      <c r="G177" s="2">
        <v>1</v>
      </c>
      <c r="H177" s="4">
        <v>38.26</v>
      </c>
      <c r="I177" s="2">
        <v>0</v>
      </c>
      <c r="J177" s="2">
        <v>0</v>
      </c>
      <c r="K177" s="2">
        <v>1</v>
      </c>
      <c r="L177" s="4">
        <v>38.299999999999997</v>
      </c>
      <c r="M177" s="2">
        <v>13116</v>
      </c>
      <c r="N177" s="2" t="s">
        <v>114</v>
      </c>
      <c r="O177" s="2" t="s">
        <v>22</v>
      </c>
    </row>
    <row r="178" spans="1:15" x14ac:dyDescent="0.45">
      <c r="A178" s="1" t="s">
        <v>191</v>
      </c>
      <c r="B178" s="2" t="s">
        <v>198</v>
      </c>
      <c r="C178" s="3">
        <v>43344.333333333336</v>
      </c>
      <c r="D178" s="2"/>
      <c r="E178" s="3">
        <v>43769.729166666664</v>
      </c>
      <c r="F178" s="2" t="s">
        <v>63</v>
      </c>
      <c r="G178" s="2">
        <v>1</v>
      </c>
      <c r="H178" s="4">
        <v>10.66</v>
      </c>
      <c r="I178" s="2">
        <v>3</v>
      </c>
      <c r="J178" s="2">
        <v>0</v>
      </c>
      <c r="K178" s="2">
        <v>1</v>
      </c>
      <c r="L178" s="4">
        <v>10.7</v>
      </c>
      <c r="M178" s="2">
        <v>517</v>
      </c>
      <c r="N178" s="2" t="s">
        <v>124</v>
      </c>
      <c r="O178" s="2" t="s">
        <v>22</v>
      </c>
    </row>
    <row r="179" spans="1:15" x14ac:dyDescent="0.45">
      <c r="A179" s="1" t="s">
        <v>192</v>
      </c>
      <c r="B179" s="2" t="s">
        <v>198</v>
      </c>
      <c r="C179" s="3">
        <v>43344.333333333336</v>
      </c>
      <c r="D179" s="2"/>
      <c r="E179" s="3">
        <v>43769.729166666664</v>
      </c>
      <c r="F179" s="2" t="s">
        <v>63</v>
      </c>
      <c r="G179" s="2">
        <v>1</v>
      </c>
      <c r="H179" s="4">
        <v>31.08</v>
      </c>
      <c r="I179" s="2">
        <v>29</v>
      </c>
      <c r="J179" s="2">
        <v>0</v>
      </c>
      <c r="K179" s="2">
        <v>1</v>
      </c>
      <c r="L179" s="4">
        <v>31.1</v>
      </c>
      <c r="M179" s="2">
        <v>872</v>
      </c>
      <c r="N179" s="2" t="s">
        <v>124</v>
      </c>
      <c r="O179" s="2" t="s">
        <v>22</v>
      </c>
    </row>
    <row r="180" spans="1:15" x14ac:dyDescent="0.45">
      <c r="A180" s="1" t="s">
        <v>193</v>
      </c>
      <c r="B180" s="2" t="s">
        <v>198</v>
      </c>
      <c r="C180" s="3">
        <v>43344.333333333336</v>
      </c>
      <c r="D180" s="3">
        <v>43379.415277777778</v>
      </c>
      <c r="E180" s="3">
        <v>43774.748611111114</v>
      </c>
      <c r="F180" s="2" t="s">
        <v>63</v>
      </c>
      <c r="G180" s="2">
        <v>1</v>
      </c>
      <c r="H180" s="4">
        <v>48.85</v>
      </c>
      <c r="I180" s="2">
        <v>1</v>
      </c>
      <c r="J180" s="2">
        <v>0</v>
      </c>
      <c r="K180" s="2">
        <v>1</v>
      </c>
      <c r="L180" s="4">
        <v>48.9</v>
      </c>
      <c r="M180" s="2">
        <v>425</v>
      </c>
      <c r="N180" s="2" t="s">
        <v>124</v>
      </c>
      <c r="O180" s="2" t="s">
        <v>22</v>
      </c>
    </row>
    <row r="181" spans="1:15" x14ac:dyDescent="0.45">
      <c r="A181" s="1" t="s">
        <v>45</v>
      </c>
      <c r="B181" s="2" t="s">
        <v>259</v>
      </c>
      <c r="C181" s="3">
        <v>43262.333333333336</v>
      </c>
      <c r="D181" s="3">
        <v>43251.854166666664</v>
      </c>
      <c r="E181" s="3">
        <v>43259.854166666664</v>
      </c>
      <c r="F181" s="2" t="s">
        <v>19</v>
      </c>
      <c r="G181" s="2">
        <v>1</v>
      </c>
      <c r="H181" s="4">
        <v>33.03</v>
      </c>
      <c r="I181" s="2">
        <v>100</v>
      </c>
      <c r="J181" s="2">
        <v>100</v>
      </c>
      <c r="K181" s="2">
        <v>1</v>
      </c>
      <c r="L181" s="4">
        <v>35.5</v>
      </c>
      <c r="M181" s="2">
        <v>3066</v>
      </c>
      <c r="N181" s="2" t="s">
        <v>15</v>
      </c>
      <c r="O181" s="2" t="s">
        <v>25</v>
      </c>
    </row>
    <row r="182" spans="1:15" x14ac:dyDescent="0.45">
      <c r="A182" s="1" t="s">
        <v>46</v>
      </c>
      <c r="B182" s="2" t="s">
        <v>260</v>
      </c>
      <c r="C182" s="3">
        <v>43262.333333333336</v>
      </c>
      <c r="D182" s="3">
        <v>43257.736111111109</v>
      </c>
      <c r="E182" s="3">
        <v>43259.861111111109</v>
      </c>
      <c r="F182" s="2" t="s">
        <v>19</v>
      </c>
      <c r="G182" s="2">
        <v>1</v>
      </c>
      <c r="H182" s="4">
        <v>16.98</v>
      </c>
      <c r="I182" s="2">
        <v>100</v>
      </c>
      <c r="J182" s="2">
        <v>100</v>
      </c>
      <c r="K182" s="2">
        <v>1</v>
      </c>
      <c r="L182" s="4">
        <v>17</v>
      </c>
      <c r="M182" s="2">
        <v>739</v>
      </c>
      <c r="N182" s="2" t="s">
        <v>15</v>
      </c>
      <c r="O182" s="2" t="s">
        <v>25</v>
      </c>
    </row>
    <row r="183" spans="1:15" x14ac:dyDescent="0.45">
      <c r="A183" s="1" t="s">
        <v>18</v>
      </c>
      <c r="B183" s="2" t="s">
        <v>261</v>
      </c>
      <c r="C183" s="3">
        <v>43312.333333333336</v>
      </c>
      <c r="D183" s="3">
        <v>43281.542500000003</v>
      </c>
      <c r="E183" s="3">
        <v>43048.708333333336</v>
      </c>
      <c r="F183" s="2" t="s">
        <v>19</v>
      </c>
      <c r="G183" s="2">
        <v>1</v>
      </c>
      <c r="H183" s="4">
        <v>39.79</v>
      </c>
      <c r="I183" s="2">
        <v>97</v>
      </c>
      <c r="J183" s="2">
        <v>100</v>
      </c>
      <c r="K183" s="2">
        <v>2</v>
      </c>
      <c r="L183" s="4">
        <v>79.599999999999994</v>
      </c>
      <c r="M183" s="2">
        <v>5040</v>
      </c>
      <c r="N183" s="2" t="s">
        <v>15</v>
      </c>
      <c r="O183" s="2" t="s">
        <v>20</v>
      </c>
    </row>
    <row r="184" spans="1:15" x14ac:dyDescent="0.45">
      <c r="A184" s="1" t="s">
        <v>18</v>
      </c>
      <c r="B184" s="2" t="s">
        <v>261</v>
      </c>
      <c r="C184" s="3">
        <v>43312.333333333336</v>
      </c>
      <c r="D184" s="3">
        <v>43301.32</v>
      </c>
      <c r="E184" s="3">
        <v>43413.645833333336</v>
      </c>
      <c r="F184" s="2" t="s">
        <v>19</v>
      </c>
      <c r="G184" s="2">
        <v>1</v>
      </c>
      <c r="H184" s="4">
        <v>39.79</v>
      </c>
      <c r="I184" s="2">
        <v>97</v>
      </c>
      <c r="J184" s="2">
        <v>100</v>
      </c>
      <c r="K184" s="2">
        <v>2</v>
      </c>
      <c r="L184" s="4">
        <v>79.599999999999994</v>
      </c>
      <c r="M184" s="2">
        <v>5040</v>
      </c>
      <c r="N184" s="2" t="s">
        <v>15</v>
      </c>
      <c r="O184" s="2" t="s">
        <v>20</v>
      </c>
    </row>
    <row r="185" spans="1:15" x14ac:dyDescent="0.45">
      <c r="A185" s="1" t="s">
        <v>77</v>
      </c>
      <c r="B185" s="2" t="s">
        <v>262</v>
      </c>
      <c r="C185" s="3">
        <v>43312.333333333336</v>
      </c>
      <c r="D185" s="3">
        <v>43283.410833333335</v>
      </c>
      <c r="E185" s="3">
        <v>43409.770833333336</v>
      </c>
      <c r="F185" s="2" t="s">
        <v>19</v>
      </c>
      <c r="G185" s="2">
        <v>1</v>
      </c>
      <c r="H185" s="4">
        <v>11.57</v>
      </c>
      <c r="I185" s="2">
        <v>100</v>
      </c>
      <c r="J185" s="2">
        <v>100</v>
      </c>
      <c r="K185" s="2">
        <v>2</v>
      </c>
      <c r="L185" s="4">
        <v>23.1</v>
      </c>
      <c r="M185" s="2">
        <v>1736</v>
      </c>
      <c r="N185" s="2" t="s">
        <v>15</v>
      </c>
      <c r="O185" s="2" t="s">
        <v>20</v>
      </c>
    </row>
    <row r="186" spans="1:15" x14ac:dyDescent="0.45">
      <c r="A186" s="1" t="s">
        <v>77</v>
      </c>
      <c r="B186" s="2" t="s">
        <v>261</v>
      </c>
      <c r="C186" s="3">
        <v>43312.333333333336</v>
      </c>
      <c r="D186" s="3">
        <v>43281.542500000003</v>
      </c>
      <c r="E186" s="3">
        <v>43409.708333333336</v>
      </c>
      <c r="F186" s="2" t="s">
        <v>19</v>
      </c>
      <c r="G186" s="2">
        <v>1</v>
      </c>
      <c r="H186" s="4">
        <v>11.57</v>
      </c>
      <c r="I186" s="2">
        <v>100</v>
      </c>
      <c r="J186" s="2">
        <v>100</v>
      </c>
      <c r="K186" s="2">
        <v>2</v>
      </c>
      <c r="L186" s="4">
        <v>23.1</v>
      </c>
      <c r="M186" s="2">
        <v>1736</v>
      </c>
      <c r="N186" s="2" t="s">
        <v>15</v>
      </c>
      <c r="O186" s="2" t="s">
        <v>20</v>
      </c>
    </row>
    <row r="187" spans="1:15" x14ac:dyDescent="0.45">
      <c r="A187" s="1" t="s">
        <v>78</v>
      </c>
      <c r="B187" s="2" t="s">
        <v>263</v>
      </c>
      <c r="C187" s="3">
        <v>43312.333333333336</v>
      </c>
      <c r="D187" s="3">
        <v>43298.375138888892</v>
      </c>
      <c r="E187" s="3">
        <v>43414.708333333336</v>
      </c>
      <c r="F187" s="2" t="s">
        <v>19</v>
      </c>
      <c r="G187" s="2">
        <v>1</v>
      </c>
      <c r="H187" s="4">
        <v>7.24</v>
      </c>
      <c r="I187" s="2">
        <v>100</v>
      </c>
      <c r="J187" s="2">
        <v>100</v>
      </c>
      <c r="K187" s="2">
        <v>1</v>
      </c>
      <c r="L187" s="4">
        <v>7.2</v>
      </c>
      <c r="M187" s="2">
        <v>814</v>
      </c>
      <c r="N187" s="2" t="s">
        <v>15</v>
      </c>
      <c r="O187" s="2" t="s">
        <v>20</v>
      </c>
    </row>
    <row r="188" spans="1:15" x14ac:dyDescent="0.45">
      <c r="A188" s="1" t="s">
        <v>115</v>
      </c>
      <c r="B188" s="2" t="s">
        <v>198</v>
      </c>
      <c r="C188" s="3">
        <v>43351.333333333336</v>
      </c>
      <c r="D188" s="3">
        <v>43412.770833333336</v>
      </c>
      <c r="E188" s="3">
        <v>43495.451666666668</v>
      </c>
      <c r="F188" s="2" t="s">
        <v>19</v>
      </c>
      <c r="G188" s="2">
        <v>1</v>
      </c>
      <c r="H188" s="4">
        <v>102.51</v>
      </c>
      <c r="I188" s="2">
        <v>85</v>
      </c>
      <c r="J188" s="2">
        <v>0</v>
      </c>
      <c r="K188" s="2">
        <v>1</v>
      </c>
      <c r="L188" s="4">
        <v>102.5</v>
      </c>
      <c r="M188" s="2">
        <v>5670</v>
      </c>
      <c r="N188" s="2" t="s">
        <v>94</v>
      </c>
      <c r="O188" s="2" t="s">
        <v>20</v>
      </c>
    </row>
    <row r="189" spans="1:15" x14ac:dyDescent="0.45">
      <c r="A189" s="1" t="s">
        <v>111</v>
      </c>
      <c r="B189" s="2" t="s">
        <v>198</v>
      </c>
      <c r="C189" s="3">
        <v>43351.333333333336</v>
      </c>
      <c r="D189" s="3">
        <v>43321.793333333335</v>
      </c>
      <c r="E189" s="3">
        <v>43486.5</v>
      </c>
      <c r="F189" s="2" t="s">
        <v>19</v>
      </c>
      <c r="G189" s="2">
        <v>1</v>
      </c>
      <c r="H189" s="4">
        <v>63.87</v>
      </c>
      <c r="I189" s="2">
        <v>88</v>
      </c>
      <c r="J189" s="2">
        <v>0</v>
      </c>
      <c r="K189" s="2">
        <v>1</v>
      </c>
      <c r="L189" s="4">
        <v>63.9</v>
      </c>
      <c r="M189" s="2">
        <v>3100</v>
      </c>
      <c r="N189" s="2" t="s">
        <v>94</v>
      </c>
      <c r="O189" s="2" t="s">
        <v>20</v>
      </c>
    </row>
    <row r="190" spans="1:15" x14ac:dyDescent="0.45">
      <c r="A190" s="1" t="s">
        <v>112</v>
      </c>
      <c r="B190" s="2" t="s">
        <v>198</v>
      </c>
      <c r="C190" s="3">
        <v>43351.333333333336</v>
      </c>
      <c r="D190" s="3">
        <v>43439.294999999998</v>
      </c>
      <c r="E190" s="3">
        <v>43486.89166666667</v>
      </c>
      <c r="F190" s="2" t="s">
        <v>19</v>
      </c>
      <c r="G190" s="2">
        <v>1</v>
      </c>
      <c r="H190" s="4">
        <v>85.17</v>
      </c>
      <c r="I190" s="2">
        <v>88</v>
      </c>
      <c r="J190" s="2">
        <v>0</v>
      </c>
      <c r="K190" s="2">
        <v>1</v>
      </c>
      <c r="L190" s="4">
        <v>85.2</v>
      </c>
      <c r="M190" s="2">
        <v>5070</v>
      </c>
      <c r="N190" s="2" t="s">
        <v>94</v>
      </c>
      <c r="O190" s="2" t="s">
        <v>20</v>
      </c>
    </row>
    <row r="191" spans="1:15" x14ac:dyDescent="0.45">
      <c r="A191" s="1" t="s">
        <v>108</v>
      </c>
      <c r="B191" s="2" t="s">
        <v>198</v>
      </c>
      <c r="C191" s="3">
        <v>43351.333333333336</v>
      </c>
      <c r="D191" s="3">
        <v>43320.770833333336</v>
      </c>
      <c r="E191" s="3">
        <v>43479.770833333336</v>
      </c>
      <c r="F191" s="2" t="s">
        <v>19</v>
      </c>
      <c r="G191" s="2">
        <v>4</v>
      </c>
      <c r="H191" s="4">
        <v>48.45</v>
      </c>
      <c r="I191" s="2">
        <v>85</v>
      </c>
      <c r="J191" s="2">
        <v>0</v>
      </c>
      <c r="K191" s="2">
        <v>1</v>
      </c>
      <c r="L191" s="4">
        <v>48.5</v>
      </c>
      <c r="M191" s="2">
        <v>2320</v>
      </c>
      <c r="N191" s="2" t="s">
        <v>94</v>
      </c>
      <c r="O191" s="2" t="s">
        <v>20</v>
      </c>
    </row>
    <row r="192" spans="1:15" x14ac:dyDescent="0.45">
      <c r="A192" s="1" t="s">
        <v>69</v>
      </c>
      <c r="B192" s="2" t="s">
        <v>264</v>
      </c>
      <c r="C192" s="3">
        <v>43385.354166666664</v>
      </c>
      <c r="D192" s="3">
        <v>43367.729166666664</v>
      </c>
      <c r="E192" s="3">
        <v>43385.729166666664</v>
      </c>
      <c r="F192" s="2" t="s">
        <v>70</v>
      </c>
      <c r="G192" s="2">
        <v>1</v>
      </c>
      <c r="H192" s="4">
        <v>57.65</v>
      </c>
      <c r="I192" s="2">
        <v>100</v>
      </c>
      <c r="J192" s="2">
        <v>100</v>
      </c>
      <c r="K192" s="2">
        <v>1</v>
      </c>
      <c r="L192" s="4">
        <v>57.7</v>
      </c>
      <c r="M192" s="2">
        <v>5267</v>
      </c>
      <c r="N192" s="2" t="s">
        <v>15</v>
      </c>
      <c r="O192" s="2" t="s">
        <v>25</v>
      </c>
    </row>
    <row r="193" spans="1:15" x14ac:dyDescent="0.45">
      <c r="A193" s="1" t="s">
        <v>71</v>
      </c>
      <c r="B193" s="2" t="s">
        <v>265</v>
      </c>
      <c r="C193" s="3">
        <v>43385.354166666664</v>
      </c>
      <c r="D193" s="3">
        <v>43361.563194444447</v>
      </c>
      <c r="E193" s="3">
        <v>43385.771527777775</v>
      </c>
      <c r="F193" s="2" t="s">
        <v>70</v>
      </c>
      <c r="G193" s="2">
        <v>2</v>
      </c>
      <c r="H193" s="4">
        <v>20</v>
      </c>
      <c r="I193" s="2">
        <v>100</v>
      </c>
      <c r="J193" s="2">
        <v>100</v>
      </c>
      <c r="K193" s="2">
        <v>2</v>
      </c>
      <c r="L193" s="4">
        <v>20</v>
      </c>
      <c r="M193" s="2">
        <v>1234</v>
      </c>
      <c r="N193" s="2" t="s">
        <v>15</v>
      </c>
      <c r="O193" s="2" t="s">
        <v>25</v>
      </c>
    </row>
    <row r="194" spans="1:15" x14ac:dyDescent="0.45">
      <c r="A194" s="1" t="s">
        <v>140</v>
      </c>
      <c r="B194" s="2" t="s">
        <v>252</v>
      </c>
      <c r="C194" s="3">
        <v>43536.333333333336</v>
      </c>
      <c r="D194" s="3">
        <v>43473.4375</v>
      </c>
      <c r="E194" s="3">
        <v>43533.770833333336</v>
      </c>
      <c r="F194" s="2" t="s">
        <v>121</v>
      </c>
      <c r="G194" s="2">
        <v>1</v>
      </c>
      <c r="H194" s="4">
        <v>200.78</v>
      </c>
      <c r="I194" s="2">
        <v>20</v>
      </c>
      <c r="J194" s="2">
        <v>0</v>
      </c>
      <c r="K194" s="2">
        <v>1</v>
      </c>
      <c r="L194" s="4">
        <v>200.8</v>
      </c>
      <c r="M194" s="2">
        <v>10920</v>
      </c>
      <c r="N194" s="2" t="s">
        <v>94</v>
      </c>
      <c r="O194" s="2" t="s">
        <v>25</v>
      </c>
    </row>
    <row r="195" spans="1:15" x14ac:dyDescent="0.45">
      <c r="A195" s="1" t="s">
        <v>138</v>
      </c>
      <c r="B195" s="2" t="s">
        <v>266</v>
      </c>
      <c r="C195" s="3">
        <v>43536.333333333336</v>
      </c>
      <c r="D195" s="3">
        <v>43463.895833333336</v>
      </c>
      <c r="E195" s="3">
        <v>43533.604166666664</v>
      </c>
      <c r="F195" s="2" t="s">
        <v>121</v>
      </c>
      <c r="G195" s="2">
        <v>1</v>
      </c>
      <c r="H195" s="4">
        <v>84.72</v>
      </c>
      <c r="I195" s="2">
        <v>17</v>
      </c>
      <c r="J195" s="2">
        <v>0</v>
      </c>
      <c r="K195" s="2">
        <v>1</v>
      </c>
      <c r="L195" s="4">
        <v>84.7</v>
      </c>
      <c r="M195" s="2">
        <v>4340</v>
      </c>
      <c r="N195" s="2" t="s">
        <v>94</v>
      </c>
      <c r="O195" s="2" t="s">
        <v>25</v>
      </c>
    </row>
    <row r="196" spans="1:15" x14ac:dyDescent="0.45">
      <c r="A196" s="1" t="s">
        <v>141</v>
      </c>
      <c r="B196" s="2" t="s">
        <v>267</v>
      </c>
      <c r="C196" s="3">
        <v>43536.333333333336</v>
      </c>
      <c r="D196" s="3">
        <v>43479.895833333336</v>
      </c>
      <c r="E196" s="3">
        <v>43535.5625</v>
      </c>
      <c r="F196" s="2" t="s">
        <v>121</v>
      </c>
      <c r="G196" s="2">
        <v>1</v>
      </c>
      <c r="H196" s="4">
        <v>104.05</v>
      </c>
      <c r="I196" s="2">
        <v>41</v>
      </c>
      <c r="J196" s="2">
        <v>0</v>
      </c>
      <c r="K196" s="2">
        <v>1</v>
      </c>
      <c r="L196" s="4">
        <v>104.1</v>
      </c>
      <c r="M196" s="2">
        <v>5450</v>
      </c>
      <c r="N196" s="2" t="s">
        <v>94</v>
      </c>
      <c r="O196" s="2" t="s">
        <v>25</v>
      </c>
    </row>
    <row r="197" spans="1:15" x14ac:dyDescent="0.45">
      <c r="A197" s="1" t="s">
        <v>144</v>
      </c>
      <c r="B197" s="2" t="s">
        <v>268</v>
      </c>
      <c r="C197" s="3">
        <v>43536.333333333336</v>
      </c>
      <c r="D197" s="3">
        <v>43496.8125</v>
      </c>
      <c r="E197" s="3">
        <v>43538.479166666664</v>
      </c>
      <c r="F197" s="2" t="s">
        <v>121</v>
      </c>
      <c r="G197" s="2">
        <v>1</v>
      </c>
      <c r="H197" s="4">
        <v>267.20999999999998</v>
      </c>
      <c r="I197" s="2">
        <v>28</v>
      </c>
      <c r="J197" s="2">
        <v>0</v>
      </c>
      <c r="K197" s="2">
        <v>1</v>
      </c>
      <c r="L197" s="4">
        <v>267.2</v>
      </c>
      <c r="M197" s="2">
        <v>14880</v>
      </c>
      <c r="N197" s="2" t="s">
        <v>94</v>
      </c>
      <c r="O197" s="2" t="s">
        <v>25</v>
      </c>
    </row>
    <row r="198" spans="1:15" x14ac:dyDescent="0.45">
      <c r="A198" s="1" t="s">
        <v>136</v>
      </c>
      <c r="B198" s="2" t="s">
        <v>269</v>
      </c>
      <c r="C198" s="3">
        <v>43536.333333333336</v>
      </c>
      <c r="D198" s="3">
        <v>43498.758333333331</v>
      </c>
      <c r="E198" s="3">
        <v>43531.395833333336</v>
      </c>
      <c r="F198" s="2" t="s">
        <v>121</v>
      </c>
      <c r="G198" s="2">
        <v>1</v>
      </c>
      <c r="H198" s="4">
        <v>20.27</v>
      </c>
      <c r="I198" s="2">
        <v>27</v>
      </c>
      <c r="J198" s="2">
        <v>0</v>
      </c>
      <c r="K198" s="2">
        <v>1</v>
      </c>
      <c r="L198" s="4">
        <v>20.3</v>
      </c>
      <c r="M198" s="2">
        <v>680</v>
      </c>
      <c r="N198" s="2" t="s">
        <v>94</v>
      </c>
      <c r="O198" s="2" t="s">
        <v>25</v>
      </c>
    </row>
    <row r="199" spans="1:15" x14ac:dyDescent="0.45">
      <c r="A199" s="1" t="s">
        <v>125</v>
      </c>
      <c r="B199" s="2" t="s">
        <v>270</v>
      </c>
      <c r="C199" s="3">
        <v>43536.333333333336</v>
      </c>
      <c r="D199" s="3">
        <v>43496.3125</v>
      </c>
      <c r="E199" s="3">
        <v>43514.833333333336</v>
      </c>
      <c r="F199" s="2" t="s">
        <v>121</v>
      </c>
      <c r="G199" s="2">
        <v>1</v>
      </c>
      <c r="H199" s="4">
        <v>58.96</v>
      </c>
      <c r="I199" s="2">
        <v>26</v>
      </c>
      <c r="J199" s="2">
        <v>0</v>
      </c>
      <c r="K199" s="2">
        <v>1</v>
      </c>
      <c r="L199" s="4">
        <v>59</v>
      </c>
      <c r="M199" s="2">
        <v>2690</v>
      </c>
      <c r="N199" s="2" t="s">
        <v>94</v>
      </c>
      <c r="O199" s="2" t="s">
        <v>25</v>
      </c>
    </row>
    <row r="200" spans="1:15" x14ac:dyDescent="0.45">
      <c r="A200" s="1" t="s">
        <v>148</v>
      </c>
      <c r="B200" s="2" t="s">
        <v>271</v>
      </c>
      <c r="C200" s="3">
        <v>43536.333333333336</v>
      </c>
      <c r="D200" s="3">
        <v>43488.3125</v>
      </c>
      <c r="E200" s="3">
        <v>43540.8125</v>
      </c>
      <c r="F200" s="2" t="s">
        <v>121</v>
      </c>
      <c r="G200" s="2">
        <v>2</v>
      </c>
      <c r="H200" s="4">
        <v>113.89</v>
      </c>
      <c r="I200" s="2">
        <v>30</v>
      </c>
      <c r="J200" s="2">
        <v>0</v>
      </c>
      <c r="K200" s="2">
        <v>2</v>
      </c>
      <c r="L200" s="4">
        <v>113.9</v>
      </c>
      <c r="M200" s="2">
        <v>5240</v>
      </c>
      <c r="N200" s="2" t="s">
        <v>94</v>
      </c>
      <c r="O200" s="2" t="s">
        <v>25</v>
      </c>
    </row>
    <row r="201" spans="1:15" x14ac:dyDescent="0.45">
      <c r="A201" s="1" t="s">
        <v>139</v>
      </c>
      <c r="B201" s="2" t="s">
        <v>272</v>
      </c>
      <c r="C201" s="3">
        <v>43536.333333333336</v>
      </c>
      <c r="D201" s="3">
        <v>43497.3125</v>
      </c>
      <c r="E201" s="3">
        <v>43533.645833333336</v>
      </c>
      <c r="F201" s="2" t="s">
        <v>121</v>
      </c>
      <c r="G201" s="2">
        <v>2</v>
      </c>
      <c r="H201" s="4">
        <v>96.31</v>
      </c>
      <c r="I201" s="2">
        <v>19</v>
      </c>
      <c r="J201" s="2">
        <v>0</v>
      </c>
      <c r="K201" s="2">
        <v>2</v>
      </c>
      <c r="L201" s="4">
        <v>96.3</v>
      </c>
      <c r="M201" s="2">
        <v>4680</v>
      </c>
      <c r="N201" s="2" t="s">
        <v>94</v>
      </c>
      <c r="O201" s="2" t="s">
        <v>25</v>
      </c>
    </row>
    <row r="202" spans="1:15" x14ac:dyDescent="0.45">
      <c r="A202" s="1" t="s">
        <v>142</v>
      </c>
      <c r="B202" s="2" t="s">
        <v>273</v>
      </c>
      <c r="C202" s="3">
        <v>43536.333333333336</v>
      </c>
      <c r="D202" s="3">
        <v>43501.479166666664</v>
      </c>
      <c r="E202" s="3">
        <v>43535.570833333331</v>
      </c>
      <c r="F202" s="2" t="s">
        <v>121</v>
      </c>
      <c r="G202" s="2">
        <v>2</v>
      </c>
      <c r="H202" s="4">
        <v>180.95</v>
      </c>
      <c r="I202" s="2">
        <v>38</v>
      </c>
      <c r="J202" s="2">
        <v>0</v>
      </c>
      <c r="K202" s="2">
        <v>2</v>
      </c>
      <c r="L202" s="4">
        <v>181</v>
      </c>
      <c r="M202" s="2">
        <v>9140</v>
      </c>
      <c r="N202" s="2" t="s">
        <v>94</v>
      </c>
      <c r="O202" s="2" t="s">
        <v>25</v>
      </c>
    </row>
    <row r="203" spans="1:15" x14ac:dyDescent="0.45">
      <c r="A203" s="1" t="s">
        <v>135</v>
      </c>
      <c r="B203" s="2" t="s">
        <v>274</v>
      </c>
      <c r="C203" s="3">
        <v>43536.333333333336</v>
      </c>
      <c r="D203" s="3">
        <v>43501.479166666664</v>
      </c>
      <c r="E203" s="3">
        <v>43530.395833333336</v>
      </c>
      <c r="F203" s="2" t="s">
        <v>121</v>
      </c>
      <c r="G203" s="2">
        <v>2</v>
      </c>
      <c r="H203" s="4">
        <v>110.79</v>
      </c>
      <c r="I203" s="2">
        <v>14</v>
      </c>
      <c r="J203" s="2">
        <v>0</v>
      </c>
      <c r="K203" s="2">
        <v>2</v>
      </c>
      <c r="L203" s="4">
        <v>110.8</v>
      </c>
      <c r="M203" s="2">
        <v>5580</v>
      </c>
      <c r="N203" s="2" t="s">
        <v>94</v>
      </c>
      <c r="O203" s="2" t="s">
        <v>25</v>
      </c>
    </row>
    <row r="204" spans="1:15" x14ac:dyDescent="0.45">
      <c r="A204" s="1" t="s">
        <v>131</v>
      </c>
      <c r="B204" s="2" t="s">
        <v>275</v>
      </c>
      <c r="C204" s="3">
        <v>43536.333333333336</v>
      </c>
      <c r="D204" s="3">
        <v>43503.625</v>
      </c>
      <c r="E204" s="3">
        <v>43523.5</v>
      </c>
      <c r="F204" s="2" t="s">
        <v>121</v>
      </c>
      <c r="G204" s="2">
        <v>1</v>
      </c>
      <c r="H204" s="4">
        <v>68.48</v>
      </c>
      <c r="I204" s="2">
        <v>20</v>
      </c>
      <c r="J204" s="2">
        <v>0</v>
      </c>
      <c r="K204" s="2">
        <v>1</v>
      </c>
      <c r="L204" s="4">
        <v>68.5</v>
      </c>
      <c r="M204" s="2">
        <v>3420</v>
      </c>
      <c r="N204" s="2" t="s">
        <v>94</v>
      </c>
      <c r="O204" s="2" t="s">
        <v>25</v>
      </c>
    </row>
    <row r="205" spans="1:15" x14ac:dyDescent="0.45">
      <c r="A205" s="1" t="s">
        <v>132</v>
      </c>
      <c r="B205" s="2" t="s">
        <v>276</v>
      </c>
      <c r="C205" s="3">
        <v>43536.333333333336</v>
      </c>
      <c r="D205" s="3">
        <v>43508.479166666664</v>
      </c>
      <c r="E205" s="3">
        <v>43525.395833333336</v>
      </c>
      <c r="F205" s="2" t="s">
        <v>121</v>
      </c>
      <c r="G205" s="2">
        <v>2</v>
      </c>
      <c r="H205" s="4">
        <v>88.68</v>
      </c>
      <c r="I205" s="2">
        <v>41</v>
      </c>
      <c r="J205" s="2">
        <v>0</v>
      </c>
      <c r="K205" s="2">
        <v>2</v>
      </c>
      <c r="L205" s="4">
        <v>88.7</v>
      </c>
      <c r="M205" s="2">
        <v>4100</v>
      </c>
      <c r="N205" s="2" t="s">
        <v>94</v>
      </c>
      <c r="O205" s="2" t="s">
        <v>25</v>
      </c>
    </row>
    <row r="206" spans="1:15" x14ac:dyDescent="0.45">
      <c r="A206" s="1" t="s">
        <v>120</v>
      </c>
      <c r="B206" s="2" t="s">
        <v>277</v>
      </c>
      <c r="C206" s="3">
        <v>43536.333333333336</v>
      </c>
      <c r="D206" s="3">
        <v>43501.75</v>
      </c>
      <c r="E206" s="3">
        <v>43512.75</v>
      </c>
      <c r="F206" s="2" t="s">
        <v>121</v>
      </c>
      <c r="G206" s="2">
        <v>2</v>
      </c>
      <c r="H206" s="4">
        <v>88.12</v>
      </c>
      <c r="I206" s="2">
        <v>28</v>
      </c>
      <c r="J206" s="2">
        <v>0</v>
      </c>
      <c r="K206" s="2">
        <v>2</v>
      </c>
      <c r="L206" s="4">
        <v>88.1</v>
      </c>
      <c r="M206" s="2">
        <v>4000</v>
      </c>
      <c r="N206" s="2" t="s">
        <v>94</v>
      </c>
      <c r="O206" s="2" t="s">
        <v>25</v>
      </c>
    </row>
    <row r="207" spans="1:15" x14ac:dyDescent="0.45">
      <c r="A207" s="1" t="s">
        <v>146</v>
      </c>
      <c r="B207" s="2" t="s">
        <v>278</v>
      </c>
      <c r="C207" s="3">
        <v>43536.333333333336</v>
      </c>
      <c r="D207" s="3">
        <v>43484.354166666664</v>
      </c>
      <c r="E207" s="3">
        <v>43539.645833333336</v>
      </c>
      <c r="F207" s="2" t="s">
        <v>121</v>
      </c>
      <c r="G207" s="2">
        <v>2</v>
      </c>
      <c r="H207" s="4">
        <v>95.4</v>
      </c>
      <c r="I207" s="2">
        <v>22</v>
      </c>
      <c r="J207" s="2">
        <v>0</v>
      </c>
      <c r="K207" s="2">
        <v>2</v>
      </c>
      <c r="L207" s="4">
        <v>95.4</v>
      </c>
      <c r="M207" s="2">
        <v>4400</v>
      </c>
      <c r="N207" s="2" t="s">
        <v>94</v>
      </c>
      <c r="O207" s="2" t="s">
        <v>25</v>
      </c>
    </row>
    <row r="208" spans="1:15" x14ac:dyDescent="0.45">
      <c r="A208" s="1" t="s">
        <v>145</v>
      </c>
      <c r="B208" s="2" t="s">
        <v>279</v>
      </c>
      <c r="C208" s="3">
        <v>43520.354166666664</v>
      </c>
      <c r="D208" s="3">
        <v>43497.645833333336</v>
      </c>
      <c r="E208" s="3">
        <v>43538.729166666664</v>
      </c>
      <c r="F208" s="2" t="s">
        <v>123</v>
      </c>
      <c r="G208" s="2">
        <v>1</v>
      </c>
      <c r="H208" s="4">
        <v>116.86</v>
      </c>
      <c r="I208" s="2">
        <v>12</v>
      </c>
      <c r="J208" s="2">
        <v>0</v>
      </c>
      <c r="K208" s="2">
        <v>1</v>
      </c>
      <c r="L208" s="4">
        <v>116.9</v>
      </c>
      <c r="M208" s="2">
        <v>7160</v>
      </c>
      <c r="N208" s="2" t="s">
        <v>124</v>
      </c>
      <c r="O208" s="2" t="s">
        <v>40</v>
      </c>
    </row>
    <row r="209" spans="1:15" x14ac:dyDescent="0.45">
      <c r="A209" s="1" t="s">
        <v>147</v>
      </c>
      <c r="B209" s="2" t="s">
        <v>280</v>
      </c>
      <c r="C209" s="3">
        <v>43520.354166666664</v>
      </c>
      <c r="D209" s="3">
        <v>43504.520833333336</v>
      </c>
      <c r="E209" s="3">
        <v>43540.729166666664</v>
      </c>
      <c r="F209" s="2" t="s">
        <v>123</v>
      </c>
      <c r="G209" s="2">
        <v>2</v>
      </c>
      <c r="H209" s="4">
        <v>242.98</v>
      </c>
      <c r="I209" s="2">
        <v>11</v>
      </c>
      <c r="J209" s="2">
        <v>0</v>
      </c>
      <c r="K209" s="2">
        <v>2</v>
      </c>
      <c r="L209" s="4">
        <v>243</v>
      </c>
      <c r="M209" s="2">
        <v>14425</v>
      </c>
      <c r="N209" s="2" t="s">
        <v>124</v>
      </c>
      <c r="O209" s="2" t="s">
        <v>40</v>
      </c>
    </row>
    <row r="210" spans="1:15" x14ac:dyDescent="0.45">
      <c r="A210" s="1" t="s">
        <v>122</v>
      </c>
      <c r="B210" s="2" t="s">
        <v>281</v>
      </c>
      <c r="C210" s="3">
        <v>43520.354166666664</v>
      </c>
      <c r="D210" s="3">
        <v>43495.645833333336</v>
      </c>
      <c r="E210" s="3">
        <v>43514.729166666664</v>
      </c>
      <c r="F210" s="2" t="s">
        <v>123</v>
      </c>
      <c r="G210" s="2">
        <v>2</v>
      </c>
      <c r="H210" s="4">
        <v>56.59</v>
      </c>
      <c r="I210" s="2">
        <v>8</v>
      </c>
      <c r="J210" s="2">
        <v>0</v>
      </c>
      <c r="K210" s="2">
        <v>2</v>
      </c>
      <c r="L210" s="4">
        <v>56.6</v>
      </c>
      <c r="M210" s="2">
        <v>3000</v>
      </c>
      <c r="N210" s="2" t="s">
        <v>124</v>
      </c>
      <c r="O210" s="2" t="s">
        <v>40</v>
      </c>
    </row>
    <row r="211" spans="1:15" x14ac:dyDescent="0.45">
      <c r="A211" s="1" t="s">
        <v>126</v>
      </c>
      <c r="B211" s="2" t="s">
        <v>282</v>
      </c>
      <c r="C211" s="3">
        <v>43520.354166666664</v>
      </c>
      <c r="D211" s="3">
        <v>43508.645833333336</v>
      </c>
      <c r="E211" s="3">
        <v>43516.729166666664</v>
      </c>
      <c r="F211" s="2" t="s">
        <v>123</v>
      </c>
      <c r="G211" s="2">
        <v>1</v>
      </c>
      <c r="H211" s="4">
        <v>67.84</v>
      </c>
      <c r="I211" s="2">
        <v>12</v>
      </c>
      <c r="J211" s="2">
        <v>0</v>
      </c>
      <c r="K211" s="2">
        <v>1</v>
      </c>
      <c r="L211" s="4">
        <v>67.8</v>
      </c>
      <c r="M211" s="2">
        <v>3950</v>
      </c>
      <c r="N211" s="2" t="s">
        <v>124</v>
      </c>
      <c r="O211" s="2" t="s">
        <v>40</v>
      </c>
    </row>
    <row r="212" spans="1:15" x14ac:dyDescent="0.45">
      <c r="A212" s="1" t="s">
        <v>152</v>
      </c>
      <c r="B212" s="2" t="s">
        <v>283</v>
      </c>
      <c r="C212" s="3">
        <v>43520.354166666664</v>
      </c>
      <c r="D212" s="3">
        <v>43508.729166666664</v>
      </c>
      <c r="E212" s="3">
        <v>43544.270833333336</v>
      </c>
      <c r="F212" s="2" t="s">
        <v>123</v>
      </c>
      <c r="G212" s="2">
        <v>2</v>
      </c>
      <c r="H212" s="4">
        <v>192.26</v>
      </c>
      <c r="I212" s="2">
        <v>19</v>
      </c>
      <c r="J212" s="2">
        <v>0</v>
      </c>
      <c r="K212" s="2">
        <v>2</v>
      </c>
      <c r="L212" s="4">
        <v>192.3</v>
      </c>
      <c r="M212" s="2">
        <v>8113</v>
      </c>
      <c r="N212" s="2" t="s">
        <v>124</v>
      </c>
      <c r="O212" s="2" t="s">
        <v>40</v>
      </c>
    </row>
    <row r="213" spans="1:15" x14ac:dyDescent="0.45">
      <c r="A213" s="1" t="s">
        <v>162</v>
      </c>
      <c r="B213" s="2" t="s">
        <v>284</v>
      </c>
      <c r="C213" s="3">
        <v>43520.354166666664</v>
      </c>
      <c r="D213" s="3">
        <v>43557.479166666664</v>
      </c>
      <c r="E213" s="3">
        <v>43551.645833333336</v>
      </c>
      <c r="F213" s="2" t="s">
        <v>123</v>
      </c>
      <c r="G213" s="2">
        <v>2</v>
      </c>
      <c r="H213" s="4">
        <v>110</v>
      </c>
      <c r="I213" s="2">
        <v>5</v>
      </c>
      <c r="J213" s="2">
        <v>0</v>
      </c>
      <c r="K213" s="2">
        <v>2</v>
      </c>
      <c r="L213" s="4">
        <v>110</v>
      </c>
      <c r="M213" s="2">
        <v>6596</v>
      </c>
      <c r="N213" s="2" t="s">
        <v>124</v>
      </c>
      <c r="O213" s="2" t="s">
        <v>40</v>
      </c>
    </row>
    <row r="214" spans="1:15" x14ac:dyDescent="0.45">
      <c r="A214" s="1" t="s">
        <v>127</v>
      </c>
      <c r="B214" s="2" t="s">
        <v>285</v>
      </c>
      <c r="C214" s="3">
        <v>43520.354166666664</v>
      </c>
      <c r="D214" s="3">
        <v>43515.4375</v>
      </c>
      <c r="E214" s="3">
        <v>43516.729166666664</v>
      </c>
      <c r="F214" s="2" t="s">
        <v>123</v>
      </c>
      <c r="G214" s="2">
        <v>2</v>
      </c>
      <c r="H214" s="4">
        <v>157.71</v>
      </c>
      <c r="I214" s="2">
        <v>18</v>
      </c>
      <c r="J214" s="2">
        <v>0</v>
      </c>
      <c r="K214" s="2">
        <v>2</v>
      </c>
      <c r="L214" s="4">
        <v>157.69999999999999</v>
      </c>
      <c r="M214" s="2">
        <v>10150</v>
      </c>
      <c r="N214" s="2" t="s">
        <v>124</v>
      </c>
      <c r="O214" s="2" t="s">
        <v>40</v>
      </c>
    </row>
    <row r="215" spans="1:15" x14ac:dyDescent="0.45">
      <c r="A215" s="1" t="s">
        <v>128</v>
      </c>
      <c r="B215" s="2" t="s">
        <v>286</v>
      </c>
      <c r="C215" s="3">
        <v>43520.354166666664</v>
      </c>
      <c r="D215" s="3">
        <v>43512.604166666664</v>
      </c>
      <c r="E215" s="3">
        <v>43517.583333333336</v>
      </c>
      <c r="F215" s="2" t="s">
        <v>123</v>
      </c>
      <c r="G215" s="2">
        <v>1</v>
      </c>
      <c r="H215" s="4">
        <v>199.89</v>
      </c>
      <c r="I215" s="2">
        <v>14</v>
      </c>
      <c r="J215" s="2">
        <v>0</v>
      </c>
      <c r="K215" s="2">
        <v>1</v>
      </c>
      <c r="L215" s="4">
        <v>199.9</v>
      </c>
      <c r="M215" s="2">
        <v>10675</v>
      </c>
      <c r="N215" s="2" t="s">
        <v>124</v>
      </c>
      <c r="O215" s="2" t="s">
        <v>40</v>
      </c>
    </row>
    <row r="216" spans="1:15" x14ac:dyDescent="0.45">
      <c r="A216" s="1" t="s">
        <v>167</v>
      </c>
      <c r="B216" s="2" t="s">
        <v>287</v>
      </c>
      <c r="C216" s="3">
        <v>43585.354166666664</v>
      </c>
      <c r="D216" s="3">
        <v>43526.520833333336</v>
      </c>
      <c r="E216" s="3">
        <v>43561.645833333336</v>
      </c>
      <c r="F216" s="2" t="s">
        <v>134</v>
      </c>
      <c r="G216" s="2">
        <v>2</v>
      </c>
      <c r="H216" s="4">
        <v>47.26</v>
      </c>
      <c r="I216" s="2">
        <v>8</v>
      </c>
      <c r="J216" s="2">
        <v>0</v>
      </c>
      <c r="K216" s="2">
        <v>2</v>
      </c>
      <c r="L216" s="4">
        <v>47.3</v>
      </c>
      <c r="M216" s="2">
        <v>1850</v>
      </c>
      <c r="N216" s="2" t="s">
        <v>124</v>
      </c>
      <c r="O216" s="2" t="s">
        <v>40</v>
      </c>
    </row>
    <row r="217" spans="1:15" x14ac:dyDescent="0.45">
      <c r="A217" s="1" t="s">
        <v>143</v>
      </c>
      <c r="B217" s="2" t="s">
        <v>288</v>
      </c>
      <c r="C217" s="3">
        <v>43585.354166666664</v>
      </c>
      <c r="D217" s="3">
        <v>43535.729166666664</v>
      </c>
      <c r="E217" s="3">
        <v>43537.520833333336</v>
      </c>
      <c r="F217" s="2" t="s">
        <v>134</v>
      </c>
      <c r="G217" s="2">
        <v>2</v>
      </c>
      <c r="H217" s="4">
        <v>35.880000000000003</v>
      </c>
      <c r="I217" s="2">
        <v>2</v>
      </c>
      <c r="J217" s="2">
        <v>0</v>
      </c>
      <c r="K217" s="2">
        <v>2</v>
      </c>
      <c r="L217" s="4">
        <v>35.9</v>
      </c>
      <c r="M217" s="2">
        <v>1425</v>
      </c>
      <c r="N217" s="2" t="s">
        <v>124</v>
      </c>
      <c r="O217" s="2" t="s">
        <v>40</v>
      </c>
    </row>
    <row r="218" spans="1:15" x14ac:dyDescent="0.45">
      <c r="A218" s="1" t="s">
        <v>133</v>
      </c>
      <c r="B218" s="2" t="s">
        <v>289</v>
      </c>
      <c r="C218" s="3">
        <v>43585.354166666664</v>
      </c>
      <c r="D218" s="3">
        <v>43524.645833333336</v>
      </c>
      <c r="E218" s="3">
        <v>43529.583333333336</v>
      </c>
      <c r="F218" s="2" t="s">
        <v>134</v>
      </c>
      <c r="G218" s="2">
        <v>2</v>
      </c>
      <c r="H218" s="4">
        <v>139.31</v>
      </c>
      <c r="I218" s="2">
        <v>14</v>
      </c>
      <c r="J218" s="2">
        <v>0</v>
      </c>
      <c r="K218" s="2">
        <v>2</v>
      </c>
      <c r="L218" s="4">
        <v>139.30000000000001</v>
      </c>
      <c r="M218" s="2">
        <v>5375</v>
      </c>
      <c r="N218" s="2" t="s">
        <v>124</v>
      </c>
      <c r="O218" s="2" t="s">
        <v>40</v>
      </c>
    </row>
    <row r="219" spans="1:15" x14ac:dyDescent="0.45">
      <c r="A219" s="1" t="s">
        <v>150</v>
      </c>
      <c r="B219" s="2" t="s">
        <v>290</v>
      </c>
      <c r="C219" s="3">
        <v>43585.354166666664</v>
      </c>
      <c r="D219" s="3">
        <v>43545.604166666664</v>
      </c>
      <c r="E219" s="3">
        <v>43543.520833333336</v>
      </c>
      <c r="F219" s="2" t="s">
        <v>134</v>
      </c>
      <c r="G219" s="2">
        <v>2</v>
      </c>
      <c r="H219" s="4">
        <v>33.99</v>
      </c>
      <c r="I219" s="2">
        <v>7</v>
      </c>
      <c r="J219" s="2">
        <v>0</v>
      </c>
      <c r="K219" s="2">
        <v>2</v>
      </c>
      <c r="L219" s="4">
        <v>34</v>
      </c>
      <c r="M219" s="2">
        <v>1300</v>
      </c>
      <c r="N219" s="2" t="s">
        <v>124</v>
      </c>
      <c r="O219" s="2" t="s">
        <v>40</v>
      </c>
    </row>
    <row r="220" spans="1:15" x14ac:dyDescent="0.45">
      <c r="A220" s="1" t="s">
        <v>137</v>
      </c>
      <c r="B220" s="2" t="s">
        <v>291</v>
      </c>
      <c r="C220" s="3">
        <v>43585.354166666664</v>
      </c>
      <c r="D220" s="3">
        <v>43531.729166666664</v>
      </c>
      <c r="E220" s="3">
        <v>43532.629166666666</v>
      </c>
      <c r="F220" s="2" t="s">
        <v>134</v>
      </c>
      <c r="G220" s="2">
        <v>2</v>
      </c>
      <c r="H220" s="4">
        <v>360.9</v>
      </c>
      <c r="I220" s="2">
        <v>14</v>
      </c>
      <c r="J220" s="2">
        <v>0</v>
      </c>
      <c r="K220" s="2">
        <v>2</v>
      </c>
      <c r="L220" s="4">
        <v>360.9</v>
      </c>
      <c r="M220" s="2">
        <v>17860</v>
      </c>
      <c r="N220" s="2" t="s">
        <v>124</v>
      </c>
      <c r="O220" s="2" t="s">
        <v>40</v>
      </c>
    </row>
    <row r="221" spans="1:15" x14ac:dyDescent="0.45">
      <c r="A221" s="1" t="s">
        <v>155</v>
      </c>
      <c r="B221" s="2" t="s">
        <v>292</v>
      </c>
      <c r="C221" s="3">
        <v>43585.354166666664</v>
      </c>
      <c r="D221" s="3">
        <v>43546.729166666664</v>
      </c>
      <c r="E221" s="3">
        <v>43544.645833333336</v>
      </c>
      <c r="F221" s="2" t="s">
        <v>134</v>
      </c>
      <c r="G221" s="2">
        <v>2</v>
      </c>
      <c r="H221" s="4">
        <v>35.28</v>
      </c>
      <c r="I221" s="2">
        <v>4</v>
      </c>
      <c r="J221" s="2">
        <v>0</v>
      </c>
      <c r="K221" s="2">
        <v>2</v>
      </c>
      <c r="L221" s="4">
        <v>35.299999999999997</v>
      </c>
      <c r="M221" s="2">
        <v>1350</v>
      </c>
      <c r="N221" s="2" t="s">
        <v>124</v>
      </c>
      <c r="O221" s="2" t="s">
        <v>40</v>
      </c>
    </row>
    <row r="222" spans="1:15" x14ac:dyDescent="0.45">
      <c r="A222" s="1" t="s">
        <v>166</v>
      </c>
      <c r="B222" s="2" t="s">
        <v>293</v>
      </c>
      <c r="C222" s="3">
        <v>43585.354166666664</v>
      </c>
      <c r="D222" s="3">
        <v>43545.729166666664</v>
      </c>
      <c r="E222" s="3">
        <v>43559.729166666664</v>
      </c>
      <c r="F222" s="2" t="s">
        <v>134</v>
      </c>
      <c r="G222" s="2">
        <v>1</v>
      </c>
      <c r="H222" s="4">
        <v>20</v>
      </c>
      <c r="I222" s="2">
        <v>10</v>
      </c>
      <c r="J222" s="2">
        <v>0</v>
      </c>
      <c r="K222" s="2">
        <v>1</v>
      </c>
      <c r="L222" s="4">
        <v>811.5</v>
      </c>
      <c r="M222" s="2">
        <v>552</v>
      </c>
      <c r="N222" s="2" t="s">
        <v>124</v>
      </c>
      <c r="O222" s="2" t="s">
        <v>40</v>
      </c>
    </row>
    <row r="223" spans="1:15" x14ac:dyDescent="0.45">
      <c r="A223" s="1" t="s">
        <v>156</v>
      </c>
      <c r="B223" s="2" t="s">
        <v>294</v>
      </c>
      <c r="C223" s="3">
        <v>43585.354166666664</v>
      </c>
      <c r="D223" s="3">
        <v>43546.729166666664</v>
      </c>
      <c r="E223" s="3">
        <v>43544.645833333336</v>
      </c>
      <c r="F223" s="2" t="s">
        <v>134</v>
      </c>
      <c r="G223" s="2">
        <v>2</v>
      </c>
      <c r="H223" s="4">
        <v>55.35</v>
      </c>
      <c r="I223" s="2">
        <v>5</v>
      </c>
      <c r="J223" s="2">
        <v>0</v>
      </c>
      <c r="K223" s="2">
        <v>2</v>
      </c>
      <c r="L223" s="4">
        <v>55.4</v>
      </c>
      <c r="M223" s="2">
        <v>2570</v>
      </c>
      <c r="N223" s="2" t="s">
        <v>124</v>
      </c>
      <c r="O223" s="2" t="s">
        <v>40</v>
      </c>
    </row>
    <row r="224" spans="1:15" x14ac:dyDescent="0.45">
      <c r="A224" s="1" t="s">
        <v>157</v>
      </c>
      <c r="B224" s="2" t="s">
        <v>294</v>
      </c>
      <c r="C224" s="3">
        <v>43585.354166666664</v>
      </c>
      <c r="D224" s="3">
        <v>43546.729166666664</v>
      </c>
      <c r="E224" s="3">
        <v>43544.645833333336</v>
      </c>
      <c r="F224" s="2" t="s">
        <v>134</v>
      </c>
      <c r="G224" s="2">
        <v>2</v>
      </c>
      <c r="H224" s="4">
        <v>55.35</v>
      </c>
      <c r="I224" s="2">
        <v>5</v>
      </c>
      <c r="J224" s="2">
        <v>0</v>
      </c>
      <c r="K224" s="2">
        <v>2</v>
      </c>
      <c r="L224" s="4">
        <v>55.4</v>
      </c>
      <c r="M224" s="2">
        <v>2570</v>
      </c>
      <c r="N224" s="2" t="s">
        <v>124</v>
      </c>
      <c r="O224" s="2" t="s">
        <v>40</v>
      </c>
    </row>
    <row r="225" spans="1:15" x14ac:dyDescent="0.45">
      <c r="A225" s="1" t="s">
        <v>151</v>
      </c>
      <c r="B225" s="2" t="s">
        <v>295</v>
      </c>
      <c r="C225" s="3">
        <v>43585.354166666664</v>
      </c>
      <c r="D225" s="3">
        <v>43532.487500000003</v>
      </c>
      <c r="E225" s="3">
        <v>43543.604166666664</v>
      </c>
      <c r="F225" s="2" t="s">
        <v>134</v>
      </c>
      <c r="G225" s="2">
        <v>2</v>
      </c>
      <c r="H225" s="4">
        <v>56.97</v>
      </c>
      <c r="I225" s="2">
        <v>7</v>
      </c>
      <c r="J225" s="2">
        <v>0</v>
      </c>
      <c r="K225" s="2">
        <v>2</v>
      </c>
      <c r="L225" s="4">
        <v>57</v>
      </c>
      <c r="M225" s="2">
        <v>2710</v>
      </c>
      <c r="N225" s="2" t="s">
        <v>124</v>
      </c>
      <c r="O225" s="2" t="s">
        <v>40</v>
      </c>
    </row>
    <row r="226" spans="1:15" x14ac:dyDescent="0.45">
      <c r="A226" s="1" t="s">
        <v>153</v>
      </c>
      <c r="B226" s="2" t="s">
        <v>296</v>
      </c>
      <c r="C226" s="3">
        <v>43585.354166666664</v>
      </c>
      <c r="D226" s="3">
        <v>43545.729166666664</v>
      </c>
      <c r="E226" s="3">
        <v>43544.395833333336</v>
      </c>
      <c r="F226" s="2" t="s">
        <v>134</v>
      </c>
      <c r="G226" s="2">
        <v>2</v>
      </c>
      <c r="H226" s="4">
        <v>26.95</v>
      </c>
      <c r="I226" s="2">
        <v>9</v>
      </c>
      <c r="J226" s="2">
        <v>0</v>
      </c>
      <c r="K226" s="2">
        <v>2</v>
      </c>
      <c r="L226" s="4">
        <v>27</v>
      </c>
      <c r="M226" s="2">
        <v>1060</v>
      </c>
      <c r="N226" s="2" t="s">
        <v>124</v>
      </c>
      <c r="O226" s="2" t="s">
        <v>40</v>
      </c>
    </row>
    <row r="227" spans="1:15" x14ac:dyDescent="0.45">
      <c r="A227" s="1" t="s">
        <v>158</v>
      </c>
      <c r="B227" s="2" t="s">
        <v>297</v>
      </c>
      <c r="C227" s="3">
        <v>43585.354166666664</v>
      </c>
      <c r="D227" s="3">
        <v>43559.729166666664</v>
      </c>
      <c r="E227" s="3">
        <v>43549.695833333331</v>
      </c>
      <c r="F227" s="2" t="s">
        <v>134</v>
      </c>
      <c r="G227" s="2">
        <v>2</v>
      </c>
      <c r="H227" s="4">
        <v>52.11</v>
      </c>
      <c r="I227" s="2">
        <v>4</v>
      </c>
      <c r="J227" s="2">
        <v>0</v>
      </c>
      <c r="K227" s="2">
        <v>2</v>
      </c>
      <c r="L227" s="4">
        <v>52.1</v>
      </c>
      <c r="M227" s="2">
        <v>2300</v>
      </c>
      <c r="N227" s="2" t="s">
        <v>124</v>
      </c>
      <c r="O227" s="2" t="s">
        <v>40</v>
      </c>
    </row>
    <row r="228" spans="1:15" x14ac:dyDescent="0.45">
      <c r="A228" s="1" t="s">
        <v>42</v>
      </c>
      <c r="B228" s="2" t="s">
        <v>302</v>
      </c>
      <c r="C228" s="3">
        <v>43208.354166666664</v>
      </c>
      <c r="D228" s="2"/>
      <c r="E228" s="3">
        <v>43335.729166666664</v>
      </c>
      <c r="F228" s="2" t="s">
        <v>43</v>
      </c>
      <c r="G228" s="2"/>
      <c r="H228" s="4">
        <v>3.79</v>
      </c>
      <c r="I228" s="2">
        <v>100</v>
      </c>
      <c r="J228" s="2">
        <v>0</v>
      </c>
      <c r="K228" s="2">
        <v>1</v>
      </c>
      <c r="L228" s="4">
        <v>80.7</v>
      </c>
      <c r="M228" s="2">
        <v>0</v>
      </c>
      <c r="N228" s="2" t="s">
        <v>15</v>
      </c>
      <c r="O228" s="2" t="s">
        <v>40</v>
      </c>
    </row>
    <row r="229" spans="1:15" x14ac:dyDescent="0.45">
      <c r="A229" s="1" t="s">
        <v>42</v>
      </c>
      <c r="B229" s="2" t="s">
        <v>298</v>
      </c>
      <c r="C229" s="3">
        <v>43208.354166666664</v>
      </c>
      <c r="D229" s="3">
        <v>43222.520833333336</v>
      </c>
      <c r="E229" s="3">
        <v>43230.729166666664</v>
      </c>
      <c r="F229" s="2" t="s">
        <v>43</v>
      </c>
      <c r="G229" s="2">
        <v>1</v>
      </c>
      <c r="H229" s="4">
        <v>39.14</v>
      </c>
      <c r="I229" s="2">
        <v>100</v>
      </c>
      <c r="J229" s="2">
        <v>100</v>
      </c>
      <c r="K229" s="2">
        <v>1</v>
      </c>
      <c r="L229" s="4">
        <v>80.7</v>
      </c>
      <c r="M229" s="2">
        <v>0</v>
      </c>
      <c r="N229" s="2" t="s">
        <v>15</v>
      </c>
      <c r="O229" s="2" t="s">
        <v>40</v>
      </c>
    </row>
    <row r="230" spans="1:15" x14ac:dyDescent="0.45">
      <c r="A230" s="1" t="s">
        <v>42</v>
      </c>
      <c r="B230" s="2" t="s">
        <v>299</v>
      </c>
      <c r="C230" s="3">
        <v>43208.354166666664</v>
      </c>
      <c r="D230" s="2"/>
      <c r="E230" s="3">
        <v>43262.729166666664</v>
      </c>
      <c r="F230" s="2" t="s">
        <v>43</v>
      </c>
      <c r="G230" s="2"/>
      <c r="H230" s="4">
        <v>14.96</v>
      </c>
      <c r="I230" s="2">
        <v>100</v>
      </c>
      <c r="J230" s="2">
        <v>100</v>
      </c>
      <c r="K230" s="2">
        <v>1</v>
      </c>
      <c r="L230" s="4">
        <v>80.7</v>
      </c>
      <c r="M230" s="2">
        <v>0</v>
      </c>
      <c r="N230" s="2" t="s">
        <v>15</v>
      </c>
      <c r="O230" s="2" t="s">
        <v>40</v>
      </c>
    </row>
    <row r="231" spans="1:15" x14ac:dyDescent="0.45">
      <c r="A231" s="1" t="s">
        <v>42</v>
      </c>
      <c r="B231" s="2" t="s">
        <v>300</v>
      </c>
      <c r="C231" s="3">
        <v>43208.354166666664</v>
      </c>
      <c r="D231" s="2"/>
      <c r="E231" s="3">
        <v>43263.729166666664</v>
      </c>
      <c r="F231" s="2" t="s">
        <v>43</v>
      </c>
      <c r="G231" s="2">
        <v>1</v>
      </c>
      <c r="H231" s="4">
        <v>3.8</v>
      </c>
      <c r="I231" s="2">
        <v>100</v>
      </c>
      <c r="J231" s="2">
        <v>100</v>
      </c>
      <c r="K231" s="2">
        <v>1</v>
      </c>
      <c r="L231" s="4">
        <v>80.7</v>
      </c>
      <c r="M231" s="2">
        <v>0</v>
      </c>
      <c r="N231" s="2" t="s">
        <v>15</v>
      </c>
      <c r="O231" s="2" t="s">
        <v>40</v>
      </c>
    </row>
    <row r="232" spans="1:15" x14ac:dyDescent="0.45">
      <c r="A232" s="1" t="s">
        <v>42</v>
      </c>
      <c r="B232" s="2" t="s">
        <v>301</v>
      </c>
      <c r="C232" s="3">
        <v>43208.354166666664</v>
      </c>
      <c r="D232" s="2"/>
      <c r="E232" s="3">
        <v>43329.729166666664</v>
      </c>
      <c r="F232" s="2" t="s">
        <v>43</v>
      </c>
      <c r="G232" s="2">
        <v>1</v>
      </c>
      <c r="H232" s="4">
        <v>5.67</v>
      </c>
      <c r="I232" s="2">
        <v>100</v>
      </c>
      <c r="J232" s="2">
        <v>100</v>
      </c>
      <c r="K232" s="2">
        <v>1</v>
      </c>
      <c r="L232" s="4">
        <v>80.7</v>
      </c>
      <c r="M232" s="2">
        <v>0</v>
      </c>
      <c r="N232" s="2" t="s">
        <v>15</v>
      </c>
      <c r="O232" s="2" t="s">
        <v>40</v>
      </c>
    </row>
    <row r="233" spans="1:15" x14ac:dyDescent="0.45">
      <c r="A233" s="1" t="s">
        <v>42</v>
      </c>
      <c r="B233" s="2" t="s">
        <v>303</v>
      </c>
      <c r="C233" s="3">
        <v>43208.354166666664</v>
      </c>
      <c r="D233" s="2"/>
      <c r="E233" s="3">
        <v>43360.729166666664</v>
      </c>
      <c r="F233" s="2" t="s">
        <v>43</v>
      </c>
      <c r="G233" s="2">
        <v>1</v>
      </c>
      <c r="H233" s="4">
        <v>7.6</v>
      </c>
      <c r="I233" s="2">
        <v>100</v>
      </c>
      <c r="J233" s="2">
        <v>100</v>
      </c>
      <c r="K233" s="2">
        <v>1</v>
      </c>
      <c r="L233" s="4">
        <v>80.7</v>
      </c>
      <c r="M233" s="2">
        <v>0</v>
      </c>
      <c r="N233" s="2" t="s">
        <v>15</v>
      </c>
      <c r="O233" s="2" t="s">
        <v>40</v>
      </c>
    </row>
    <row r="234" spans="1:15" x14ac:dyDescent="0.45">
      <c r="A234" s="1" t="s">
        <v>42</v>
      </c>
      <c r="B234" s="2" t="s">
        <v>304</v>
      </c>
      <c r="C234" s="3">
        <v>43208.354166666664</v>
      </c>
      <c r="D234" s="2"/>
      <c r="E234" s="3">
        <v>43452.729166666664</v>
      </c>
      <c r="F234" s="2" t="s">
        <v>43</v>
      </c>
      <c r="G234" s="2">
        <v>1</v>
      </c>
      <c r="H234" s="4">
        <v>2.59</v>
      </c>
      <c r="I234" s="2">
        <v>100</v>
      </c>
      <c r="J234" s="2">
        <v>100</v>
      </c>
      <c r="K234" s="2">
        <v>1</v>
      </c>
      <c r="L234" s="4">
        <v>80.7</v>
      </c>
      <c r="M234" s="2">
        <v>0</v>
      </c>
      <c r="N234" s="2" t="s">
        <v>15</v>
      </c>
      <c r="O234" s="2" t="s">
        <v>40</v>
      </c>
    </row>
    <row r="235" spans="1:15" x14ac:dyDescent="0.45">
      <c r="A235" s="1" t="s">
        <v>42</v>
      </c>
      <c r="B235" s="2" t="s">
        <v>305</v>
      </c>
      <c r="C235" s="3">
        <v>43208.354166666664</v>
      </c>
      <c r="D235" s="2"/>
      <c r="E235" s="3">
        <v>43452.729166666664</v>
      </c>
      <c r="F235" s="2" t="s">
        <v>43</v>
      </c>
      <c r="G235" s="2">
        <v>1</v>
      </c>
      <c r="H235" s="4">
        <v>3.16</v>
      </c>
      <c r="I235" s="2">
        <v>100</v>
      </c>
      <c r="J235" s="2">
        <v>100</v>
      </c>
      <c r="K235" s="2">
        <v>1</v>
      </c>
      <c r="L235" s="4">
        <v>80.7</v>
      </c>
      <c r="M235" s="2">
        <v>0</v>
      </c>
      <c r="N235" s="2" t="s">
        <v>15</v>
      </c>
      <c r="O235" s="2" t="s">
        <v>40</v>
      </c>
    </row>
    <row r="237" spans="1:15" ht="74.25" x14ac:dyDescent="0.45">
      <c r="A237" s="5" t="s">
        <v>309</v>
      </c>
      <c r="B237" s="6" t="s">
        <v>318</v>
      </c>
      <c r="C237" s="7" t="s">
        <v>310</v>
      </c>
      <c r="D237" s="8" t="s">
        <v>311</v>
      </c>
      <c r="E237" s="9" t="s">
        <v>312</v>
      </c>
      <c r="F237" s="10" t="s">
        <v>313</v>
      </c>
      <c r="G237" s="8" t="s">
        <v>315</v>
      </c>
      <c r="H237" s="8" t="s">
        <v>314</v>
      </c>
      <c r="I237" s="9" t="s">
        <v>312</v>
      </c>
      <c r="J237" s="9" t="s">
        <v>312</v>
      </c>
      <c r="K237" s="8" t="s">
        <v>316</v>
      </c>
      <c r="L237" s="8" t="s">
        <v>317</v>
      </c>
      <c r="M237" s="9"/>
      <c r="N237" s="9" t="s">
        <v>312</v>
      </c>
      <c r="O237" s="9" t="s">
        <v>312</v>
      </c>
    </row>
  </sheetData>
  <sortState xmlns:xlrd2="http://schemas.microsoft.com/office/spreadsheetml/2017/richdata2" ref="A2:O235">
    <sortCondition ref="A2:A235"/>
    <sortCondition ref="B2:B2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35"/>
  <sheetViews>
    <sheetView workbookViewId="0">
      <selection activeCell="A235" sqref="A2:XFD235"/>
    </sheetView>
  </sheetViews>
  <sheetFormatPr defaultRowHeight="14.25" x14ac:dyDescent="0.45"/>
  <cols>
    <col min="1" max="1" width="8.59765625" customWidth="1"/>
    <col min="2" max="2" width="20.53125" customWidth="1"/>
    <col min="3" max="5" width="11.86328125" bestFit="1" customWidth="1"/>
    <col min="6" max="6" width="13" customWidth="1"/>
    <col min="7" max="7" width="9.53125" customWidth="1"/>
    <col min="8" max="8" width="10.46484375" bestFit="1" customWidth="1"/>
    <col min="9" max="9" width="5.73046875" bestFit="1" customWidth="1"/>
    <col min="10" max="10" width="6.9296875" bestFit="1" customWidth="1"/>
    <col min="11" max="11" width="8.19921875" customWidth="1"/>
    <col min="12" max="12" width="9.3984375" bestFit="1" customWidth="1"/>
    <col min="13" max="13" width="13.6640625" bestFit="1" customWidth="1"/>
    <col min="14" max="14" width="16.86328125" bestFit="1" customWidth="1"/>
    <col min="15" max="15" width="9.265625" bestFit="1" customWidth="1"/>
  </cols>
  <sheetData>
    <row r="1" spans="1:15" x14ac:dyDescent="0.45">
      <c r="A1" s="1" t="s">
        <v>0</v>
      </c>
      <c r="B1" s="2" t="s">
        <v>306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45">
      <c r="A2" s="1">
        <v>4106</v>
      </c>
      <c r="B2" s="2" t="s">
        <v>196</v>
      </c>
      <c r="C2" s="3">
        <v>43344.333333333336</v>
      </c>
      <c r="D2" s="2"/>
      <c r="E2" s="3">
        <v>43370.708333333336</v>
      </c>
      <c r="F2" s="2" t="s">
        <v>60</v>
      </c>
      <c r="G2" s="2">
        <v>1</v>
      </c>
      <c r="H2" s="4">
        <v>5</v>
      </c>
      <c r="I2" s="2">
        <v>11</v>
      </c>
      <c r="J2" s="2">
        <v>0</v>
      </c>
      <c r="K2" s="2">
        <v>1</v>
      </c>
      <c r="L2" s="4">
        <v>5</v>
      </c>
      <c r="M2" s="2"/>
      <c r="N2" s="2" t="s">
        <v>15</v>
      </c>
      <c r="O2" s="2" t="s">
        <v>40</v>
      </c>
    </row>
    <row r="3" spans="1:15" x14ac:dyDescent="0.45">
      <c r="A3" s="1">
        <v>4161</v>
      </c>
      <c r="B3" s="2" t="s">
        <v>197</v>
      </c>
      <c r="C3" s="3">
        <v>43103.333333333336</v>
      </c>
      <c r="D3" s="3">
        <v>43017.5</v>
      </c>
      <c r="E3" s="3">
        <v>43165.520833333336</v>
      </c>
      <c r="F3" s="2" t="s">
        <v>32</v>
      </c>
      <c r="G3" s="2">
        <v>3</v>
      </c>
      <c r="H3" s="4">
        <v>39.159999999999997</v>
      </c>
      <c r="I3" s="2">
        <v>100</v>
      </c>
      <c r="J3" s="2">
        <v>100</v>
      </c>
      <c r="K3" s="2">
        <v>3</v>
      </c>
      <c r="L3" s="4">
        <v>41.2</v>
      </c>
      <c r="M3" s="2">
        <v>2622</v>
      </c>
      <c r="N3" s="2" t="s">
        <v>15</v>
      </c>
      <c r="O3" s="2" t="s">
        <v>22</v>
      </c>
    </row>
    <row r="4" spans="1:15" x14ac:dyDescent="0.45">
      <c r="A4" s="1">
        <v>4166</v>
      </c>
      <c r="B4" s="2" t="s">
        <v>198</v>
      </c>
      <c r="C4" s="3">
        <v>43190.333333333336</v>
      </c>
      <c r="D4" s="2"/>
      <c r="E4" s="3">
        <v>42838.6875</v>
      </c>
      <c r="F4" s="2" t="s">
        <v>14</v>
      </c>
      <c r="G4" s="2">
        <v>10</v>
      </c>
      <c r="H4" s="4">
        <v>89</v>
      </c>
      <c r="I4" s="2">
        <v>100</v>
      </c>
      <c r="J4" s="2">
        <v>100</v>
      </c>
      <c r="K4" s="2">
        <v>50</v>
      </c>
      <c r="L4" s="4">
        <v>445</v>
      </c>
      <c r="M4" s="2">
        <v>11925</v>
      </c>
      <c r="N4" s="2" t="s">
        <v>15</v>
      </c>
      <c r="O4" s="2" t="s">
        <v>16</v>
      </c>
    </row>
    <row r="5" spans="1:15" x14ac:dyDescent="0.45">
      <c r="A5" s="1">
        <v>4166</v>
      </c>
      <c r="B5" s="2" t="s">
        <v>198</v>
      </c>
      <c r="C5" s="3">
        <v>43190.333333333336</v>
      </c>
      <c r="D5" s="2"/>
      <c r="E5" s="3">
        <v>42838.6875</v>
      </c>
      <c r="F5" s="2" t="s">
        <v>14</v>
      </c>
      <c r="G5" s="2">
        <v>20</v>
      </c>
      <c r="H5" s="4">
        <v>178</v>
      </c>
      <c r="I5" s="2">
        <v>100</v>
      </c>
      <c r="J5" s="2">
        <v>100</v>
      </c>
      <c r="K5" s="2">
        <v>50</v>
      </c>
      <c r="L5" s="4">
        <v>445</v>
      </c>
      <c r="M5" s="2">
        <v>11925</v>
      </c>
      <c r="N5" s="2" t="s">
        <v>15</v>
      </c>
      <c r="O5" s="2" t="s">
        <v>16</v>
      </c>
    </row>
    <row r="6" spans="1:15" x14ac:dyDescent="0.45">
      <c r="A6" s="1">
        <v>4166</v>
      </c>
      <c r="B6" s="2" t="s">
        <v>198</v>
      </c>
      <c r="C6" s="3">
        <v>43190.333333333336</v>
      </c>
      <c r="D6" s="2"/>
      <c r="E6" s="3">
        <v>43081.415694444448</v>
      </c>
      <c r="F6" s="2" t="s">
        <v>14</v>
      </c>
      <c r="G6" s="2">
        <v>20</v>
      </c>
      <c r="H6" s="4">
        <v>178</v>
      </c>
      <c r="I6" s="2">
        <v>100</v>
      </c>
      <c r="J6" s="2">
        <v>100</v>
      </c>
      <c r="K6" s="2">
        <v>50</v>
      </c>
      <c r="L6" s="4">
        <v>445</v>
      </c>
      <c r="M6" s="2">
        <v>11925</v>
      </c>
      <c r="N6" s="2" t="s">
        <v>15</v>
      </c>
      <c r="O6" s="2" t="s">
        <v>16</v>
      </c>
    </row>
    <row r="7" spans="1:15" x14ac:dyDescent="0.45">
      <c r="A7" s="1">
        <v>4167</v>
      </c>
      <c r="B7" s="2" t="s">
        <v>197</v>
      </c>
      <c r="C7" s="3">
        <v>43015.333333333336</v>
      </c>
      <c r="D7" s="3">
        <v>43025.708333333336</v>
      </c>
      <c r="E7" s="3">
        <v>43091.708333333336</v>
      </c>
      <c r="F7" s="2" t="s">
        <v>21</v>
      </c>
      <c r="G7" s="2">
        <v>1</v>
      </c>
      <c r="H7" s="4">
        <v>67.209999999999994</v>
      </c>
      <c r="I7" s="2">
        <v>100</v>
      </c>
      <c r="J7" s="2">
        <v>100</v>
      </c>
      <c r="K7" s="2">
        <v>1</v>
      </c>
      <c r="L7" s="4">
        <v>67.2</v>
      </c>
      <c r="M7" s="2">
        <v>2772</v>
      </c>
      <c r="N7" s="2" t="s">
        <v>15</v>
      </c>
      <c r="O7" s="2" t="s">
        <v>22</v>
      </c>
    </row>
    <row r="8" spans="1:15" x14ac:dyDescent="0.45">
      <c r="A8" s="1">
        <v>4169</v>
      </c>
      <c r="B8" s="2" t="s">
        <v>199</v>
      </c>
      <c r="C8" s="3">
        <v>43089.333333333336</v>
      </c>
      <c r="D8" s="3">
        <v>43007.612847222219</v>
      </c>
      <c r="E8" s="3">
        <v>43007.613541666666</v>
      </c>
      <c r="F8" s="2" t="s">
        <v>17</v>
      </c>
      <c r="G8" s="2">
        <v>1</v>
      </c>
      <c r="H8" s="4">
        <v>15.29</v>
      </c>
      <c r="I8" s="2">
        <v>100</v>
      </c>
      <c r="J8" s="2">
        <v>100</v>
      </c>
      <c r="K8" s="2">
        <v>2</v>
      </c>
      <c r="L8" s="4">
        <v>214</v>
      </c>
      <c r="M8" s="2">
        <v>8777</v>
      </c>
      <c r="N8" s="2" t="s">
        <v>15</v>
      </c>
      <c r="O8" s="2" t="s">
        <v>16</v>
      </c>
    </row>
    <row r="9" spans="1:15" x14ac:dyDescent="0.45">
      <c r="A9" s="1">
        <v>4169</v>
      </c>
      <c r="B9" s="2" t="s">
        <v>198</v>
      </c>
      <c r="C9" s="3">
        <v>43089.333333333336</v>
      </c>
      <c r="D9" s="3">
        <v>43035.54791666667</v>
      </c>
      <c r="E9" s="3">
        <v>43175.583333333336</v>
      </c>
      <c r="F9" s="2" t="s">
        <v>17</v>
      </c>
      <c r="G9" s="2">
        <v>1</v>
      </c>
      <c r="H9" s="4">
        <v>198.71</v>
      </c>
      <c r="I9" s="2">
        <v>100</v>
      </c>
      <c r="J9" s="2">
        <v>100</v>
      </c>
      <c r="K9" s="2">
        <v>2</v>
      </c>
      <c r="L9" s="4">
        <v>214</v>
      </c>
      <c r="M9" s="2">
        <v>8777</v>
      </c>
      <c r="N9" s="2" t="s">
        <v>15</v>
      </c>
      <c r="O9" s="2" t="s">
        <v>16</v>
      </c>
    </row>
    <row r="10" spans="1:15" x14ac:dyDescent="0.45">
      <c r="A10" s="1">
        <v>4170</v>
      </c>
      <c r="B10" s="2" t="s">
        <v>219</v>
      </c>
      <c r="C10" s="3">
        <v>43101.25</v>
      </c>
      <c r="D10" s="3">
        <v>43185.895833333336</v>
      </c>
      <c r="E10" s="3">
        <v>43185.895833333336</v>
      </c>
      <c r="F10" s="2" t="s">
        <v>19</v>
      </c>
      <c r="G10" s="2">
        <v>1</v>
      </c>
      <c r="H10" s="4">
        <v>80.05</v>
      </c>
      <c r="I10" s="2">
        <v>100</v>
      </c>
      <c r="J10" s="2">
        <v>100</v>
      </c>
      <c r="K10" s="2">
        <v>21</v>
      </c>
      <c r="L10" s="4">
        <v>910.6</v>
      </c>
      <c r="M10" s="2">
        <v>90569</v>
      </c>
      <c r="N10" s="2" t="s">
        <v>15</v>
      </c>
      <c r="O10" s="2" t="s">
        <v>25</v>
      </c>
    </row>
    <row r="11" spans="1:15" x14ac:dyDescent="0.45">
      <c r="A11" s="1">
        <v>4170</v>
      </c>
      <c r="B11" s="2" t="s">
        <v>202</v>
      </c>
      <c r="C11" s="3">
        <v>43101.25</v>
      </c>
      <c r="D11" s="3">
        <v>43147.854166666664</v>
      </c>
      <c r="E11" s="3">
        <v>43147.854166666664</v>
      </c>
      <c r="F11" s="2" t="s">
        <v>19</v>
      </c>
      <c r="G11" s="2">
        <v>1</v>
      </c>
      <c r="H11" s="4">
        <v>47.82</v>
      </c>
      <c r="I11" s="2">
        <v>100</v>
      </c>
      <c r="J11" s="2">
        <v>100</v>
      </c>
      <c r="K11" s="2">
        <v>21</v>
      </c>
      <c r="L11" s="4">
        <v>910.6</v>
      </c>
      <c r="M11" s="2">
        <v>90569</v>
      </c>
      <c r="N11" s="2" t="s">
        <v>15</v>
      </c>
      <c r="O11" s="2" t="s">
        <v>25</v>
      </c>
    </row>
    <row r="12" spans="1:15" x14ac:dyDescent="0.45">
      <c r="A12" s="1">
        <v>4170</v>
      </c>
      <c r="B12" s="2" t="s">
        <v>203</v>
      </c>
      <c r="C12" s="3">
        <v>43101.25</v>
      </c>
      <c r="D12" s="3">
        <v>43147.854166666664</v>
      </c>
      <c r="E12" s="3">
        <v>43147.854166666664</v>
      </c>
      <c r="F12" s="2" t="s">
        <v>19</v>
      </c>
      <c r="G12" s="2">
        <v>1</v>
      </c>
      <c r="H12" s="4">
        <v>47.82</v>
      </c>
      <c r="I12" s="2">
        <v>100</v>
      </c>
      <c r="J12" s="2">
        <v>100</v>
      </c>
      <c r="K12" s="2">
        <v>21</v>
      </c>
      <c r="L12" s="4">
        <v>910.6</v>
      </c>
      <c r="M12" s="2">
        <v>90569</v>
      </c>
      <c r="N12" s="2" t="s">
        <v>15</v>
      </c>
      <c r="O12" s="2" t="s">
        <v>25</v>
      </c>
    </row>
    <row r="13" spans="1:15" x14ac:dyDescent="0.45">
      <c r="A13" s="1">
        <v>4170</v>
      </c>
      <c r="B13" s="2" t="s">
        <v>200</v>
      </c>
      <c r="C13" s="3">
        <v>43101.25</v>
      </c>
      <c r="D13" s="3">
        <v>43130.854166666664</v>
      </c>
      <c r="E13" s="3">
        <v>43130.854166666664</v>
      </c>
      <c r="F13" s="2" t="s">
        <v>19</v>
      </c>
      <c r="G13" s="2">
        <v>1</v>
      </c>
      <c r="H13" s="4">
        <v>62.03</v>
      </c>
      <c r="I13" s="2">
        <v>100</v>
      </c>
      <c r="J13" s="2">
        <v>100</v>
      </c>
      <c r="K13" s="2">
        <v>21</v>
      </c>
      <c r="L13" s="4">
        <v>910.6</v>
      </c>
      <c r="M13" s="2">
        <v>90569</v>
      </c>
      <c r="N13" s="2" t="s">
        <v>15</v>
      </c>
      <c r="O13" s="2" t="s">
        <v>25</v>
      </c>
    </row>
    <row r="14" spans="1:15" x14ac:dyDescent="0.45">
      <c r="A14" s="1">
        <v>4170</v>
      </c>
      <c r="B14" s="2" t="s">
        <v>201</v>
      </c>
      <c r="C14" s="3">
        <v>43101.25</v>
      </c>
      <c r="D14" s="3">
        <v>43130.854166666664</v>
      </c>
      <c r="E14" s="3">
        <v>43130.854166666664</v>
      </c>
      <c r="F14" s="2" t="s">
        <v>19</v>
      </c>
      <c r="G14" s="2">
        <v>1</v>
      </c>
      <c r="H14" s="4">
        <v>62.03</v>
      </c>
      <c r="I14" s="2">
        <v>100</v>
      </c>
      <c r="J14" s="2">
        <v>100</v>
      </c>
      <c r="K14" s="2">
        <v>21</v>
      </c>
      <c r="L14" s="4">
        <v>910.6</v>
      </c>
      <c r="M14" s="2">
        <v>90569</v>
      </c>
      <c r="N14" s="2" t="s">
        <v>15</v>
      </c>
      <c r="O14" s="2" t="s">
        <v>25</v>
      </c>
    </row>
    <row r="15" spans="1:15" x14ac:dyDescent="0.45">
      <c r="A15" s="1">
        <v>4170</v>
      </c>
      <c r="B15" s="2" t="s">
        <v>204</v>
      </c>
      <c r="C15" s="3">
        <v>43101.25</v>
      </c>
      <c r="D15" s="3">
        <v>43147.895833333336</v>
      </c>
      <c r="E15" s="3">
        <v>43147.895833333336</v>
      </c>
      <c r="F15" s="2" t="s">
        <v>19</v>
      </c>
      <c r="G15" s="2">
        <v>1</v>
      </c>
      <c r="H15" s="4">
        <v>19.760000000000002</v>
      </c>
      <c r="I15" s="2">
        <v>100</v>
      </c>
      <c r="J15" s="2">
        <v>100</v>
      </c>
      <c r="K15" s="2">
        <v>21</v>
      </c>
      <c r="L15" s="4">
        <v>910.6</v>
      </c>
      <c r="M15" s="2">
        <v>90569</v>
      </c>
      <c r="N15" s="2" t="s">
        <v>15</v>
      </c>
      <c r="O15" s="2" t="s">
        <v>25</v>
      </c>
    </row>
    <row r="16" spans="1:15" x14ac:dyDescent="0.45">
      <c r="A16" s="1">
        <v>4170</v>
      </c>
      <c r="B16" s="2" t="s">
        <v>205</v>
      </c>
      <c r="C16" s="3">
        <v>43101.25</v>
      </c>
      <c r="D16" s="3">
        <v>43147.895833333336</v>
      </c>
      <c r="E16" s="3">
        <v>43147.895833333336</v>
      </c>
      <c r="F16" s="2" t="s">
        <v>19</v>
      </c>
      <c r="G16" s="2">
        <v>1</v>
      </c>
      <c r="H16" s="4">
        <v>19.760000000000002</v>
      </c>
      <c r="I16" s="2">
        <v>100</v>
      </c>
      <c r="J16" s="2">
        <v>100</v>
      </c>
      <c r="K16" s="2">
        <v>21</v>
      </c>
      <c r="L16" s="4">
        <v>910.6</v>
      </c>
      <c r="M16" s="2">
        <v>90569</v>
      </c>
      <c r="N16" s="2" t="s">
        <v>15</v>
      </c>
      <c r="O16" s="2" t="s">
        <v>25</v>
      </c>
    </row>
    <row r="17" spans="1:15" x14ac:dyDescent="0.45">
      <c r="A17" s="1">
        <v>4170</v>
      </c>
      <c r="B17" s="2" t="s">
        <v>209</v>
      </c>
      <c r="C17" s="3">
        <v>43101.25</v>
      </c>
      <c r="D17" s="3">
        <v>43165.895833333336</v>
      </c>
      <c r="E17" s="3">
        <v>43165.895833333336</v>
      </c>
      <c r="F17" s="2" t="s">
        <v>19</v>
      </c>
      <c r="G17" s="2">
        <v>1</v>
      </c>
      <c r="H17" s="4">
        <v>27.7</v>
      </c>
      <c r="I17" s="2">
        <v>100</v>
      </c>
      <c r="J17" s="2">
        <v>100</v>
      </c>
      <c r="K17" s="2">
        <v>21</v>
      </c>
      <c r="L17" s="4">
        <v>910.6</v>
      </c>
      <c r="M17" s="2">
        <v>90569</v>
      </c>
      <c r="N17" s="2" t="s">
        <v>15</v>
      </c>
      <c r="O17" s="2" t="s">
        <v>25</v>
      </c>
    </row>
    <row r="18" spans="1:15" x14ac:dyDescent="0.45">
      <c r="A18" s="1">
        <v>4170</v>
      </c>
      <c r="B18" s="2" t="s">
        <v>210</v>
      </c>
      <c r="C18" s="3">
        <v>43101.25</v>
      </c>
      <c r="D18" s="3">
        <v>43165.895833333336</v>
      </c>
      <c r="E18" s="3">
        <v>43165.895833333336</v>
      </c>
      <c r="F18" s="2" t="s">
        <v>19</v>
      </c>
      <c r="G18" s="2">
        <v>1</v>
      </c>
      <c r="H18" s="4">
        <v>27.7</v>
      </c>
      <c r="I18" s="2">
        <v>100</v>
      </c>
      <c r="J18" s="2">
        <v>100</v>
      </c>
      <c r="K18" s="2">
        <v>21</v>
      </c>
      <c r="L18" s="4">
        <v>910.6</v>
      </c>
      <c r="M18" s="2">
        <v>90569</v>
      </c>
      <c r="N18" s="2" t="s">
        <v>15</v>
      </c>
      <c r="O18" s="2" t="s">
        <v>25</v>
      </c>
    </row>
    <row r="19" spans="1:15" x14ac:dyDescent="0.45">
      <c r="A19" s="1">
        <v>4170</v>
      </c>
      <c r="B19" s="2" t="s">
        <v>215</v>
      </c>
      <c r="C19" s="3">
        <v>43101.25</v>
      </c>
      <c r="D19" s="3">
        <v>43175.895833333336</v>
      </c>
      <c r="E19" s="3">
        <v>43175.895833333336</v>
      </c>
      <c r="F19" s="2" t="s">
        <v>19</v>
      </c>
      <c r="G19" s="2">
        <v>1</v>
      </c>
      <c r="H19" s="4">
        <v>30.92</v>
      </c>
      <c r="I19" s="2">
        <v>100</v>
      </c>
      <c r="J19" s="2">
        <v>100</v>
      </c>
      <c r="K19" s="2">
        <v>21</v>
      </c>
      <c r="L19" s="4">
        <v>910.6</v>
      </c>
      <c r="M19" s="2">
        <v>90569</v>
      </c>
      <c r="N19" s="2" t="s">
        <v>15</v>
      </c>
      <c r="O19" s="2" t="s">
        <v>25</v>
      </c>
    </row>
    <row r="20" spans="1:15" x14ac:dyDescent="0.45">
      <c r="A20" s="1">
        <v>4170</v>
      </c>
      <c r="B20" s="2" t="s">
        <v>207</v>
      </c>
      <c r="C20" s="3">
        <v>43101.25</v>
      </c>
      <c r="D20" s="3">
        <v>43159.895833333336</v>
      </c>
      <c r="E20" s="3">
        <v>43159.895833333336</v>
      </c>
      <c r="F20" s="2" t="s">
        <v>19</v>
      </c>
      <c r="G20" s="2">
        <v>1</v>
      </c>
      <c r="H20" s="4">
        <v>47.82</v>
      </c>
      <c r="I20" s="2">
        <v>100</v>
      </c>
      <c r="J20" s="2">
        <v>100</v>
      </c>
      <c r="K20" s="2">
        <v>21</v>
      </c>
      <c r="L20" s="4">
        <v>910.6</v>
      </c>
      <c r="M20" s="2">
        <v>90569</v>
      </c>
      <c r="N20" s="2" t="s">
        <v>15</v>
      </c>
      <c r="O20" s="2" t="s">
        <v>25</v>
      </c>
    </row>
    <row r="21" spans="1:15" x14ac:dyDescent="0.45">
      <c r="A21" s="1">
        <v>4170</v>
      </c>
      <c r="B21" s="2" t="s">
        <v>208</v>
      </c>
      <c r="C21" s="3">
        <v>43101.25</v>
      </c>
      <c r="D21" s="3">
        <v>43159.895833333336</v>
      </c>
      <c r="E21" s="3">
        <v>43159.895833333336</v>
      </c>
      <c r="F21" s="2" t="s">
        <v>19</v>
      </c>
      <c r="G21" s="2">
        <v>1</v>
      </c>
      <c r="H21" s="4">
        <v>47.82</v>
      </c>
      <c r="I21" s="2">
        <v>100</v>
      </c>
      <c r="J21" s="2">
        <v>100</v>
      </c>
      <c r="K21" s="2">
        <v>21</v>
      </c>
      <c r="L21" s="4">
        <v>910.6</v>
      </c>
      <c r="M21" s="2">
        <v>90569</v>
      </c>
      <c r="N21" s="2" t="s">
        <v>15</v>
      </c>
      <c r="O21" s="2" t="s">
        <v>25</v>
      </c>
    </row>
    <row r="22" spans="1:15" x14ac:dyDescent="0.45">
      <c r="A22" s="1">
        <v>4170</v>
      </c>
      <c r="B22" s="2" t="s">
        <v>220</v>
      </c>
      <c r="C22" s="3">
        <v>43101.25</v>
      </c>
      <c r="D22" s="3">
        <v>43187.854166666664</v>
      </c>
      <c r="E22" s="3">
        <v>43187.854166666664</v>
      </c>
      <c r="F22" s="2" t="s">
        <v>19</v>
      </c>
      <c r="G22" s="2">
        <v>1</v>
      </c>
      <c r="H22" s="4">
        <v>118.32</v>
      </c>
      <c r="I22" s="2">
        <v>100</v>
      </c>
      <c r="J22" s="2">
        <v>100</v>
      </c>
      <c r="K22" s="2">
        <v>21</v>
      </c>
      <c r="L22" s="4">
        <v>910.6</v>
      </c>
      <c r="M22" s="2">
        <v>90569</v>
      </c>
      <c r="N22" s="2" t="s">
        <v>15</v>
      </c>
      <c r="O22" s="2" t="s">
        <v>25</v>
      </c>
    </row>
    <row r="23" spans="1:15" x14ac:dyDescent="0.45">
      <c r="A23" s="1">
        <v>4170</v>
      </c>
      <c r="B23" s="2" t="s">
        <v>216</v>
      </c>
      <c r="C23" s="3">
        <v>43101.25</v>
      </c>
      <c r="D23" s="3">
        <v>43175.895833333336</v>
      </c>
      <c r="E23" s="3">
        <v>43175.895833333336</v>
      </c>
      <c r="F23" s="2" t="s">
        <v>19</v>
      </c>
      <c r="G23" s="2">
        <v>1</v>
      </c>
      <c r="H23" s="4">
        <v>32.630000000000003</v>
      </c>
      <c r="I23" s="2">
        <v>100</v>
      </c>
      <c r="J23" s="2">
        <v>100</v>
      </c>
      <c r="K23" s="2">
        <v>21</v>
      </c>
      <c r="L23" s="4">
        <v>910.6</v>
      </c>
      <c r="M23" s="2">
        <v>90569</v>
      </c>
      <c r="N23" s="2" t="s">
        <v>15</v>
      </c>
      <c r="O23" s="2" t="s">
        <v>25</v>
      </c>
    </row>
    <row r="24" spans="1:15" x14ac:dyDescent="0.45">
      <c r="A24" s="1">
        <v>4170</v>
      </c>
      <c r="B24" s="2" t="s">
        <v>213</v>
      </c>
      <c r="C24" s="3">
        <v>43101.25</v>
      </c>
      <c r="D24" s="3">
        <v>43172.854166666664</v>
      </c>
      <c r="E24" s="3">
        <v>43172.854166666664</v>
      </c>
      <c r="F24" s="2" t="s">
        <v>19</v>
      </c>
      <c r="G24" s="2">
        <v>1</v>
      </c>
      <c r="H24" s="4">
        <v>32.630000000000003</v>
      </c>
      <c r="I24" s="2">
        <v>100</v>
      </c>
      <c r="J24" s="2">
        <v>100</v>
      </c>
      <c r="K24" s="2">
        <v>21</v>
      </c>
      <c r="L24" s="4">
        <v>910.6</v>
      </c>
      <c r="M24" s="2">
        <v>90569</v>
      </c>
      <c r="N24" s="2" t="s">
        <v>15</v>
      </c>
      <c r="O24" s="2" t="s">
        <v>25</v>
      </c>
    </row>
    <row r="25" spans="1:15" x14ac:dyDescent="0.45">
      <c r="A25" s="1">
        <v>4170</v>
      </c>
      <c r="B25" s="2" t="s">
        <v>206</v>
      </c>
      <c r="C25" s="3">
        <v>43101.25</v>
      </c>
      <c r="D25" s="3">
        <v>43154.895833333336</v>
      </c>
      <c r="E25" s="3">
        <v>43154.895833333336</v>
      </c>
      <c r="F25" s="2" t="s">
        <v>19</v>
      </c>
      <c r="G25" s="2">
        <v>1</v>
      </c>
      <c r="H25" s="4">
        <v>44.01</v>
      </c>
      <c r="I25" s="2">
        <v>100</v>
      </c>
      <c r="J25" s="2">
        <v>100</v>
      </c>
      <c r="K25" s="2">
        <v>21</v>
      </c>
      <c r="L25" s="4">
        <v>910.6</v>
      </c>
      <c r="M25" s="2">
        <v>90569</v>
      </c>
      <c r="N25" s="2" t="s">
        <v>15</v>
      </c>
      <c r="O25" s="2" t="s">
        <v>25</v>
      </c>
    </row>
    <row r="26" spans="1:15" x14ac:dyDescent="0.45">
      <c r="A26" s="1">
        <v>4170</v>
      </c>
      <c r="B26" s="2" t="s">
        <v>211</v>
      </c>
      <c r="C26" s="3">
        <v>43101.25</v>
      </c>
      <c r="D26" s="3">
        <v>43165.895833333336</v>
      </c>
      <c r="E26" s="3">
        <v>43165.895833333336</v>
      </c>
      <c r="F26" s="2" t="s">
        <v>19</v>
      </c>
      <c r="G26" s="2">
        <v>1</v>
      </c>
      <c r="H26" s="4">
        <v>44.01</v>
      </c>
      <c r="I26" s="2">
        <v>100</v>
      </c>
      <c r="J26" s="2">
        <v>100</v>
      </c>
      <c r="K26" s="2">
        <v>21</v>
      </c>
      <c r="L26" s="4">
        <v>910.6</v>
      </c>
      <c r="M26" s="2">
        <v>90569</v>
      </c>
      <c r="N26" s="2" t="s">
        <v>15</v>
      </c>
      <c r="O26" s="2" t="s">
        <v>25</v>
      </c>
    </row>
    <row r="27" spans="1:15" x14ac:dyDescent="0.45">
      <c r="A27" s="1">
        <v>4170</v>
      </c>
      <c r="B27" s="2" t="s">
        <v>212</v>
      </c>
      <c r="C27" s="3">
        <v>43101.25</v>
      </c>
      <c r="D27" s="3">
        <v>43165.895833333336</v>
      </c>
      <c r="E27" s="3">
        <v>43165.895833333336</v>
      </c>
      <c r="F27" s="2" t="s">
        <v>19</v>
      </c>
      <c r="G27" s="2">
        <v>1</v>
      </c>
      <c r="H27" s="4">
        <v>44.01</v>
      </c>
      <c r="I27" s="2">
        <v>100</v>
      </c>
      <c r="J27" s="2">
        <v>100</v>
      </c>
      <c r="K27" s="2">
        <v>21</v>
      </c>
      <c r="L27" s="4">
        <v>910.6</v>
      </c>
      <c r="M27" s="2">
        <v>90569</v>
      </c>
      <c r="N27" s="2" t="s">
        <v>15</v>
      </c>
      <c r="O27" s="2" t="s">
        <v>25</v>
      </c>
    </row>
    <row r="28" spans="1:15" x14ac:dyDescent="0.45">
      <c r="A28" s="1">
        <v>4170</v>
      </c>
      <c r="B28" s="2" t="s">
        <v>217</v>
      </c>
      <c r="C28" s="3">
        <v>43101.25</v>
      </c>
      <c r="D28" s="3">
        <v>43183.854166666664</v>
      </c>
      <c r="E28" s="3">
        <v>43183.854166666664</v>
      </c>
      <c r="F28" s="2" t="s">
        <v>19</v>
      </c>
      <c r="G28" s="2">
        <v>1</v>
      </c>
      <c r="H28" s="4">
        <v>13.4</v>
      </c>
      <c r="I28" s="2">
        <v>100</v>
      </c>
      <c r="J28" s="2">
        <v>100</v>
      </c>
      <c r="K28" s="2">
        <v>21</v>
      </c>
      <c r="L28" s="4">
        <v>910.6</v>
      </c>
      <c r="M28" s="2">
        <v>90569</v>
      </c>
      <c r="N28" s="2" t="s">
        <v>15</v>
      </c>
      <c r="O28" s="2" t="s">
        <v>25</v>
      </c>
    </row>
    <row r="29" spans="1:15" x14ac:dyDescent="0.45">
      <c r="A29" s="1">
        <v>4170</v>
      </c>
      <c r="B29" s="2" t="s">
        <v>218</v>
      </c>
      <c r="C29" s="3">
        <v>43101.25</v>
      </c>
      <c r="D29" s="3">
        <v>43183.895833333336</v>
      </c>
      <c r="E29" s="3">
        <v>43183.895833333336</v>
      </c>
      <c r="F29" s="2" t="s">
        <v>19</v>
      </c>
      <c r="G29" s="2">
        <v>1</v>
      </c>
      <c r="H29" s="4">
        <v>13.4</v>
      </c>
      <c r="I29" s="2">
        <v>100</v>
      </c>
      <c r="J29" s="2">
        <v>100</v>
      </c>
      <c r="K29" s="2">
        <v>21</v>
      </c>
      <c r="L29" s="4">
        <v>910.6</v>
      </c>
      <c r="M29" s="2">
        <v>90569</v>
      </c>
      <c r="N29" s="2" t="s">
        <v>15</v>
      </c>
      <c r="O29" s="2" t="s">
        <v>25</v>
      </c>
    </row>
    <row r="30" spans="1:15" x14ac:dyDescent="0.45">
      <c r="A30" s="1">
        <v>4170</v>
      </c>
      <c r="B30" s="2" t="s">
        <v>214</v>
      </c>
      <c r="C30" s="3">
        <v>43101.25</v>
      </c>
      <c r="D30" s="3">
        <v>43173.854166666664</v>
      </c>
      <c r="E30" s="3">
        <v>43173.854166666664</v>
      </c>
      <c r="F30" s="2" t="s">
        <v>19</v>
      </c>
      <c r="G30" s="2">
        <v>1</v>
      </c>
      <c r="H30" s="4">
        <v>32.72</v>
      </c>
      <c r="I30" s="2">
        <v>100</v>
      </c>
      <c r="J30" s="2">
        <v>100</v>
      </c>
      <c r="K30" s="2">
        <v>21</v>
      </c>
      <c r="L30" s="4">
        <v>910.6</v>
      </c>
      <c r="M30" s="2">
        <v>90569</v>
      </c>
      <c r="N30" s="2" t="s">
        <v>15</v>
      </c>
      <c r="O30" s="2" t="s">
        <v>25</v>
      </c>
    </row>
    <row r="31" spans="1:15" x14ac:dyDescent="0.45">
      <c r="A31" s="1">
        <v>4174</v>
      </c>
      <c r="B31" s="2" t="s">
        <v>221</v>
      </c>
      <c r="C31" s="3">
        <v>43083.333333333336</v>
      </c>
      <c r="D31" s="3">
        <v>43099.715277777781</v>
      </c>
      <c r="E31" s="3">
        <v>43136.708333333336</v>
      </c>
      <c r="F31" s="2" t="s">
        <v>27</v>
      </c>
      <c r="G31" s="2">
        <v>1</v>
      </c>
      <c r="H31" s="4">
        <v>57.79</v>
      </c>
      <c r="I31" s="2">
        <v>100</v>
      </c>
      <c r="J31" s="2">
        <v>100</v>
      </c>
      <c r="K31" s="2">
        <v>1</v>
      </c>
      <c r="L31" s="4">
        <v>59.4</v>
      </c>
      <c r="M31" s="2">
        <v>4688</v>
      </c>
      <c r="N31" s="2" t="s">
        <v>15</v>
      </c>
      <c r="O31" s="2" t="s">
        <v>25</v>
      </c>
    </row>
    <row r="32" spans="1:15" x14ac:dyDescent="0.45">
      <c r="A32" s="1">
        <v>4180</v>
      </c>
      <c r="B32" s="2" t="s">
        <v>198</v>
      </c>
      <c r="C32" s="3">
        <v>43098.333333333336</v>
      </c>
      <c r="D32" s="3">
        <v>43122.895833333336</v>
      </c>
      <c r="E32" s="3">
        <v>43122.895833333336</v>
      </c>
      <c r="F32" s="2" t="s">
        <v>23</v>
      </c>
      <c r="G32" s="2">
        <v>1</v>
      </c>
      <c r="H32" s="4">
        <v>43.08</v>
      </c>
      <c r="I32" s="2">
        <v>100</v>
      </c>
      <c r="J32" s="2">
        <v>100</v>
      </c>
      <c r="K32" s="2">
        <v>2</v>
      </c>
      <c r="L32" s="4">
        <v>86.2</v>
      </c>
      <c r="M32" s="2">
        <v>1696</v>
      </c>
      <c r="N32" s="2" t="s">
        <v>15</v>
      </c>
      <c r="O32" s="2" t="s">
        <v>16</v>
      </c>
    </row>
    <row r="33" spans="1:15" x14ac:dyDescent="0.45">
      <c r="A33" s="1">
        <v>4180</v>
      </c>
      <c r="B33" s="2" t="s">
        <v>198</v>
      </c>
      <c r="C33" s="3">
        <v>43098.333333333336</v>
      </c>
      <c r="D33" s="3">
        <v>43123.520833333336</v>
      </c>
      <c r="E33" s="3">
        <v>43123.520833333336</v>
      </c>
      <c r="F33" s="2" t="s">
        <v>23</v>
      </c>
      <c r="G33" s="2">
        <v>1</v>
      </c>
      <c r="H33" s="4">
        <v>43.08</v>
      </c>
      <c r="I33" s="2">
        <v>100</v>
      </c>
      <c r="J33" s="2">
        <v>100</v>
      </c>
      <c r="K33" s="2">
        <v>2</v>
      </c>
      <c r="L33" s="4">
        <v>86.2</v>
      </c>
      <c r="M33" s="2">
        <v>1696</v>
      </c>
      <c r="N33" s="2" t="s">
        <v>15</v>
      </c>
      <c r="O33" s="2" t="s">
        <v>16</v>
      </c>
    </row>
    <row r="34" spans="1:15" x14ac:dyDescent="0.45">
      <c r="A34" s="1">
        <v>4182</v>
      </c>
      <c r="B34" s="2" t="s">
        <v>221</v>
      </c>
      <c r="C34" s="3">
        <v>43110.333333333336</v>
      </c>
      <c r="D34" s="3">
        <v>42983.51458333333</v>
      </c>
      <c r="E34" s="3">
        <v>43136.708333333336</v>
      </c>
      <c r="F34" s="2" t="s">
        <v>28</v>
      </c>
      <c r="G34" s="2">
        <v>6</v>
      </c>
      <c r="H34" s="4">
        <v>144</v>
      </c>
      <c r="I34" s="2">
        <v>100</v>
      </c>
      <c r="J34" s="2">
        <v>100</v>
      </c>
      <c r="K34" s="2">
        <v>6</v>
      </c>
      <c r="L34" s="4">
        <v>144</v>
      </c>
      <c r="M34" s="2">
        <v>4812</v>
      </c>
      <c r="N34" s="2" t="s">
        <v>15</v>
      </c>
      <c r="O34" s="2" t="s">
        <v>20</v>
      </c>
    </row>
    <row r="35" spans="1:15" x14ac:dyDescent="0.45">
      <c r="A35" s="1">
        <v>4183</v>
      </c>
      <c r="B35" s="2" t="s">
        <v>198</v>
      </c>
      <c r="C35" s="3">
        <v>43104.333333333336</v>
      </c>
      <c r="D35" s="3">
        <v>43158.848611111112</v>
      </c>
      <c r="E35" s="3">
        <v>43190.416666666664</v>
      </c>
      <c r="F35" s="2" t="s">
        <v>27</v>
      </c>
      <c r="G35" s="2">
        <v>1</v>
      </c>
      <c r="H35" s="4">
        <v>113.14</v>
      </c>
      <c r="I35" s="2">
        <v>100</v>
      </c>
      <c r="J35" s="2">
        <v>100</v>
      </c>
      <c r="K35" s="2">
        <v>1</v>
      </c>
      <c r="L35" s="4">
        <v>115.4</v>
      </c>
      <c r="M35" s="2">
        <v>11102</v>
      </c>
      <c r="N35" s="2" t="s">
        <v>15</v>
      </c>
      <c r="O35" s="2" t="s">
        <v>20</v>
      </c>
    </row>
    <row r="36" spans="1:15" x14ac:dyDescent="0.45">
      <c r="A36" s="1">
        <v>4197</v>
      </c>
      <c r="B36" s="2" t="s">
        <v>198</v>
      </c>
      <c r="C36" s="3">
        <v>43106.333333333336</v>
      </c>
      <c r="D36" s="3">
        <v>43105.409722222219</v>
      </c>
      <c r="E36" s="3">
        <v>43134.358055555553</v>
      </c>
      <c r="F36" s="2" t="s">
        <v>26</v>
      </c>
      <c r="G36" s="2">
        <v>8</v>
      </c>
      <c r="H36" s="4">
        <v>92.1</v>
      </c>
      <c r="I36" s="2">
        <v>100</v>
      </c>
      <c r="J36" s="2">
        <v>100</v>
      </c>
      <c r="K36" s="2">
        <v>8</v>
      </c>
      <c r="L36" s="4">
        <v>92.1</v>
      </c>
      <c r="M36" s="2">
        <v>13200</v>
      </c>
      <c r="N36" s="2" t="s">
        <v>15</v>
      </c>
      <c r="O36" s="2" t="s">
        <v>22</v>
      </c>
    </row>
    <row r="37" spans="1:15" x14ac:dyDescent="0.45">
      <c r="A37" s="1">
        <v>4211</v>
      </c>
      <c r="B37" s="2" t="s">
        <v>198</v>
      </c>
      <c r="C37" s="3">
        <v>43298.333333333336</v>
      </c>
      <c r="D37" s="3">
        <v>43220.326249999998</v>
      </c>
      <c r="E37" s="3">
        <v>43220.616249999999</v>
      </c>
      <c r="F37" s="2" t="s">
        <v>38</v>
      </c>
      <c r="G37" s="2">
        <v>25</v>
      </c>
      <c r="H37" s="4">
        <v>142.5</v>
      </c>
      <c r="I37" s="2">
        <v>100</v>
      </c>
      <c r="J37" s="2">
        <v>100</v>
      </c>
      <c r="K37" s="2">
        <v>25</v>
      </c>
      <c r="L37" s="4">
        <v>142.5</v>
      </c>
      <c r="M37" s="2">
        <v>4450</v>
      </c>
      <c r="N37" s="2" t="s">
        <v>15</v>
      </c>
      <c r="O37" s="2" t="s">
        <v>16</v>
      </c>
    </row>
    <row r="38" spans="1:15" x14ac:dyDescent="0.45">
      <c r="A38" s="1">
        <v>4213</v>
      </c>
      <c r="B38" s="2" t="s">
        <v>198</v>
      </c>
      <c r="C38" s="3">
        <v>43158.333333333336</v>
      </c>
      <c r="D38" s="3">
        <v>43130.666666666664</v>
      </c>
      <c r="E38" s="3">
        <v>43162.375</v>
      </c>
      <c r="F38" s="2" t="s">
        <v>29</v>
      </c>
      <c r="G38" s="2">
        <v>1</v>
      </c>
      <c r="H38" s="4">
        <v>28.75</v>
      </c>
      <c r="I38" s="2">
        <v>100</v>
      </c>
      <c r="J38" s="2">
        <v>100</v>
      </c>
      <c r="K38" s="2">
        <v>1</v>
      </c>
      <c r="L38" s="4">
        <v>28.8</v>
      </c>
      <c r="M38" s="2">
        <v>1220</v>
      </c>
      <c r="N38" s="2" t="s">
        <v>15</v>
      </c>
      <c r="O38" s="2" t="s">
        <v>25</v>
      </c>
    </row>
    <row r="39" spans="1:15" x14ac:dyDescent="0.45">
      <c r="A39" s="1">
        <v>4215</v>
      </c>
      <c r="B39" s="2" t="s">
        <v>198</v>
      </c>
      <c r="C39" s="3">
        <v>43069.333333333336</v>
      </c>
      <c r="D39" s="3">
        <v>43119.645833333336</v>
      </c>
      <c r="E39" s="3">
        <v>43148.75</v>
      </c>
      <c r="F39" s="2" t="s">
        <v>29</v>
      </c>
      <c r="G39" s="2">
        <v>1</v>
      </c>
      <c r="H39" s="4">
        <v>10.5</v>
      </c>
      <c r="I39" s="2">
        <v>100</v>
      </c>
      <c r="J39" s="2">
        <v>100</v>
      </c>
      <c r="K39" s="2">
        <v>1</v>
      </c>
      <c r="L39" s="4">
        <v>10.5</v>
      </c>
      <c r="M39" s="2">
        <v>336</v>
      </c>
      <c r="N39" s="2" t="s">
        <v>15</v>
      </c>
      <c r="O39" s="2" t="s">
        <v>16</v>
      </c>
    </row>
    <row r="40" spans="1:15" x14ac:dyDescent="0.45">
      <c r="A40" s="1">
        <v>4216</v>
      </c>
      <c r="B40" s="2" t="s">
        <v>222</v>
      </c>
      <c r="C40" s="3">
        <v>43312.354166666664</v>
      </c>
      <c r="D40" s="3">
        <v>43267.729166666664</v>
      </c>
      <c r="E40" s="3">
        <v>43511.729166666664</v>
      </c>
      <c r="F40" s="2" t="s">
        <v>118</v>
      </c>
      <c r="G40" s="2">
        <v>5</v>
      </c>
      <c r="H40" s="4">
        <v>0.8</v>
      </c>
      <c r="I40" s="2">
        <v>20</v>
      </c>
      <c r="J40" s="2">
        <v>0</v>
      </c>
      <c r="K40" s="2">
        <v>75</v>
      </c>
      <c r="L40" s="4">
        <v>12</v>
      </c>
      <c r="M40" s="2">
        <v>1800</v>
      </c>
      <c r="N40" s="2" t="s">
        <v>119</v>
      </c>
      <c r="O40" s="2" t="s">
        <v>16</v>
      </c>
    </row>
    <row r="41" spans="1:15" x14ac:dyDescent="0.45">
      <c r="A41" s="1">
        <v>4218</v>
      </c>
      <c r="B41" s="2" t="s">
        <v>198</v>
      </c>
      <c r="C41" s="3">
        <v>43323.333333333336</v>
      </c>
      <c r="D41" s="3">
        <v>43301.912499999999</v>
      </c>
      <c r="E41" s="3">
        <v>43342.583333333336</v>
      </c>
      <c r="F41" s="2" t="s">
        <v>53</v>
      </c>
      <c r="G41" s="2">
        <v>1</v>
      </c>
      <c r="H41" s="4">
        <v>79.069999999999993</v>
      </c>
      <c r="I41" s="2">
        <v>100</v>
      </c>
      <c r="J41" s="2">
        <v>100</v>
      </c>
      <c r="K41" s="2">
        <v>1</v>
      </c>
      <c r="L41" s="4">
        <v>80.3</v>
      </c>
      <c r="M41" s="2">
        <v>7383</v>
      </c>
      <c r="N41" s="2" t="s">
        <v>15</v>
      </c>
      <c r="O41" s="2" t="s">
        <v>16</v>
      </c>
    </row>
    <row r="42" spans="1:15" x14ac:dyDescent="0.45">
      <c r="A42" s="1">
        <v>4227</v>
      </c>
      <c r="B42" s="2" t="s">
        <v>198</v>
      </c>
      <c r="C42" s="3">
        <v>43322.354166666664</v>
      </c>
      <c r="D42" s="3">
        <v>43176.604166666664</v>
      </c>
      <c r="E42" s="3">
        <v>43176.604166666664</v>
      </c>
      <c r="F42" s="2" t="s">
        <v>34</v>
      </c>
      <c r="G42" s="2">
        <v>20</v>
      </c>
      <c r="H42" s="4">
        <v>3.2</v>
      </c>
      <c r="I42" s="2">
        <v>100</v>
      </c>
      <c r="J42" s="2">
        <v>100</v>
      </c>
      <c r="K42" s="2">
        <v>100</v>
      </c>
      <c r="L42" s="4">
        <v>16</v>
      </c>
      <c r="M42" s="2">
        <v>3000</v>
      </c>
      <c r="N42" s="2" t="s">
        <v>15</v>
      </c>
      <c r="O42" s="2" t="s">
        <v>16</v>
      </c>
    </row>
    <row r="43" spans="1:15" x14ac:dyDescent="0.45">
      <c r="A43" s="1">
        <v>4227</v>
      </c>
      <c r="B43" s="2" t="s">
        <v>223</v>
      </c>
      <c r="C43" s="3">
        <v>43322.354166666664</v>
      </c>
      <c r="D43" s="3">
        <v>43239.479166666664</v>
      </c>
      <c r="E43" s="3">
        <v>43231.395833333336</v>
      </c>
      <c r="F43" s="2" t="s">
        <v>34</v>
      </c>
      <c r="G43" s="2">
        <v>20</v>
      </c>
      <c r="H43" s="4">
        <v>3.2</v>
      </c>
      <c r="I43" s="2">
        <v>100</v>
      </c>
      <c r="J43" s="2">
        <v>100</v>
      </c>
      <c r="K43" s="2">
        <v>100</v>
      </c>
      <c r="L43" s="4">
        <v>16</v>
      </c>
      <c r="M43" s="2">
        <v>3000</v>
      </c>
      <c r="N43" s="2" t="s">
        <v>15</v>
      </c>
      <c r="O43" s="2" t="s">
        <v>16</v>
      </c>
    </row>
    <row r="44" spans="1:15" x14ac:dyDescent="0.45">
      <c r="A44" s="1">
        <v>4227</v>
      </c>
      <c r="B44" s="2" t="s">
        <v>223</v>
      </c>
      <c r="C44" s="3">
        <v>43322.354166666664</v>
      </c>
      <c r="D44" s="3">
        <v>43239.479166666664</v>
      </c>
      <c r="E44" s="3">
        <v>43257.520833333336</v>
      </c>
      <c r="F44" s="2" t="s">
        <v>34</v>
      </c>
      <c r="G44" s="2">
        <v>20</v>
      </c>
      <c r="H44" s="4">
        <v>3.2</v>
      </c>
      <c r="I44" s="2">
        <v>100</v>
      </c>
      <c r="J44" s="2">
        <v>100</v>
      </c>
      <c r="K44" s="2">
        <v>100</v>
      </c>
      <c r="L44" s="4">
        <v>16</v>
      </c>
      <c r="M44" s="2">
        <v>3000</v>
      </c>
      <c r="N44" s="2" t="s">
        <v>15</v>
      </c>
      <c r="O44" s="2" t="s">
        <v>16</v>
      </c>
    </row>
    <row r="45" spans="1:15" x14ac:dyDescent="0.45">
      <c r="A45" s="1">
        <v>4227</v>
      </c>
      <c r="B45" s="2" t="s">
        <v>223</v>
      </c>
      <c r="C45" s="3">
        <v>43322.354166666664</v>
      </c>
      <c r="D45" s="2"/>
      <c r="E45" s="3">
        <v>43301.520833333336</v>
      </c>
      <c r="F45" s="2" t="s">
        <v>34</v>
      </c>
      <c r="G45" s="2">
        <v>20</v>
      </c>
      <c r="H45" s="4">
        <v>3.2</v>
      </c>
      <c r="I45" s="2">
        <v>100</v>
      </c>
      <c r="J45" s="2">
        <v>100</v>
      </c>
      <c r="K45" s="2">
        <v>100</v>
      </c>
      <c r="L45" s="4">
        <v>16</v>
      </c>
      <c r="M45" s="2">
        <v>3000</v>
      </c>
      <c r="N45" s="2" t="s">
        <v>15</v>
      </c>
      <c r="O45" s="2" t="s">
        <v>16</v>
      </c>
    </row>
    <row r="46" spans="1:15" x14ac:dyDescent="0.45">
      <c r="A46" s="1">
        <v>4230</v>
      </c>
      <c r="B46" s="2" t="s">
        <v>198</v>
      </c>
      <c r="C46" s="3">
        <v>43281.333333333336</v>
      </c>
      <c r="D46" s="3">
        <v>43190.770833333336</v>
      </c>
      <c r="E46" s="3">
        <v>43190.770833333336</v>
      </c>
      <c r="F46" s="2" t="s">
        <v>26</v>
      </c>
      <c r="G46" s="2">
        <v>7</v>
      </c>
      <c r="H46" s="4">
        <v>36.4</v>
      </c>
      <c r="I46" s="2">
        <v>100</v>
      </c>
      <c r="J46" s="2">
        <v>100</v>
      </c>
      <c r="K46" s="2">
        <v>10</v>
      </c>
      <c r="L46" s="4">
        <v>52</v>
      </c>
      <c r="M46" s="2">
        <v>1600</v>
      </c>
      <c r="N46" s="2" t="s">
        <v>15</v>
      </c>
      <c r="O46" s="2" t="s">
        <v>16</v>
      </c>
    </row>
    <row r="47" spans="1:15" x14ac:dyDescent="0.45">
      <c r="A47" s="1">
        <v>4230</v>
      </c>
      <c r="B47" s="2" t="s">
        <v>198</v>
      </c>
      <c r="C47" s="3">
        <v>43281.333333333336</v>
      </c>
      <c r="D47" s="3">
        <v>43216.75</v>
      </c>
      <c r="E47" s="3">
        <v>43220.848402777781</v>
      </c>
      <c r="F47" s="2" t="s">
        <v>26</v>
      </c>
      <c r="G47" s="2">
        <v>3</v>
      </c>
      <c r="H47" s="4">
        <v>15.6</v>
      </c>
      <c r="I47" s="2">
        <v>100</v>
      </c>
      <c r="J47" s="2">
        <v>100</v>
      </c>
      <c r="K47" s="2">
        <v>10</v>
      </c>
      <c r="L47" s="4">
        <v>52</v>
      </c>
      <c r="M47" s="2">
        <v>1600</v>
      </c>
      <c r="N47" s="2" t="s">
        <v>15</v>
      </c>
      <c r="O47" s="2" t="s">
        <v>16</v>
      </c>
    </row>
    <row r="48" spans="1:15" x14ac:dyDescent="0.45">
      <c r="A48" s="1">
        <v>4232</v>
      </c>
      <c r="B48" s="2" t="s">
        <v>198</v>
      </c>
      <c r="C48" s="3">
        <v>43288.333333333336</v>
      </c>
      <c r="D48" s="3">
        <v>43267.4375</v>
      </c>
      <c r="E48" s="3">
        <v>43286.708333333336</v>
      </c>
      <c r="F48" s="2" t="s">
        <v>48</v>
      </c>
      <c r="G48" s="2">
        <v>1</v>
      </c>
      <c r="H48" s="4">
        <v>52.48</v>
      </c>
      <c r="I48" s="2">
        <v>100</v>
      </c>
      <c r="J48" s="2">
        <v>100</v>
      </c>
      <c r="K48" s="2">
        <v>1</v>
      </c>
      <c r="L48" s="4">
        <v>52.5</v>
      </c>
      <c r="M48" s="2">
        <v>4245</v>
      </c>
      <c r="N48" s="2" t="s">
        <v>15</v>
      </c>
      <c r="O48" s="2" t="s">
        <v>25</v>
      </c>
    </row>
    <row r="49" spans="1:15" x14ac:dyDescent="0.45">
      <c r="A49" s="1">
        <v>4233</v>
      </c>
      <c r="B49" s="2" t="s">
        <v>198</v>
      </c>
      <c r="C49" s="3">
        <v>43122.333333333336</v>
      </c>
      <c r="D49" s="3">
        <v>43099.729166666664</v>
      </c>
      <c r="E49" s="3">
        <v>43123.729166666664</v>
      </c>
      <c r="F49" s="2" t="s">
        <v>24</v>
      </c>
      <c r="G49" s="2">
        <v>22</v>
      </c>
      <c r="H49" s="4">
        <v>0.81</v>
      </c>
      <c r="I49" s="2">
        <v>100</v>
      </c>
      <c r="J49" s="2">
        <v>100</v>
      </c>
      <c r="K49" s="2">
        <v>22</v>
      </c>
      <c r="L49" s="4">
        <v>1</v>
      </c>
      <c r="M49" s="2">
        <v>12</v>
      </c>
      <c r="N49" s="2" t="s">
        <v>15</v>
      </c>
      <c r="O49" s="2" t="s">
        <v>16</v>
      </c>
    </row>
    <row r="50" spans="1:15" x14ac:dyDescent="0.45">
      <c r="A50" s="1">
        <v>4239</v>
      </c>
      <c r="B50" s="2" t="s">
        <v>224</v>
      </c>
      <c r="C50" s="3">
        <v>43134.354166666664</v>
      </c>
      <c r="D50" s="3">
        <v>43175.520833333336</v>
      </c>
      <c r="E50" s="3">
        <v>43176.520833333336</v>
      </c>
      <c r="F50" s="2" t="s">
        <v>33</v>
      </c>
      <c r="G50" s="2">
        <v>1</v>
      </c>
      <c r="H50" s="4">
        <v>9.4700000000000006</v>
      </c>
      <c r="I50" s="2">
        <v>100</v>
      </c>
      <c r="J50" s="2">
        <v>100</v>
      </c>
      <c r="K50" s="2">
        <v>1</v>
      </c>
      <c r="L50" s="4">
        <v>9.5</v>
      </c>
      <c r="M50" s="2">
        <v>260</v>
      </c>
      <c r="N50" s="2" t="s">
        <v>15</v>
      </c>
      <c r="O50" s="2"/>
    </row>
    <row r="51" spans="1:15" x14ac:dyDescent="0.45">
      <c r="A51" s="1">
        <v>4240</v>
      </c>
      <c r="B51" s="2" t="s">
        <v>198</v>
      </c>
      <c r="C51" s="3">
        <v>43301.354166666664</v>
      </c>
      <c r="D51" s="3">
        <v>43242.8125</v>
      </c>
      <c r="E51" s="3">
        <v>43550.8125</v>
      </c>
      <c r="F51" s="2" t="s">
        <v>161</v>
      </c>
      <c r="G51" s="2">
        <v>2</v>
      </c>
      <c r="H51" s="4">
        <v>19.399999999999999</v>
      </c>
      <c r="I51" s="2">
        <v>18</v>
      </c>
      <c r="J51" s="2">
        <v>0</v>
      </c>
      <c r="K51" s="2">
        <v>2</v>
      </c>
      <c r="L51" s="4">
        <v>19.399999999999999</v>
      </c>
      <c r="M51" s="2">
        <v>840</v>
      </c>
      <c r="N51" s="2" t="s">
        <v>119</v>
      </c>
      <c r="O51" s="2" t="s">
        <v>16</v>
      </c>
    </row>
    <row r="52" spans="1:15" x14ac:dyDescent="0.45">
      <c r="A52" s="1">
        <v>4240</v>
      </c>
      <c r="B52" s="2" t="s">
        <v>308</v>
      </c>
      <c r="C52" s="3">
        <v>43301.354166666664</v>
      </c>
      <c r="D52" s="3">
        <v>43242.8125</v>
      </c>
      <c r="E52" s="3">
        <v>43550.8125</v>
      </c>
      <c r="F52" s="2" t="s">
        <v>161</v>
      </c>
      <c r="G52" s="2"/>
      <c r="H52" s="2"/>
      <c r="I52" s="2">
        <v>18</v>
      </c>
      <c r="J52" s="2">
        <v>0</v>
      </c>
      <c r="K52" s="2">
        <v>2</v>
      </c>
      <c r="L52" s="4">
        <v>19.399999999999999</v>
      </c>
      <c r="M52" s="2">
        <v>840</v>
      </c>
      <c r="N52" s="2" t="s">
        <v>119</v>
      </c>
      <c r="O52" s="2" t="s">
        <v>16</v>
      </c>
    </row>
    <row r="53" spans="1:15" x14ac:dyDescent="0.45">
      <c r="A53" s="1">
        <v>4241</v>
      </c>
      <c r="B53" s="2" t="s">
        <v>225</v>
      </c>
      <c r="C53" s="3">
        <v>43333.333333333336</v>
      </c>
      <c r="D53" s="3">
        <v>43322.395833333336</v>
      </c>
      <c r="E53" s="3">
        <v>43476.895833333336</v>
      </c>
      <c r="F53" s="2" t="s">
        <v>19</v>
      </c>
      <c r="G53" s="2">
        <v>1</v>
      </c>
      <c r="H53" s="4">
        <v>5</v>
      </c>
      <c r="I53" s="2">
        <v>63</v>
      </c>
      <c r="J53" s="2">
        <v>0</v>
      </c>
      <c r="K53" s="2">
        <v>1</v>
      </c>
      <c r="L53" s="4">
        <v>5</v>
      </c>
      <c r="M53" s="2">
        <v>2059</v>
      </c>
      <c r="N53" s="2" t="s">
        <v>94</v>
      </c>
      <c r="O53" s="2" t="s">
        <v>25</v>
      </c>
    </row>
    <row r="54" spans="1:15" x14ac:dyDescent="0.45">
      <c r="A54" s="1">
        <v>4242</v>
      </c>
      <c r="B54" s="2" t="s">
        <v>226</v>
      </c>
      <c r="C54" s="3">
        <v>43169.333333333336</v>
      </c>
      <c r="D54" s="3">
        <v>43172.708333333336</v>
      </c>
      <c r="E54" s="3">
        <v>43172.708333333336</v>
      </c>
      <c r="F54" s="2" t="s">
        <v>24</v>
      </c>
      <c r="G54" s="2">
        <v>1</v>
      </c>
      <c r="H54" s="4">
        <v>2.52</v>
      </c>
      <c r="I54" s="2">
        <v>100</v>
      </c>
      <c r="J54" s="2">
        <v>100</v>
      </c>
      <c r="K54" s="2">
        <v>1</v>
      </c>
      <c r="L54" s="4">
        <v>2.5</v>
      </c>
      <c r="M54" s="2">
        <v>50</v>
      </c>
      <c r="N54" s="2" t="s">
        <v>15</v>
      </c>
      <c r="O54" s="2" t="s">
        <v>31</v>
      </c>
    </row>
    <row r="55" spans="1:15" x14ac:dyDescent="0.45">
      <c r="A55" s="1">
        <v>4243</v>
      </c>
      <c r="B55" s="2" t="s">
        <v>227</v>
      </c>
      <c r="C55" s="3">
        <v>43169.333333333336</v>
      </c>
      <c r="D55" s="3">
        <v>43164.729166666664</v>
      </c>
      <c r="E55" s="3">
        <v>43164.729166666664</v>
      </c>
      <c r="F55" s="2" t="s">
        <v>30</v>
      </c>
      <c r="G55" s="2">
        <v>1</v>
      </c>
      <c r="H55" s="4">
        <v>0.3</v>
      </c>
      <c r="I55" s="2">
        <v>100</v>
      </c>
      <c r="J55" s="2">
        <v>100</v>
      </c>
      <c r="K55" s="2">
        <v>1</v>
      </c>
      <c r="L55" s="4">
        <v>0.3</v>
      </c>
      <c r="M55" s="2">
        <v>6</v>
      </c>
      <c r="N55" s="2" t="s">
        <v>15</v>
      </c>
      <c r="O55" s="2" t="s">
        <v>31</v>
      </c>
    </row>
    <row r="56" spans="1:15" x14ac:dyDescent="0.45">
      <c r="A56" s="1">
        <v>4245</v>
      </c>
      <c r="B56" s="2" t="s">
        <v>228</v>
      </c>
      <c r="C56" s="3">
        <v>43190.354166666664</v>
      </c>
      <c r="D56" s="3">
        <v>43176.395833333336</v>
      </c>
      <c r="E56" s="3">
        <v>43339.729166666664</v>
      </c>
      <c r="F56" s="2" t="s">
        <v>51</v>
      </c>
      <c r="G56" s="2">
        <v>1</v>
      </c>
      <c r="H56" s="4">
        <v>1.73</v>
      </c>
      <c r="I56" s="2">
        <v>100</v>
      </c>
      <c r="J56" s="2">
        <v>100</v>
      </c>
      <c r="K56" s="2">
        <v>1</v>
      </c>
      <c r="L56" s="4">
        <v>1.7</v>
      </c>
      <c r="M56" s="2">
        <v>280</v>
      </c>
      <c r="N56" s="2" t="s">
        <v>15</v>
      </c>
      <c r="O56" s="2" t="s">
        <v>40</v>
      </c>
    </row>
    <row r="57" spans="1:15" x14ac:dyDescent="0.45">
      <c r="A57" s="1">
        <v>4246</v>
      </c>
      <c r="B57" s="2" t="s">
        <v>229</v>
      </c>
      <c r="C57" s="3">
        <v>43419.333333333336</v>
      </c>
      <c r="D57" s="3">
        <v>43417.695138888892</v>
      </c>
      <c r="E57" s="3">
        <v>43465.708333333336</v>
      </c>
      <c r="F57" s="2" t="s">
        <v>29</v>
      </c>
      <c r="G57" s="2">
        <v>1</v>
      </c>
      <c r="H57" s="4">
        <v>96</v>
      </c>
      <c r="I57" s="2">
        <v>99</v>
      </c>
      <c r="J57" s="2">
        <v>0</v>
      </c>
      <c r="K57" s="2">
        <v>1</v>
      </c>
      <c r="L57" s="4">
        <v>96</v>
      </c>
      <c r="M57" s="2">
        <v>2955</v>
      </c>
      <c r="N57" s="2" t="s">
        <v>64</v>
      </c>
      <c r="O57" s="2" t="s">
        <v>20</v>
      </c>
    </row>
    <row r="58" spans="1:15" x14ac:dyDescent="0.45">
      <c r="A58" s="1">
        <v>4247</v>
      </c>
      <c r="B58" s="2" t="s">
        <v>198</v>
      </c>
      <c r="C58" s="3">
        <v>43281.333333333336</v>
      </c>
      <c r="D58" s="2"/>
      <c r="E58" s="3">
        <v>43463.811805555553</v>
      </c>
      <c r="F58" s="2" t="s">
        <v>92</v>
      </c>
      <c r="G58" s="2"/>
      <c r="H58" s="2"/>
      <c r="I58" s="2">
        <v>99</v>
      </c>
      <c r="J58" s="2">
        <v>0</v>
      </c>
      <c r="K58" s="2">
        <v>2</v>
      </c>
      <c r="L58" s="4">
        <v>20.9</v>
      </c>
      <c r="M58" s="2">
        <v>2043</v>
      </c>
      <c r="N58" s="2" t="s">
        <v>50</v>
      </c>
      <c r="O58" s="2" t="s">
        <v>16</v>
      </c>
    </row>
    <row r="59" spans="1:15" x14ac:dyDescent="0.45">
      <c r="A59" s="1">
        <v>4247</v>
      </c>
      <c r="B59" s="2" t="s">
        <v>230</v>
      </c>
      <c r="C59" s="3">
        <v>43281.333333333336</v>
      </c>
      <c r="D59" s="2"/>
      <c r="E59" s="3">
        <v>43463.811805555553</v>
      </c>
      <c r="F59" s="2" t="s">
        <v>92</v>
      </c>
      <c r="G59" s="2">
        <v>2</v>
      </c>
      <c r="H59" s="4">
        <v>20.93</v>
      </c>
      <c r="I59" s="2">
        <v>99</v>
      </c>
      <c r="J59" s="2">
        <v>0</v>
      </c>
      <c r="K59" s="2">
        <v>2</v>
      </c>
      <c r="L59" s="4">
        <v>20.9</v>
      </c>
      <c r="M59" s="2">
        <v>2043</v>
      </c>
      <c r="N59" s="2" t="s">
        <v>50</v>
      </c>
      <c r="O59" s="2" t="s">
        <v>16</v>
      </c>
    </row>
    <row r="60" spans="1:15" x14ac:dyDescent="0.45">
      <c r="A60" s="1">
        <v>4248</v>
      </c>
      <c r="B60" s="2" t="s">
        <v>222</v>
      </c>
      <c r="C60" s="3">
        <v>43269.354166666664</v>
      </c>
      <c r="D60" s="3">
        <v>43209.6875</v>
      </c>
      <c r="E60" s="3">
        <v>43278.645833333336</v>
      </c>
      <c r="F60" s="2" t="s">
        <v>24</v>
      </c>
      <c r="G60" s="2">
        <v>3</v>
      </c>
      <c r="H60" s="4">
        <v>1.32</v>
      </c>
      <c r="I60" s="2">
        <v>100</v>
      </c>
      <c r="J60" s="2">
        <v>100</v>
      </c>
      <c r="K60" s="2">
        <v>3</v>
      </c>
      <c r="L60" s="4">
        <v>1.3</v>
      </c>
      <c r="M60" s="2">
        <v>70</v>
      </c>
      <c r="N60" s="2" t="s">
        <v>15</v>
      </c>
      <c r="O60" s="2" t="s">
        <v>20</v>
      </c>
    </row>
    <row r="61" spans="1:15" x14ac:dyDescent="0.45">
      <c r="A61" s="1">
        <v>4249</v>
      </c>
      <c r="B61" s="2" t="s">
        <v>198</v>
      </c>
      <c r="C61" s="3">
        <v>43286.354166666664</v>
      </c>
      <c r="D61" s="3">
        <v>43283.604166666664</v>
      </c>
      <c r="E61" s="3">
        <v>43305.458333333336</v>
      </c>
      <c r="F61" s="2" t="s">
        <v>49</v>
      </c>
      <c r="G61" s="2">
        <v>2</v>
      </c>
      <c r="H61" s="4">
        <v>21.76</v>
      </c>
      <c r="I61" s="2">
        <v>100</v>
      </c>
      <c r="J61" s="2">
        <v>100</v>
      </c>
      <c r="K61" s="2">
        <v>6</v>
      </c>
      <c r="L61" s="4">
        <v>66.5</v>
      </c>
      <c r="M61" s="2">
        <v>9780</v>
      </c>
      <c r="N61" s="2" t="s">
        <v>15</v>
      </c>
      <c r="O61" s="2" t="s">
        <v>20</v>
      </c>
    </row>
    <row r="62" spans="1:15" x14ac:dyDescent="0.45">
      <c r="A62" s="1">
        <v>4249</v>
      </c>
      <c r="B62" s="2" t="s">
        <v>198</v>
      </c>
      <c r="C62" s="3">
        <v>43286.354166666664</v>
      </c>
      <c r="D62" s="3">
        <v>43273.854166666664</v>
      </c>
      <c r="E62" s="3">
        <v>43305.541666666664</v>
      </c>
      <c r="F62" s="2" t="s">
        <v>49</v>
      </c>
      <c r="G62" s="2">
        <v>2</v>
      </c>
      <c r="H62" s="4">
        <v>21.76</v>
      </c>
      <c r="I62" s="2">
        <v>100</v>
      </c>
      <c r="J62" s="2">
        <v>100</v>
      </c>
      <c r="K62" s="2">
        <v>6</v>
      </c>
      <c r="L62" s="4">
        <v>66.5</v>
      </c>
      <c r="M62" s="2">
        <v>9780</v>
      </c>
      <c r="N62" s="2" t="s">
        <v>15</v>
      </c>
      <c r="O62" s="2" t="s">
        <v>20</v>
      </c>
    </row>
    <row r="63" spans="1:15" x14ac:dyDescent="0.45">
      <c r="A63" s="1">
        <v>4249</v>
      </c>
      <c r="B63" s="2" t="s">
        <v>198</v>
      </c>
      <c r="C63" s="3">
        <v>43286.354166666664</v>
      </c>
      <c r="D63" s="3">
        <v>43278.520833333336</v>
      </c>
      <c r="E63" s="3">
        <v>43308.520833333336</v>
      </c>
      <c r="F63" s="2" t="s">
        <v>49</v>
      </c>
      <c r="G63" s="2">
        <v>2</v>
      </c>
      <c r="H63" s="4">
        <v>22.26</v>
      </c>
      <c r="I63" s="2">
        <v>100</v>
      </c>
      <c r="J63" s="2">
        <v>100</v>
      </c>
      <c r="K63" s="2">
        <v>6</v>
      </c>
      <c r="L63" s="4">
        <v>66.5</v>
      </c>
      <c r="M63" s="2">
        <v>9780</v>
      </c>
      <c r="N63" s="2" t="s">
        <v>15</v>
      </c>
      <c r="O63" s="2" t="s">
        <v>20</v>
      </c>
    </row>
    <row r="64" spans="1:15" x14ac:dyDescent="0.45">
      <c r="A64" s="1">
        <v>4250</v>
      </c>
      <c r="B64" s="2" t="s">
        <v>228</v>
      </c>
      <c r="C64" s="3">
        <v>43190.354166666664</v>
      </c>
      <c r="D64" s="3">
        <v>43224.354861111111</v>
      </c>
      <c r="E64" s="3">
        <v>43333.729166666664</v>
      </c>
      <c r="F64" s="2" t="s">
        <v>51</v>
      </c>
      <c r="G64" s="2">
        <v>3</v>
      </c>
      <c r="H64" s="4">
        <v>3.06</v>
      </c>
      <c r="I64" s="2">
        <v>100</v>
      </c>
      <c r="J64" s="2">
        <v>100</v>
      </c>
      <c r="K64" s="2">
        <v>3</v>
      </c>
      <c r="L64" s="4">
        <v>3.1</v>
      </c>
      <c r="M64" s="2">
        <v>312</v>
      </c>
      <c r="N64" s="2" t="s">
        <v>15</v>
      </c>
      <c r="O64" s="2" t="s">
        <v>40</v>
      </c>
    </row>
    <row r="65" spans="1:15" x14ac:dyDescent="0.45">
      <c r="A65" s="1">
        <v>4251</v>
      </c>
      <c r="B65" s="2" t="s">
        <v>231</v>
      </c>
      <c r="C65" s="3">
        <v>43317.354166666664</v>
      </c>
      <c r="D65" s="2"/>
      <c r="E65" s="3">
        <v>43432.6875</v>
      </c>
      <c r="F65" s="2" t="s">
        <v>82</v>
      </c>
      <c r="G65" s="2">
        <v>1</v>
      </c>
      <c r="H65" s="4">
        <v>37.340000000000003</v>
      </c>
      <c r="I65" s="2">
        <v>100</v>
      </c>
      <c r="J65" s="2">
        <v>100</v>
      </c>
      <c r="K65" s="2">
        <v>1</v>
      </c>
      <c r="L65" s="4">
        <v>37.299999999999997</v>
      </c>
      <c r="M65" s="2">
        <v>1330</v>
      </c>
      <c r="N65" s="2" t="s">
        <v>15</v>
      </c>
      <c r="O65" s="2" t="s">
        <v>16</v>
      </c>
    </row>
    <row r="66" spans="1:15" x14ac:dyDescent="0.45">
      <c r="A66" s="1">
        <v>4252</v>
      </c>
      <c r="B66" s="2" t="s">
        <v>198</v>
      </c>
      <c r="C66" s="3">
        <v>43465.354166666664</v>
      </c>
      <c r="D66" s="2"/>
      <c r="E66" s="3">
        <v>43467.8125</v>
      </c>
      <c r="F66" s="2" t="s">
        <v>82</v>
      </c>
      <c r="G66" s="2">
        <v>1</v>
      </c>
      <c r="H66" s="4">
        <v>76</v>
      </c>
      <c r="I66" s="2">
        <v>83</v>
      </c>
      <c r="J66" s="2">
        <v>0</v>
      </c>
      <c r="K66" s="2">
        <v>1</v>
      </c>
      <c r="L66" s="4">
        <v>76</v>
      </c>
      <c r="M66" s="2">
        <v>3130</v>
      </c>
      <c r="N66" s="2" t="s">
        <v>94</v>
      </c>
      <c r="O66" s="2" t="s">
        <v>16</v>
      </c>
    </row>
    <row r="67" spans="1:15" x14ac:dyDescent="0.45">
      <c r="A67" s="1">
        <v>4253</v>
      </c>
      <c r="B67" s="2" t="s">
        <v>198</v>
      </c>
      <c r="C67" s="3">
        <v>43265.354166666664</v>
      </c>
      <c r="D67" s="3">
        <v>43264.395833333336</v>
      </c>
      <c r="E67" s="3">
        <v>43277.395833333336</v>
      </c>
      <c r="F67" s="2" t="s">
        <v>24</v>
      </c>
      <c r="G67" s="2">
        <v>4</v>
      </c>
      <c r="H67" s="4">
        <v>3.99</v>
      </c>
      <c r="I67" s="2">
        <v>100</v>
      </c>
      <c r="J67" s="2">
        <v>100</v>
      </c>
      <c r="K67" s="2">
        <v>4</v>
      </c>
      <c r="L67" s="4">
        <v>4</v>
      </c>
      <c r="M67" s="2">
        <v>400</v>
      </c>
      <c r="N67" s="2" t="s">
        <v>15</v>
      </c>
      <c r="O67" s="2" t="s">
        <v>25</v>
      </c>
    </row>
    <row r="68" spans="1:15" x14ac:dyDescent="0.45">
      <c r="A68" s="1">
        <v>4254</v>
      </c>
      <c r="B68" s="2" t="s">
        <v>198</v>
      </c>
      <c r="C68" s="3">
        <v>43394.354166666664</v>
      </c>
      <c r="D68" s="3">
        <v>43374.604166666664</v>
      </c>
      <c r="E68" s="3">
        <v>43396.770833333336</v>
      </c>
      <c r="F68" s="2" t="s">
        <v>27</v>
      </c>
      <c r="G68" s="2">
        <v>1</v>
      </c>
      <c r="H68" s="4">
        <v>31.7</v>
      </c>
      <c r="I68" s="2">
        <v>100</v>
      </c>
      <c r="J68" s="2">
        <v>100</v>
      </c>
      <c r="K68" s="2">
        <v>1</v>
      </c>
      <c r="L68" s="4">
        <v>33</v>
      </c>
      <c r="M68" s="2">
        <v>2957</v>
      </c>
      <c r="N68" s="2" t="s">
        <v>15</v>
      </c>
      <c r="O68" s="2" t="s">
        <v>16</v>
      </c>
    </row>
    <row r="69" spans="1:15" x14ac:dyDescent="0.45">
      <c r="A69" s="1">
        <v>4257</v>
      </c>
      <c r="B69" s="2" t="s">
        <v>198</v>
      </c>
      <c r="C69" s="3">
        <v>43353.333333333336</v>
      </c>
      <c r="D69" s="3">
        <v>43333.395833333336</v>
      </c>
      <c r="E69" s="3">
        <v>43414.708333333336</v>
      </c>
      <c r="F69" s="2" t="s">
        <v>79</v>
      </c>
      <c r="G69" s="2">
        <v>1</v>
      </c>
      <c r="H69" s="4">
        <v>43</v>
      </c>
      <c r="I69" s="2">
        <v>100</v>
      </c>
      <c r="J69" s="2">
        <v>100</v>
      </c>
      <c r="K69" s="2">
        <v>1</v>
      </c>
      <c r="L69" s="4">
        <v>43</v>
      </c>
      <c r="M69" s="2">
        <v>2370</v>
      </c>
      <c r="N69" s="2" t="s">
        <v>15</v>
      </c>
      <c r="O69" s="2" t="s">
        <v>25</v>
      </c>
    </row>
    <row r="70" spans="1:15" x14ac:dyDescent="0.45">
      <c r="A70" s="1">
        <v>4258</v>
      </c>
      <c r="B70" s="2" t="s">
        <v>198</v>
      </c>
      <c r="C70" s="3">
        <v>43386.333333333336</v>
      </c>
      <c r="D70" s="3">
        <v>43376.875</v>
      </c>
      <c r="E70" s="3">
        <v>43372.8125</v>
      </c>
      <c r="F70" s="2" t="s">
        <v>67</v>
      </c>
      <c r="G70" s="2">
        <v>5</v>
      </c>
      <c r="H70" s="4">
        <v>13.5</v>
      </c>
      <c r="I70" s="2">
        <v>100</v>
      </c>
      <c r="J70" s="2">
        <v>100</v>
      </c>
      <c r="K70" s="2">
        <v>5</v>
      </c>
      <c r="L70" s="4">
        <v>13.5</v>
      </c>
      <c r="M70" s="2">
        <v>530</v>
      </c>
      <c r="N70" s="2" t="s">
        <v>15</v>
      </c>
      <c r="O70" s="2" t="s">
        <v>25</v>
      </c>
    </row>
    <row r="71" spans="1:15" x14ac:dyDescent="0.45">
      <c r="A71" s="1">
        <v>4259</v>
      </c>
      <c r="B71" s="2" t="s">
        <v>198</v>
      </c>
      <c r="C71" s="3">
        <v>43377.333333333336</v>
      </c>
      <c r="D71" s="3">
        <v>43360.520833333336</v>
      </c>
      <c r="E71" s="3">
        <v>43372.666666666664</v>
      </c>
      <c r="F71" s="2" t="s">
        <v>66</v>
      </c>
      <c r="G71" s="2">
        <v>1</v>
      </c>
      <c r="H71" s="4">
        <v>20.3</v>
      </c>
      <c r="I71" s="2">
        <v>100</v>
      </c>
      <c r="J71" s="2">
        <v>100</v>
      </c>
      <c r="K71" s="2">
        <v>1</v>
      </c>
      <c r="L71" s="4">
        <v>20.3</v>
      </c>
      <c r="M71" s="2">
        <v>2720</v>
      </c>
      <c r="N71" s="2" t="s">
        <v>15</v>
      </c>
      <c r="O71" s="2" t="s">
        <v>20</v>
      </c>
    </row>
    <row r="72" spans="1:15" x14ac:dyDescent="0.45">
      <c r="A72" s="1">
        <v>4260</v>
      </c>
      <c r="B72" s="2" t="s">
        <v>232</v>
      </c>
      <c r="C72" s="3">
        <v>43377.333333333336</v>
      </c>
      <c r="D72" s="3">
        <v>43377.6875</v>
      </c>
      <c r="E72" s="3">
        <v>43468.333333333336</v>
      </c>
      <c r="F72" s="2" t="s">
        <v>97</v>
      </c>
      <c r="G72" s="2">
        <v>2</v>
      </c>
      <c r="H72" s="4">
        <v>43.47</v>
      </c>
      <c r="I72" s="2">
        <v>99</v>
      </c>
      <c r="J72" s="2">
        <v>0</v>
      </c>
      <c r="K72" s="2">
        <v>2</v>
      </c>
      <c r="L72" s="4">
        <v>43.5</v>
      </c>
      <c r="M72" s="2">
        <v>4780</v>
      </c>
      <c r="N72" s="2" t="s">
        <v>64</v>
      </c>
      <c r="O72" s="2" t="s">
        <v>20</v>
      </c>
    </row>
    <row r="73" spans="1:15" x14ac:dyDescent="0.45">
      <c r="A73" s="1">
        <v>4261</v>
      </c>
      <c r="B73" s="2" t="s">
        <v>233</v>
      </c>
      <c r="C73" s="3">
        <v>43235.333333333336</v>
      </c>
      <c r="D73" s="3">
        <v>43164.729166666664</v>
      </c>
      <c r="E73" s="3">
        <v>43224.645833333336</v>
      </c>
      <c r="F73" s="2" t="s">
        <v>41</v>
      </c>
      <c r="G73" s="2">
        <v>1</v>
      </c>
      <c r="H73" s="4">
        <v>9</v>
      </c>
      <c r="I73" s="2">
        <v>41</v>
      </c>
      <c r="J73" s="2">
        <v>0</v>
      </c>
      <c r="K73" s="2">
        <v>1</v>
      </c>
      <c r="L73" s="4">
        <v>9</v>
      </c>
      <c r="M73" s="2">
        <v>400</v>
      </c>
      <c r="N73" s="2" t="s">
        <v>15</v>
      </c>
      <c r="O73" s="2" t="s">
        <v>40</v>
      </c>
    </row>
    <row r="74" spans="1:15" x14ac:dyDescent="0.45">
      <c r="A74" s="1">
        <v>4262</v>
      </c>
      <c r="B74" s="2" t="s">
        <v>198</v>
      </c>
      <c r="C74" s="3">
        <v>43358.333333333336</v>
      </c>
      <c r="D74" s="3">
        <v>43164.729166666664</v>
      </c>
      <c r="E74" s="3">
        <v>43344.708333333336</v>
      </c>
      <c r="F74" s="2" t="s">
        <v>54</v>
      </c>
      <c r="G74" s="2">
        <v>4</v>
      </c>
      <c r="H74" s="4">
        <v>0.79</v>
      </c>
      <c r="I74" s="2">
        <v>100</v>
      </c>
      <c r="J74" s="2">
        <v>100</v>
      </c>
      <c r="K74" s="2">
        <v>4</v>
      </c>
      <c r="L74" s="4">
        <v>0.8</v>
      </c>
      <c r="M74" s="2">
        <v>100</v>
      </c>
      <c r="N74" s="2" t="s">
        <v>15</v>
      </c>
      <c r="O74" s="2" t="s">
        <v>20</v>
      </c>
    </row>
    <row r="75" spans="1:15" x14ac:dyDescent="0.45">
      <c r="A75" s="1">
        <v>4263</v>
      </c>
      <c r="B75" s="2" t="s">
        <v>234</v>
      </c>
      <c r="C75" s="3">
        <v>43390.333333333336</v>
      </c>
      <c r="D75" s="3">
        <v>43388.3125</v>
      </c>
      <c r="E75" s="3">
        <v>43370.333333333336</v>
      </c>
      <c r="F75" s="2" t="s">
        <v>58</v>
      </c>
      <c r="G75" s="2">
        <v>6</v>
      </c>
      <c r="H75" s="4">
        <v>92.4</v>
      </c>
      <c r="I75" s="2">
        <v>95</v>
      </c>
      <c r="J75" s="2">
        <v>100</v>
      </c>
      <c r="K75" s="2">
        <v>12</v>
      </c>
      <c r="L75" s="4">
        <v>189.8</v>
      </c>
      <c r="M75" s="2">
        <v>4320</v>
      </c>
      <c r="N75" s="2" t="s">
        <v>59</v>
      </c>
      <c r="O75" s="2" t="s">
        <v>20</v>
      </c>
    </row>
    <row r="76" spans="1:15" x14ac:dyDescent="0.45">
      <c r="A76" s="1">
        <v>4263</v>
      </c>
      <c r="B76" s="2" t="s">
        <v>235</v>
      </c>
      <c r="C76" s="3">
        <v>43390.333333333336</v>
      </c>
      <c r="D76" s="2"/>
      <c r="E76" s="3">
        <v>43399.666666666664</v>
      </c>
      <c r="F76" s="2" t="s">
        <v>58</v>
      </c>
      <c r="G76" s="2">
        <v>6</v>
      </c>
      <c r="H76" s="4">
        <v>97.4</v>
      </c>
      <c r="I76" s="2">
        <v>95</v>
      </c>
      <c r="J76" s="2">
        <v>100</v>
      </c>
      <c r="K76" s="2">
        <v>12</v>
      </c>
      <c r="L76" s="4">
        <v>189.8</v>
      </c>
      <c r="M76" s="2">
        <v>4320</v>
      </c>
      <c r="N76" s="2" t="s">
        <v>59</v>
      </c>
      <c r="O76" s="2" t="s">
        <v>20</v>
      </c>
    </row>
    <row r="77" spans="1:15" x14ac:dyDescent="0.45">
      <c r="A77" s="1">
        <v>4264</v>
      </c>
      <c r="B77" s="2" t="s">
        <v>236</v>
      </c>
      <c r="C77" s="3">
        <v>43296.333333333336</v>
      </c>
      <c r="D77" s="3">
        <v>43251.729166666664</v>
      </c>
      <c r="E77" s="3">
        <v>43251.729166666664</v>
      </c>
      <c r="F77" s="2" t="s">
        <v>44</v>
      </c>
      <c r="G77" s="2">
        <v>20</v>
      </c>
      <c r="H77" s="4">
        <v>18.3</v>
      </c>
      <c r="I77" s="2">
        <v>100</v>
      </c>
      <c r="J77" s="2">
        <v>100</v>
      </c>
      <c r="K77" s="2">
        <v>20</v>
      </c>
      <c r="L77" s="4">
        <v>18.3</v>
      </c>
      <c r="M77" s="2">
        <v>680</v>
      </c>
      <c r="N77" s="2" t="s">
        <v>15</v>
      </c>
      <c r="O77" s="2" t="s">
        <v>40</v>
      </c>
    </row>
    <row r="78" spans="1:15" x14ac:dyDescent="0.45">
      <c r="A78" s="1">
        <v>4265</v>
      </c>
      <c r="B78" s="2" t="s">
        <v>236</v>
      </c>
      <c r="C78" s="3">
        <v>43387.333333333336</v>
      </c>
      <c r="D78" s="2"/>
      <c r="E78" s="3">
        <v>43372.854166666664</v>
      </c>
      <c r="F78" s="2" t="s">
        <v>68</v>
      </c>
      <c r="G78" s="2">
        <v>1</v>
      </c>
      <c r="H78" s="4">
        <v>5.3</v>
      </c>
      <c r="I78" s="2">
        <v>100</v>
      </c>
      <c r="J78" s="2">
        <v>100</v>
      </c>
      <c r="K78" s="2">
        <v>1</v>
      </c>
      <c r="L78" s="4">
        <v>5.3</v>
      </c>
      <c r="M78" s="2">
        <v>925</v>
      </c>
      <c r="N78" s="2" t="s">
        <v>15</v>
      </c>
      <c r="O78" s="2" t="s">
        <v>25</v>
      </c>
    </row>
    <row r="79" spans="1:15" x14ac:dyDescent="0.45">
      <c r="A79" s="1">
        <v>4268</v>
      </c>
      <c r="B79" s="2" t="s">
        <v>237</v>
      </c>
      <c r="C79" s="3">
        <v>43458.354166666664</v>
      </c>
      <c r="D79" s="3">
        <v>43454.520833333336</v>
      </c>
      <c r="E79" s="3">
        <v>43480.395833333336</v>
      </c>
      <c r="F79" s="2" t="s">
        <v>109</v>
      </c>
      <c r="G79" s="2">
        <v>1</v>
      </c>
      <c r="H79" s="4">
        <v>253.11</v>
      </c>
      <c r="I79" s="2">
        <v>81</v>
      </c>
      <c r="J79" s="2">
        <v>0</v>
      </c>
      <c r="K79" s="2">
        <v>1</v>
      </c>
      <c r="L79" s="4">
        <v>253.1</v>
      </c>
      <c r="M79" s="2">
        <v>17360</v>
      </c>
      <c r="N79" s="2" t="s">
        <v>94</v>
      </c>
      <c r="O79" s="2" t="s">
        <v>20</v>
      </c>
    </row>
    <row r="80" spans="1:15" x14ac:dyDescent="0.45">
      <c r="A80" s="1">
        <v>4269</v>
      </c>
      <c r="B80" s="2" t="s">
        <v>238</v>
      </c>
      <c r="C80" s="3">
        <v>43459.354166666664</v>
      </c>
      <c r="D80" s="3">
        <v>43407.729166666664</v>
      </c>
      <c r="E80" s="3">
        <v>43465.604166666664</v>
      </c>
      <c r="F80" s="2" t="s">
        <v>95</v>
      </c>
      <c r="G80" s="2">
        <v>2</v>
      </c>
      <c r="H80" s="4">
        <v>69</v>
      </c>
      <c r="I80" s="2">
        <v>96</v>
      </c>
      <c r="J80" s="2">
        <v>0</v>
      </c>
      <c r="K80" s="2">
        <v>2</v>
      </c>
      <c r="L80" s="4">
        <v>69</v>
      </c>
      <c r="M80" s="2">
        <v>1560</v>
      </c>
      <c r="N80" s="2" t="s">
        <v>94</v>
      </c>
      <c r="O80" s="2" t="s">
        <v>20</v>
      </c>
    </row>
    <row r="81" spans="1:15" x14ac:dyDescent="0.45">
      <c r="A81" s="1">
        <v>4270</v>
      </c>
      <c r="B81" s="2" t="s">
        <v>239</v>
      </c>
      <c r="C81" s="3">
        <v>43284.354166666664</v>
      </c>
      <c r="D81" s="2"/>
      <c r="E81" s="3">
        <v>43222.729166666664</v>
      </c>
      <c r="F81" s="2" t="s">
        <v>39</v>
      </c>
      <c r="G81" s="2">
        <v>1</v>
      </c>
      <c r="H81" s="4">
        <v>0.8</v>
      </c>
      <c r="I81" s="2">
        <v>0</v>
      </c>
      <c r="J81" s="2">
        <v>0</v>
      </c>
      <c r="K81" s="2">
        <v>2</v>
      </c>
      <c r="L81" s="4">
        <v>1.6</v>
      </c>
      <c r="M81" s="2">
        <v>300</v>
      </c>
      <c r="N81" s="2" t="s">
        <v>15</v>
      </c>
      <c r="O81" s="2" t="s">
        <v>40</v>
      </c>
    </row>
    <row r="82" spans="1:15" x14ac:dyDescent="0.45">
      <c r="A82" s="1">
        <v>4270</v>
      </c>
      <c r="B82" s="2" t="s">
        <v>240</v>
      </c>
      <c r="C82" s="3">
        <v>43284.354166666664</v>
      </c>
      <c r="D82" s="2"/>
      <c r="E82" s="3">
        <v>43262.729166666664</v>
      </c>
      <c r="F82" s="2" t="s">
        <v>39</v>
      </c>
      <c r="G82" s="2">
        <v>1</v>
      </c>
      <c r="H82" s="4">
        <v>0.9</v>
      </c>
      <c r="I82" s="2">
        <v>0</v>
      </c>
      <c r="J82" s="2">
        <v>0</v>
      </c>
      <c r="K82" s="2">
        <v>2</v>
      </c>
      <c r="L82" s="4">
        <v>1.6</v>
      </c>
      <c r="M82" s="2">
        <v>300</v>
      </c>
      <c r="N82" s="2" t="s">
        <v>15</v>
      </c>
      <c r="O82" s="2" t="s">
        <v>40</v>
      </c>
    </row>
    <row r="83" spans="1:15" x14ac:dyDescent="0.45">
      <c r="A83" s="1">
        <v>4271</v>
      </c>
      <c r="B83" s="2" t="s">
        <v>236</v>
      </c>
      <c r="C83" s="3">
        <v>43291.333333333336</v>
      </c>
      <c r="D83" s="3">
        <v>43286.729166666664</v>
      </c>
      <c r="E83" s="3">
        <v>43371.333333333336</v>
      </c>
      <c r="F83" s="2" t="s">
        <v>24</v>
      </c>
      <c r="G83" s="2">
        <v>1</v>
      </c>
      <c r="H83" s="4">
        <v>0.34</v>
      </c>
      <c r="I83" s="2">
        <v>100</v>
      </c>
      <c r="J83" s="2">
        <v>100</v>
      </c>
      <c r="K83" s="2">
        <v>1</v>
      </c>
      <c r="L83" s="4">
        <v>0.3</v>
      </c>
      <c r="M83" s="2">
        <v>4</v>
      </c>
      <c r="N83" s="2" t="s">
        <v>15</v>
      </c>
      <c r="O83" s="2" t="s">
        <v>25</v>
      </c>
    </row>
    <row r="84" spans="1:15" x14ac:dyDescent="0.45">
      <c r="A84" s="1">
        <v>4273</v>
      </c>
      <c r="B84" s="2" t="s">
        <v>198</v>
      </c>
      <c r="C84" s="3">
        <v>43370.333333333336</v>
      </c>
      <c r="D84" s="3">
        <v>43335.395833333336</v>
      </c>
      <c r="E84" s="3">
        <v>43368.395833333336</v>
      </c>
      <c r="F84" s="2" t="s">
        <v>57</v>
      </c>
      <c r="G84" s="2">
        <v>60</v>
      </c>
      <c r="H84" s="4">
        <v>0.86</v>
      </c>
      <c r="I84" s="2">
        <v>100</v>
      </c>
      <c r="J84" s="2">
        <v>100</v>
      </c>
      <c r="K84" s="2">
        <v>60</v>
      </c>
      <c r="L84" s="4">
        <v>0.9</v>
      </c>
      <c r="M84" s="2">
        <v>100</v>
      </c>
      <c r="N84" s="2" t="s">
        <v>15</v>
      </c>
      <c r="O84" s="2" t="s">
        <v>16</v>
      </c>
    </row>
    <row r="85" spans="1:15" x14ac:dyDescent="0.45">
      <c r="A85" s="1">
        <v>4274</v>
      </c>
      <c r="B85" s="2" t="s">
        <v>198</v>
      </c>
      <c r="C85" s="3">
        <v>43554.333333333336</v>
      </c>
      <c r="D85" s="2"/>
      <c r="E85" s="3">
        <v>43308.729166666664</v>
      </c>
      <c r="F85" s="2" t="s">
        <v>23</v>
      </c>
      <c r="G85" s="2">
        <v>4</v>
      </c>
      <c r="H85" s="4">
        <v>0.46</v>
      </c>
      <c r="I85" s="2">
        <v>100</v>
      </c>
      <c r="J85" s="2">
        <v>100</v>
      </c>
      <c r="K85" s="2">
        <v>10</v>
      </c>
      <c r="L85" s="4">
        <v>1.2</v>
      </c>
      <c r="M85" s="2">
        <v>100</v>
      </c>
      <c r="N85" s="2" t="s">
        <v>50</v>
      </c>
      <c r="O85" s="2" t="s">
        <v>16</v>
      </c>
    </row>
    <row r="86" spans="1:15" x14ac:dyDescent="0.45">
      <c r="A86" s="1">
        <v>4274</v>
      </c>
      <c r="B86" s="2" t="s">
        <v>198</v>
      </c>
      <c r="C86" s="3">
        <v>43554.333333333336</v>
      </c>
      <c r="D86" s="2"/>
      <c r="E86" s="3">
        <v>43336.729166666664</v>
      </c>
      <c r="F86" s="2" t="s">
        <v>23</v>
      </c>
      <c r="G86" s="2">
        <v>1</v>
      </c>
      <c r="H86" s="4">
        <v>0.12</v>
      </c>
      <c r="I86" s="2">
        <v>100</v>
      </c>
      <c r="J86" s="2">
        <v>100</v>
      </c>
      <c r="K86" s="2">
        <v>10</v>
      </c>
      <c r="L86" s="4">
        <v>1.2</v>
      </c>
      <c r="M86" s="2">
        <v>100</v>
      </c>
      <c r="N86" s="2" t="s">
        <v>50</v>
      </c>
      <c r="O86" s="2" t="s">
        <v>16</v>
      </c>
    </row>
    <row r="87" spans="1:15" x14ac:dyDescent="0.45">
      <c r="A87" s="1">
        <v>4276</v>
      </c>
      <c r="B87" s="2" t="s">
        <v>241</v>
      </c>
      <c r="C87" s="3">
        <v>43281.333333333336</v>
      </c>
      <c r="D87" s="2"/>
      <c r="E87" s="3">
        <v>43276.5</v>
      </c>
      <c r="F87" s="2" t="s">
        <v>47</v>
      </c>
      <c r="G87" s="2">
        <v>1</v>
      </c>
      <c r="H87" s="4">
        <v>0.89</v>
      </c>
      <c r="I87" s="2">
        <v>20</v>
      </c>
      <c r="J87" s="2">
        <v>0</v>
      </c>
      <c r="K87" s="2">
        <v>1</v>
      </c>
      <c r="L87" s="4">
        <v>0.9</v>
      </c>
      <c r="M87" s="2"/>
      <c r="N87" s="2" t="s">
        <v>15</v>
      </c>
      <c r="O87" s="2" t="s">
        <v>40</v>
      </c>
    </row>
    <row r="88" spans="1:15" x14ac:dyDescent="0.45">
      <c r="A88" s="1">
        <v>4279</v>
      </c>
      <c r="B88" s="2" t="s">
        <v>236</v>
      </c>
      <c r="C88" s="3">
        <v>43403.333333333336</v>
      </c>
      <c r="D88" s="2"/>
      <c r="E88" s="3">
        <v>43402.708333333336</v>
      </c>
      <c r="F88" s="2" t="s">
        <v>75</v>
      </c>
      <c r="G88" s="2">
        <v>1</v>
      </c>
      <c r="H88" s="4">
        <v>0.65</v>
      </c>
      <c r="I88" s="2">
        <v>100</v>
      </c>
      <c r="J88" s="2">
        <v>100</v>
      </c>
      <c r="K88" s="2">
        <v>1</v>
      </c>
      <c r="L88" s="4">
        <v>0.7</v>
      </c>
      <c r="M88" s="2">
        <v>100</v>
      </c>
      <c r="N88" s="2" t="s">
        <v>15</v>
      </c>
      <c r="O88" s="2" t="s">
        <v>56</v>
      </c>
    </row>
    <row r="89" spans="1:15" x14ac:dyDescent="0.45">
      <c r="A89" s="1">
        <v>4280</v>
      </c>
      <c r="B89" s="2" t="s">
        <v>198</v>
      </c>
      <c r="C89" s="3">
        <v>43446.333333333336</v>
      </c>
      <c r="D89" s="3">
        <v>43376.395833333336</v>
      </c>
      <c r="E89" s="3">
        <v>43372.5625</v>
      </c>
      <c r="F89" s="2" t="s">
        <v>61</v>
      </c>
      <c r="G89" s="2">
        <v>6</v>
      </c>
      <c r="H89" s="4">
        <v>30</v>
      </c>
      <c r="I89" s="2">
        <v>100</v>
      </c>
      <c r="J89" s="2">
        <v>100</v>
      </c>
      <c r="K89" s="2">
        <v>6</v>
      </c>
      <c r="L89" s="4">
        <v>30</v>
      </c>
      <c r="M89" s="2">
        <v>1650</v>
      </c>
      <c r="N89" s="2" t="s">
        <v>15</v>
      </c>
      <c r="O89" s="2" t="s">
        <v>25</v>
      </c>
    </row>
    <row r="90" spans="1:15" x14ac:dyDescent="0.45">
      <c r="A90" s="1">
        <v>4282</v>
      </c>
      <c r="B90" s="2" t="s">
        <v>236</v>
      </c>
      <c r="C90" s="3">
        <v>43403.333333333336</v>
      </c>
      <c r="D90" s="2"/>
      <c r="E90" s="3">
        <v>43402.708333333336</v>
      </c>
      <c r="F90" s="2" t="s">
        <v>75</v>
      </c>
      <c r="G90" s="2">
        <v>1</v>
      </c>
      <c r="H90" s="4">
        <v>0.32</v>
      </c>
      <c r="I90" s="2">
        <v>100</v>
      </c>
      <c r="J90" s="2">
        <v>100</v>
      </c>
      <c r="K90" s="2">
        <v>1</v>
      </c>
      <c r="L90" s="4">
        <v>0.3</v>
      </c>
      <c r="M90" s="2">
        <v>3</v>
      </c>
      <c r="N90" s="2" t="s">
        <v>15</v>
      </c>
      <c r="O90" s="2" t="s">
        <v>56</v>
      </c>
    </row>
    <row r="91" spans="1:15" x14ac:dyDescent="0.45">
      <c r="A91" s="1">
        <v>4283</v>
      </c>
      <c r="B91" s="2" t="s">
        <v>242</v>
      </c>
      <c r="C91" s="3">
        <v>43296.333333333336</v>
      </c>
      <c r="D91" s="3">
        <v>43251.729166666664</v>
      </c>
      <c r="E91" s="3">
        <v>43311.604166666664</v>
      </c>
      <c r="F91" s="2" t="s">
        <v>44</v>
      </c>
      <c r="G91" s="2">
        <v>22</v>
      </c>
      <c r="H91" s="4">
        <v>23.68</v>
      </c>
      <c r="I91" s="2">
        <v>100</v>
      </c>
      <c r="J91" s="2">
        <v>100</v>
      </c>
      <c r="K91" s="2">
        <v>153</v>
      </c>
      <c r="L91" s="4">
        <v>163.9</v>
      </c>
      <c r="M91" s="2">
        <v>680</v>
      </c>
      <c r="N91" s="2" t="s">
        <v>15</v>
      </c>
      <c r="O91" s="2" t="s">
        <v>40</v>
      </c>
    </row>
    <row r="92" spans="1:15" x14ac:dyDescent="0.45">
      <c r="A92" s="1">
        <v>4283</v>
      </c>
      <c r="B92" s="2" t="s">
        <v>243</v>
      </c>
      <c r="C92" s="3">
        <v>43296.333333333336</v>
      </c>
      <c r="D92" s="2"/>
      <c r="E92" s="3">
        <v>43330.604166666664</v>
      </c>
      <c r="F92" s="2" t="s">
        <v>44</v>
      </c>
      <c r="G92" s="2">
        <v>28</v>
      </c>
      <c r="H92" s="4">
        <v>30.14</v>
      </c>
      <c r="I92" s="2">
        <v>100</v>
      </c>
      <c r="J92" s="2">
        <v>0</v>
      </c>
      <c r="K92" s="2">
        <v>153</v>
      </c>
      <c r="L92" s="4">
        <v>163.9</v>
      </c>
      <c r="M92" s="2">
        <v>680</v>
      </c>
      <c r="N92" s="2" t="s">
        <v>15</v>
      </c>
      <c r="O92" s="2" t="s">
        <v>40</v>
      </c>
    </row>
    <row r="93" spans="1:15" x14ac:dyDescent="0.45">
      <c r="A93" s="1">
        <v>4283</v>
      </c>
      <c r="B93" s="2" t="s">
        <v>244</v>
      </c>
      <c r="C93" s="3">
        <v>43296.333333333336</v>
      </c>
      <c r="D93" s="2"/>
      <c r="E93" s="3">
        <v>43341.604166666664</v>
      </c>
      <c r="F93" s="2" t="s">
        <v>44</v>
      </c>
      <c r="G93" s="2">
        <v>28</v>
      </c>
      <c r="H93" s="4">
        <v>30.14</v>
      </c>
      <c r="I93" s="2">
        <v>100</v>
      </c>
      <c r="J93" s="2">
        <v>0</v>
      </c>
      <c r="K93" s="2">
        <v>153</v>
      </c>
      <c r="L93" s="4">
        <v>163.9</v>
      </c>
      <c r="M93" s="2">
        <v>680</v>
      </c>
      <c r="N93" s="2" t="s">
        <v>15</v>
      </c>
      <c r="O93" s="2" t="s">
        <v>40</v>
      </c>
    </row>
    <row r="94" spans="1:15" x14ac:dyDescent="0.45">
      <c r="A94" s="1">
        <v>4283</v>
      </c>
      <c r="B94" s="2" t="s">
        <v>245</v>
      </c>
      <c r="C94" s="3">
        <v>43296.333333333336</v>
      </c>
      <c r="D94" s="2"/>
      <c r="E94" s="3">
        <v>43369.604166666664</v>
      </c>
      <c r="F94" s="2" t="s">
        <v>44</v>
      </c>
      <c r="G94" s="2">
        <v>28</v>
      </c>
      <c r="H94" s="4">
        <v>30.14</v>
      </c>
      <c r="I94" s="2">
        <v>100</v>
      </c>
      <c r="J94" s="2">
        <v>0</v>
      </c>
      <c r="K94" s="2">
        <v>153</v>
      </c>
      <c r="L94" s="4">
        <v>163.9</v>
      </c>
      <c r="M94" s="2">
        <v>680</v>
      </c>
      <c r="N94" s="2" t="s">
        <v>15</v>
      </c>
      <c r="O94" s="2" t="s">
        <v>40</v>
      </c>
    </row>
    <row r="95" spans="1:15" x14ac:dyDescent="0.45">
      <c r="A95" s="1">
        <v>4283</v>
      </c>
      <c r="B95" s="2" t="s">
        <v>246</v>
      </c>
      <c r="C95" s="3">
        <v>43296.333333333336</v>
      </c>
      <c r="D95" s="2"/>
      <c r="E95" s="3">
        <v>43396.604166666664</v>
      </c>
      <c r="F95" s="2" t="s">
        <v>44</v>
      </c>
      <c r="G95" s="2">
        <v>47</v>
      </c>
      <c r="H95" s="4">
        <v>49.77</v>
      </c>
      <c r="I95" s="2">
        <v>100</v>
      </c>
      <c r="J95" s="2">
        <v>0</v>
      </c>
      <c r="K95" s="2">
        <v>153</v>
      </c>
      <c r="L95" s="4">
        <v>163.9</v>
      </c>
      <c r="M95" s="2">
        <v>680</v>
      </c>
      <c r="N95" s="2" t="s">
        <v>15</v>
      </c>
      <c r="O95" s="2" t="s">
        <v>40</v>
      </c>
    </row>
    <row r="96" spans="1:15" x14ac:dyDescent="0.45">
      <c r="A96" s="1">
        <v>4284</v>
      </c>
      <c r="B96" s="2" t="s">
        <v>247</v>
      </c>
      <c r="C96" s="3">
        <v>43549.333333333336</v>
      </c>
      <c r="D96" s="3">
        <v>43539.5625</v>
      </c>
      <c r="E96" s="3">
        <v>43523.354166666664</v>
      </c>
      <c r="F96" s="2" t="s">
        <v>129</v>
      </c>
      <c r="G96" s="2">
        <v>2</v>
      </c>
      <c r="H96" s="4">
        <v>49.6</v>
      </c>
      <c r="I96" s="2">
        <v>11</v>
      </c>
      <c r="J96" s="2">
        <v>0</v>
      </c>
      <c r="K96" s="2">
        <v>2</v>
      </c>
      <c r="L96" s="4">
        <v>49.6</v>
      </c>
      <c r="M96" s="2">
        <v>1640</v>
      </c>
      <c r="N96" s="2" t="s">
        <v>130</v>
      </c>
      <c r="O96" s="2" t="s">
        <v>56</v>
      </c>
    </row>
    <row r="97" spans="1:15" x14ac:dyDescent="0.45">
      <c r="A97" s="1">
        <v>4285</v>
      </c>
      <c r="B97" s="2" t="s">
        <v>236</v>
      </c>
      <c r="C97" s="3">
        <v>43403.333333333336</v>
      </c>
      <c r="D97" s="2"/>
      <c r="E97" s="3">
        <v>43402.708333333336</v>
      </c>
      <c r="F97" s="2" t="s">
        <v>76</v>
      </c>
      <c r="G97" s="2">
        <v>1</v>
      </c>
      <c r="H97" s="4">
        <v>0.3</v>
      </c>
      <c r="I97" s="2">
        <v>100</v>
      </c>
      <c r="J97" s="2">
        <v>100</v>
      </c>
      <c r="K97" s="2">
        <v>1</v>
      </c>
      <c r="L97" s="4">
        <v>0.3</v>
      </c>
      <c r="M97" s="2"/>
      <c r="N97" s="2" t="s">
        <v>15</v>
      </c>
      <c r="O97" s="2" t="s">
        <v>56</v>
      </c>
    </row>
    <row r="98" spans="1:15" x14ac:dyDescent="0.45">
      <c r="A98" s="1">
        <v>4286</v>
      </c>
      <c r="B98" s="2" t="s">
        <v>198</v>
      </c>
      <c r="C98" s="3">
        <v>43511.354166666664</v>
      </c>
      <c r="D98" s="3">
        <v>43504.708333333336</v>
      </c>
      <c r="E98" s="3">
        <v>43504.708333333336</v>
      </c>
      <c r="F98" s="2" t="s">
        <v>117</v>
      </c>
      <c r="G98" s="2"/>
      <c r="H98" s="2"/>
      <c r="I98" s="2">
        <v>60</v>
      </c>
      <c r="J98" s="2">
        <v>0</v>
      </c>
      <c r="K98" s="2">
        <v>10</v>
      </c>
      <c r="L98" s="4">
        <v>98.5</v>
      </c>
      <c r="M98" s="2">
        <v>16300</v>
      </c>
      <c r="N98" s="2" t="s">
        <v>94</v>
      </c>
      <c r="O98" s="2" t="s">
        <v>56</v>
      </c>
    </row>
    <row r="99" spans="1:15" x14ac:dyDescent="0.45">
      <c r="A99" s="1">
        <v>4286</v>
      </c>
      <c r="B99" s="2" t="s">
        <v>248</v>
      </c>
      <c r="C99" s="3">
        <v>43511.354166666664</v>
      </c>
      <c r="D99" s="3">
        <v>43504.708333333336</v>
      </c>
      <c r="E99" s="3">
        <v>43504.708333333336</v>
      </c>
      <c r="F99" s="2" t="s">
        <v>117</v>
      </c>
      <c r="G99" s="2">
        <v>10</v>
      </c>
      <c r="H99" s="4">
        <v>98.5</v>
      </c>
      <c r="I99" s="2">
        <v>60</v>
      </c>
      <c r="J99" s="2">
        <v>0</v>
      </c>
      <c r="K99" s="2">
        <v>10</v>
      </c>
      <c r="L99" s="4">
        <v>98.5</v>
      </c>
      <c r="M99" s="2">
        <v>16300</v>
      </c>
      <c r="N99" s="2" t="s">
        <v>94</v>
      </c>
      <c r="O99" s="2" t="s">
        <v>56</v>
      </c>
    </row>
    <row r="100" spans="1:15" x14ac:dyDescent="0.45">
      <c r="A100" s="1">
        <v>4287</v>
      </c>
      <c r="B100" s="2" t="s">
        <v>249</v>
      </c>
      <c r="C100" s="3">
        <v>43464.333333333336</v>
      </c>
      <c r="D100" s="2"/>
      <c r="E100" s="3">
        <v>43399.708333333336</v>
      </c>
      <c r="F100" s="2" t="s">
        <v>74</v>
      </c>
      <c r="G100" s="2">
        <v>24</v>
      </c>
      <c r="H100" s="4">
        <v>5.23</v>
      </c>
      <c r="I100" s="2">
        <v>100</v>
      </c>
      <c r="J100" s="2">
        <v>100</v>
      </c>
      <c r="K100" s="2">
        <v>24</v>
      </c>
      <c r="L100" s="4">
        <v>5.2</v>
      </c>
      <c r="M100" s="2"/>
      <c r="N100" s="2" t="s">
        <v>59</v>
      </c>
      <c r="O100" s="2" t="s">
        <v>56</v>
      </c>
    </row>
    <row r="101" spans="1:15" x14ac:dyDescent="0.45">
      <c r="A101" s="1">
        <v>4288</v>
      </c>
      <c r="B101" s="2" t="s">
        <v>236</v>
      </c>
      <c r="C101" s="3">
        <v>43425.333333333336</v>
      </c>
      <c r="D101" s="2"/>
      <c r="E101" s="3">
        <v>43396.708333333336</v>
      </c>
      <c r="F101" s="2" t="s">
        <v>73</v>
      </c>
      <c r="G101" s="2">
        <v>2</v>
      </c>
      <c r="H101" s="4">
        <v>0.55000000000000004</v>
      </c>
      <c r="I101" s="2">
        <v>100</v>
      </c>
      <c r="J101" s="2">
        <v>100</v>
      </c>
      <c r="K101" s="2">
        <v>1</v>
      </c>
      <c r="L101" s="4">
        <v>0.6</v>
      </c>
      <c r="M101" s="2">
        <v>14</v>
      </c>
      <c r="N101" s="2" t="s">
        <v>15</v>
      </c>
      <c r="O101" s="2" t="s">
        <v>56</v>
      </c>
    </row>
    <row r="102" spans="1:15" x14ac:dyDescent="0.45">
      <c r="A102" s="1">
        <v>4290</v>
      </c>
      <c r="B102" s="2" t="s">
        <v>250</v>
      </c>
      <c r="C102" s="3">
        <v>43379.333333333336</v>
      </c>
      <c r="D102" s="2"/>
      <c r="E102" s="3">
        <v>43360.729166666664</v>
      </c>
      <c r="F102" s="2" t="s">
        <v>23</v>
      </c>
      <c r="G102" s="2">
        <v>10</v>
      </c>
      <c r="H102" s="4">
        <v>0.1</v>
      </c>
      <c r="I102" s="2">
        <v>100</v>
      </c>
      <c r="J102" s="2">
        <v>100</v>
      </c>
      <c r="K102" s="2">
        <v>10</v>
      </c>
      <c r="L102" s="4">
        <v>0.1</v>
      </c>
      <c r="M102" s="2">
        <v>100</v>
      </c>
      <c r="N102" s="2" t="s">
        <v>15</v>
      </c>
      <c r="O102" s="2" t="s">
        <v>56</v>
      </c>
    </row>
    <row r="103" spans="1:15" x14ac:dyDescent="0.45">
      <c r="A103" s="1">
        <v>4294</v>
      </c>
      <c r="B103" s="2" t="s">
        <v>241</v>
      </c>
      <c r="C103" s="3">
        <v>43391.333333333336</v>
      </c>
      <c r="D103" s="2"/>
      <c r="E103" s="3">
        <v>43391.708333333336</v>
      </c>
      <c r="F103" s="2" t="s">
        <v>72</v>
      </c>
      <c r="G103" s="2">
        <v>1</v>
      </c>
      <c r="H103" s="4">
        <v>0.89</v>
      </c>
      <c r="I103" s="2">
        <v>0</v>
      </c>
      <c r="J103" s="2">
        <v>0</v>
      </c>
      <c r="K103" s="2">
        <v>1</v>
      </c>
      <c r="L103" s="4">
        <v>0.9</v>
      </c>
      <c r="M103" s="2"/>
      <c r="N103" s="2" t="s">
        <v>15</v>
      </c>
      <c r="O103" s="2" t="s">
        <v>56</v>
      </c>
    </row>
    <row r="104" spans="1:15" x14ac:dyDescent="0.45">
      <c r="A104" s="1">
        <v>4295</v>
      </c>
      <c r="B104" s="2" t="s">
        <v>251</v>
      </c>
      <c r="C104" s="3">
        <v>43483.354166666664</v>
      </c>
      <c r="D104" s="2"/>
      <c r="E104" s="3">
        <v>43480.729166666664</v>
      </c>
      <c r="F104" s="2" t="s">
        <v>24</v>
      </c>
      <c r="G104" s="2">
        <v>2</v>
      </c>
      <c r="H104" s="4">
        <v>10.68</v>
      </c>
      <c r="I104" s="2">
        <v>82</v>
      </c>
      <c r="J104" s="2">
        <v>0</v>
      </c>
      <c r="K104" s="2">
        <v>2</v>
      </c>
      <c r="L104" s="4">
        <v>10.7</v>
      </c>
      <c r="M104" s="2">
        <v>860</v>
      </c>
      <c r="N104" s="2" t="s">
        <v>94</v>
      </c>
      <c r="O104" s="2" t="s">
        <v>56</v>
      </c>
    </row>
    <row r="105" spans="1:15" x14ac:dyDescent="0.45">
      <c r="A105" s="1">
        <v>4296</v>
      </c>
      <c r="B105" s="2" t="s">
        <v>252</v>
      </c>
      <c r="C105" s="3">
        <v>43693.354166666664</v>
      </c>
      <c r="D105" s="3">
        <v>43473.4375</v>
      </c>
      <c r="E105" s="3">
        <v>43626.645833333336</v>
      </c>
      <c r="F105" s="2" t="s">
        <v>180</v>
      </c>
      <c r="G105" s="2">
        <v>1</v>
      </c>
      <c r="H105" s="4">
        <v>200.78</v>
      </c>
      <c r="I105" s="2">
        <v>3</v>
      </c>
      <c r="J105" s="2">
        <v>0</v>
      </c>
      <c r="K105" s="2">
        <v>20</v>
      </c>
      <c r="L105" s="4">
        <v>1390</v>
      </c>
      <c r="M105" s="2">
        <v>5282</v>
      </c>
      <c r="N105" s="2" t="s">
        <v>124</v>
      </c>
      <c r="O105" s="2" t="s">
        <v>25</v>
      </c>
    </row>
    <row r="106" spans="1:15" x14ac:dyDescent="0.45">
      <c r="A106" s="1">
        <v>4297</v>
      </c>
      <c r="B106" s="2" t="s">
        <v>253</v>
      </c>
      <c r="C106" s="3">
        <v>43571.354166666664</v>
      </c>
      <c r="D106" s="2"/>
      <c r="E106" s="3">
        <v>43553.729166666664</v>
      </c>
      <c r="F106" s="2" t="s">
        <v>165</v>
      </c>
      <c r="G106" s="2">
        <v>4</v>
      </c>
      <c r="H106" s="4">
        <v>16.66</v>
      </c>
      <c r="I106" s="2">
        <v>45</v>
      </c>
      <c r="J106" s="2">
        <v>0</v>
      </c>
      <c r="K106" s="2">
        <v>4</v>
      </c>
      <c r="L106" s="4">
        <v>16.7</v>
      </c>
      <c r="M106" s="2">
        <v>700</v>
      </c>
      <c r="N106" s="2" t="s">
        <v>124</v>
      </c>
      <c r="O106" s="2" t="s">
        <v>160</v>
      </c>
    </row>
    <row r="107" spans="1:15" x14ac:dyDescent="0.45">
      <c r="A107" s="1">
        <v>4298</v>
      </c>
      <c r="B107" s="2" t="s">
        <v>249</v>
      </c>
      <c r="C107" s="3">
        <v>43464.333333333336</v>
      </c>
      <c r="D107" s="2"/>
      <c r="E107" s="3">
        <v>43432.708333333336</v>
      </c>
      <c r="F107" s="2" t="s">
        <v>34</v>
      </c>
      <c r="G107" s="2">
        <v>12</v>
      </c>
      <c r="H107" s="4">
        <v>1.92</v>
      </c>
      <c r="I107" s="2">
        <v>100</v>
      </c>
      <c r="J107" s="2">
        <v>100</v>
      </c>
      <c r="K107" s="2">
        <v>12</v>
      </c>
      <c r="L107" s="4">
        <v>1.9</v>
      </c>
      <c r="M107" s="2"/>
      <c r="N107" s="2" t="s">
        <v>15</v>
      </c>
      <c r="O107" s="2" t="s">
        <v>56</v>
      </c>
    </row>
    <row r="108" spans="1:15" x14ac:dyDescent="0.45">
      <c r="A108" s="1">
        <v>4300</v>
      </c>
      <c r="B108" s="2" t="s">
        <v>254</v>
      </c>
      <c r="C108" s="3">
        <v>43555.354166666664</v>
      </c>
      <c r="D108" s="3">
        <v>43552.729166666664</v>
      </c>
      <c r="E108" s="3">
        <v>43550.729166666664</v>
      </c>
      <c r="F108" s="2" t="s">
        <v>159</v>
      </c>
      <c r="G108" s="2">
        <v>64</v>
      </c>
      <c r="H108" s="4">
        <v>15.67</v>
      </c>
      <c r="I108" s="2">
        <v>22</v>
      </c>
      <c r="J108" s="2">
        <v>0</v>
      </c>
      <c r="K108" s="2">
        <v>64</v>
      </c>
      <c r="L108" s="4">
        <v>15.7</v>
      </c>
      <c r="M108" s="2">
        <v>448</v>
      </c>
      <c r="N108" s="2" t="s">
        <v>114</v>
      </c>
      <c r="O108" s="2" t="s">
        <v>160</v>
      </c>
    </row>
    <row r="109" spans="1:15" x14ac:dyDescent="0.45">
      <c r="A109" s="1">
        <v>4301</v>
      </c>
      <c r="B109" s="2" t="s">
        <v>198</v>
      </c>
      <c r="C109" s="3">
        <v>43558.354166666664</v>
      </c>
      <c r="D109" s="2"/>
      <c r="E109" s="3">
        <v>43542.729166666664</v>
      </c>
      <c r="F109" s="2" t="s">
        <v>149</v>
      </c>
      <c r="G109" s="2">
        <v>1</v>
      </c>
      <c r="H109" s="4">
        <v>2.5299999999999998</v>
      </c>
      <c r="I109" s="2">
        <v>14</v>
      </c>
      <c r="J109" s="2">
        <v>0</v>
      </c>
      <c r="K109" s="2">
        <v>1</v>
      </c>
      <c r="L109" s="4">
        <v>2.5</v>
      </c>
      <c r="M109" s="2">
        <v>8</v>
      </c>
      <c r="N109" s="2" t="s">
        <v>114</v>
      </c>
      <c r="O109" s="2" t="s">
        <v>56</v>
      </c>
    </row>
    <row r="110" spans="1:15" x14ac:dyDescent="0.45">
      <c r="A110" s="1">
        <v>4302</v>
      </c>
      <c r="B110" s="2" t="s">
        <v>255</v>
      </c>
      <c r="C110" s="3">
        <v>43593.333333333336</v>
      </c>
      <c r="D110" s="2"/>
      <c r="E110" s="3">
        <v>43589.395833333336</v>
      </c>
      <c r="F110" s="2" t="s">
        <v>178</v>
      </c>
      <c r="G110" s="2">
        <v>1</v>
      </c>
      <c r="H110" s="4">
        <v>10.07</v>
      </c>
      <c r="I110" s="2">
        <v>39</v>
      </c>
      <c r="J110" s="2">
        <v>0</v>
      </c>
      <c r="K110" s="2">
        <v>1</v>
      </c>
      <c r="L110" s="4">
        <v>10.1</v>
      </c>
      <c r="M110" s="2">
        <v>1430</v>
      </c>
      <c r="N110" s="2" t="s">
        <v>124</v>
      </c>
      <c r="O110" s="2" t="s">
        <v>160</v>
      </c>
    </row>
    <row r="111" spans="1:15" x14ac:dyDescent="0.45">
      <c r="A111" s="1">
        <v>4303</v>
      </c>
      <c r="B111" s="2" t="s">
        <v>249</v>
      </c>
      <c r="C111" s="3">
        <v>43464.333333333336</v>
      </c>
      <c r="D111" s="2"/>
      <c r="E111" s="3">
        <v>43419.708333333336</v>
      </c>
      <c r="F111" s="2" t="s">
        <v>34</v>
      </c>
      <c r="G111" s="2">
        <v>1</v>
      </c>
      <c r="H111" s="4">
        <v>0.05</v>
      </c>
      <c r="I111" s="2">
        <v>0</v>
      </c>
      <c r="J111" s="2">
        <v>0</v>
      </c>
      <c r="K111" s="2">
        <v>1</v>
      </c>
      <c r="L111" s="4">
        <v>0.1</v>
      </c>
      <c r="M111" s="2"/>
      <c r="N111" s="2" t="s">
        <v>15</v>
      </c>
      <c r="O111" s="2" t="s">
        <v>56</v>
      </c>
    </row>
    <row r="112" spans="1:15" x14ac:dyDescent="0.45">
      <c r="A112" s="1">
        <v>4305</v>
      </c>
      <c r="B112" s="2" t="s">
        <v>256</v>
      </c>
      <c r="C112" s="3">
        <v>43468.354166666664</v>
      </c>
      <c r="D112" s="3">
        <v>43488.729166666664</v>
      </c>
      <c r="E112" s="3">
        <v>43490.520833333336</v>
      </c>
      <c r="F112" s="2" t="s">
        <v>113</v>
      </c>
      <c r="G112" s="2">
        <v>30</v>
      </c>
      <c r="H112" s="4">
        <v>0.74</v>
      </c>
      <c r="I112" s="2">
        <v>2</v>
      </c>
      <c r="J112" s="2">
        <v>0</v>
      </c>
      <c r="K112" s="2">
        <v>30</v>
      </c>
      <c r="L112" s="4">
        <v>0.7</v>
      </c>
      <c r="M112" s="2">
        <v>280</v>
      </c>
      <c r="N112" s="2" t="s">
        <v>114</v>
      </c>
      <c r="O112" s="2" t="s">
        <v>56</v>
      </c>
    </row>
    <row r="113" spans="1:15" x14ac:dyDescent="0.45">
      <c r="A113" s="1">
        <v>4309</v>
      </c>
      <c r="B113" s="2" t="s">
        <v>198</v>
      </c>
      <c r="C113" s="3">
        <v>43547.333333333336</v>
      </c>
      <c r="D113" s="3">
        <v>43516.375</v>
      </c>
      <c r="E113" s="3">
        <v>43516.375</v>
      </c>
      <c r="F113" s="2" t="s">
        <v>24</v>
      </c>
      <c r="G113" s="2">
        <v>40</v>
      </c>
      <c r="H113" s="4">
        <v>0.51</v>
      </c>
      <c r="I113" s="2">
        <v>8</v>
      </c>
      <c r="J113" s="2">
        <v>0</v>
      </c>
      <c r="K113" s="2">
        <v>40</v>
      </c>
      <c r="L113" s="4">
        <v>0.5</v>
      </c>
      <c r="M113" s="2">
        <v>8</v>
      </c>
      <c r="N113" s="2" t="s">
        <v>114</v>
      </c>
      <c r="O113" s="2" t="s">
        <v>56</v>
      </c>
    </row>
    <row r="114" spans="1:15" x14ac:dyDescent="0.45">
      <c r="A114" s="1" t="s">
        <v>37</v>
      </c>
      <c r="B114" s="2" t="s">
        <v>221</v>
      </c>
      <c r="C114" s="3">
        <v>43197.25</v>
      </c>
      <c r="D114" s="3">
        <v>43109.25277777778</v>
      </c>
      <c r="E114" s="3">
        <v>43190.75</v>
      </c>
      <c r="F114" s="2" t="s">
        <v>19</v>
      </c>
      <c r="G114" s="2">
        <v>2</v>
      </c>
      <c r="H114" s="4">
        <v>111.72</v>
      </c>
      <c r="I114" s="2">
        <v>100</v>
      </c>
      <c r="J114" s="2">
        <v>100</v>
      </c>
      <c r="K114" s="2">
        <v>2</v>
      </c>
      <c r="L114" s="4">
        <v>111.7</v>
      </c>
      <c r="M114" s="2">
        <v>9702</v>
      </c>
      <c r="N114" s="2" t="s">
        <v>15</v>
      </c>
      <c r="O114" s="2" t="s">
        <v>20</v>
      </c>
    </row>
    <row r="115" spans="1:15" x14ac:dyDescent="0.45">
      <c r="A115" s="1" t="s">
        <v>36</v>
      </c>
      <c r="B115" s="2" t="s">
        <v>198</v>
      </c>
      <c r="C115" s="3">
        <v>43197.25</v>
      </c>
      <c r="D115" s="3">
        <v>43190.5625</v>
      </c>
      <c r="E115" s="3">
        <v>43190.5625</v>
      </c>
      <c r="F115" s="2" t="s">
        <v>19</v>
      </c>
      <c r="G115" s="2">
        <v>1</v>
      </c>
      <c r="H115" s="4">
        <v>65.62</v>
      </c>
      <c r="I115" s="2">
        <v>100</v>
      </c>
      <c r="J115" s="2">
        <v>100</v>
      </c>
      <c r="K115" s="2">
        <v>1</v>
      </c>
      <c r="L115" s="4">
        <v>65.599999999999994</v>
      </c>
      <c r="M115" s="2">
        <v>5579</v>
      </c>
      <c r="N115" s="2" t="s">
        <v>15</v>
      </c>
      <c r="O115" s="2" t="s">
        <v>20</v>
      </c>
    </row>
    <row r="116" spans="1:15" x14ac:dyDescent="0.45">
      <c r="A116" s="1" t="s">
        <v>35</v>
      </c>
      <c r="B116" s="2" t="s">
        <v>221</v>
      </c>
      <c r="C116" s="3">
        <v>43197.25</v>
      </c>
      <c r="D116" s="3">
        <v>43189.361111111109</v>
      </c>
      <c r="E116" s="3">
        <v>43189.361111111109</v>
      </c>
      <c r="F116" s="2" t="s">
        <v>19</v>
      </c>
      <c r="G116" s="2">
        <v>2</v>
      </c>
      <c r="H116" s="4">
        <v>43.75</v>
      </c>
      <c r="I116" s="2">
        <v>100</v>
      </c>
      <c r="J116" s="2">
        <v>100</v>
      </c>
      <c r="K116" s="2">
        <v>2</v>
      </c>
      <c r="L116" s="4">
        <v>43.8</v>
      </c>
      <c r="M116" s="2">
        <v>4352</v>
      </c>
      <c r="N116" s="2" t="s">
        <v>15</v>
      </c>
      <c r="O116" s="2" t="s">
        <v>20</v>
      </c>
    </row>
    <row r="117" spans="1:15" x14ac:dyDescent="0.45">
      <c r="A117" s="1" t="s">
        <v>55</v>
      </c>
      <c r="B117" s="2" t="s">
        <v>198</v>
      </c>
      <c r="C117" s="3">
        <v>43472.333333333336</v>
      </c>
      <c r="D117" s="3">
        <v>43234.55</v>
      </c>
      <c r="E117" s="3">
        <v>43348.708333333336</v>
      </c>
      <c r="F117" s="2" t="s">
        <v>33</v>
      </c>
      <c r="G117" s="2">
        <v>1</v>
      </c>
      <c r="H117" s="4">
        <v>66.77</v>
      </c>
      <c r="I117" s="2">
        <v>100</v>
      </c>
      <c r="J117" s="2">
        <v>100</v>
      </c>
      <c r="K117" s="2">
        <v>1</v>
      </c>
      <c r="L117" s="4">
        <v>66.8</v>
      </c>
      <c r="M117" s="2">
        <v>16880</v>
      </c>
      <c r="N117" s="2" t="s">
        <v>15</v>
      </c>
      <c r="O117" s="2" t="s">
        <v>16</v>
      </c>
    </row>
    <row r="118" spans="1:15" x14ac:dyDescent="0.45">
      <c r="A118" s="1" t="s">
        <v>90</v>
      </c>
      <c r="B118" s="2" t="s">
        <v>198</v>
      </c>
      <c r="C118" s="3">
        <v>43472.333333333336</v>
      </c>
      <c r="D118" s="3">
        <v>43319.895833333336</v>
      </c>
      <c r="E118" s="3">
        <v>43461.395833333336</v>
      </c>
      <c r="F118" s="2" t="s">
        <v>33</v>
      </c>
      <c r="G118" s="2">
        <v>1</v>
      </c>
      <c r="H118" s="4">
        <v>66.77</v>
      </c>
      <c r="I118" s="2">
        <v>100</v>
      </c>
      <c r="J118" s="2">
        <v>100</v>
      </c>
      <c r="K118" s="2">
        <v>1</v>
      </c>
      <c r="L118" s="4">
        <v>66.8</v>
      </c>
      <c r="M118" s="2">
        <v>16880</v>
      </c>
      <c r="N118" s="2" t="s">
        <v>15</v>
      </c>
      <c r="O118" s="2" t="s">
        <v>16</v>
      </c>
    </row>
    <row r="119" spans="1:15" x14ac:dyDescent="0.45">
      <c r="A119" s="1" t="s">
        <v>90</v>
      </c>
      <c r="B119" s="2" t="s">
        <v>307</v>
      </c>
      <c r="C119" s="3">
        <v>43472.333333333336</v>
      </c>
      <c r="D119" s="3">
        <v>43319.895833333336</v>
      </c>
      <c r="E119" s="3">
        <v>43461.395833333336</v>
      </c>
      <c r="F119" s="2" t="s">
        <v>33</v>
      </c>
      <c r="G119" s="2"/>
      <c r="H119" s="2"/>
      <c r="I119" s="2">
        <v>100</v>
      </c>
      <c r="J119" s="2">
        <v>100</v>
      </c>
      <c r="K119" s="2">
        <v>1</v>
      </c>
      <c r="L119" s="4">
        <v>66.8</v>
      </c>
      <c r="M119" s="2">
        <v>16880</v>
      </c>
      <c r="N119" s="2" t="s">
        <v>15</v>
      </c>
      <c r="O119" s="2" t="s">
        <v>16</v>
      </c>
    </row>
    <row r="120" spans="1:15" x14ac:dyDescent="0.45">
      <c r="A120" s="1" t="s">
        <v>177</v>
      </c>
      <c r="B120" s="2" t="s">
        <v>198</v>
      </c>
      <c r="C120" s="3">
        <v>43472.333333333336</v>
      </c>
      <c r="D120" s="3">
        <v>43319.895833333336</v>
      </c>
      <c r="E120" s="3">
        <v>43585.520833333336</v>
      </c>
      <c r="F120" s="2" t="s">
        <v>33</v>
      </c>
      <c r="G120" s="2">
        <v>1</v>
      </c>
      <c r="H120" s="4">
        <v>66.77</v>
      </c>
      <c r="I120" s="2">
        <v>66</v>
      </c>
      <c r="J120" s="2">
        <v>0</v>
      </c>
      <c r="K120" s="2">
        <v>1</v>
      </c>
      <c r="L120" s="4">
        <v>66.8</v>
      </c>
      <c r="M120" s="2">
        <v>16880</v>
      </c>
      <c r="N120" s="2" t="s">
        <v>119</v>
      </c>
      <c r="O120" s="2" t="s">
        <v>16</v>
      </c>
    </row>
    <row r="121" spans="1:15" x14ac:dyDescent="0.45">
      <c r="A121" s="1" t="s">
        <v>177</v>
      </c>
      <c r="B121" s="2" t="s">
        <v>307</v>
      </c>
      <c r="C121" s="3">
        <v>43472.333333333336</v>
      </c>
      <c r="D121" s="3">
        <v>43319.895833333336</v>
      </c>
      <c r="E121" s="3">
        <v>43585.520833333336</v>
      </c>
      <c r="F121" s="2" t="s">
        <v>33</v>
      </c>
      <c r="G121" s="2"/>
      <c r="H121" s="2"/>
      <c r="I121" s="2">
        <v>66</v>
      </c>
      <c r="J121" s="2">
        <v>0</v>
      </c>
      <c r="K121" s="2">
        <v>1</v>
      </c>
      <c r="L121" s="4">
        <v>66.8</v>
      </c>
      <c r="M121" s="2">
        <v>16880</v>
      </c>
      <c r="N121" s="2" t="s">
        <v>119</v>
      </c>
      <c r="O121" s="2" t="s">
        <v>16</v>
      </c>
    </row>
    <row r="122" spans="1:15" x14ac:dyDescent="0.45">
      <c r="A122" s="1" t="s">
        <v>182</v>
      </c>
      <c r="B122" s="2" t="s">
        <v>198</v>
      </c>
      <c r="C122" s="3">
        <v>43472.333333333336</v>
      </c>
      <c r="D122" s="3">
        <v>43319.895833333336</v>
      </c>
      <c r="E122" s="3">
        <v>43648.520833333336</v>
      </c>
      <c r="F122" s="2" t="s">
        <v>33</v>
      </c>
      <c r="G122" s="2">
        <v>1</v>
      </c>
      <c r="H122" s="4">
        <v>66.77</v>
      </c>
      <c r="I122" s="2">
        <v>0</v>
      </c>
      <c r="J122" s="2">
        <v>0</v>
      </c>
      <c r="K122" s="2">
        <v>1</v>
      </c>
      <c r="L122" s="4">
        <v>66.8</v>
      </c>
      <c r="M122" s="2">
        <v>16880</v>
      </c>
      <c r="N122" s="2" t="s">
        <v>119</v>
      </c>
      <c r="O122" s="2" t="s">
        <v>16</v>
      </c>
    </row>
    <row r="123" spans="1:15" x14ac:dyDescent="0.45">
      <c r="A123" s="1" t="s">
        <v>182</v>
      </c>
      <c r="B123" s="2" t="s">
        <v>307</v>
      </c>
      <c r="C123" s="3">
        <v>43472.333333333336</v>
      </c>
      <c r="D123" s="3">
        <v>43319.895833333336</v>
      </c>
      <c r="E123" s="3">
        <v>43648.520833333336</v>
      </c>
      <c r="F123" s="2" t="s">
        <v>33</v>
      </c>
      <c r="G123" s="2"/>
      <c r="H123" s="2"/>
      <c r="I123" s="2">
        <v>0</v>
      </c>
      <c r="J123" s="2">
        <v>0</v>
      </c>
      <c r="K123" s="2">
        <v>1</v>
      </c>
      <c r="L123" s="4">
        <v>66.8</v>
      </c>
      <c r="M123" s="2">
        <v>16880</v>
      </c>
      <c r="N123" s="2" t="s">
        <v>119</v>
      </c>
      <c r="O123" s="2" t="s">
        <v>16</v>
      </c>
    </row>
    <row r="124" spans="1:15" x14ac:dyDescent="0.45">
      <c r="A124" s="1" t="s">
        <v>183</v>
      </c>
      <c r="B124" s="2" t="s">
        <v>198</v>
      </c>
      <c r="C124" s="3">
        <v>43472.333333333336</v>
      </c>
      <c r="D124" s="3">
        <v>43319.895833333336</v>
      </c>
      <c r="E124" s="3">
        <v>43648.520833333336</v>
      </c>
      <c r="F124" s="2" t="s">
        <v>33</v>
      </c>
      <c r="G124" s="2">
        <v>1</v>
      </c>
      <c r="H124" s="4">
        <v>66.77</v>
      </c>
      <c r="I124" s="2">
        <v>0</v>
      </c>
      <c r="J124" s="2">
        <v>0</v>
      </c>
      <c r="K124" s="2">
        <v>1</v>
      </c>
      <c r="L124" s="4">
        <v>66.8</v>
      </c>
      <c r="M124" s="2">
        <v>16880</v>
      </c>
      <c r="N124" s="2" t="s">
        <v>119</v>
      </c>
      <c r="O124" s="2" t="s">
        <v>16</v>
      </c>
    </row>
    <row r="125" spans="1:15" x14ac:dyDescent="0.45">
      <c r="A125" s="1" t="s">
        <v>183</v>
      </c>
      <c r="B125" s="2" t="s">
        <v>307</v>
      </c>
      <c r="C125" s="3">
        <v>43472.333333333336</v>
      </c>
      <c r="D125" s="3">
        <v>43319.895833333336</v>
      </c>
      <c r="E125" s="3">
        <v>43648.520833333336</v>
      </c>
      <c r="F125" s="2" t="s">
        <v>33</v>
      </c>
      <c r="G125" s="2"/>
      <c r="H125" s="2"/>
      <c r="I125" s="2">
        <v>0</v>
      </c>
      <c r="J125" s="2">
        <v>0</v>
      </c>
      <c r="K125" s="2">
        <v>1</v>
      </c>
      <c r="L125" s="4">
        <v>66.8</v>
      </c>
      <c r="M125" s="2">
        <v>16880</v>
      </c>
      <c r="N125" s="2" t="s">
        <v>119</v>
      </c>
      <c r="O125" s="2" t="s">
        <v>16</v>
      </c>
    </row>
    <row r="126" spans="1:15" x14ac:dyDescent="0.45">
      <c r="A126" s="1" t="s">
        <v>184</v>
      </c>
      <c r="B126" s="2" t="s">
        <v>198</v>
      </c>
      <c r="C126" s="3">
        <v>43472.333333333336</v>
      </c>
      <c r="D126" s="3">
        <v>43319.895833333336</v>
      </c>
      <c r="E126" s="3">
        <v>43648.520833333336</v>
      </c>
      <c r="F126" s="2" t="s">
        <v>33</v>
      </c>
      <c r="G126" s="2">
        <v>1</v>
      </c>
      <c r="H126" s="4">
        <v>66.77</v>
      </c>
      <c r="I126" s="2">
        <v>0</v>
      </c>
      <c r="J126" s="2">
        <v>0</v>
      </c>
      <c r="K126" s="2">
        <v>1</v>
      </c>
      <c r="L126" s="4">
        <v>66.8</v>
      </c>
      <c r="M126" s="2">
        <v>16880</v>
      </c>
      <c r="N126" s="2" t="s">
        <v>119</v>
      </c>
      <c r="O126" s="2" t="s">
        <v>16</v>
      </c>
    </row>
    <row r="127" spans="1:15" x14ac:dyDescent="0.45">
      <c r="A127" s="1" t="s">
        <v>184</v>
      </c>
      <c r="B127" s="2" t="s">
        <v>307</v>
      </c>
      <c r="C127" s="3">
        <v>43472.333333333336</v>
      </c>
      <c r="D127" s="3">
        <v>43319.895833333336</v>
      </c>
      <c r="E127" s="3">
        <v>43648.520833333336</v>
      </c>
      <c r="F127" s="2" t="s">
        <v>33</v>
      </c>
      <c r="G127" s="2"/>
      <c r="H127" s="2"/>
      <c r="I127" s="2">
        <v>0</v>
      </c>
      <c r="J127" s="2">
        <v>0</v>
      </c>
      <c r="K127" s="2">
        <v>1</v>
      </c>
      <c r="L127" s="4">
        <v>66.8</v>
      </c>
      <c r="M127" s="2">
        <v>16880</v>
      </c>
      <c r="N127" s="2" t="s">
        <v>119</v>
      </c>
      <c r="O127" s="2" t="s">
        <v>16</v>
      </c>
    </row>
    <row r="128" spans="1:15" x14ac:dyDescent="0.45">
      <c r="A128" s="1" t="s">
        <v>83</v>
      </c>
      <c r="B128" s="2" t="s">
        <v>198</v>
      </c>
      <c r="C128" s="3">
        <v>43472.354166666664</v>
      </c>
      <c r="D128" s="3">
        <v>43382.354166666664</v>
      </c>
      <c r="E128" s="3">
        <v>43434.354166666664</v>
      </c>
      <c r="F128" s="2" t="s">
        <v>33</v>
      </c>
      <c r="G128" s="2">
        <v>1</v>
      </c>
      <c r="H128" s="4">
        <v>2.0699999999999998</v>
      </c>
      <c r="I128" s="2">
        <v>100</v>
      </c>
      <c r="J128" s="2">
        <v>100</v>
      </c>
      <c r="K128" s="2">
        <v>1</v>
      </c>
      <c r="L128" s="4">
        <v>2.1</v>
      </c>
      <c r="M128" s="2">
        <v>80</v>
      </c>
      <c r="N128" s="2" t="s">
        <v>15</v>
      </c>
      <c r="O128" s="2" t="s">
        <v>16</v>
      </c>
    </row>
    <row r="129" spans="1:15" x14ac:dyDescent="0.45">
      <c r="A129" s="1" t="s">
        <v>84</v>
      </c>
      <c r="B129" s="2" t="s">
        <v>198</v>
      </c>
      <c r="C129" s="3">
        <v>43472.354166666664</v>
      </c>
      <c r="D129" s="3">
        <v>43382.354166666664</v>
      </c>
      <c r="E129" s="3">
        <v>43434.354166666664</v>
      </c>
      <c r="F129" s="2" t="s">
        <v>33</v>
      </c>
      <c r="G129" s="2">
        <v>1</v>
      </c>
      <c r="H129" s="4">
        <v>2.5499999999999998</v>
      </c>
      <c r="I129" s="2">
        <v>100</v>
      </c>
      <c r="J129" s="2">
        <v>100</v>
      </c>
      <c r="K129" s="2">
        <v>1</v>
      </c>
      <c r="L129" s="4">
        <v>2.6</v>
      </c>
      <c r="M129" s="2">
        <v>200</v>
      </c>
      <c r="N129" s="2" t="s">
        <v>15</v>
      </c>
      <c r="O129" s="2" t="s">
        <v>16</v>
      </c>
    </row>
    <row r="130" spans="1:15" x14ac:dyDescent="0.45">
      <c r="A130" s="1" t="s">
        <v>62</v>
      </c>
      <c r="B130" s="2" t="s">
        <v>198</v>
      </c>
      <c r="C130" s="3">
        <v>43318.333333333336</v>
      </c>
      <c r="D130" s="2"/>
      <c r="E130" s="3">
        <v>43372.583333333336</v>
      </c>
      <c r="F130" s="2" t="s">
        <v>63</v>
      </c>
      <c r="G130" s="2">
        <v>4</v>
      </c>
      <c r="H130" s="4">
        <v>386.56</v>
      </c>
      <c r="I130" s="2">
        <v>100</v>
      </c>
      <c r="J130" s="2">
        <v>0</v>
      </c>
      <c r="K130" s="2">
        <v>4</v>
      </c>
      <c r="L130" s="4">
        <v>386.6</v>
      </c>
      <c r="M130" s="2">
        <v>33620</v>
      </c>
      <c r="N130" s="2" t="s">
        <v>64</v>
      </c>
      <c r="O130" s="2" t="s">
        <v>22</v>
      </c>
    </row>
    <row r="131" spans="1:15" x14ac:dyDescent="0.45">
      <c r="A131" s="1" t="s">
        <v>65</v>
      </c>
      <c r="B131" s="2" t="s">
        <v>198</v>
      </c>
      <c r="C131" s="3">
        <v>43343.333333333336</v>
      </c>
      <c r="D131" s="2"/>
      <c r="E131" s="3">
        <v>43372.645833333336</v>
      </c>
      <c r="F131" s="2" t="s">
        <v>63</v>
      </c>
      <c r="G131" s="2">
        <v>4</v>
      </c>
      <c r="H131" s="4">
        <v>301.44</v>
      </c>
      <c r="I131" s="2">
        <v>100</v>
      </c>
      <c r="J131" s="2">
        <v>0</v>
      </c>
      <c r="K131" s="2">
        <v>4</v>
      </c>
      <c r="L131" s="4">
        <v>301.39999999999998</v>
      </c>
      <c r="M131" s="2">
        <v>26218</v>
      </c>
      <c r="N131" s="2" t="s">
        <v>64</v>
      </c>
      <c r="O131" s="2" t="s">
        <v>22</v>
      </c>
    </row>
    <row r="132" spans="1:15" x14ac:dyDescent="0.45">
      <c r="A132" s="1" t="s">
        <v>52</v>
      </c>
      <c r="B132" s="2" t="s">
        <v>198</v>
      </c>
      <c r="C132" s="3">
        <v>43510.354166666664</v>
      </c>
      <c r="D132" s="3">
        <v>43308.916666666664</v>
      </c>
      <c r="E132" s="3">
        <v>43335.916666666664</v>
      </c>
      <c r="F132" s="2" t="s">
        <v>33</v>
      </c>
      <c r="G132" s="2">
        <v>1</v>
      </c>
      <c r="H132" s="4">
        <v>2.91</v>
      </c>
      <c r="I132" s="2">
        <v>100</v>
      </c>
      <c r="J132" s="2">
        <v>100</v>
      </c>
      <c r="K132" s="2">
        <v>1</v>
      </c>
      <c r="L132" s="4">
        <v>2.9</v>
      </c>
      <c r="M132" s="2">
        <v>575</v>
      </c>
      <c r="N132" s="2" t="s">
        <v>15</v>
      </c>
      <c r="O132" s="2" t="s">
        <v>16</v>
      </c>
    </row>
    <row r="133" spans="1:15" x14ac:dyDescent="0.45">
      <c r="A133" s="1" t="s">
        <v>85</v>
      </c>
      <c r="B133" s="2" t="s">
        <v>198</v>
      </c>
      <c r="C133" s="3">
        <v>43510.354166666664</v>
      </c>
      <c r="D133" s="3">
        <v>43308.916666666664</v>
      </c>
      <c r="E133" s="3">
        <v>43434.916666666664</v>
      </c>
      <c r="F133" s="2" t="s">
        <v>33</v>
      </c>
      <c r="G133" s="2">
        <v>1</v>
      </c>
      <c r="H133" s="4">
        <v>2.91</v>
      </c>
      <c r="I133" s="2">
        <v>100</v>
      </c>
      <c r="J133" s="2">
        <v>100</v>
      </c>
      <c r="K133" s="2">
        <v>1</v>
      </c>
      <c r="L133" s="4">
        <v>8.6999999999999993</v>
      </c>
      <c r="M133" s="2">
        <v>1725</v>
      </c>
      <c r="N133" s="2" t="s">
        <v>15</v>
      </c>
      <c r="O133" s="2" t="s">
        <v>16</v>
      </c>
    </row>
    <row r="134" spans="1:15" x14ac:dyDescent="0.45">
      <c r="A134" s="1" t="s">
        <v>168</v>
      </c>
      <c r="B134" s="2" t="s">
        <v>198</v>
      </c>
      <c r="C134" s="3">
        <v>43510.354166666664</v>
      </c>
      <c r="D134" s="3">
        <v>43418.6875</v>
      </c>
      <c r="E134" s="3">
        <v>43581.916666666664</v>
      </c>
      <c r="F134" s="2" t="s">
        <v>33</v>
      </c>
      <c r="G134" s="2">
        <v>22</v>
      </c>
      <c r="H134" s="4">
        <v>50.6</v>
      </c>
      <c r="I134" s="2">
        <v>0</v>
      </c>
      <c r="J134" s="2">
        <v>0</v>
      </c>
      <c r="K134" s="2">
        <v>22</v>
      </c>
      <c r="L134" s="4">
        <v>50.6</v>
      </c>
      <c r="M134" s="2">
        <v>8074</v>
      </c>
      <c r="N134" s="2" t="s">
        <v>119</v>
      </c>
      <c r="O134" s="2" t="s">
        <v>16</v>
      </c>
    </row>
    <row r="135" spans="1:15" x14ac:dyDescent="0.45">
      <c r="A135" s="1" t="s">
        <v>169</v>
      </c>
      <c r="B135" s="2" t="s">
        <v>198</v>
      </c>
      <c r="C135" s="3">
        <v>43510.354166666664</v>
      </c>
      <c r="D135" s="3">
        <v>43418.6875</v>
      </c>
      <c r="E135" s="3">
        <v>43581.916666666664</v>
      </c>
      <c r="F135" s="2" t="s">
        <v>33</v>
      </c>
      <c r="G135" s="2">
        <v>7</v>
      </c>
      <c r="H135" s="4">
        <v>16.309999999999999</v>
      </c>
      <c r="I135" s="2">
        <v>0</v>
      </c>
      <c r="J135" s="2">
        <v>0</v>
      </c>
      <c r="K135" s="2">
        <v>7</v>
      </c>
      <c r="L135" s="4">
        <v>16.3</v>
      </c>
      <c r="M135" s="2">
        <v>2628</v>
      </c>
      <c r="N135" s="2" t="s">
        <v>119</v>
      </c>
      <c r="O135" s="2" t="s">
        <v>16</v>
      </c>
    </row>
    <row r="136" spans="1:15" x14ac:dyDescent="0.45">
      <c r="A136" s="1" t="s">
        <v>170</v>
      </c>
      <c r="B136" s="2" t="s">
        <v>198</v>
      </c>
      <c r="C136" s="3">
        <v>43510.354166666664</v>
      </c>
      <c r="D136" s="3">
        <v>43418.6875</v>
      </c>
      <c r="E136" s="3">
        <v>43581.916666666664</v>
      </c>
      <c r="F136" s="2" t="s">
        <v>33</v>
      </c>
      <c r="G136" s="2">
        <v>14</v>
      </c>
      <c r="H136" s="4">
        <v>38.78</v>
      </c>
      <c r="I136" s="2">
        <v>0</v>
      </c>
      <c r="J136" s="2">
        <v>0</v>
      </c>
      <c r="K136" s="2">
        <v>14</v>
      </c>
      <c r="L136" s="4">
        <v>38.799999999999997</v>
      </c>
      <c r="M136" s="2">
        <v>7393</v>
      </c>
      <c r="N136" s="2" t="s">
        <v>119</v>
      </c>
      <c r="O136" s="2" t="s">
        <v>16</v>
      </c>
    </row>
    <row r="137" spans="1:15" x14ac:dyDescent="0.45">
      <c r="A137" s="1" t="s">
        <v>171</v>
      </c>
      <c r="B137" s="2" t="s">
        <v>198</v>
      </c>
      <c r="C137" s="3">
        <v>43510.354166666664</v>
      </c>
      <c r="D137" s="3">
        <v>43418.6875</v>
      </c>
      <c r="E137" s="3">
        <v>43581.916666666664</v>
      </c>
      <c r="F137" s="2" t="s">
        <v>33</v>
      </c>
      <c r="G137" s="2">
        <v>20</v>
      </c>
      <c r="H137" s="4">
        <v>58.2</v>
      </c>
      <c r="I137" s="2">
        <v>0</v>
      </c>
      <c r="J137" s="2">
        <v>0</v>
      </c>
      <c r="K137" s="2">
        <v>20</v>
      </c>
      <c r="L137" s="4">
        <v>58.2</v>
      </c>
      <c r="M137" s="2">
        <v>11523</v>
      </c>
      <c r="N137" s="2" t="s">
        <v>119</v>
      </c>
      <c r="O137" s="2" t="s">
        <v>16</v>
      </c>
    </row>
    <row r="138" spans="1:15" x14ac:dyDescent="0.45">
      <c r="A138" s="1" t="s">
        <v>98</v>
      </c>
      <c r="B138" s="2" t="s">
        <v>198</v>
      </c>
      <c r="C138" s="3">
        <v>43510.354166666664</v>
      </c>
      <c r="D138" s="3">
        <v>43418.6875</v>
      </c>
      <c r="E138" s="3">
        <v>43468.354166666664</v>
      </c>
      <c r="F138" s="2" t="s">
        <v>33</v>
      </c>
      <c r="G138" s="2">
        <v>1</v>
      </c>
      <c r="H138" s="4">
        <v>2.91</v>
      </c>
      <c r="I138" s="2">
        <v>99</v>
      </c>
      <c r="J138" s="2">
        <v>0</v>
      </c>
      <c r="K138" s="2">
        <v>1</v>
      </c>
      <c r="L138" s="4">
        <v>2.9</v>
      </c>
      <c r="M138" s="2">
        <v>575</v>
      </c>
      <c r="N138" s="2" t="s">
        <v>94</v>
      </c>
      <c r="O138" s="2" t="s">
        <v>16</v>
      </c>
    </row>
    <row r="139" spans="1:15" x14ac:dyDescent="0.45">
      <c r="A139" s="1" t="s">
        <v>100</v>
      </c>
      <c r="B139" s="2" t="s">
        <v>198</v>
      </c>
      <c r="C139" s="3">
        <v>43510.354166666664</v>
      </c>
      <c r="D139" s="3">
        <v>43418.6875</v>
      </c>
      <c r="E139" s="3">
        <v>43470.354166666664</v>
      </c>
      <c r="F139" s="2" t="s">
        <v>33</v>
      </c>
      <c r="G139" s="2">
        <v>1</v>
      </c>
      <c r="H139" s="4">
        <v>2.91</v>
      </c>
      <c r="I139" s="2">
        <v>91</v>
      </c>
      <c r="J139" s="2">
        <v>0</v>
      </c>
      <c r="K139" s="2">
        <v>1</v>
      </c>
      <c r="L139" s="4">
        <v>2.9</v>
      </c>
      <c r="M139" s="2">
        <v>576</v>
      </c>
      <c r="N139" s="2" t="s">
        <v>94</v>
      </c>
      <c r="O139" s="2" t="s">
        <v>16</v>
      </c>
    </row>
    <row r="140" spans="1:15" x14ac:dyDescent="0.45">
      <c r="A140" s="1" t="s">
        <v>93</v>
      </c>
      <c r="B140" s="2" t="s">
        <v>198</v>
      </c>
      <c r="C140" s="3">
        <v>43510.354166666664</v>
      </c>
      <c r="D140" s="3">
        <v>43418.6875</v>
      </c>
      <c r="E140" s="3">
        <v>43465.354166666664</v>
      </c>
      <c r="F140" s="2" t="s">
        <v>33</v>
      </c>
      <c r="G140" s="2">
        <v>1</v>
      </c>
      <c r="H140" s="4">
        <v>2.91</v>
      </c>
      <c r="I140" s="2">
        <v>99</v>
      </c>
      <c r="J140" s="2">
        <v>0</v>
      </c>
      <c r="K140" s="2">
        <v>1</v>
      </c>
      <c r="L140" s="4">
        <v>2.9</v>
      </c>
      <c r="M140" s="2">
        <v>576</v>
      </c>
      <c r="N140" s="2" t="s">
        <v>94</v>
      </c>
      <c r="O140" s="2" t="s">
        <v>16</v>
      </c>
    </row>
    <row r="141" spans="1:15" x14ac:dyDescent="0.45">
      <c r="A141" s="1" t="s">
        <v>96</v>
      </c>
      <c r="B141" s="2" t="s">
        <v>198</v>
      </c>
      <c r="C141" s="3">
        <v>43510.354166666664</v>
      </c>
      <c r="D141" s="3">
        <v>43418.6875</v>
      </c>
      <c r="E141" s="3">
        <v>43465.854166666664</v>
      </c>
      <c r="F141" s="2" t="s">
        <v>33</v>
      </c>
      <c r="G141" s="2">
        <v>1</v>
      </c>
      <c r="H141" s="4">
        <v>2.91</v>
      </c>
      <c r="I141" s="2">
        <v>99</v>
      </c>
      <c r="J141" s="2">
        <v>0</v>
      </c>
      <c r="K141" s="2">
        <v>1</v>
      </c>
      <c r="L141" s="4">
        <v>2.9</v>
      </c>
      <c r="M141" s="2">
        <v>576</v>
      </c>
      <c r="N141" s="2" t="s">
        <v>94</v>
      </c>
      <c r="O141" s="2" t="s">
        <v>16</v>
      </c>
    </row>
    <row r="142" spans="1:15" x14ac:dyDescent="0.45">
      <c r="A142" s="1" t="s">
        <v>99</v>
      </c>
      <c r="B142" s="2" t="s">
        <v>198</v>
      </c>
      <c r="C142" s="3">
        <v>43510.354166666664</v>
      </c>
      <c r="D142" s="3">
        <v>43418.6875</v>
      </c>
      <c r="E142" s="3">
        <v>43468.354166666664</v>
      </c>
      <c r="F142" s="2" t="s">
        <v>33</v>
      </c>
      <c r="G142" s="2">
        <v>1</v>
      </c>
      <c r="H142" s="4">
        <v>2.91</v>
      </c>
      <c r="I142" s="2">
        <v>98</v>
      </c>
      <c r="J142" s="2">
        <v>0</v>
      </c>
      <c r="K142" s="2">
        <v>1</v>
      </c>
      <c r="L142" s="4">
        <v>2.9</v>
      </c>
      <c r="M142" s="2">
        <v>576</v>
      </c>
      <c r="N142" s="2" t="s">
        <v>94</v>
      </c>
      <c r="O142" s="2" t="s">
        <v>16</v>
      </c>
    </row>
    <row r="143" spans="1:15" x14ac:dyDescent="0.45">
      <c r="A143" s="1" t="s">
        <v>172</v>
      </c>
      <c r="B143" s="2" t="s">
        <v>198</v>
      </c>
      <c r="C143" s="3">
        <v>43510.354166666664</v>
      </c>
      <c r="D143" s="3">
        <v>43418.6875</v>
      </c>
      <c r="E143" s="3">
        <v>43581.916666666664</v>
      </c>
      <c r="F143" s="2" t="s">
        <v>33</v>
      </c>
      <c r="G143" s="2">
        <v>2</v>
      </c>
      <c r="H143" s="4">
        <v>6.02</v>
      </c>
      <c r="I143" s="2">
        <v>0</v>
      </c>
      <c r="J143" s="2">
        <v>0</v>
      </c>
      <c r="K143" s="2">
        <v>2</v>
      </c>
      <c r="L143" s="4">
        <v>6</v>
      </c>
      <c r="M143" s="2">
        <v>1155</v>
      </c>
      <c r="N143" s="2" t="s">
        <v>119</v>
      </c>
      <c r="O143" s="2" t="s">
        <v>16</v>
      </c>
    </row>
    <row r="144" spans="1:15" x14ac:dyDescent="0.45">
      <c r="A144" s="1" t="s">
        <v>173</v>
      </c>
      <c r="B144" s="2" t="s">
        <v>198</v>
      </c>
      <c r="C144" s="3">
        <v>43510.354166666664</v>
      </c>
      <c r="D144" s="3">
        <v>43418.6875</v>
      </c>
      <c r="E144" s="3">
        <v>43581.916666666664</v>
      </c>
      <c r="F144" s="2" t="s">
        <v>33</v>
      </c>
      <c r="G144" s="2">
        <v>11</v>
      </c>
      <c r="H144" s="4">
        <v>33.99</v>
      </c>
      <c r="I144" s="2">
        <v>0</v>
      </c>
      <c r="J144" s="2">
        <v>0</v>
      </c>
      <c r="K144" s="2">
        <v>11</v>
      </c>
      <c r="L144" s="4">
        <v>34</v>
      </c>
      <c r="M144" s="2">
        <v>7070</v>
      </c>
      <c r="N144" s="2" t="s">
        <v>119</v>
      </c>
      <c r="O144" s="2" t="s">
        <v>16</v>
      </c>
    </row>
    <row r="145" spans="1:15" x14ac:dyDescent="0.45">
      <c r="A145" s="1" t="s">
        <v>174</v>
      </c>
      <c r="B145" s="2" t="s">
        <v>198</v>
      </c>
      <c r="C145" s="3">
        <v>43510.354166666664</v>
      </c>
      <c r="D145" s="3">
        <v>43418.6875</v>
      </c>
      <c r="E145" s="3">
        <v>43581.916666666664</v>
      </c>
      <c r="F145" s="2" t="s">
        <v>33</v>
      </c>
      <c r="G145" s="2">
        <v>16</v>
      </c>
      <c r="H145" s="4">
        <v>25.12</v>
      </c>
      <c r="I145" s="2">
        <v>0</v>
      </c>
      <c r="J145" s="2">
        <v>0</v>
      </c>
      <c r="K145" s="2">
        <v>16</v>
      </c>
      <c r="L145" s="4">
        <v>25.1</v>
      </c>
      <c r="M145" s="2">
        <v>3057</v>
      </c>
      <c r="N145" s="2" t="s">
        <v>119</v>
      </c>
      <c r="O145" s="2" t="s">
        <v>16</v>
      </c>
    </row>
    <row r="146" spans="1:15" x14ac:dyDescent="0.45">
      <c r="A146" s="1" t="s">
        <v>175</v>
      </c>
      <c r="B146" s="2" t="s">
        <v>198</v>
      </c>
      <c r="C146" s="3">
        <v>43510.354166666664</v>
      </c>
      <c r="D146" s="3">
        <v>43418.6875</v>
      </c>
      <c r="E146" s="3">
        <v>43581.916666666664</v>
      </c>
      <c r="F146" s="2" t="s">
        <v>33</v>
      </c>
      <c r="G146" s="2">
        <v>6</v>
      </c>
      <c r="H146" s="4">
        <v>15.96</v>
      </c>
      <c r="I146" s="2">
        <v>0</v>
      </c>
      <c r="J146" s="2">
        <v>0</v>
      </c>
      <c r="K146" s="2">
        <v>6</v>
      </c>
      <c r="L146" s="4">
        <v>16</v>
      </c>
      <c r="M146" s="2">
        <v>3528</v>
      </c>
      <c r="N146" s="2" t="s">
        <v>119</v>
      </c>
      <c r="O146" s="2" t="s">
        <v>16</v>
      </c>
    </row>
    <row r="147" spans="1:15" x14ac:dyDescent="0.45">
      <c r="A147" s="1" t="s">
        <v>176</v>
      </c>
      <c r="B147" s="2" t="s">
        <v>198</v>
      </c>
      <c r="C147" s="3">
        <v>43510.354166666664</v>
      </c>
      <c r="D147" s="3">
        <v>43418.6875</v>
      </c>
      <c r="E147" s="3">
        <v>43581.916666666664</v>
      </c>
      <c r="F147" s="2" t="s">
        <v>33</v>
      </c>
      <c r="G147" s="2">
        <v>16</v>
      </c>
      <c r="H147" s="4">
        <v>20.96</v>
      </c>
      <c r="I147" s="2">
        <v>0</v>
      </c>
      <c r="J147" s="2">
        <v>0</v>
      </c>
      <c r="K147" s="2">
        <v>16</v>
      </c>
      <c r="L147" s="4">
        <v>21</v>
      </c>
      <c r="M147" s="2">
        <v>2165</v>
      </c>
      <c r="N147" s="2" t="s">
        <v>119</v>
      </c>
      <c r="O147" s="2" t="s">
        <v>16</v>
      </c>
    </row>
    <row r="148" spans="1:15" x14ac:dyDescent="0.45">
      <c r="A148" s="1" t="s">
        <v>107</v>
      </c>
      <c r="B148" s="2" t="s">
        <v>198</v>
      </c>
      <c r="C148" s="3">
        <v>43510.354166666664</v>
      </c>
      <c r="D148" s="3">
        <v>43403.354166666664</v>
      </c>
      <c r="E148" s="3">
        <v>43473.854166666664</v>
      </c>
      <c r="F148" s="2" t="s">
        <v>33</v>
      </c>
      <c r="G148" s="2">
        <v>1</v>
      </c>
      <c r="H148" s="4">
        <v>1.04</v>
      </c>
      <c r="I148" s="2">
        <v>74</v>
      </c>
      <c r="J148" s="2">
        <v>0</v>
      </c>
      <c r="K148" s="2">
        <v>1</v>
      </c>
      <c r="L148" s="4">
        <v>1</v>
      </c>
      <c r="M148" s="2">
        <v>43</v>
      </c>
      <c r="N148" s="2" t="s">
        <v>94</v>
      </c>
      <c r="O148" s="2" t="s">
        <v>16</v>
      </c>
    </row>
    <row r="149" spans="1:15" x14ac:dyDescent="0.45">
      <c r="A149" s="1" t="s">
        <v>106</v>
      </c>
      <c r="B149" s="2" t="s">
        <v>198</v>
      </c>
      <c r="C149" s="3">
        <v>43510.354166666664</v>
      </c>
      <c r="D149" s="3">
        <v>43403.354166666664</v>
      </c>
      <c r="E149" s="3">
        <v>43473.6875</v>
      </c>
      <c r="F149" s="2" t="s">
        <v>33</v>
      </c>
      <c r="G149" s="2">
        <v>1</v>
      </c>
      <c r="H149" s="4">
        <v>1.04</v>
      </c>
      <c r="I149" s="2">
        <v>71</v>
      </c>
      <c r="J149" s="2">
        <v>0</v>
      </c>
      <c r="K149" s="2">
        <v>1</v>
      </c>
      <c r="L149" s="4">
        <v>1</v>
      </c>
      <c r="M149" s="2">
        <v>43</v>
      </c>
      <c r="N149" s="2" t="s">
        <v>94</v>
      </c>
      <c r="O149" s="2" t="s">
        <v>16</v>
      </c>
    </row>
    <row r="150" spans="1:15" x14ac:dyDescent="0.45">
      <c r="A150" s="1" t="s">
        <v>103</v>
      </c>
      <c r="B150" s="2" t="s">
        <v>198</v>
      </c>
      <c r="C150" s="3">
        <v>43510.354166666664</v>
      </c>
      <c r="D150" s="3">
        <v>43403.354166666664</v>
      </c>
      <c r="E150" s="3">
        <v>43473.583333333336</v>
      </c>
      <c r="F150" s="2" t="s">
        <v>33</v>
      </c>
      <c r="G150" s="2">
        <v>1</v>
      </c>
      <c r="H150" s="4">
        <v>1.04</v>
      </c>
      <c r="I150" s="2">
        <v>75</v>
      </c>
      <c r="J150" s="2">
        <v>0</v>
      </c>
      <c r="K150" s="2">
        <v>1</v>
      </c>
      <c r="L150" s="4">
        <v>1</v>
      </c>
      <c r="M150" s="2">
        <v>43</v>
      </c>
      <c r="N150" s="2" t="s">
        <v>94</v>
      </c>
      <c r="O150" s="2" t="s">
        <v>16</v>
      </c>
    </row>
    <row r="151" spans="1:15" x14ac:dyDescent="0.45">
      <c r="A151" s="1" t="s">
        <v>104</v>
      </c>
      <c r="B151" s="2" t="s">
        <v>198</v>
      </c>
      <c r="C151" s="3">
        <v>43510.354166666664</v>
      </c>
      <c r="D151" s="3">
        <v>43403.354166666664</v>
      </c>
      <c r="E151" s="3">
        <v>43473.583333333336</v>
      </c>
      <c r="F151" s="2" t="s">
        <v>33</v>
      </c>
      <c r="G151" s="2">
        <v>1</v>
      </c>
      <c r="H151" s="4">
        <v>1.04</v>
      </c>
      <c r="I151" s="2">
        <v>75</v>
      </c>
      <c r="J151" s="2">
        <v>0</v>
      </c>
      <c r="K151" s="2">
        <v>1</v>
      </c>
      <c r="L151" s="4">
        <v>1</v>
      </c>
      <c r="M151" s="2">
        <v>43</v>
      </c>
      <c r="N151" s="2" t="s">
        <v>94</v>
      </c>
      <c r="O151" s="2" t="s">
        <v>16</v>
      </c>
    </row>
    <row r="152" spans="1:15" x14ac:dyDescent="0.45">
      <c r="A152" s="1" t="s">
        <v>116</v>
      </c>
      <c r="B152" s="2" t="s">
        <v>198</v>
      </c>
      <c r="C152" s="3">
        <v>43374.25</v>
      </c>
      <c r="D152" s="2"/>
      <c r="E152" s="3">
        <v>43501.706250000003</v>
      </c>
      <c r="F152" s="2" t="s">
        <v>63</v>
      </c>
      <c r="G152" s="2">
        <v>2</v>
      </c>
      <c r="H152" s="4">
        <v>88.35</v>
      </c>
      <c r="I152" s="2">
        <v>51</v>
      </c>
      <c r="J152" s="2">
        <v>0</v>
      </c>
      <c r="K152" s="2">
        <v>2</v>
      </c>
      <c r="L152" s="4">
        <v>88.4</v>
      </c>
      <c r="M152" s="2">
        <v>9336</v>
      </c>
      <c r="N152" s="2" t="s">
        <v>94</v>
      </c>
      <c r="O152" s="2" t="s">
        <v>22</v>
      </c>
    </row>
    <row r="153" spans="1:15" x14ac:dyDescent="0.45">
      <c r="A153" s="1" t="s">
        <v>81</v>
      </c>
      <c r="B153" s="2" t="s">
        <v>198</v>
      </c>
      <c r="C153" s="3">
        <v>43374.25</v>
      </c>
      <c r="D153" s="2"/>
      <c r="E153" s="3">
        <v>43424.729166666664</v>
      </c>
      <c r="F153" s="2" t="s">
        <v>63</v>
      </c>
      <c r="G153" s="2">
        <v>2</v>
      </c>
      <c r="H153" s="4">
        <v>34.89</v>
      </c>
      <c r="I153" s="2">
        <v>100</v>
      </c>
      <c r="J153" s="2">
        <v>0</v>
      </c>
      <c r="K153" s="2">
        <v>2</v>
      </c>
      <c r="L153" s="4">
        <v>34.9</v>
      </c>
      <c r="M153" s="2">
        <v>2086</v>
      </c>
      <c r="N153" s="2" t="s">
        <v>64</v>
      </c>
      <c r="O153" s="2" t="s">
        <v>22</v>
      </c>
    </row>
    <row r="154" spans="1:15" x14ac:dyDescent="0.45">
      <c r="A154" s="1" t="s">
        <v>154</v>
      </c>
      <c r="B154" s="2" t="s">
        <v>198</v>
      </c>
      <c r="C154" s="3">
        <v>43374.25</v>
      </c>
      <c r="D154" s="2"/>
      <c r="E154" s="3">
        <v>43544.4375</v>
      </c>
      <c r="F154" s="2" t="s">
        <v>63</v>
      </c>
      <c r="G154" s="2">
        <v>2</v>
      </c>
      <c r="H154" s="4">
        <v>221.48</v>
      </c>
      <c r="I154" s="2">
        <v>46</v>
      </c>
      <c r="J154" s="2">
        <v>0</v>
      </c>
      <c r="K154" s="2">
        <v>2</v>
      </c>
      <c r="L154" s="4">
        <v>221.5</v>
      </c>
      <c r="M154" s="2">
        <v>22160</v>
      </c>
      <c r="N154" s="2" t="s">
        <v>94</v>
      </c>
      <c r="O154" s="2" t="s">
        <v>22</v>
      </c>
    </row>
    <row r="155" spans="1:15" x14ac:dyDescent="0.45">
      <c r="A155" s="1" t="s">
        <v>91</v>
      </c>
      <c r="B155" s="2" t="s">
        <v>198</v>
      </c>
      <c r="C155" s="3">
        <v>43374.25</v>
      </c>
      <c r="D155" s="2"/>
      <c r="E155" s="3">
        <v>43462.458333333336</v>
      </c>
      <c r="F155" s="2" t="s">
        <v>63</v>
      </c>
      <c r="G155" s="2">
        <v>2</v>
      </c>
      <c r="H155" s="4">
        <v>25.54</v>
      </c>
      <c r="I155" s="2">
        <v>100</v>
      </c>
      <c r="J155" s="2">
        <v>0</v>
      </c>
      <c r="K155" s="2">
        <v>2</v>
      </c>
      <c r="L155" s="4">
        <v>25.5</v>
      </c>
      <c r="M155" s="2">
        <v>1450</v>
      </c>
      <c r="N155" s="2" t="s">
        <v>64</v>
      </c>
      <c r="O155" s="2" t="s">
        <v>22</v>
      </c>
    </row>
    <row r="156" spans="1:15" x14ac:dyDescent="0.45">
      <c r="A156" s="1" t="s">
        <v>88</v>
      </c>
      <c r="B156" s="2" t="s">
        <v>198</v>
      </c>
      <c r="C156" s="3">
        <v>43374.25</v>
      </c>
      <c r="D156" s="2"/>
      <c r="E156" s="3">
        <v>43449.729166666664</v>
      </c>
      <c r="F156" s="2" t="s">
        <v>63</v>
      </c>
      <c r="G156" s="2">
        <v>2</v>
      </c>
      <c r="H156" s="4">
        <v>10.37</v>
      </c>
      <c r="I156" s="2">
        <v>99</v>
      </c>
      <c r="J156" s="2">
        <v>0</v>
      </c>
      <c r="K156" s="2">
        <v>2</v>
      </c>
      <c r="L156" s="4">
        <v>10.4</v>
      </c>
      <c r="M156" s="2">
        <v>570</v>
      </c>
      <c r="N156" s="2" t="s">
        <v>64</v>
      </c>
      <c r="O156" s="2" t="s">
        <v>22</v>
      </c>
    </row>
    <row r="157" spans="1:15" x14ac:dyDescent="0.45">
      <c r="A157" s="1" t="s">
        <v>89</v>
      </c>
      <c r="B157" s="2" t="s">
        <v>198</v>
      </c>
      <c r="C157" s="3">
        <v>43374.25</v>
      </c>
      <c r="D157" s="2"/>
      <c r="E157" s="3">
        <v>43452.729166666664</v>
      </c>
      <c r="F157" s="2" t="s">
        <v>63</v>
      </c>
      <c r="G157" s="2">
        <v>4</v>
      </c>
      <c r="H157" s="4">
        <v>21.82</v>
      </c>
      <c r="I157" s="2">
        <v>100</v>
      </c>
      <c r="J157" s="2">
        <v>0</v>
      </c>
      <c r="K157" s="2">
        <v>4</v>
      </c>
      <c r="L157" s="4">
        <v>21.8</v>
      </c>
      <c r="M157" s="2">
        <v>1176</v>
      </c>
      <c r="N157" s="2" t="s">
        <v>64</v>
      </c>
      <c r="O157" s="2" t="s">
        <v>22</v>
      </c>
    </row>
    <row r="158" spans="1:15" x14ac:dyDescent="0.45">
      <c r="A158" s="1" t="s">
        <v>102</v>
      </c>
      <c r="B158" s="2" t="s">
        <v>198</v>
      </c>
      <c r="C158" s="3">
        <v>43374.25</v>
      </c>
      <c r="D158" s="2"/>
      <c r="E158" s="3">
        <v>43473.502083333333</v>
      </c>
      <c r="F158" s="2" t="s">
        <v>63</v>
      </c>
      <c r="G158" s="2">
        <v>2</v>
      </c>
      <c r="H158" s="4">
        <v>29.2</v>
      </c>
      <c r="I158" s="2">
        <v>91</v>
      </c>
      <c r="J158" s="2">
        <v>0</v>
      </c>
      <c r="K158" s="2">
        <v>2</v>
      </c>
      <c r="L158" s="4">
        <v>29.2</v>
      </c>
      <c r="M158" s="2">
        <v>1560</v>
      </c>
      <c r="N158" s="2" t="s">
        <v>94</v>
      </c>
      <c r="O158" s="2" t="s">
        <v>22</v>
      </c>
    </row>
    <row r="159" spans="1:15" x14ac:dyDescent="0.45">
      <c r="A159" s="1" t="s">
        <v>101</v>
      </c>
      <c r="B159" s="2" t="s">
        <v>198</v>
      </c>
      <c r="C159" s="3">
        <v>43374.25</v>
      </c>
      <c r="D159" s="2"/>
      <c r="E159" s="3">
        <v>43473.447916666664</v>
      </c>
      <c r="F159" s="2" t="s">
        <v>63</v>
      </c>
      <c r="G159" s="2">
        <v>1</v>
      </c>
      <c r="H159" s="4">
        <v>17.010000000000002</v>
      </c>
      <c r="I159" s="2">
        <v>91</v>
      </c>
      <c r="J159" s="2">
        <v>0</v>
      </c>
      <c r="K159" s="2">
        <v>1</v>
      </c>
      <c r="L159" s="4">
        <v>17</v>
      </c>
      <c r="M159" s="2">
        <v>1080</v>
      </c>
      <c r="N159" s="2" t="s">
        <v>94</v>
      </c>
      <c r="O159" s="2" t="s">
        <v>22</v>
      </c>
    </row>
    <row r="160" spans="1:15" x14ac:dyDescent="0.45">
      <c r="A160" s="1" t="s">
        <v>86</v>
      </c>
      <c r="B160" s="2" t="s">
        <v>198</v>
      </c>
      <c r="C160" s="3">
        <v>43374.25</v>
      </c>
      <c r="D160" s="2"/>
      <c r="E160" s="3">
        <v>43448.729166666664</v>
      </c>
      <c r="F160" s="2" t="s">
        <v>63</v>
      </c>
      <c r="G160" s="2">
        <v>2</v>
      </c>
      <c r="H160" s="4">
        <v>15.99</v>
      </c>
      <c r="I160" s="2">
        <v>100</v>
      </c>
      <c r="J160" s="2">
        <v>0</v>
      </c>
      <c r="K160" s="2">
        <v>2</v>
      </c>
      <c r="L160" s="4">
        <v>16</v>
      </c>
      <c r="M160" s="2">
        <v>952</v>
      </c>
      <c r="N160" s="2" t="s">
        <v>64</v>
      </c>
      <c r="O160" s="2" t="s">
        <v>22</v>
      </c>
    </row>
    <row r="161" spans="1:15" x14ac:dyDescent="0.45">
      <c r="A161" s="1" t="s">
        <v>105</v>
      </c>
      <c r="B161" s="2" t="s">
        <v>198</v>
      </c>
      <c r="C161" s="3">
        <v>43374.25</v>
      </c>
      <c r="D161" s="2"/>
      <c r="E161" s="3">
        <v>43473.584999999999</v>
      </c>
      <c r="F161" s="2" t="s">
        <v>63</v>
      </c>
      <c r="G161" s="2">
        <v>2</v>
      </c>
      <c r="H161" s="4">
        <v>27.34</v>
      </c>
      <c r="I161" s="2">
        <v>91</v>
      </c>
      <c r="J161" s="2">
        <v>0</v>
      </c>
      <c r="K161" s="2">
        <v>2</v>
      </c>
      <c r="L161" s="4">
        <v>27.3</v>
      </c>
      <c r="M161" s="2">
        <v>1502</v>
      </c>
      <c r="N161" s="2" t="s">
        <v>94</v>
      </c>
      <c r="O161" s="2" t="s">
        <v>22</v>
      </c>
    </row>
    <row r="162" spans="1:15" x14ac:dyDescent="0.45">
      <c r="A162" s="1" t="s">
        <v>87</v>
      </c>
      <c r="B162" s="2" t="s">
        <v>198</v>
      </c>
      <c r="C162" s="3">
        <v>43374.25</v>
      </c>
      <c r="D162" s="2"/>
      <c r="E162" s="3">
        <v>43449.520833333336</v>
      </c>
      <c r="F162" s="2" t="s">
        <v>63</v>
      </c>
      <c r="G162" s="2">
        <v>2</v>
      </c>
      <c r="H162" s="4">
        <v>21.04</v>
      </c>
      <c r="I162" s="2">
        <v>100</v>
      </c>
      <c r="J162" s="2">
        <v>0</v>
      </c>
      <c r="K162" s="2">
        <v>2</v>
      </c>
      <c r="L162" s="4">
        <v>21</v>
      </c>
      <c r="M162" s="2">
        <v>1142</v>
      </c>
      <c r="N162" s="2" t="s">
        <v>64</v>
      </c>
      <c r="O162" s="2" t="s">
        <v>22</v>
      </c>
    </row>
    <row r="163" spans="1:15" x14ac:dyDescent="0.45">
      <c r="A163" s="1" t="s">
        <v>80</v>
      </c>
      <c r="B163" s="2" t="s">
        <v>198</v>
      </c>
      <c r="C163" s="3">
        <v>43374.25</v>
      </c>
      <c r="D163" s="2"/>
      <c r="E163" s="3">
        <v>43421.729166666664</v>
      </c>
      <c r="F163" s="2" t="s">
        <v>63</v>
      </c>
      <c r="G163" s="2">
        <v>2</v>
      </c>
      <c r="H163" s="4">
        <v>11.79</v>
      </c>
      <c r="I163" s="2">
        <v>100</v>
      </c>
      <c r="J163" s="2">
        <v>0</v>
      </c>
      <c r="K163" s="2">
        <v>2</v>
      </c>
      <c r="L163" s="4">
        <v>11.8</v>
      </c>
      <c r="M163" s="2">
        <v>518</v>
      </c>
      <c r="N163" s="2" t="s">
        <v>64</v>
      </c>
      <c r="O163" s="2" t="s">
        <v>22</v>
      </c>
    </row>
    <row r="164" spans="1:15" x14ac:dyDescent="0.45">
      <c r="A164" s="1" t="s">
        <v>110</v>
      </c>
      <c r="B164" s="2" t="s">
        <v>257</v>
      </c>
      <c r="C164" s="3">
        <v>43611.333333333336</v>
      </c>
      <c r="D164" s="2"/>
      <c r="E164" s="3">
        <v>43483.729166666664</v>
      </c>
      <c r="F164" s="2" t="s">
        <v>63</v>
      </c>
      <c r="G164" s="2">
        <v>2</v>
      </c>
      <c r="H164" s="4">
        <v>302.87</v>
      </c>
      <c r="I164" s="2">
        <v>95</v>
      </c>
      <c r="J164" s="2">
        <v>0</v>
      </c>
      <c r="K164" s="2">
        <v>4</v>
      </c>
      <c r="L164" s="4">
        <v>605.70000000000005</v>
      </c>
      <c r="M164" s="2">
        <v>57103</v>
      </c>
      <c r="N164" s="2" t="s">
        <v>94</v>
      </c>
      <c r="O164" s="2" t="s">
        <v>22</v>
      </c>
    </row>
    <row r="165" spans="1:15" x14ac:dyDescent="0.45">
      <c r="A165" s="1" t="s">
        <v>110</v>
      </c>
      <c r="B165" s="2" t="s">
        <v>258</v>
      </c>
      <c r="C165" s="3">
        <v>43611.333333333336</v>
      </c>
      <c r="D165" s="2"/>
      <c r="E165" s="3">
        <v>43507.729166666664</v>
      </c>
      <c r="F165" s="2" t="s">
        <v>63</v>
      </c>
      <c r="G165" s="2">
        <v>2</v>
      </c>
      <c r="H165" s="4">
        <v>302.87</v>
      </c>
      <c r="I165" s="2">
        <v>95</v>
      </c>
      <c r="J165" s="2">
        <v>0</v>
      </c>
      <c r="K165" s="2">
        <v>4</v>
      </c>
      <c r="L165" s="4">
        <v>605.70000000000005</v>
      </c>
      <c r="M165" s="2">
        <v>57103</v>
      </c>
      <c r="N165" s="2" t="s">
        <v>94</v>
      </c>
      <c r="O165" s="2" t="s">
        <v>22</v>
      </c>
    </row>
    <row r="166" spans="1:15" x14ac:dyDescent="0.45">
      <c r="A166" s="1" t="s">
        <v>194</v>
      </c>
      <c r="B166" s="2" t="s">
        <v>198</v>
      </c>
      <c r="C166" s="3">
        <v>43611.25</v>
      </c>
      <c r="D166" s="2"/>
      <c r="E166" s="3">
        <v>43830.729166666664</v>
      </c>
      <c r="F166" s="2" t="s">
        <v>63</v>
      </c>
      <c r="G166" s="2">
        <v>2</v>
      </c>
      <c r="H166" s="4">
        <v>204.5</v>
      </c>
      <c r="I166" s="2">
        <v>0</v>
      </c>
      <c r="J166" s="2">
        <v>0</v>
      </c>
      <c r="K166" s="2">
        <v>2</v>
      </c>
      <c r="L166" s="4">
        <v>204.5</v>
      </c>
      <c r="M166" s="2">
        <v>20354</v>
      </c>
      <c r="N166" s="2" t="s">
        <v>124</v>
      </c>
      <c r="O166" s="2" t="s">
        <v>22</v>
      </c>
    </row>
    <row r="167" spans="1:15" x14ac:dyDescent="0.45">
      <c r="A167" s="1" t="s">
        <v>195</v>
      </c>
      <c r="B167" s="2" t="s">
        <v>198</v>
      </c>
      <c r="C167" s="3">
        <v>43611.333333333336</v>
      </c>
      <c r="D167" s="2"/>
      <c r="E167" s="3">
        <v>43857.364027777781</v>
      </c>
      <c r="F167" s="2" t="s">
        <v>63</v>
      </c>
      <c r="G167" s="2">
        <v>2</v>
      </c>
      <c r="H167" s="4">
        <v>199.53</v>
      </c>
      <c r="I167" s="2">
        <v>3</v>
      </c>
      <c r="J167" s="2">
        <v>0</v>
      </c>
      <c r="K167" s="2">
        <v>2</v>
      </c>
      <c r="L167" s="4">
        <v>199.5</v>
      </c>
      <c r="M167" s="2">
        <v>20080</v>
      </c>
      <c r="N167" s="2" t="s">
        <v>130</v>
      </c>
      <c r="O167" s="2" t="s">
        <v>22</v>
      </c>
    </row>
    <row r="168" spans="1:15" x14ac:dyDescent="0.45">
      <c r="A168" s="1" t="s">
        <v>164</v>
      </c>
      <c r="B168" s="2" t="s">
        <v>198</v>
      </c>
      <c r="C168" s="3">
        <v>43611.333333333336</v>
      </c>
      <c r="D168" s="2"/>
      <c r="E168" s="3">
        <v>43552.729166666664</v>
      </c>
      <c r="F168" s="2" t="s">
        <v>63</v>
      </c>
      <c r="G168" s="2">
        <v>2</v>
      </c>
      <c r="H168" s="4">
        <v>304.81</v>
      </c>
      <c r="I168" s="2">
        <v>0</v>
      </c>
      <c r="J168" s="2">
        <v>0</v>
      </c>
      <c r="K168" s="2">
        <v>2</v>
      </c>
      <c r="L168" s="4">
        <v>304.8</v>
      </c>
      <c r="M168" s="2">
        <v>24348</v>
      </c>
      <c r="N168" s="2" t="s">
        <v>130</v>
      </c>
      <c r="O168" s="2" t="s">
        <v>22</v>
      </c>
    </row>
    <row r="169" spans="1:15" x14ac:dyDescent="0.45">
      <c r="A169" s="1" t="s">
        <v>181</v>
      </c>
      <c r="B169" s="2" t="s">
        <v>198</v>
      </c>
      <c r="C169" s="3">
        <v>43611.333333333336</v>
      </c>
      <c r="D169" s="2"/>
      <c r="E169" s="3">
        <v>43645.729166666664</v>
      </c>
      <c r="F169" s="2" t="s">
        <v>63</v>
      </c>
      <c r="G169" s="2">
        <v>1</v>
      </c>
      <c r="H169" s="4">
        <v>16.829999999999998</v>
      </c>
      <c r="I169" s="2">
        <v>0</v>
      </c>
      <c r="J169" s="2">
        <v>0</v>
      </c>
      <c r="K169" s="2">
        <v>1</v>
      </c>
      <c r="L169" s="4">
        <v>16.8</v>
      </c>
      <c r="M169" s="2">
        <v>2053</v>
      </c>
      <c r="N169" s="2" t="s">
        <v>130</v>
      </c>
      <c r="O169" s="2" t="s">
        <v>22</v>
      </c>
    </row>
    <row r="170" spans="1:15" x14ac:dyDescent="0.45">
      <c r="A170" s="1" t="s">
        <v>186</v>
      </c>
      <c r="B170" s="2" t="s">
        <v>198</v>
      </c>
      <c r="C170" s="3">
        <v>43611.333333333336</v>
      </c>
      <c r="D170" s="2"/>
      <c r="E170" s="3">
        <v>43663.729166666664</v>
      </c>
      <c r="F170" s="2" t="s">
        <v>63</v>
      </c>
      <c r="G170" s="2">
        <v>2</v>
      </c>
      <c r="H170" s="4">
        <v>92.59</v>
      </c>
      <c r="I170" s="2">
        <v>0</v>
      </c>
      <c r="J170" s="2">
        <v>0</v>
      </c>
      <c r="K170" s="2">
        <v>2</v>
      </c>
      <c r="L170" s="4">
        <v>92.6</v>
      </c>
      <c r="M170" s="2">
        <v>9310</v>
      </c>
      <c r="N170" s="2" t="s">
        <v>130</v>
      </c>
      <c r="O170" s="2" t="s">
        <v>22</v>
      </c>
    </row>
    <row r="171" spans="1:15" x14ac:dyDescent="0.45">
      <c r="A171" s="1" t="s">
        <v>163</v>
      </c>
      <c r="B171" s="2" t="s">
        <v>198</v>
      </c>
      <c r="C171" s="3">
        <v>43611.333333333336</v>
      </c>
      <c r="D171" s="2"/>
      <c r="E171" s="3">
        <v>43551.729166666664</v>
      </c>
      <c r="F171" s="2" t="s">
        <v>63</v>
      </c>
      <c r="G171" s="2">
        <v>1</v>
      </c>
      <c r="H171" s="4">
        <v>14.16</v>
      </c>
      <c r="I171" s="2">
        <v>13</v>
      </c>
      <c r="J171" s="2">
        <v>0</v>
      </c>
      <c r="K171" s="2">
        <v>1</v>
      </c>
      <c r="L171" s="4">
        <v>14.2</v>
      </c>
      <c r="M171" s="2">
        <v>13494</v>
      </c>
      <c r="N171" s="2" t="s">
        <v>130</v>
      </c>
      <c r="O171" s="2" t="s">
        <v>22</v>
      </c>
    </row>
    <row r="172" spans="1:15" x14ac:dyDescent="0.45">
      <c r="A172" s="1" t="s">
        <v>179</v>
      </c>
      <c r="B172" s="2" t="s">
        <v>198</v>
      </c>
      <c r="C172" s="3">
        <v>43375.333333333336</v>
      </c>
      <c r="D172" s="2"/>
      <c r="E172" s="3">
        <v>43613.625</v>
      </c>
      <c r="F172" s="2" t="s">
        <v>63</v>
      </c>
      <c r="G172" s="2">
        <v>4</v>
      </c>
      <c r="H172" s="4">
        <v>799.3</v>
      </c>
      <c r="I172" s="2">
        <v>0</v>
      </c>
      <c r="J172" s="2">
        <v>0</v>
      </c>
      <c r="K172" s="2">
        <v>4</v>
      </c>
      <c r="L172" s="4">
        <v>799.3</v>
      </c>
      <c r="M172" s="2">
        <v>82197</v>
      </c>
      <c r="N172" s="2" t="s">
        <v>130</v>
      </c>
      <c r="O172" s="2" t="s">
        <v>22</v>
      </c>
    </row>
    <row r="173" spans="1:15" x14ac:dyDescent="0.45">
      <c r="A173" s="1" t="s">
        <v>185</v>
      </c>
      <c r="B173" s="2" t="s">
        <v>198</v>
      </c>
      <c r="C173" s="3">
        <v>43611.25</v>
      </c>
      <c r="D173" s="2"/>
      <c r="E173" s="3">
        <v>43658.708333333336</v>
      </c>
      <c r="F173" s="2" t="s">
        <v>63</v>
      </c>
      <c r="G173" s="2">
        <v>4</v>
      </c>
      <c r="H173" s="4">
        <v>600.48</v>
      </c>
      <c r="I173" s="2">
        <v>1</v>
      </c>
      <c r="J173" s="2">
        <v>0</v>
      </c>
      <c r="K173" s="2">
        <v>4</v>
      </c>
      <c r="L173" s="4">
        <v>600.5</v>
      </c>
      <c r="M173" s="2">
        <v>77331</v>
      </c>
      <c r="N173" s="2" t="s">
        <v>130</v>
      </c>
      <c r="O173" s="2" t="s">
        <v>22</v>
      </c>
    </row>
    <row r="174" spans="1:15" x14ac:dyDescent="0.45">
      <c r="A174" s="1" t="s">
        <v>189</v>
      </c>
      <c r="B174" s="2" t="s">
        <v>198</v>
      </c>
      <c r="C174" s="3">
        <v>43611.333333333336</v>
      </c>
      <c r="D174" s="2"/>
      <c r="E174" s="3">
        <v>43700.458333333336</v>
      </c>
      <c r="F174" s="2" t="s">
        <v>63</v>
      </c>
      <c r="G174" s="2">
        <v>2</v>
      </c>
      <c r="H174" s="4">
        <v>1057.3699999999999</v>
      </c>
      <c r="I174" s="2">
        <v>0</v>
      </c>
      <c r="J174" s="2">
        <v>0</v>
      </c>
      <c r="K174" s="2">
        <v>2</v>
      </c>
      <c r="L174" s="4">
        <v>1057.4000000000001</v>
      </c>
      <c r="M174" s="2">
        <v>65261</v>
      </c>
      <c r="N174" s="2" t="s">
        <v>130</v>
      </c>
      <c r="O174" s="2" t="s">
        <v>22</v>
      </c>
    </row>
    <row r="175" spans="1:15" x14ac:dyDescent="0.45">
      <c r="A175" s="1" t="s">
        <v>187</v>
      </c>
      <c r="B175" s="2" t="s">
        <v>198</v>
      </c>
      <c r="C175" s="3">
        <v>43611.333333333336</v>
      </c>
      <c r="D175" s="2"/>
      <c r="E175" s="3">
        <v>43664.436111111114</v>
      </c>
      <c r="F175" s="2" t="s">
        <v>63</v>
      </c>
      <c r="G175" s="2">
        <v>1</v>
      </c>
      <c r="H175" s="4">
        <v>6.4</v>
      </c>
      <c r="I175" s="2">
        <v>6</v>
      </c>
      <c r="J175" s="2">
        <v>0</v>
      </c>
      <c r="K175" s="2">
        <v>1</v>
      </c>
      <c r="L175" s="4">
        <v>6.4</v>
      </c>
      <c r="M175" s="2">
        <v>983</v>
      </c>
      <c r="N175" s="2" t="s">
        <v>130</v>
      </c>
      <c r="O175" s="2" t="s">
        <v>22</v>
      </c>
    </row>
    <row r="176" spans="1:15" x14ac:dyDescent="0.45">
      <c r="A176" s="1" t="s">
        <v>188</v>
      </c>
      <c r="B176" s="2" t="s">
        <v>198</v>
      </c>
      <c r="C176" s="3">
        <v>43611.333333333336</v>
      </c>
      <c r="D176" s="2"/>
      <c r="E176" s="3">
        <v>43666.363888888889</v>
      </c>
      <c r="F176" s="2" t="s">
        <v>63</v>
      </c>
      <c r="G176" s="2">
        <v>1</v>
      </c>
      <c r="H176" s="4">
        <v>38.85</v>
      </c>
      <c r="I176" s="2">
        <v>0</v>
      </c>
      <c r="J176" s="2">
        <v>0</v>
      </c>
      <c r="K176" s="2">
        <v>1</v>
      </c>
      <c r="L176" s="4">
        <v>38.9</v>
      </c>
      <c r="M176" s="2">
        <v>7561</v>
      </c>
      <c r="N176" s="2" t="s">
        <v>130</v>
      </c>
      <c r="O176" s="2" t="s">
        <v>22</v>
      </c>
    </row>
    <row r="177" spans="1:15" x14ac:dyDescent="0.45">
      <c r="A177" s="1" t="s">
        <v>190</v>
      </c>
      <c r="B177" s="2" t="s">
        <v>198</v>
      </c>
      <c r="C177" s="3">
        <v>43611.333333333336</v>
      </c>
      <c r="D177" s="2"/>
      <c r="E177" s="3">
        <v>43732.447222222225</v>
      </c>
      <c r="F177" s="2" t="s">
        <v>63</v>
      </c>
      <c r="G177" s="2">
        <v>1</v>
      </c>
      <c r="H177" s="4">
        <v>38.26</v>
      </c>
      <c r="I177" s="2">
        <v>0</v>
      </c>
      <c r="J177" s="2">
        <v>0</v>
      </c>
      <c r="K177" s="2">
        <v>1</v>
      </c>
      <c r="L177" s="4">
        <v>38.299999999999997</v>
      </c>
      <c r="M177" s="2">
        <v>13116</v>
      </c>
      <c r="N177" s="2" t="s">
        <v>114</v>
      </c>
      <c r="O177" s="2" t="s">
        <v>22</v>
      </c>
    </row>
    <row r="178" spans="1:15" x14ac:dyDescent="0.45">
      <c r="A178" s="1" t="s">
        <v>191</v>
      </c>
      <c r="B178" s="2" t="s">
        <v>198</v>
      </c>
      <c r="C178" s="3">
        <v>43344.333333333336</v>
      </c>
      <c r="D178" s="2"/>
      <c r="E178" s="3">
        <v>43769.729166666664</v>
      </c>
      <c r="F178" s="2" t="s">
        <v>63</v>
      </c>
      <c r="G178" s="2">
        <v>1</v>
      </c>
      <c r="H178" s="4">
        <v>10.66</v>
      </c>
      <c r="I178" s="2">
        <v>3</v>
      </c>
      <c r="J178" s="2">
        <v>0</v>
      </c>
      <c r="K178" s="2">
        <v>1</v>
      </c>
      <c r="L178" s="4">
        <v>10.7</v>
      </c>
      <c r="M178" s="2">
        <v>517</v>
      </c>
      <c r="N178" s="2" t="s">
        <v>124</v>
      </c>
      <c r="O178" s="2" t="s">
        <v>22</v>
      </c>
    </row>
    <row r="179" spans="1:15" x14ac:dyDescent="0.45">
      <c r="A179" s="1" t="s">
        <v>192</v>
      </c>
      <c r="B179" s="2" t="s">
        <v>198</v>
      </c>
      <c r="C179" s="3">
        <v>43344.333333333336</v>
      </c>
      <c r="D179" s="2"/>
      <c r="E179" s="3">
        <v>43769.729166666664</v>
      </c>
      <c r="F179" s="2" t="s">
        <v>63</v>
      </c>
      <c r="G179" s="2">
        <v>1</v>
      </c>
      <c r="H179" s="4">
        <v>31.08</v>
      </c>
      <c r="I179" s="2">
        <v>29</v>
      </c>
      <c r="J179" s="2">
        <v>0</v>
      </c>
      <c r="K179" s="2">
        <v>1</v>
      </c>
      <c r="L179" s="4">
        <v>31.1</v>
      </c>
      <c r="M179" s="2">
        <v>872</v>
      </c>
      <c r="N179" s="2" t="s">
        <v>124</v>
      </c>
      <c r="O179" s="2" t="s">
        <v>22</v>
      </c>
    </row>
    <row r="180" spans="1:15" x14ac:dyDescent="0.45">
      <c r="A180" s="1" t="s">
        <v>193</v>
      </c>
      <c r="B180" s="2" t="s">
        <v>198</v>
      </c>
      <c r="C180" s="3">
        <v>43344.333333333336</v>
      </c>
      <c r="D180" s="3">
        <v>43379.415277777778</v>
      </c>
      <c r="E180" s="3">
        <v>43774.748611111114</v>
      </c>
      <c r="F180" s="2" t="s">
        <v>63</v>
      </c>
      <c r="G180" s="2">
        <v>1</v>
      </c>
      <c r="H180" s="4">
        <v>48.85</v>
      </c>
      <c r="I180" s="2">
        <v>1</v>
      </c>
      <c r="J180" s="2">
        <v>0</v>
      </c>
      <c r="K180" s="2">
        <v>1</v>
      </c>
      <c r="L180" s="4">
        <v>48.9</v>
      </c>
      <c r="M180" s="2">
        <v>425</v>
      </c>
      <c r="N180" s="2" t="s">
        <v>124</v>
      </c>
      <c r="O180" s="2" t="s">
        <v>22</v>
      </c>
    </row>
    <row r="181" spans="1:15" x14ac:dyDescent="0.45">
      <c r="A181" s="1" t="s">
        <v>45</v>
      </c>
      <c r="B181" s="2" t="s">
        <v>259</v>
      </c>
      <c r="C181" s="3">
        <v>43262.333333333336</v>
      </c>
      <c r="D181" s="3">
        <v>43251.854166666664</v>
      </c>
      <c r="E181" s="3">
        <v>43259.854166666664</v>
      </c>
      <c r="F181" s="2" t="s">
        <v>19</v>
      </c>
      <c r="G181" s="2">
        <v>1</v>
      </c>
      <c r="H181" s="4">
        <v>33.03</v>
      </c>
      <c r="I181" s="2">
        <v>100</v>
      </c>
      <c r="J181" s="2">
        <v>100</v>
      </c>
      <c r="K181" s="2">
        <v>1</v>
      </c>
      <c r="L181" s="4">
        <v>35.5</v>
      </c>
      <c r="M181" s="2">
        <v>3066</v>
      </c>
      <c r="N181" s="2" t="s">
        <v>15</v>
      </c>
      <c r="O181" s="2" t="s">
        <v>25</v>
      </c>
    </row>
    <row r="182" spans="1:15" x14ac:dyDescent="0.45">
      <c r="A182" s="1" t="s">
        <v>46</v>
      </c>
      <c r="B182" s="2" t="s">
        <v>260</v>
      </c>
      <c r="C182" s="3">
        <v>43262.333333333336</v>
      </c>
      <c r="D182" s="3">
        <v>43257.736111111109</v>
      </c>
      <c r="E182" s="3">
        <v>43259.861111111109</v>
      </c>
      <c r="F182" s="2" t="s">
        <v>19</v>
      </c>
      <c r="G182" s="2">
        <v>1</v>
      </c>
      <c r="H182" s="4">
        <v>16.98</v>
      </c>
      <c r="I182" s="2">
        <v>100</v>
      </c>
      <c r="J182" s="2">
        <v>100</v>
      </c>
      <c r="K182" s="2">
        <v>1</v>
      </c>
      <c r="L182" s="4">
        <v>17</v>
      </c>
      <c r="M182" s="2">
        <v>739</v>
      </c>
      <c r="N182" s="2" t="s">
        <v>15</v>
      </c>
      <c r="O182" s="2" t="s">
        <v>25</v>
      </c>
    </row>
    <row r="183" spans="1:15" x14ac:dyDescent="0.45">
      <c r="A183" s="1" t="s">
        <v>18</v>
      </c>
      <c r="B183" s="2" t="s">
        <v>261</v>
      </c>
      <c r="C183" s="3">
        <v>43312.333333333336</v>
      </c>
      <c r="D183" s="3">
        <v>43281.542500000003</v>
      </c>
      <c r="E183" s="3">
        <v>43048.708333333336</v>
      </c>
      <c r="F183" s="2" t="s">
        <v>19</v>
      </c>
      <c r="G183" s="2">
        <v>1</v>
      </c>
      <c r="H183" s="4">
        <v>39.79</v>
      </c>
      <c r="I183" s="2">
        <v>97</v>
      </c>
      <c r="J183" s="2">
        <v>100</v>
      </c>
      <c r="K183" s="2">
        <v>2</v>
      </c>
      <c r="L183" s="4">
        <v>79.599999999999994</v>
      </c>
      <c r="M183" s="2">
        <v>5040</v>
      </c>
      <c r="N183" s="2" t="s">
        <v>15</v>
      </c>
      <c r="O183" s="2" t="s">
        <v>20</v>
      </c>
    </row>
    <row r="184" spans="1:15" x14ac:dyDescent="0.45">
      <c r="A184" s="1" t="s">
        <v>18</v>
      </c>
      <c r="B184" s="2" t="s">
        <v>261</v>
      </c>
      <c r="C184" s="3">
        <v>43312.333333333336</v>
      </c>
      <c r="D184" s="3">
        <v>43301.32</v>
      </c>
      <c r="E184" s="3">
        <v>43413.645833333336</v>
      </c>
      <c r="F184" s="2" t="s">
        <v>19</v>
      </c>
      <c r="G184" s="2">
        <v>1</v>
      </c>
      <c r="H184" s="4">
        <v>39.79</v>
      </c>
      <c r="I184" s="2">
        <v>97</v>
      </c>
      <c r="J184" s="2">
        <v>100</v>
      </c>
      <c r="K184" s="2">
        <v>2</v>
      </c>
      <c r="L184" s="4">
        <v>79.599999999999994</v>
      </c>
      <c r="M184" s="2">
        <v>5040</v>
      </c>
      <c r="N184" s="2" t="s">
        <v>15</v>
      </c>
      <c r="O184" s="2" t="s">
        <v>20</v>
      </c>
    </row>
    <row r="185" spans="1:15" x14ac:dyDescent="0.45">
      <c r="A185" s="1" t="s">
        <v>77</v>
      </c>
      <c r="B185" s="2" t="s">
        <v>262</v>
      </c>
      <c r="C185" s="3">
        <v>43312.333333333336</v>
      </c>
      <c r="D185" s="3">
        <v>43283.410833333335</v>
      </c>
      <c r="E185" s="3">
        <v>43409.770833333336</v>
      </c>
      <c r="F185" s="2" t="s">
        <v>19</v>
      </c>
      <c r="G185" s="2">
        <v>1</v>
      </c>
      <c r="H185" s="4">
        <v>11.57</v>
      </c>
      <c r="I185" s="2">
        <v>100</v>
      </c>
      <c r="J185" s="2">
        <v>100</v>
      </c>
      <c r="K185" s="2">
        <v>2</v>
      </c>
      <c r="L185" s="4">
        <v>23.1</v>
      </c>
      <c r="M185" s="2">
        <v>1736</v>
      </c>
      <c r="N185" s="2" t="s">
        <v>15</v>
      </c>
      <c r="O185" s="2" t="s">
        <v>20</v>
      </c>
    </row>
    <row r="186" spans="1:15" x14ac:dyDescent="0.45">
      <c r="A186" s="1" t="s">
        <v>77</v>
      </c>
      <c r="B186" s="2" t="s">
        <v>261</v>
      </c>
      <c r="C186" s="3">
        <v>43312.333333333336</v>
      </c>
      <c r="D186" s="3">
        <v>43281.542500000003</v>
      </c>
      <c r="E186" s="3">
        <v>43409.708333333336</v>
      </c>
      <c r="F186" s="2" t="s">
        <v>19</v>
      </c>
      <c r="G186" s="2">
        <v>1</v>
      </c>
      <c r="H186" s="4">
        <v>11.57</v>
      </c>
      <c r="I186" s="2">
        <v>100</v>
      </c>
      <c r="J186" s="2">
        <v>100</v>
      </c>
      <c r="K186" s="2">
        <v>2</v>
      </c>
      <c r="L186" s="4">
        <v>23.1</v>
      </c>
      <c r="M186" s="2">
        <v>1736</v>
      </c>
      <c r="N186" s="2" t="s">
        <v>15</v>
      </c>
      <c r="O186" s="2" t="s">
        <v>20</v>
      </c>
    </row>
    <row r="187" spans="1:15" x14ac:dyDescent="0.45">
      <c r="A187" s="1" t="s">
        <v>78</v>
      </c>
      <c r="B187" s="2" t="s">
        <v>263</v>
      </c>
      <c r="C187" s="3">
        <v>43312.333333333336</v>
      </c>
      <c r="D187" s="3">
        <v>43298.375138888892</v>
      </c>
      <c r="E187" s="3">
        <v>43414.708333333336</v>
      </c>
      <c r="F187" s="2" t="s">
        <v>19</v>
      </c>
      <c r="G187" s="2">
        <v>1</v>
      </c>
      <c r="H187" s="4">
        <v>7.24</v>
      </c>
      <c r="I187" s="2">
        <v>100</v>
      </c>
      <c r="J187" s="2">
        <v>100</v>
      </c>
      <c r="K187" s="2">
        <v>1</v>
      </c>
      <c r="L187" s="4">
        <v>7.2</v>
      </c>
      <c r="M187" s="2">
        <v>814</v>
      </c>
      <c r="N187" s="2" t="s">
        <v>15</v>
      </c>
      <c r="O187" s="2" t="s">
        <v>20</v>
      </c>
    </row>
    <row r="188" spans="1:15" x14ac:dyDescent="0.45">
      <c r="A188" s="1" t="s">
        <v>115</v>
      </c>
      <c r="B188" s="2" t="s">
        <v>198</v>
      </c>
      <c r="C188" s="3">
        <v>43351.333333333336</v>
      </c>
      <c r="D188" s="3">
        <v>43412.770833333336</v>
      </c>
      <c r="E188" s="3">
        <v>43495.451666666668</v>
      </c>
      <c r="F188" s="2" t="s">
        <v>19</v>
      </c>
      <c r="G188" s="2">
        <v>1</v>
      </c>
      <c r="H188" s="4">
        <v>102.51</v>
      </c>
      <c r="I188" s="2">
        <v>85</v>
      </c>
      <c r="J188" s="2">
        <v>0</v>
      </c>
      <c r="K188" s="2">
        <v>1</v>
      </c>
      <c r="L188" s="4">
        <v>102.5</v>
      </c>
      <c r="M188" s="2">
        <v>5670</v>
      </c>
      <c r="N188" s="2" t="s">
        <v>94</v>
      </c>
      <c r="O188" s="2" t="s">
        <v>20</v>
      </c>
    </row>
    <row r="189" spans="1:15" x14ac:dyDescent="0.45">
      <c r="A189" s="1" t="s">
        <v>111</v>
      </c>
      <c r="B189" s="2" t="s">
        <v>198</v>
      </c>
      <c r="C189" s="3">
        <v>43351.333333333336</v>
      </c>
      <c r="D189" s="3">
        <v>43321.793333333335</v>
      </c>
      <c r="E189" s="3">
        <v>43486.5</v>
      </c>
      <c r="F189" s="2" t="s">
        <v>19</v>
      </c>
      <c r="G189" s="2">
        <v>1</v>
      </c>
      <c r="H189" s="4">
        <v>63.87</v>
      </c>
      <c r="I189" s="2">
        <v>88</v>
      </c>
      <c r="J189" s="2">
        <v>0</v>
      </c>
      <c r="K189" s="2">
        <v>1</v>
      </c>
      <c r="L189" s="4">
        <v>63.9</v>
      </c>
      <c r="M189" s="2">
        <v>3100</v>
      </c>
      <c r="N189" s="2" t="s">
        <v>94</v>
      </c>
      <c r="O189" s="2" t="s">
        <v>20</v>
      </c>
    </row>
    <row r="190" spans="1:15" x14ac:dyDescent="0.45">
      <c r="A190" s="1" t="s">
        <v>112</v>
      </c>
      <c r="B190" s="2" t="s">
        <v>198</v>
      </c>
      <c r="C190" s="3">
        <v>43351.333333333336</v>
      </c>
      <c r="D190" s="3">
        <v>43439.294999999998</v>
      </c>
      <c r="E190" s="3">
        <v>43486.89166666667</v>
      </c>
      <c r="F190" s="2" t="s">
        <v>19</v>
      </c>
      <c r="G190" s="2">
        <v>1</v>
      </c>
      <c r="H190" s="4">
        <v>85.17</v>
      </c>
      <c r="I190" s="2">
        <v>88</v>
      </c>
      <c r="J190" s="2">
        <v>0</v>
      </c>
      <c r="K190" s="2">
        <v>1</v>
      </c>
      <c r="L190" s="4">
        <v>85.2</v>
      </c>
      <c r="M190" s="2">
        <v>5070</v>
      </c>
      <c r="N190" s="2" t="s">
        <v>94</v>
      </c>
      <c r="O190" s="2" t="s">
        <v>20</v>
      </c>
    </row>
    <row r="191" spans="1:15" x14ac:dyDescent="0.45">
      <c r="A191" s="1" t="s">
        <v>108</v>
      </c>
      <c r="B191" s="2" t="s">
        <v>198</v>
      </c>
      <c r="C191" s="3">
        <v>43351.333333333336</v>
      </c>
      <c r="D191" s="3">
        <v>43320.770833333336</v>
      </c>
      <c r="E191" s="3">
        <v>43479.770833333336</v>
      </c>
      <c r="F191" s="2" t="s">
        <v>19</v>
      </c>
      <c r="G191" s="2">
        <v>4</v>
      </c>
      <c r="H191" s="4">
        <v>48.45</v>
      </c>
      <c r="I191" s="2">
        <v>85</v>
      </c>
      <c r="J191" s="2">
        <v>0</v>
      </c>
      <c r="K191" s="2">
        <v>1</v>
      </c>
      <c r="L191" s="4">
        <v>48.5</v>
      </c>
      <c r="M191" s="2">
        <v>2320</v>
      </c>
      <c r="N191" s="2" t="s">
        <v>94</v>
      </c>
      <c r="O191" s="2" t="s">
        <v>20</v>
      </c>
    </row>
    <row r="192" spans="1:15" x14ac:dyDescent="0.45">
      <c r="A192" s="1" t="s">
        <v>69</v>
      </c>
      <c r="B192" s="2" t="s">
        <v>264</v>
      </c>
      <c r="C192" s="3">
        <v>43385.354166666664</v>
      </c>
      <c r="D192" s="3">
        <v>43367.729166666664</v>
      </c>
      <c r="E192" s="3">
        <v>43385.729166666664</v>
      </c>
      <c r="F192" s="2" t="s">
        <v>70</v>
      </c>
      <c r="G192" s="2">
        <v>1</v>
      </c>
      <c r="H192" s="4">
        <v>57.65</v>
      </c>
      <c r="I192" s="2">
        <v>100</v>
      </c>
      <c r="J192" s="2">
        <v>100</v>
      </c>
      <c r="K192" s="2">
        <v>1</v>
      </c>
      <c r="L192" s="4">
        <v>57.7</v>
      </c>
      <c r="M192" s="2">
        <v>5267</v>
      </c>
      <c r="N192" s="2" t="s">
        <v>15</v>
      </c>
      <c r="O192" s="2" t="s">
        <v>25</v>
      </c>
    </row>
    <row r="193" spans="1:15" x14ac:dyDescent="0.45">
      <c r="A193" s="1" t="s">
        <v>71</v>
      </c>
      <c r="B193" s="2" t="s">
        <v>265</v>
      </c>
      <c r="C193" s="3">
        <v>43385.354166666664</v>
      </c>
      <c r="D193" s="3">
        <v>43361.563194444447</v>
      </c>
      <c r="E193" s="3">
        <v>43385.771527777775</v>
      </c>
      <c r="F193" s="2" t="s">
        <v>70</v>
      </c>
      <c r="G193" s="2">
        <v>2</v>
      </c>
      <c r="H193" s="4">
        <v>20</v>
      </c>
      <c r="I193" s="2">
        <v>100</v>
      </c>
      <c r="J193" s="2">
        <v>100</v>
      </c>
      <c r="K193" s="2">
        <v>2</v>
      </c>
      <c r="L193" s="4">
        <v>20</v>
      </c>
      <c r="M193" s="2">
        <v>1234</v>
      </c>
      <c r="N193" s="2" t="s">
        <v>15</v>
      </c>
      <c r="O193" s="2" t="s">
        <v>25</v>
      </c>
    </row>
    <row r="194" spans="1:15" x14ac:dyDescent="0.45">
      <c r="A194" s="1" t="s">
        <v>140</v>
      </c>
      <c r="B194" s="2" t="s">
        <v>252</v>
      </c>
      <c r="C194" s="3">
        <v>43536.333333333336</v>
      </c>
      <c r="D194" s="3">
        <v>43473.4375</v>
      </c>
      <c r="E194" s="3">
        <v>43533.770833333336</v>
      </c>
      <c r="F194" s="2" t="s">
        <v>121</v>
      </c>
      <c r="G194" s="2">
        <v>1</v>
      </c>
      <c r="H194" s="4">
        <v>200.78</v>
      </c>
      <c r="I194" s="2">
        <v>20</v>
      </c>
      <c r="J194" s="2">
        <v>0</v>
      </c>
      <c r="K194" s="2">
        <v>1</v>
      </c>
      <c r="L194" s="4">
        <v>200.8</v>
      </c>
      <c r="M194" s="2">
        <v>10920</v>
      </c>
      <c r="N194" s="2" t="s">
        <v>94</v>
      </c>
      <c r="O194" s="2" t="s">
        <v>25</v>
      </c>
    </row>
    <row r="195" spans="1:15" x14ac:dyDescent="0.45">
      <c r="A195" s="1" t="s">
        <v>138</v>
      </c>
      <c r="B195" s="2" t="s">
        <v>266</v>
      </c>
      <c r="C195" s="3">
        <v>43536.333333333336</v>
      </c>
      <c r="D195" s="3">
        <v>43463.895833333336</v>
      </c>
      <c r="E195" s="3">
        <v>43533.604166666664</v>
      </c>
      <c r="F195" s="2" t="s">
        <v>121</v>
      </c>
      <c r="G195" s="2">
        <v>1</v>
      </c>
      <c r="H195" s="4">
        <v>84.72</v>
      </c>
      <c r="I195" s="2">
        <v>17</v>
      </c>
      <c r="J195" s="2">
        <v>0</v>
      </c>
      <c r="K195" s="2">
        <v>1</v>
      </c>
      <c r="L195" s="4">
        <v>84.7</v>
      </c>
      <c r="M195" s="2">
        <v>4340</v>
      </c>
      <c r="N195" s="2" t="s">
        <v>94</v>
      </c>
      <c r="O195" s="2" t="s">
        <v>25</v>
      </c>
    </row>
    <row r="196" spans="1:15" x14ac:dyDescent="0.45">
      <c r="A196" s="1" t="s">
        <v>141</v>
      </c>
      <c r="B196" s="2" t="s">
        <v>267</v>
      </c>
      <c r="C196" s="3">
        <v>43536.333333333336</v>
      </c>
      <c r="D196" s="3">
        <v>43479.895833333336</v>
      </c>
      <c r="E196" s="3">
        <v>43535.5625</v>
      </c>
      <c r="F196" s="2" t="s">
        <v>121</v>
      </c>
      <c r="G196" s="2">
        <v>1</v>
      </c>
      <c r="H196" s="4">
        <v>104.05</v>
      </c>
      <c r="I196" s="2">
        <v>41</v>
      </c>
      <c r="J196" s="2">
        <v>0</v>
      </c>
      <c r="K196" s="2">
        <v>1</v>
      </c>
      <c r="L196" s="4">
        <v>104.1</v>
      </c>
      <c r="M196" s="2">
        <v>5450</v>
      </c>
      <c r="N196" s="2" t="s">
        <v>94</v>
      </c>
      <c r="O196" s="2" t="s">
        <v>25</v>
      </c>
    </row>
    <row r="197" spans="1:15" x14ac:dyDescent="0.45">
      <c r="A197" s="1" t="s">
        <v>144</v>
      </c>
      <c r="B197" s="2" t="s">
        <v>268</v>
      </c>
      <c r="C197" s="3">
        <v>43536.333333333336</v>
      </c>
      <c r="D197" s="3">
        <v>43496.8125</v>
      </c>
      <c r="E197" s="3">
        <v>43538.479166666664</v>
      </c>
      <c r="F197" s="2" t="s">
        <v>121</v>
      </c>
      <c r="G197" s="2">
        <v>1</v>
      </c>
      <c r="H197" s="4">
        <v>267.20999999999998</v>
      </c>
      <c r="I197" s="2">
        <v>28</v>
      </c>
      <c r="J197" s="2">
        <v>0</v>
      </c>
      <c r="K197" s="2">
        <v>1</v>
      </c>
      <c r="L197" s="4">
        <v>267.2</v>
      </c>
      <c r="M197" s="2">
        <v>14880</v>
      </c>
      <c r="N197" s="2" t="s">
        <v>94</v>
      </c>
      <c r="O197" s="2" t="s">
        <v>25</v>
      </c>
    </row>
    <row r="198" spans="1:15" x14ac:dyDescent="0.45">
      <c r="A198" s="1" t="s">
        <v>136</v>
      </c>
      <c r="B198" s="2" t="s">
        <v>269</v>
      </c>
      <c r="C198" s="3">
        <v>43536.333333333336</v>
      </c>
      <c r="D198" s="3">
        <v>43498.758333333331</v>
      </c>
      <c r="E198" s="3">
        <v>43531.395833333336</v>
      </c>
      <c r="F198" s="2" t="s">
        <v>121</v>
      </c>
      <c r="G198" s="2">
        <v>1</v>
      </c>
      <c r="H198" s="4">
        <v>20.27</v>
      </c>
      <c r="I198" s="2">
        <v>27</v>
      </c>
      <c r="J198" s="2">
        <v>0</v>
      </c>
      <c r="K198" s="2">
        <v>1</v>
      </c>
      <c r="L198" s="4">
        <v>20.3</v>
      </c>
      <c r="M198" s="2">
        <v>680</v>
      </c>
      <c r="N198" s="2" t="s">
        <v>94</v>
      </c>
      <c r="O198" s="2" t="s">
        <v>25</v>
      </c>
    </row>
    <row r="199" spans="1:15" x14ac:dyDescent="0.45">
      <c r="A199" s="1" t="s">
        <v>125</v>
      </c>
      <c r="B199" s="2" t="s">
        <v>270</v>
      </c>
      <c r="C199" s="3">
        <v>43536.333333333336</v>
      </c>
      <c r="D199" s="3">
        <v>43496.3125</v>
      </c>
      <c r="E199" s="3">
        <v>43514.833333333336</v>
      </c>
      <c r="F199" s="2" t="s">
        <v>121</v>
      </c>
      <c r="G199" s="2">
        <v>1</v>
      </c>
      <c r="H199" s="4">
        <v>58.96</v>
      </c>
      <c r="I199" s="2">
        <v>26</v>
      </c>
      <c r="J199" s="2">
        <v>0</v>
      </c>
      <c r="K199" s="2">
        <v>1</v>
      </c>
      <c r="L199" s="4">
        <v>59</v>
      </c>
      <c r="M199" s="2">
        <v>2690</v>
      </c>
      <c r="N199" s="2" t="s">
        <v>94</v>
      </c>
      <c r="O199" s="2" t="s">
        <v>25</v>
      </c>
    </row>
    <row r="200" spans="1:15" x14ac:dyDescent="0.45">
      <c r="A200" s="1" t="s">
        <v>148</v>
      </c>
      <c r="B200" s="2" t="s">
        <v>271</v>
      </c>
      <c r="C200" s="3">
        <v>43536.333333333336</v>
      </c>
      <c r="D200" s="3">
        <v>43488.3125</v>
      </c>
      <c r="E200" s="3">
        <v>43540.8125</v>
      </c>
      <c r="F200" s="2" t="s">
        <v>121</v>
      </c>
      <c r="G200" s="2">
        <v>2</v>
      </c>
      <c r="H200" s="4">
        <v>113.89</v>
      </c>
      <c r="I200" s="2">
        <v>30</v>
      </c>
      <c r="J200" s="2">
        <v>0</v>
      </c>
      <c r="K200" s="2">
        <v>2</v>
      </c>
      <c r="L200" s="4">
        <v>113.9</v>
      </c>
      <c r="M200" s="2">
        <v>5240</v>
      </c>
      <c r="N200" s="2" t="s">
        <v>94</v>
      </c>
      <c r="O200" s="2" t="s">
        <v>25</v>
      </c>
    </row>
    <row r="201" spans="1:15" x14ac:dyDescent="0.45">
      <c r="A201" s="1" t="s">
        <v>139</v>
      </c>
      <c r="B201" s="2" t="s">
        <v>272</v>
      </c>
      <c r="C201" s="3">
        <v>43536.333333333336</v>
      </c>
      <c r="D201" s="3">
        <v>43497.3125</v>
      </c>
      <c r="E201" s="3">
        <v>43533.645833333336</v>
      </c>
      <c r="F201" s="2" t="s">
        <v>121</v>
      </c>
      <c r="G201" s="2">
        <v>2</v>
      </c>
      <c r="H201" s="4">
        <v>96.31</v>
      </c>
      <c r="I201" s="2">
        <v>19</v>
      </c>
      <c r="J201" s="2">
        <v>0</v>
      </c>
      <c r="K201" s="2">
        <v>2</v>
      </c>
      <c r="L201" s="4">
        <v>96.3</v>
      </c>
      <c r="M201" s="2">
        <v>4680</v>
      </c>
      <c r="N201" s="2" t="s">
        <v>94</v>
      </c>
      <c r="O201" s="2" t="s">
        <v>25</v>
      </c>
    </row>
    <row r="202" spans="1:15" x14ac:dyDescent="0.45">
      <c r="A202" s="1" t="s">
        <v>142</v>
      </c>
      <c r="B202" s="2" t="s">
        <v>273</v>
      </c>
      <c r="C202" s="3">
        <v>43536.333333333336</v>
      </c>
      <c r="D202" s="3">
        <v>43501.479166666664</v>
      </c>
      <c r="E202" s="3">
        <v>43535.570833333331</v>
      </c>
      <c r="F202" s="2" t="s">
        <v>121</v>
      </c>
      <c r="G202" s="2">
        <v>2</v>
      </c>
      <c r="H202" s="4">
        <v>180.95</v>
      </c>
      <c r="I202" s="2">
        <v>38</v>
      </c>
      <c r="J202" s="2">
        <v>0</v>
      </c>
      <c r="K202" s="2">
        <v>2</v>
      </c>
      <c r="L202" s="4">
        <v>181</v>
      </c>
      <c r="M202" s="2">
        <v>9140</v>
      </c>
      <c r="N202" s="2" t="s">
        <v>94</v>
      </c>
      <c r="O202" s="2" t="s">
        <v>25</v>
      </c>
    </row>
    <row r="203" spans="1:15" x14ac:dyDescent="0.45">
      <c r="A203" s="1" t="s">
        <v>135</v>
      </c>
      <c r="B203" s="2" t="s">
        <v>274</v>
      </c>
      <c r="C203" s="3">
        <v>43536.333333333336</v>
      </c>
      <c r="D203" s="3">
        <v>43501.479166666664</v>
      </c>
      <c r="E203" s="3">
        <v>43530.395833333336</v>
      </c>
      <c r="F203" s="2" t="s">
        <v>121</v>
      </c>
      <c r="G203" s="2">
        <v>2</v>
      </c>
      <c r="H203" s="4">
        <v>110.79</v>
      </c>
      <c r="I203" s="2">
        <v>14</v>
      </c>
      <c r="J203" s="2">
        <v>0</v>
      </c>
      <c r="K203" s="2">
        <v>2</v>
      </c>
      <c r="L203" s="4">
        <v>110.8</v>
      </c>
      <c r="M203" s="2">
        <v>5580</v>
      </c>
      <c r="N203" s="2" t="s">
        <v>94</v>
      </c>
      <c r="O203" s="2" t="s">
        <v>25</v>
      </c>
    </row>
    <row r="204" spans="1:15" x14ac:dyDescent="0.45">
      <c r="A204" s="1" t="s">
        <v>131</v>
      </c>
      <c r="B204" s="2" t="s">
        <v>275</v>
      </c>
      <c r="C204" s="3">
        <v>43536.333333333336</v>
      </c>
      <c r="D204" s="3">
        <v>43503.625</v>
      </c>
      <c r="E204" s="3">
        <v>43523.5</v>
      </c>
      <c r="F204" s="2" t="s">
        <v>121</v>
      </c>
      <c r="G204" s="2">
        <v>1</v>
      </c>
      <c r="H204" s="4">
        <v>68.48</v>
      </c>
      <c r="I204" s="2">
        <v>20</v>
      </c>
      <c r="J204" s="2">
        <v>0</v>
      </c>
      <c r="K204" s="2">
        <v>1</v>
      </c>
      <c r="L204" s="4">
        <v>68.5</v>
      </c>
      <c r="M204" s="2">
        <v>3420</v>
      </c>
      <c r="N204" s="2" t="s">
        <v>94</v>
      </c>
      <c r="O204" s="2" t="s">
        <v>25</v>
      </c>
    </row>
    <row r="205" spans="1:15" x14ac:dyDescent="0.45">
      <c r="A205" s="1" t="s">
        <v>132</v>
      </c>
      <c r="B205" s="2" t="s">
        <v>276</v>
      </c>
      <c r="C205" s="3">
        <v>43536.333333333336</v>
      </c>
      <c r="D205" s="3">
        <v>43508.479166666664</v>
      </c>
      <c r="E205" s="3">
        <v>43525.395833333336</v>
      </c>
      <c r="F205" s="2" t="s">
        <v>121</v>
      </c>
      <c r="G205" s="2">
        <v>2</v>
      </c>
      <c r="H205" s="4">
        <v>88.68</v>
      </c>
      <c r="I205" s="2">
        <v>41</v>
      </c>
      <c r="J205" s="2">
        <v>0</v>
      </c>
      <c r="K205" s="2">
        <v>2</v>
      </c>
      <c r="L205" s="4">
        <v>88.7</v>
      </c>
      <c r="M205" s="2">
        <v>4100</v>
      </c>
      <c r="N205" s="2" t="s">
        <v>94</v>
      </c>
      <c r="O205" s="2" t="s">
        <v>25</v>
      </c>
    </row>
    <row r="206" spans="1:15" x14ac:dyDescent="0.45">
      <c r="A206" s="1" t="s">
        <v>120</v>
      </c>
      <c r="B206" s="2" t="s">
        <v>277</v>
      </c>
      <c r="C206" s="3">
        <v>43536.333333333336</v>
      </c>
      <c r="D206" s="3">
        <v>43501.75</v>
      </c>
      <c r="E206" s="3">
        <v>43512.75</v>
      </c>
      <c r="F206" s="2" t="s">
        <v>121</v>
      </c>
      <c r="G206" s="2">
        <v>2</v>
      </c>
      <c r="H206" s="4">
        <v>88.12</v>
      </c>
      <c r="I206" s="2">
        <v>28</v>
      </c>
      <c r="J206" s="2">
        <v>0</v>
      </c>
      <c r="K206" s="2">
        <v>2</v>
      </c>
      <c r="L206" s="4">
        <v>88.1</v>
      </c>
      <c r="M206" s="2">
        <v>4000</v>
      </c>
      <c r="N206" s="2" t="s">
        <v>94</v>
      </c>
      <c r="O206" s="2" t="s">
        <v>25</v>
      </c>
    </row>
    <row r="207" spans="1:15" x14ac:dyDescent="0.45">
      <c r="A207" s="1" t="s">
        <v>146</v>
      </c>
      <c r="B207" s="2" t="s">
        <v>278</v>
      </c>
      <c r="C207" s="3">
        <v>43536.333333333336</v>
      </c>
      <c r="D207" s="3">
        <v>43484.354166666664</v>
      </c>
      <c r="E207" s="3">
        <v>43539.645833333336</v>
      </c>
      <c r="F207" s="2" t="s">
        <v>121</v>
      </c>
      <c r="G207" s="2">
        <v>2</v>
      </c>
      <c r="H207" s="4">
        <v>95.4</v>
      </c>
      <c r="I207" s="2">
        <v>22</v>
      </c>
      <c r="J207" s="2">
        <v>0</v>
      </c>
      <c r="K207" s="2">
        <v>2</v>
      </c>
      <c r="L207" s="4">
        <v>95.4</v>
      </c>
      <c r="M207" s="2">
        <v>4400</v>
      </c>
      <c r="N207" s="2" t="s">
        <v>94</v>
      </c>
      <c r="O207" s="2" t="s">
        <v>25</v>
      </c>
    </row>
    <row r="208" spans="1:15" x14ac:dyDescent="0.45">
      <c r="A208" s="1" t="s">
        <v>145</v>
      </c>
      <c r="B208" s="2" t="s">
        <v>279</v>
      </c>
      <c r="C208" s="3">
        <v>43520.354166666664</v>
      </c>
      <c r="D208" s="3">
        <v>43497.645833333336</v>
      </c>
      <c r="E208" s="3">
        <v>43538.729166666664</v>
      </c>
      <c r="F208" s="2" t="s">
        <v>123</v>
      </c>
      <c r="G208" s="2">
        <v>1</v>
      </c>
      <c r="H208" s="4">
        <v>116.86</v>
      </c>
      <c r="I208" s="2">
        <v>12</v>
      </c>
      <c r="J208" s="2">
        <v>0</v>
      </c>
      <c r="K208" s="2">
        <v>1</v>
      </c>
      <c r="L208" s="4">
        <v>116.9</v>
      </c>
      <c r="M208" s="2">
        <v>7160</v>
      </c>
      <c r="N208" s="2" t="s">
        <v>124</v>
      </c>
      <c r="O208" s="2" t="s">
        <v>40</v>
      </c>
    </row>
    <row r="209" spans="1:15" x14ac:dyDescent="0.45">
      <c r="A209" s="1" t="s">
        <v>147</v>
      </c>
      <c r="B209" s="2" t="s">
        <v>280</v>
      </c>
      <c r="C209" s="3">
        <v>43520.354166666664</v>
      </c>
      <c r="D209" s="3">
        <v>43504.520833333336</v>
      </c>
      <c r="E209" s="3">
        <v>43540.729166666664</v>
      </c>
      <c r="F209" s="2" t="s">
        <v>123</v>
      </c>
      <c r="G209" s="2">
        <v>2</v>
      </c>
      <c r="H209" s="4">
        <v>242.98</v>
      </c>
      <c r="I209" s="2">
        <v>11</v>
      </c>
      <c r="J209" s="2">
        <v>0</v>
      </c>
      <c r="K209" s="2">
        <v>2</v>
      </c>
      <c r="L209" s="4">
        <v>243</v>
      </c>
      <c r="M209" s="2">
        <v>14425</v>
      </c>
      <c r="N209" s="2" t="s">
        <v>124</v>
      </c>
      <c r="O209" s="2" t="s">
        <v>40</v>
      </c>
    </row>
    <row r="210" spans="1:15" x14ac:dyDescent="0.45">
      <c r="A210" s="1" t="s">
        <v>122</v>
      </c>
      <c r="B210" s="2" t="s">
        <v>281</v>
      </c>
      <c r="C210" s="3">
        <v>43520.354166666664</v>
      </c>
      <c r="D210" s="3">
        <v>43495.645833333336</v>
      </c>
      <c r="E210" s="3">
        <v>43514.729166666664</v>
      </c>
      <c r="F210" s="2" t="s">
        <v>123</v>
      </c>
      <c r="G210" s="2">
        <v>2</v>
      </c>
      <c r="H210" s="4">
        <v>56.59</v>
      </c>
      <c r="I210" s="2">
        <v>8</v>
      </c>
      <c r="J210" s="2">
        <v>0</v>
      </c>
      <c r="K210" s="2">
        <v>2</v>
      </c>
      <c r="L210" s="4">
        <v>56.6</v>
      </c>
      <c r="M210" s="2">
        <v>3000</v>
      </c>
      <c r="N210" s="2" t="s">
        <v>124</v>
      </c>
      <c r="O210" s="2" t="s">
        <v>40</v>
      </c>
    </row>
    <row r="211" spans="1:15" x14ac:dyDescent="0.45">
      <c r="A211" s="1" t="s">
        <v>126</v>
      </c>
      <c r="B211" s="2" t="s">
        <v>282</v>
      </c>
      <c r="C211" s="3">
        <v>43520.354166666664</v>
      </c>
      <c r="D211" s="3">
        <v>43508.645833333336</v>
      </c>
      <c r="E211" s="3">
        <v>43516.729166666664</v>
      </c>
      <c r="F211" s="2" t="s">
        <v>123</v>
      </c>
      <c r="G211" s="2">
        <v>1</v>
      </c>
      <c r="H211" s="4">
        <v>67.84</v>
      </c>
      <c r="I211" s="2">
        <v>12</v>
      </c>
      <c r="J211" s="2">
        <v>0</v>
      </c>
      <c r="K211" s="2">
        <v>1</v>
      </c>
      <c r="L211" s="4">
        <v>67.8</v>
      </c>
      <c r="M211" s="2">
        <v>3950</v>
      </c>
      <c r="N211" s="2" t="s">
        <v>124</v>
      </c>
      <c r="O211" s="2" t="s">
        <v>40</v>
      </c>
    </row>
    <row r="212" spans="1:15" x14ac:dyDescent="0.45">
      <c r="A212" s="1" t="s">
        <v>152</v>
      </c>
      <c r="B212" s="2" t="s">
        <v>283</v>
      </c>
      <c r="C212" s="3">
        <v>43520.354166666664</v>
      </c>
      <c r="D212" s="3">
        <v>43508.729166666664</v>
      </c>
      <c r="E212" s="3">
        <v>43544.270833333336</v>
      </c>
      <c r="F212" s="2" t="s">
        <v>123</v>
      </c>
      <c r="G212" s="2">
        <v>2</v>
      </c>
      <c r="H212" s="4">
        <v>192.26</v>
      </c>
      <c r="I212" s="2">
        <v>19</v>
      </c>
      <c r="J212" s="2">
        <v>0</v>
      </c>
      <c r="K212" s="2">
        <v>2</v>
      </c>
      <c r="L212" s="4">
        <v>192.3</v>
      </c>
      <c r="M212" s="2">
        <v>8113</v>
      </c>
      <c r="N212" s="2" t="s">
        <v>124</v>
      </c>
      <c r="O212" s="2" t="s">
        <v>40</v>
      </c>
    </row>
    <row r="213" spans="1:15" x14ac:dyDescent="0.45">
      <c r="A213" s="1" t="s">
        <v>162</v>
      </c>
      <c r="B213" s="2" t="s">
        <v>284</v>
      </c>
      <c r="C213" s="3">
        <v>43520.354166666664</v>
      </c>
      <c r="D213" s="3">
        <v>43557.479166666664</v>
      </c>
      <c r="E213" s="3">
        <v>43551.645833333336</v>
      </c>
      <c r="F213" s="2" t="s">
        <v>123</v>
      </c>
      <c r="G213" s="2">
        <v>2</v>
      </c>
      <c r="H213" s="4">
        <v>110</v>
      </c>
      <c r="I213" s="2">
        <v>5</v>
      </c>
      <c r="J213" s="2">
        <v>0</v>
      </c>
      <c r="K213" s="2">
        <v>2</v>
      </c>
      <c r="L213" s="4">
        <v>110</v>
      </c>
      <c r="M213" s="2">
        <v>6596</v>
      </c>
      <c r="N213" s="2" t="s">
        <v>124</v>
      </c>
      <c r="O213" s="2" t="s">
        <v>40</v>
      </c>
    </row>
    <row r="214" spans="1:15" x14ac:dyDescent="0.45">
      <c r="A214" s="1" t="s">
        <v>127</v>
      </c>
      <c r="B214" s="2" t="s">
        <v>285</v>
      </c>
      <c r="C214" s="3">
        <v>43520.354166666664</v>
      </c>
      <c r="D214" s="3">
        <v>43515.4375</v>
      </c>
      <c r="E214" s="3">
        <v>43516.729166666664</v>
      </c>
      <c r="F214" s="2" t="s">
        <v>123</v>
      </c>
      <c r="G214" s="2">
        <v>2</v>
      </c>
      <c r="H214" s="4">
        <v>157.71</v>
      </c>
      <c r="I214" s="2">
        <v>18</v>
      </c>
      <c r="J214" s="2">
        <v>0</v>
      </c>
      <c r="K214" s="2">
        <v>2</v>
      </c>
      <c r="L214" s="4">
        <v>157.69999999999999</v>
      </c>
      <c r="M214" s="2">
        <v>10150</v>
      </c>
      <c r="N214" s="2" t="s">
        <v>124</v>
      </c>
      <c r="O214" s="2" t="s">
        <v>40</v>
      </c>
    </row>
    <row r="215" spans="1:15" x14ac:dyDescent="0.45">
      <c r="A215" s="1" t="s">
        <v>128</v>
      </c>
      <c r="B215" s="2" t="s">
        <v>286</v>
      </c>
      <c r="C215" s="3">
        <v>43520.354166666664</v>
      </c>
      <c r="D215" s="3">
        <v>43512.604166666664</v>
      </c>
      <c r="E215" s="3">
        <v>43517.583333333336</v>
      </c>
      <c r="F215" s="2" t="s">
        <v>123</v>
      </c>
      <c r="G215" s="2">
        <v>1</v>
      </c>
      <c r="H215" s="4">
        <v>199.89</v>
      </c>
      <c r="I215" s="2">
        <v>14</v>
      </c>
      <c r="J215" s="2">
        <v>0</v>
      </c>
      <c r="K215" s="2">
        <v>1</v>
      </c>
      <c r="L215" s="4">
        <v>199.9</v>
      </c>
      <c r="M215" s="2">
        <v>10675</v>
      </c>
      <c r="N215" s="2" t="s">
        <v>124</v>
      </c>
      <c r="O215" s="2" t="s">
        <v>40</v>
      </c>
    </row>
    <row r="216" spans="1:15" x14ac:dyDescent="0.45">
      <c r="A216" s="1" t="s">
        <v>167</v>
      </c>
      <c r="B216" s="2" t="s">
        <v>287</v>
      </c>
      <c r="C216" s="3">
        <v>43585.354166666664</v>
      </c>
      <c r="D216" s="3">
        <v>43526.520833333336</v>
      </c>
      <c r="E216" s="3">
        <v>43561.645833333336</v>
      </c>
      <c r="F216" s="2" t="s">
        <v>134</v>
      </c>
      <c r="G216" s="2">
        <v>2</v>
      </c>
      <c r="H216" s="4">
        <v>47.26</v>
      </c>
      <c r="I216" s="2">
        <v>8</v>
      </c>
      <c r="J216" s="2">
        <v>0</v>
      </c>
      <c r="K216" s="2">
        <v>2</v>
      </c>
      <c r="L216" s="4">
        <v>47.3</v>
      </c>
      <c r="M216" s="2">
        <v>1850</v>
      </c>
      <c r="N216" s="2" t="s">
        <v>124</v>
      </c>
      <c r="O216" s="2" t="s">
        <v>40</v>
      </c>
    </row>
    <row r="217" spans="1:15" x14ac:dyDescent="0.45">
      <c r="A217" s="1" t="s">
        <v>143</v>
      </c>
      <c r="B217" s="2" t="s">
        <v>288</v>
      </c>
      <c r="C217" s="3">
        <v>43585.354166666664</v>
      </c>
      <c r="D217" s="3">
        <v>43535.729166666664</v>
      </c>
      <c r="E217" s="3">
        <v>43537.520833333336</v>
      </c>
      <c r="F217" s="2" t="s">
        <v>134</v>
      </c>
      <c r="G217" s="2">
        <v>2</v>
      </c>
      <c r="H217" s="4">
        <v>35.880000000000003</v>
      </c>
      <c r="I217" s="2">
        <v>2</v>
      </c>
      <c r="J217" s="2">
        <v>0</v>
      </c>
      <c r="K217" s="2">
        <v>2</v>
      </c>
      <c r="L217" s="4">
        <v>35.9</v>
      </c>
      <c r="M217" s="2">
        <v>1425</v>
      </c>
      <c r="N217" s="2" t="s">
        <v>124</v>
      </c>
      <c r="O217" s="2" t="s">
        <v>40</v>
      </c>
    </row>
    <row r="218" spans="1:15" x14ac:dyDescent="0.45">
      <c r="A218" s="1" t="s">
        <v>133</v>
      </c>
      <c r="B218" s="2" t="s">
        <v>289</v>
      </c>
      <c r="C218" s="3">
        <v>43585.354166666664</v>
      </c>
      <c r="D218" s="3">
        <v>43524.645833333336</v>
      </c>
      <c r="E218" s="3">
        <v>43529.583333333336</v>
      </c>
      <c r="F218" s="2" t="s">
        <v>134</v>
      </c>
      <c r="G218" s="2">
        <v>2</v>
      </c>
      <c r="H218" s="4">
        <v>139.31</v>
      </c>
      <c r="I218" s="2">
        <v>14</v>
      </c>
      <c r="J218" s="2">
        <v>0</v>
      </c>
      <c r="K218" s="2">
        <v>2</v>
      </c>
      <c r="L218" s="4">
        <v>139.30000000000001</v>
      </c>
      <c r="M218" s="2">
        <v>5375</v>
      </c>
      <c r="N218" s="2" t="s">
        <v>124</v>
      </c>
      <c r="O218" s="2" t="s">
        <v>40</v>
      </c>
    </row>
    <row r="219" spans="1:15" x14ac:dyDescent="0.45">
      <c r="A219" s="1" t="s">
        <v>150</v>
      </c>
      <c r="B219" s="2" t="s">
        <v>290</v>
      </c>
      <c r="C219" s="3">
        <v>43585.354166666664</v>
      </c>
      <c r="D219" s="3">
        <v>43545.604166666664</v>
      </c>
      <c r="E219" s="3">
        <v>43543.520833333336</v>
      </c>
      <c r="F219" s="2" t="s">
        <v>134</v>
      </c>
      <c r="G219" s="2">
        <v>2</v>
      </c>
      <c r="H219" s="4">
        <v>33.99</v>
      </c>
      <c r="I219" s="2">
        <v>7</v>
      </c>
      <c r="J219" s="2">
        <v>0</v>
      </c>
      <c r="K219" s="2">
        <v>2</v>
      </c>
      <c r="L219" s="4">
        <v>34</v>
      </c>
      <c r="M219" s="2">
        <v>1300</v>
      </c>
      <c r="N219" s="2" t="s">
        <v>124</v>
      </c>
      <c r="O219" s="2" t="s">
        <v>40</v>
      </c>
    </row>
    <row r="220" spans="1:15" x14ac:dyDescent="0.45">
      <c r="A220" s="1" t="s">
        <v>137</v>
      </c>
      <c r="B220" s="2" t="s">
        <v>291</v>
      </c>
      <c r="C220" s="3">
        <v>43585.354166666664</v>
      </c>
      <c r="D220" s="3">
        <v>43531.729166666664</v>
      </c>
      <c r="E220" s="3">
        <v>43532.629166666666</v>
      </c>
      <c r="F220" s="2" t="s">
        <v>134</v>
      </c>
      <c r="G220" s="2">
        <v>2</v>
      </c>
      <c r="H220" s="4">
        <v>360.9</v>
      </c>
      <c r="I220" s="2">
        <v>14</v>
      </c>
      <c r="J220" s="2">
        <v>0</v>
      </c>
      <c r="K220" s="2">
        <v>2</v>
      </c>
      <c r="L220" s="4">
        <v>360.9</v>
      </c>
      <c r="M220" s="2">
        <v>17860</v>
      </c>
      <c r="N220" s="2" t="s">
        <v>124</v>
      </c>
      <c r="O220" s="2" t="s">
        <v>40</v>
      </c>
    </row>
    <row r="221" spans="1:15" x14ac:dyDescent="0.45">
      <c r="A221" s="1" t="s">
        <v>155</v>
      </c>
      <c r="B221" s="2" t="s">
        <v>292</v>
      </c>
      <c r="C221" s="3">
        <v>43585.354166666664</v>
      </c>
      <c r="D221" s="3">
        <v>43546.729166666664</v>
      </c>
      <c r="E221" s="3">
        <v>43544.645833333336</v>
      </c>
      <c r="F221" s="2" t="s">
        <v>134</v>
      </c>
      <c r="G221" s="2">
        <v>2</v>
      </c>
      <c r="H221" s="4">
        <v>35.28</v>
      </c>
      <c r="I221" s="2">
        <v>4</v>
      </c>
      <c r="J221" s="2">
        <v>0</v>
      </c>
      <c r="K221" s="2">
        <v>2</v>
      </c>
      <c r="L221" s="4">
        <v>35.299999999999997</v>
      </c>
      <c r="M221" s="2">
        <v>1350</v>
      </c>
      <c r="N221" s="2" t="s">
        <v>124</v>
      </c>
      <c r="O221" s="2" t="s">
        <v>40</v>
      </c>
    </row>
    <row r="222" spans="1:15" x14ac:dyDescent="0.45">
      <c r="A222" s="1" t="s">
        <v>166</v>
      </c>
      <c r="B222" s="2" t="s">
        <v>293</v>
      </c>
      <c r="C222" s="3">
        <v>43585.354166666664</v>
      </c>
      <c r="D222" s="3">
        <v>43545.729166666664</v>
      </c>
      <c r="E222" s="3">
        <v>43559.729166666664</v>
      </c>
      <c r="F222" s="2" t="s">
        <v>134</v>
      </c>
      <c r="G222" s="2">
        <v>1</v>
      </c>
      <c r="H222" s="4">
        <v>20</v>
      </c>
      <c r="I222" s="2">
        <v>10</v>
      </c>
      <c r="J222" s="2">
        <v>0</v>
      </c>
      <c r="K222" s="2">
        <v>1</v>
      </c>
      <c r="L222" s="4">
        <v>811.5</v>
      </c>
      <c r="M222" s="2">
        <v>552</v>
      </c>
      <c r="N222" s="2" t="s">
        <v>124</v>
      </c>
      <c r="O222" s="2" t="s">
        <v>40</v>
      </c>
    </row>
    <row r="223" spans="1:15" x14ac:dyDescent="0.45">
      <c r="A223" s="1" t="s">
        <v>156</v>
      </c>
      <c r="B223" s="2" t="s">
        <v>294</v>
      </c>
      <c r="C223" s="3">
        <v>43585.354166666664</v>
      </c>
      <c r="D223" s="3">
        <v>43546.729166666664</v>
      </c>
      <c r="E223" s="3">
        <v>43544.645833333336</v>
      </c>
      <c r="F223" s="2" t="s">
        <v>134</v>
      </c>
      <c r="G223" s="2">
        <v>2</v>
      </c>
      <c r="H223" s="4">
        <v>55.35</v>
      </c>
      <c r="I223" s="2">
        <v>5</v>
      </c>
      <c r="J223" s="2">
        <v>0</v>
      </c>
      <c r="K223" s="2">
        <v>2</v>
      </c>
      <c r="L223" s="4">
        <v>55.4</v>
      </c>
      <c r="M223" s="2">
        <v>2570</v>
      </c>
      <c r="N223" s="2" t="s">
        <v>124</v>
      </c>
      <c r="O223" s="2" t="s">
        <v>40</v>
      </c>
    </row>
    <row r="224" spans="1:15" x14ac:dyDescent="0.45">
      <c r="A224" s="1" t="s">
        <v>157</v>
      </c>
      <c r="B224" s="2" t="s">
        <v>294</v>
      </c>
      <c r="C224" s="3">
        <v>43585.354166666664</v>
      </c>
      <c r="D224" s="3">
        <v>43546.729166666664</v>
      </c>
      <c r="E224" s="3">
        <v>43544.645833333336</v>
      </c>
      <c r="F224" s="2" t="s">
        <v>134</v>
      </c>
      <c r="G224" s="2">
        <v>2</v>
      </c>
      <c r="H224" s="4">
        <v>55.35</v>
      </c>
      <c r="I224" s="2">
        <v>5</v>
      </c>
      <c r="J224" s="2">
        <v>0</v>
      </c>
      <c r="K224" s="2">
        <v>2</v>
      </c>
      <c r="L224" s="4">
        <v>55.4</v>
      </c>
      <c r="M224" s="2">
        <v>2570</v>
      </c>
      <c r="N224" s="2" t="s">
        <v>124</v>
      </c>
      <c r="O224" s="2" t="s">
        <v>40</v>
      </c>
    </row>
    <row r="225" spans="1:15" x14ac:dyDescent="0.45">
      <c r="A225" s="1" t="s">
        <v>151</v>
      </c>
      <c r="B225" s="2" t="s">
        <v>295</v>
      </c>
      <c r="C225" s="3">
        <v>43585.354166666664</v>
      </c>
      <c r="D225" s="3">
        <v>43532.487500000003</v>
      </c>
      <c r="E225" s="3">
        <v>43543.604166666664</v>
      </c>
      <c r="F225" s="2" t="s">
        <v>134</v>
      </c>
      <c r="G225" s="2">
        <v>2</v>
      </c>
      <c r="H225" s="4">
        <v>56.97</v>
      </c>
      <c r="I225" s="2">
        <v>7</v>
      </c>
      <c r="J225" s="2">
        <v>0</v>
      </c>
      <c r="K225" s="2">
        <v>2</v>
      </c>
      <c r="L225" s="4">
        <v>57</v>
      </c>
      <c r="M225" s="2">
        <v>2710</v>
      </c>
      <c r="N225" s="2" t="s">
        <v>124</v>
      </c>
      <c r="O225" s="2" t="s">
        <v>40</v>
      </c>
    </row>
    <row r="226" spans="1:15" x14ac:dyDescent="0.45">
      <c r="A226" s="1" t="s">
        <v>153</v>
      </c>
      <c r="B226" s="2" t="s">
        <v>296</v>
      </c>
      <c r="C226" s="3">
        <v>43585.354166666664</v>
      </c>
      <c r="D226" s="3">
        <v>43545.729166666664</v>
      </c>
      <c r="E226" s="3">
        <v>43544.395833333336</v>
      </c>
      <c r="F226" s="2" t="s">
        <v>134</v>
      </c>
      <c r="G226" s="2">
        <v>2</v>
      </c>
      <c r="H226" s="4">
        <v>26.95</v>
      </c>
      <c r="I226" s="2">
        <v>9</v>
      </c>
      <c r="J226" s="2">
        <v>0</v>
      </c>
      <c r="K226" s="2">
        <v>2</v>
      </c>
      <c r="L226" s="4">
        <v>27</v>
      </c>
      <c r="M226" s="2">
        <v>1060</v>
      </c>
      <c r="N226" s="2" t="s">
        <v>124</v>
      </c>
      <c r="O226" s="2" t="s">
        <v>40</v>
      </c>
    </row>
    <row r="227" spans="1:15" x14ac:dyDescent="0.45">
      <c r="A227" s="1" t="s">
        <v>158</v>
      </c>
      <c r="B227" s="2" t="s">
        <v>297</v>
      </c>
      <c r="C227" s="3">
        <v>43585.354166666664</v>
      </c>
      <c r="D227" s="3">
        <v>43559.729166666664</v>
      </c>
      <c r="E227" s="3">
        <v>43549.695833333331</v>
      </c>
      <c r="F227" s="2" t="s">
        <v>134</v>
      </c>
      <c r="G227" s="2">
        <v>2</v>
      </c>
      <c r="H227" s="4">
        <v>52.11</v>
      </c>
      <c r="I227" s="2">
        <v>4</v>
      </c>
      <c r="J227" s="2">
        <v>0</v>
      </c>
      <c r="K227" s="2">
        <v>2</v>
      </c>
      <c r="L227" s="4">
        <v>52.1</v>
      </c>
      <c r="M227" s="2">
        <v>2300</v>
      </c>
      <c r="N227" s="2" t="s">
        <v>124</v>
      </c>
      <c r="O227" s="2" t="s">
        <v>40</v>
      </c>
    </row>
    <row r="228" spans="1:15" x14ac:dyDescent="0.45">
      <c r="A228" s="1" t="s">
        <v>42</v>
      </c>
      <c r="B228" s="2" t="s">
        <v>302</v>
      </c>
      <c r="C228" s="3">
        <v>43208.354166666664</v>
      </c>
      <c r="D228" s="2"/>
      <c r="E228" s="3">
        <v>43335.729166666664</v>
      </c>
      <c r="F228" s="2" t="s">
        <v>43</v>
      </c>
      <c r="G228" s="2"/>
      <c r="H228" s="4">
        <v>3.79</v>
      </c>
      <c r="I228" s="2">
        <v>100</v>
      </c>
      <c r="J228" s="2">
        <v>0</v>
      </c>
      <c r="K228" s="2">
        <v>1</v>
      </c>
      <c r="L228" s="4">
        <v>80.7</v>
      </c>
      <c r="M228" s="2">
        <v>0</v>
      </c>
      <c r="N228" s="2" t="s">
        <v>15</v>
      </c>
      <c r="O228" s="2" t="s">
        <v>40</v>
      </c>
    </row>
    <row r="229" spans="1:15" x14ac:dyDescent="0.45">
      <c r="A229" s="1" t="s">
        <v>42</v>
      </c>
      <c r="B229" s="2" t="s">
        <v>298</v>
      </c>
      <c r="C229" s="3">
        <v>43208.354166666664</v>
      </c>
      <c r="D229" s="3">
        <v>43222.520833333336</v>
      </c>
      <c r="E229" s="3">
        <v>43230.729166666664</v>
      </c>
      <c r="F229" s="2" t="s">
        <v>43</v>
      </c>
      <c r="G229" s="2">
        <v>1</v>
      </c>
      <c r="H229" s="4">
        <v>39.14</v>
      </c>
      <c r="I229" s="2">
        <v>100</v>
      </c>
      <c r="J229" s="2">
        <v>100</v>
      </c>
      <c r="K229" s="2">
        <v>1</v>
      </c>
      <c r="L229" s="4">
        <v>80.7</v>
      </c>
      <c r="M229" s="2">
        <v>0</v>
      </c>
      <c r="N229" s="2" t="s">
        <v>15</v>
      </c>
      <c r="O229" s="2" t="s">
        <v>40</v>
      </c>
    </row>
    <row r="230" spans="1:15" x14ac:dyDescent="0.45">
      <c r="A230" s="1" t="s">
        <v>42</v>
      </c>
      <c r="B230" s="2" t="s">
        <v>299</v>
      </c>
      <c r="C230" s="3">
        <v>43208.354166666664</v>
      </c>
      <c r="D230" s="2"/>
      <c r="E230" s="3">
        <v>43262.729166666664</v>
      </c>
      <c r="F230" s="2" t="s">
        <v>43</v>
      </c>
      <c r="G230" s="2"/>
      <c r="H230" s="4">
        <v>14.96</v>
      </c>
      <c r="I230" s="2">
        <v>100</v>
      </c>
      <c r="J230" s="2">
        <v>100</v>
      </c>
      <c r="K230" s="2">
        <v>1</v>
      </c>
      <c r="L230" s="4">
        <v>80.7</v>
      </c>
      <c r="M230" s="2">
        <v>0</v>
      </c>
      <c r="N230" s="2" t="s">
        <v>15</v>
      </c>
      <c r="O230" s="2" t="s">
        <v>40</v>
      </c>
    </row>
    <row r="231" spans="1:15" x14ac:dyDescent="0.45">
      <c r="A231" s="1" t="s">
        <v>42</v>
      </c>
      <c r="B231" s="2" t="s">
        <v>300</v>
      </c>
      <c r="C231" s="3">
        <v>43208.354166666664</v>
      </c>
      <c r="D231" s="2"/>
      <c r="E231" s="3">
        <v>43263.729166666664</v>
      </c>
      <c r="F231" s="2" t="s">
        <v>43</v>
      </c>
      <c r="G231" s="2">
        <v>1</v>
      </c>
      <c r="H231" s="4">
        <v>3.8</v>
      </c>
      <c r="I231" s="2">
        <v>100</v>
      </c>
      <c r="J231" s="2">
        <v>100</v>
      </c>
      <c r="K231" s="2">
        <v>1</v>
      </c>
      <c r="L231" s="4">
        <v>80.7</v>
      </c>
      <c r="M231" s="2">
        <v>0</v>
      </c>
      <c r="N231" s="2" t="s">
        <v>15</v>
      </c>
      <c r="O231" s="2" t="s">
        <v>40</v>
      </c>
    </row>
    <row r="232" spans="1:15" x14ac:dyDescent="0.45">
      <c r="A232" s="1" t="s">
        <v>42</v>
      </c>
      <c r="B232" s="2" t="s">
        <v>301</v>
      </c>
      <c r="C232" s="3">
        <v>43208.354166666664</v>
      </c>
      <c r="D232" s="2"/>
      <c r="E232" s="3">
        <v>43329.729166666664</v>
      </c>
      <c r="F232" s="2" t="s">
        <v>43</v>
      </c>
      <c r="G232" s="2">
        <v>1</v>
      </c>
      <c r="H232" s="4">
        <v>5.67</v>
      </c>
      <c r="I232" s="2">
        <v>100</v>
      </c>
      <c r="J232" s="2">
        <v>100</v>
      </c>
      <c r="K232" s="2">
        <v>1</v>
      </c>
      <c r="L232" s="4">
        <v>80.7</v>
      </c>
      <c r="M232" s="2">
        <v>0</v>
      </c>
      <c r="N232" s="2" t="s">
        <v>15</v>
      </c>
      <c r="O232" s="2" t="s">
        <v>40</v>
      </c>
    </row>
    <row r="233" spans="1:15" x14ac:dyDescent="0.45">
      <c r="A233" s="1" t="s">
        <v>42</v>
      </c>
      <c r="B233" s="2" t="s">
        <v>303</v>
      </c>
      <c r="C233" s="3">
        <v>43208.354166666664</v>
      </c>
      <c r="D233" s="2"/>
      <c r="E233" s="3">
        <v>43360.729166666664</v>
      </c>
      <c r="F233" s="2" t="s">
        <v>43</v>
      </c>
      <c r="G233" s="2">
        <v>1</v>
      </c>
      <c r="H233" s="4">
        <v>7.6</v>
      </c>
      <c r="I233" s="2">
        <v>100</v>
      </c>
      <c r="J233" s="2">
        <v>100</v>
      </c>
      <c r="K233" s="2">
        <v>1</v>
      </c>
      <c r="L233" s="4">
        <v>80.7</v>
      </c>
      <c r="M233" s="2">
        <v>0</v>
      </c>
      <c r="N233" s="2" t="s">
        <v>15</v>
      </c>
      <c r="O233" s="2" t="s">
        <v>40</v>
      </c>
    </row>
    <row r="234" spans="1:15" x14ac:dyDescent="0.45">
      <c r="A234" s="1" t="s">
        <v>42</v>
      </c>
      <c r="B234" s="2" t="s">
        <v>304</v>
      </c>
      <c r="C234" s="3">
        <v>43208.354166666664</v>
      </c>
      <c r="D234" s="2"/>
      <c r="E234" s="3">
        <v>43452.729166666664</v>
      </c>
      <c r="F234" s="2" t="s">
        <v>43</v>
      </c>
      <c r="G234" s="2">
        <v>1</v>
      </c>
      <c r="H234" s="4">
        <v>2.59</v>
      </c>
      <c r="I234" s="2">
        <v>100</v>
      </c>
      <c r="J234" s="2">
        <v>100</v>
      </c>
      <c r="K234" s="2">
        <v>1</v>
      </c>
      <c r="L234" s="4">
        <v>80.7</v>
      </c>
      <c r="M234" s="2">
        <v>0</v>
      </c>
      <c r="N234" s="2" t="s">
        <v>15</v>
      </c>
      <c r="O234" s="2" t="s">
        <v>40</v>
      </c>
    </row>
    <row r="235" spans="1:15" x14ac:dyDescent="0.45">
      <c r="A235" s="1" t="s">
        <v>42</v>
      </c>
      <c r="B235" s="2" t="s">
        <v>305</v>
      </c>
      <c r="C235" s="3">
        <v>43208.354166666664</v>
      </c>
      <c r="D235" s="2"/>
      <c r="E235" s="3">
        <v>43452.729166666664</v>
      </c>
      <c r="F235" s="2" t="s">
        <v>43</v>
      </c>
      <c r="G235" s="2">
        <v>1</v>
      </c>
      <c r="H235" s="4">
        <v>3.16</v>
      </c>
      <c r="I235" s="2">
        <v>100</v>
      </c>
      <c r="J235" s="2">
        <v>100</v>
      </c>
      <c r="K235" s="2">
        <v>1</v>
      </c>
      <c r="L235" s="4">
        <v>80.7</v>
      </c>
      <c r="M235" s="2">
        <v>0</v>
      </c>
      <c r="N235" s="2" t="s">
        <v>15</v>
      </c>
      <c r="O235" s="2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35"/>
  <sheetViews>
    <sheetView topLeftCell="A229" workbookViewId="0">
      <selection activeCell="D234" sqref="D234"/>
    </sheetView>
  </sheetViews>
  <sheetFormatPr defaultRowHeight="14.25" x14ac:dyDescent="0.45"/>
  <cols>
    <col min="2" max="4" width="15" bestFit="1" customWidth="1"/>
    <col min="5" max="5" width="16.265625" customWidth="1"/>
    <col min="13" max="13" width="20.19921875" bestFit="1" customWidth="1"/>
  </cols>
  <sheetData>
    <row r="1" spans="1:15" x14ac:dyDescent="0.45">
      <c r="A1" s="2" t="str">
        <f>IF('Datewise Job Despatch-31-Dec-18'!A1=Today!A1,'Datewise Job Despatch-31-Dec-18'!A1,"Changed")</f>
        <v>Project</v>
      </c>
      <c r="B1" s="2" t="str">
        <f>IF('Datewise Job Despatch-31-Dec-18'!B1=Today!B1,'Datewise Job Despatch-31-Dec-18'!B1,"Changed")</f>
        <v>Despatch Name</v>
      </c>
      <c r="C1" s="2" t="str">
        <f>IF('Datewise Job Despatch-31-Dec-18'!C1=Today!C1,'Datewise Job Despatch-31-Dec-18'!C1,"Changed")</f>
        <v>CDD</v>
      </c>
      <c r="D1" s="2" t="str">
        <f>IF('Datewise Job Despatch-31-Dec-18'!D1=Today!D1,'Datewise Job Despatch-31-Dec-18'!D1,"Changed")</f>
        <v>BL FD</v>
      </c>
      <c r="E1" s="2" t="str">
        <f>IF('Datewise Job Despatch-31-Dec-18'!E1=Today!E1,'Datewise Job Despatch-31-Dec-18'!E1,"Changed")</f>
        <v>New FinishDate</v>
      </c>
      <c r="F1" s="2" t="str">
        <f>IF('Datewise Job Despatch-31-Dec-18'!F1=Today!F1,'Datewise Job Despatch-31-Dec-18'!F1,"Changed")</f>
        <v>ClientName</v>
      </c>
      <c r="G1" s="2" t="str">
        <f>IF('Datewise Job Despatch-31-Dec-18'!G1=Today!G1,'Datewise Job Despatch-31-Dec-18'!G1,"Changed")</f>
        <v>Des.Qty</v>
      </c>
      <c r="H1" s="2" t="str">
        <f>IF('Datewise Job Despatch-31-Dec-18'!H1=Today!H1,'Datewise Job Despatch-31-Dec-18'!H1,"Changed")</f>
        <v>Des.Val (Lakhs)</v>
      </c>
      <c r="I1" s="2" t="str">
        <f>IF('Datewise Job Despatch-31-Dec-18'!I1=Today!I1,'Datewise Job Despatch-31-Dec-18'!I1,"Changed")</f>
        <v>Pr.%WC</v>
      </c>
      <c r="J1" s="2" t="str">
        <f>IF('Datewise Job Despatch-31-Dec-18'!J1=Today!J1,'Datewise Job Despatch-31-Dec-18'!J1,"Changed")</f>
        <v>Task%WC</v>
      </c>
      <c r="K1" s="2" t="str">
        <f>IF('Datewise Job Despatch-31-Dec-18'!K1=Today!K1,'Datewise Job Despatch-31-Dec-18'!K1,"Changed")</f>
        <v>Pr.Qty</v>
      </c>
      <c r="L1" s="2" t="str">
        <f>IF('Datewise Job Despatch-31-Dec-18'!L1=Today!L1,'Datewise Job Despatch-31-Dec-18'!L1,"Changed")</f>
        <v>Pr.Val (Lakhs)</v>
      </c>
      <c r="M1" s="2" t="str">
        <f>IF('Datewise Job Despatch-31-Dec-18'!M1=Today!M1,'Datewise Job Despatch-31-Dec-18'!M1,"Changed")</f>
        <v>Project Budget (Hrs)</v>
      </c>
      <c r="N1" s="2" t="str">
        <f>IF('Datewise Job Despatch-31-Dec-18'!N1=Today!N1,'Datewise Job Despatch-31-Dec-18'!N1,"Changed")</f>
        <v>CompletionStatus</v>
      </c>
      <c r="O1" s="2" t="str">
        <f>IF('Datewise Job Despatch-31-Dec-18'!O1=Today!O1,'Datewise Job Despatch-31-Dec-18'!O1,"Changed")</f>
        <v>PM</v>
      </c>
    </row>
    <row r="2" spans="1:15" x14ac:dyDescent="0.45">
      <c r="A2" s="1">
        <f>IF('Datewise Job Despatch-31-Dec-18'!A2=Today!A2,'Datewise Job Despatch-31-Dec-18'!A2,"Changed")</f>
        <v>4106</v>
      </c>
      <c r="B2" s="2" t="str">
        <f>IF('Datewise Job Despatch-31-Dec-18'!B2=Today!B2,'Datewise Job Despatch-31-Dec-18'!B2,"Changed")</f>
        <v>Finished goods - Spares</v>
      </c>
      <c r="C2" s="3">
        <f>IF('Datewise Job Despatch-31-Dec-18'!C2=Today!C2,'Datewise Job Despatch-31-Dec-18'!C2,"Changed")</f>
        <v>43344.333333333336</v>
      </c>
      <c r="D2" s="2">
        <f>IF('Datewise Job Despatch-31-Dec-18'!D2=Today!D2,'Datewise Job Despatch-31-Dec-18'!D2,"Changed")</f>
        <v>0</v>
      </c>
      <c r="E2" s="3">
        <f>IF('Datewise Job Despatch-31-Dec-18'!E2=Today!E2,'Datewise Job Despatch-31-Dec-18'!E2,"Changed")</f>
        <v>43370.708333333336</v>
      </c>
      <c r="F2" s="2" t="str">
        <f>IF('Datewise Job Despatch-31-Dec-18'!F2=Today!F2,'Datewise Job Despatch-31-Dec-18'!F2,"Changed")</f>
        <v>Thermax</v>
      </c>
      <c r="G2" s="2">
        <f>IF('Datewise Job Despatch-31-Dec-18'!G2=Today!G2,'Datewise Job Despatch-31-Dec-18'!G2,"Changed")</f>
        <v>1</v>
      </c>
      <c r="H2" s="4">
        <f>IF('Datewise Job Despatch-31-Dec-18'!H2=Today!H2,'Datewise Job Despatch-31-Dec-18'!H2,"Changed")</f>
        <v>5</v>
      </c>
      <c r="I2" s="2">
        <f>IF('Datewise Job Despatch-31-Dec-18'!I2=Today!I2,'Datewise Job Despatch-31-Dec-18'!I2,"Changed")</f>
        <v>11</v>
      </c>
      <c r="J2" s="2">
        <f>IF('Datewise Job Despatch-31-Dec-18'!J2=Today!J2,'Datewise Job Despatch-31-Dec-18'!J2,"Changed")</f>
        <v>0</v>
      </c>
      <c r="K2" s="2">
        <f>IF('Datewise Job Despatch-31-Dec-18'!K2=Today!K2,'Datewise Job Despatch-31-Dec-18'!K2,"Changed")</f>
        <v>1</v>
      </c>
      <c r="L2" s="4">
        <f>IF('Datewise Job Despatch-31-Dec-18'!L2=Today!L2,'Datewise Job Despatch-31-Dec-18'!L2,"Changed")</f>
        <v>5</v>
      </c>
      <c r="M2" s="2">
        <f>IF('Datewise Job Despatch-31-Dec-18'!M2=Today!M2,'Datewise Job Despatch-31-Dec-18'!M2,"Changed")</f>
        <v>0</v>
      </c>
      <c r="N2" s="2" t="str">
        <f>IF('Datewise Job Despatch-31-Dec-18'!N2=Today!N2,'Datewise Job Despatch-31-Dec-18'!N2,"Changed")</f>
        <v>8-Project Completed</v>
      </c>
      <c r="O2" s="2" t="str">
        <f>IF('Datewise Job Despatch-31-Dec-18'!O2=Today!O2,'Datewise Job Despatch-31-Dec-18'!O2,"Changed")</f>
        <v>Viswanathan</v>
      </c>
    </row>
    <row r="3" spans="1:15" x14ac:dyDescent="0.45">
      <c r="A3" s="1">
        <f>IF('Datewise Job Despatch-31-Dec-18'!A3=Today!A3,'Datewise Job Despatch-31-Dec-18'!A3,"Changed")</f>
        <v>4161</v>
      </c>
      <c r="B3" s="2" t="str">
        <f>IF('Datewise Job Despatch-31-Dec-18'!B3=Today!B3,'Datewise Job Despatch-31-Dec-18'!B3,"Changed")</f>
        <v>DESPATCH TO SITE</v>
      </c>
      <c r="C3" s="3">
        <f>IF('Datewise Job Despatch-31-Dec-18'!C3=Today!C3,'Datewise Job Despatch-31-Dec-18'!C3,"Changed")</f>
        <v>43103.333333333336</v>
      </c>
      <c r="D3" s="3">
        <f>IF('Datewise Job Despatch-31-Dec-18'!D3=Today!D3,'Datewise Job Despatch-31-Dec-18'!D3,"Changed")</f>
        <v>43017.5</v>
      </c>
      <c r="E3" s="3">
        <f>IF('Datewise Job Despatch-31-Dec-18'!E3=Today!E3,'Datewise Job Despatch-31-Dec-18'!E3,"Changed")</f>
        <v>43165.520833333336</v>
      </c>
      <c r="F3" s="2" t="str">
        <f>IF('Datewise Job Despatch-31-Dec-18'!F3=Today!F3,'Datewise Job Despatch-31-Dec-18'!F3,"Changed")</f>
        <v>BPCL</v>
      </c>
      <c r="G3" s="2">
        <f>IF('Datewise Job Despatch-31-Dec-18'!G3=Today!G3,'Datewise Job Despatch-31-Dec-18'!G3,"Changed")</f>
        <v>3</v>
      </c>
      <c r="H3" s="4">
        <f>IF('Datewise Job Despatch-31-Dec-18'!H3=Today!H3,'Datewise Job Despatch-31-Dec-18'!H3,"Changed")</f>
        <v>39.159999999999997</v>
      </c>
      <c r="I3" s="2">
        <f>IF('Datewise Job Despatch-31-Dec-18'!I3=Today!I3,'Datewise Job Despatch-31-Dec-18'!I3,"Changed")</f>
        <v>100</v>
      </c>
      <c r="J3" s="2">
        <f>IF('Datewise Job Despatch-31-Dec-18'!J3=Today!J3,'Datewise Job Despatch-31-Dec-18'!J3,"Changed")</f>
        <v>100</v>
      </c>
      <c r="K3" s="2">
        <f>IF('Datewise Job Despatch-31-Dec-18'!K3=Today!K3,'Datewise Job Despatch-31-Dec-18'!K3,"Changed")</f>
        <v>3</v>
      </c>
      <c r="L3" s="4">
        <f>IF('Datewise Job Despatch-31-Dec-18'!L3=Today!L3,'Datewise Job Despatch-31-Dec-18'!L3,"Changed")</f>
        <v>41.2</v>
      </c>
      <c r="M3" s="2">
        <f>IF('Datewise Job Despatch-31-Dec-18'!M3=Today!M3,'Datewise Job Despatch-31-Dec-18'!M3,"Changed")</f>
        <v>2622</v>
      </c>
      <c r="N3" s="2" t="str">
        <f>IF('Datewise Job Despatch-31-Dec-18'!N3=Today!N3,'Datewise Job Despatch-31-Dec-18'!N3,"Changed")</f>
        <v>8-Project Completed</v>
      </c>
      <c r="O3" s="2" t="str">
        <f>IF('Datewise Job Despatch-31-Dec-18'!O3=Today!O3,'Datewise Job Despatch-31-Dec-18'!O3,"Changed")</f>
        <v>Anand</v>
      </c>
    </row>
    <row r="4" spans="1:15" x14ac:dyDescent="0.45">
      <c r="A4" s="1">
        <f>IF('Datewise Job Despatch-31-Dec-18'!A4=Today!A4,'Datewise Job Despatch-31-Dec-18'!A4,"Changed")</f>
        <v>4166</v>
      </c>
      <c r="B4" s="2" t="str">
        <f>IF('Datewise Job Despatch-31-Dec-18'!B4=Today!B4,'Datewise Job Despatch-31-Dec-18'!B4,"Changed")</f>
        <v>Despatch</v>
      </c>
      <c r="C4" s="3">
        <f>IF('Datewise Job Despatch-31-Dec-18'!C4=Today!C4,'Datewise Job Despatch-31-Dec-18'!C4,"Changed")</f>
        <v>43190.333333333336</v>
      </c>
      <c r="D4" s="2">
        <f>IF('Datewise Job Despatch-31-Dec-18'!D4=Today!D4,'Datewise Job Despatch-31-Dec-18'!D4,"Changed")</f>
        <v>0</v>
      </c>
      <c r="E4" s="3">
        <f>IF('Datewise Job Despatch-31-Dec-18'!E4=Today!E4,'Datewise Job Despatch-31-Dec-18'!E4,"Changed")</f>
        <v>42838.6875</v>
      </c>
      <c r="F4" s="2" t="str">
        <f>IF('Datewise Job Despatch-31-Dec-18'!F4=Today!F4,'Datewise Job Despatch-31-Dec-18'!F4,"Changed")</f>
        <v>Programme AD</v>
      </c>
      <c r="G4" s="2">
        <f>IF('Datewise Job Despatch-31-Dec-18'!G4=Today!G4,'Datewise Job Despatch-31-Dec-18'!G4,"Changed")</f>
        <v>10</v>
      </c>
      <c r="H4" s="4">
        <f>IF('Datewise Job Despatch-31-Dec-18'!H4=Today!H4,'Datewise Job Despatch-31-Dec-18'!H4,"Changed")</f>
        <v>89</v>
      </c>
      <c r="I4" s="2">
        <f>IF('Datewise Job Despatch-31-Dec-18'!I4=Today!I4,'Datewise Job Despatch-31-Dec-18'!I4,"Changed")</f>
        <v>100</v>
      </c>
      <c r="J4" s="2">
        <f>IF('Datewise Job Despatch-31-Dec-18'!J4=Today!J4,'Datewise Job Despatch-31-Dec-18'!J4,"Changed")</f>
        <v>100</v>
      </c>
      <c r="K4" s="2">
        <f>IF('Datewise Job Despatch-31-Dec-18'!K4=Today!K4,'Datewise Job Despatch-31-Dec-18'!K4,"Changed")</f>
        <v>50</v>
      </c>
      <c r="L4" s="4">
        <f>IF('Datewise Job Despatch-31-Dec-18'!L4=Today!L4,'Datewise Job Despatch-31-Dec-18'!L4,"Changed")</f>
        <v>445</v>
      </c>
      <c r="M4" s="2">
        <f>IF('Datewise Job Despatch-31-Dec-18'!M4=Today!M4,'Datewise Job Despatch-31-Dec-18'!M4,"Changed")</f>
        <v>11925</v>
      </c>
      <c r="N4" s="2" t="str">
        <f>IF('Datewise Job Despatch-31-Dec-18'!N4=Today!N4,'Datewise Job Despatch-31-Dec-18'!N4,"Changed")</f>
        <v>8-Project Completed</v>
      </c>
      <c r="O4" s="2" t="str">
        <f>IF('Datewise Job Despatch-31-Dec-18'!O4=Today!O4,'Datewise Job Despatch-31-Dec-18'!O4,"Changed")</f>
        <v>Varun</v>
      </c>
    </row>
    <row r="5" spans="1:15" x14ac:dyDescent="0.45">
      <c r="A5" s="1">
        <f>IF('Datewise Job Despatch-31-Dec-18'!A5=Today!A5,'Datewise Job Despatch-31-Dec-18'!A5,"Changed")</f>
        <v>4166</v>
      </c>
      <c r="B5" s="2" t="str">
        <f>IF('Datewise Job Despatch-31-Dec-18'!B5=Today!B5,'Datewise Job Despatch-31-Dec-18'!B5,"Changed")</f>
        <v>Despatch</v>
      </c>
      <c r="C5" s="3">
        <f>IF('Datewise Job Despatch-31-Dec-18'!C5=Today!C5,'Datewise Job Despatch-31-Dec-18'!C5,"Changed")</f>
        <v>43190.333333333336</v>
      </c>
      <c r="D5" s="2">
        <f>IF('Datewise Job Despatch-31-Dec-18'!D5=Today!D5,'Datewise Job Despatch-31-Dec-18'!D5,"Changed")</f>
        <v>0</v>
      </c>
      <c r="E5" s="3">
        <f>IF('Datewise Job Despatch-31-Dec-18'!E5=Today!E5,'Datewise Job Despatch-31-Dec-18'!E5,"Changed")</f>
        <v>42838.6875</v>
      </c>
      <c r="F5" s="2" t="str">
        <f>IF('Datewise Job Despatch-31-Dec-18'!F5=Today!F5,'Datewise Job Despatch-31-Dec-18'!F5,"Changed")</f>
        <v>Programme AD</v>
      </c>
      <c r="G5" s="2">
        <f>IF('Datewise Job Despatch-31-Dec-18'!G5=Today!G5,'Datewise Job Despatch-31-Dec-18'!G5,"Changed")</f>
        <v>20</v>
      </c>
      <c r="H5" s="4">
        <f>IF('Datewise Job Despatch-31-Dec-18'!H5=Today!H5,'Datewise Job Despatch-31-Dec-18'!H5,"Changed")</f>
        <v>178</v>
      </c>
      <c r="I5" s="2">
        <f>IF('Datewise Job Despatch-31-Dec-18'!I5=Today!I5,'Datewise Job Despatch-31-Dec-18'!I5,"Changed")</f>
        <v>100</v>
      </c>
      <c r="J5" s="2">
        <f>IF('Datewise Job Despatch-31-Dec-18'!J5=Today!J5,'Datewise Job Despatch-31-Dec-18'!J5,"Changed")</f>
        <v>100</v>
      </c>
      <c r="K5" s="2">
        <f>IF('Datewise Job Despatch-31-Dec-18'!K5=Today!K5,'Datewise Job Despatch-31-Dec-18'!K5,"Changed")</f>
        <v>50</v>
      </c>
      <c r="L5" s="4">
        <f>IF('Datewise Job Despatch-31-Dec-18'!L5=Today!L5,'Datewise Job Despatch-31-Dec-18'!L5,"Changed")</f>
        <v>445</v>
      </c>
      <c r="M5" s="2">
        <f>IF('Datewise Job Despatch-31-Dec-18'!M5=Today!M5,'Datewise Job Despatch-31-Dec-18'!M5,"Changed")</f>
        <v>11925</v>
      </c>
      <c r="N5" s="2" t="str">
        <f>IF('Datewise Job Despatch-31-Dec-18'!N5=Today!N5,'Datewise Job Despatch-31-Dec-18'!N5,"Changed")</f>
        <v>8-Project Completed</v>
      </c>
      <c r="O5" s="2" t="str">
        <f>IF('Datewise Job Despatch-31-Dec-18'!O5=Today!O5,'Datewise Job Despatch-31-Dec-18'!O5,"Changed")</f>
        <v>Varun</v>
      </c>
    </row>
    <row r="6" spans="1:15" x14ac:dyDescent="0.45">
      <c r="A6" s="1">
        <f>IF('Datewise Job Despatch-31-Dec-18'!A6=Today!A6,'Datewise Job Despatch-31-Dec-18'!A6,"Changed")</f>
        <v>4166</v>
      </c>
      <c r="B6" s="2" t="str">
        <f>IF('Datewise Job Despatch-31-Dec-18'!B6=Today!B6,'Datewise Job Despatch-31-Dec-18'!B6,"Changed")</f>
        <v>Despatch</v>
      </c>
      <c r="C6" s="3">
        <f>IF('Datewise Job Despatch-31-Dec-18'!C6=Today!C6,'Datewise Job Despatch-31-Dec-18'!C6,"Changed")</f>
        <v>43190.333333333336</v>
      </c>
      <c r="D6" s="2">
        <f>IF('Datewise Job Despatch-31-Dec-18'!D6=Today!D6,'Datewise Job Despatch-31-Dec-18'!D6,"Changed")</f>
        <v>0</v>
      </c>
      <c r="E6" s="3">
        <f>IF('Datewise Job Despatch-31-Dec-18'!E6=Today!E6,'Datewise Job Despatch-31-Dec-18'!E6,"Changed")</f>
        <v>43081.415694444448</v>
      </c>
      <c r="F6" s="2" t="str">
        <f>IF('Datewise Job Despatch-31-Dec-18'!F6=Today!F6,'Datewise Job Despatch-31-Dec-18'!F6,"Changed")</f>
        <v>Programme AD</v>
      </c>
      <c r="G6" s="2">
        <f>IF('Datewise Job Despatch-31-Dec-18'!G6=Today!G6,'Datewise Job Despatch-31-Dec-18'!G6,"Changed")</f>
        <v>20</v>
      </c>
      <c r="H6" s="4">
        <f>IF('Datewise Job Despatch-31-Dec-18'!H6=Today!H6,'Datewise Job Despatch-31-Dec-18'!H6,"Changed")</f>
        <v>178</v>
      </c>
      <c r="I6" s="2">
        <f>IF('Datewise Job Despatch-31-Dec-18'!I6=Today!I6,'Datewise Job Despatch-31-Dec-18'!I6,"Changed")</f>
        <v>100</v>
      </c>
      <c r="J6" s="2">
        <f>IF('Datewise Job Despatch-31-Dec-18'!J6=Today!J6,'Datewise Job Despatch-31-Dec-18'!J6,"Changed")</f>
        <v>100</v>
      </c>
      <c r="K6" s="2">
        <f>IF('Datewise Job Despatch-31-Dec-18'!K6=Today!K6,'Datewise Job Despatch-31-Dec-18'!K6,"Changed")</f>
        <v>50</v>
      </c>
      <c r="L6" s="4">
        <f>IF('Datewise Job Despatch-31-Dec-18'!L6=Today!L6,'Datewise Job Despatch-31-Dec-18'!L6,"Changed")</f>
        <v>445</v>
      </c>
      <c r="M6" s="2">
        <f>IF('Datewise Job Despatch-31-Dec-18'!M6=Today!M6,'Datewise Job Despatch-31-Dec-18'!M6,"Changed")</f>
        <v>11925</v>
      </c>
      <c r="N6" s="2" t="str">
        <f>IF('Datewise Job Despatch-31-Dec-18'!N6=Today!N6,'Datewise Job Despatch-31-Dec-18'!N6,"Changed")</f>
        <v>8-Project Completed</v>
      </c>
      <c r="O6" s="2" t="str">
        <f>IF('Datewise Job Despatch-31-Dec-18'!O6=Today!O6,'Datewise Job Despatch-31-Dec-18'!O6,"Changed")</f>
        <v>Varun</v>
      </c>
    </row>
    <row r="7" spans="1:15" x14ac:dyDescent="0.45">
      <c r="A7" s="1">
        <f>IF('Datewise Job Despatch-31-Dec-18'!A7=Today!A7,'Datewise Job Despatch-31-Dec-18'!A7,"Changed")</f>
        <v>4167</v>
      </c>
      <c r="B7" s="2" t="str">
        <f>IF('Datewise Job Despatch-31-Dec-18'!B7=Today!B7,'Datewise Job Despatch-31-Dec-18'!B7,"Changed")</f>
        <v>DESPATCH TO SITE</v>
      </c>
      <c r="C7" s="3">
        <f>IF('Datewise Job Despatch-31-Dec-18'!C7=Today!C7,'Datewise Job Despatch-31-Dec-18'!C7,"Changed")</f>
        <v>43015.333333333336</v>
      </c>
      <c r="D7" s="3">
        <f>IF('Datewise Job Despatch-31-Dec-18'!D7=Today!D7,'Datewise Job Despatch-31-Dec-18'!D7,"Changed")</f>
        <v>43025.708333333336</v>
      </c>
      <c r="E7" s="3">
        <f>IF('Datewise Job Despatch-31-Dec-18'!E7=Today!E7,'Datewise Job Despatch-31-Dec-18'!E7,"Changed")</f>
        <v>43091.708333333336</v>
      </c>
      <c r="F7" s="2" t="str">
        <f>IF('Datewise Job Despatch-31-Dec-18'!F7=Today!F7,'Datewise Job Despatch-31-Dec-18'!F7,"Changed")</f>
        <v>BORL</v>
      </c>
      <c r="G7" s="2">
        <f>IF('Datewise Job Despatch-31-Dec-18'!G7=Today!G7,'Datewise Job Despatch-31-Dec-18'!G7,"Changed")</f>
        <v>1</v>
      </c>
      <c r="H7" s="4">
        <f>IF('Datewise Job Despatch-31-Dec-18'!H7=Today!H7,'Datewise Job Despatch-31-Dec-18'!H7,"Changed")</f>
        <v>67.209999999999994</v>
      </c>
      <c r="I7" s="2">
        <f>IF('Datewise Job Despatch-31-Dec-18'!I7=Today!I7,'Datewise Job Despatch-31-Dec-18'!I7,"Changed")</f>
        <v>100</v>
      </c>
      <c r="J7" s="2">
        <f>IF('Datewise Job Despatch-31-Dec-18'!J7=Today!J7,'Datewise Job Despatch-31-Dec-18'!J7,"Changed")</f>
        <v>100</v>
      </c>
      <c r="K7" s="2">
        <f>IF('Datewise Job Despatch-31-Dec-18'!K7=Today!K7,'Datewise Job Despatch-31-Dec-18'!K7,"Changed")</f>
        <v>1</v>
      </c>
      <c r="L7" s="4">
        <f>IF('Datewise Job Despatch-31-Dec-18'!L7=Today!L7,'Datewise Job Despatch-31-Dec-18'!L7,"Changed")</f>
        <v>67.2</v>
      </c>
      <c r="M7" s="2">
        <f>IF('Datewise Job Despatch-31-Dec-18'!M7=Today!M7,'Datewise Job Despatch-31-Dec-18'!M7,"Changed")</f>
        <v>2772</v>
      </c>
      <c r="N7" s="2" t="str">
        <f>IF('Datewise Job Despatch-31-Dec-18'!N7=Today!N7,'Datewise Job Despatch-31-Dec-18'!N7,"Changed")</f>
        <v>8-Project Completed</v>
      </c>
      <c r="O7" s="2" t="str">
        <f>IF('Datewise Job Despatch-31-Dec-18'!O7=Today!O7,'Datewise Job Despatch-31-Dec-18'!O7,"Changed")</f>
        <v>Anand</v>
      </c>
    </row>
    <row r="8" spans="1:15" x14ac:dyDescent="0.45">
      <c r="A8" s="1">
        <f>IF('Datewise Job Despatch-31-Dec-18'!A8=Today!A8,'Datewise Job Despatch-31-Dec-18'!A8,"Changed")</f>
        <v>4169</v>
      </c>
      <c r="B8" s="2" t="str">
        <f>IF('Datewise Job Despatch-31-Dec-18'!B8=Today!B8,'Datewise Job Despatch-31-Dec-18'!B8,"Changed")</f>
        <v xml:space="preserve">   DESPATCH</v>
      </c>
      <c r="C8" s="3">
        <f>IF('Datewise Job Despatch-31-Dec-18'!C8=Today!C8,'Datewise Job Despatch-31-Dec-18'!C8,"Changed")</f>
        <v>43089.333333333336</v>
      </c>
      <c r="D8" s="3">
        <f>IF('Datewise Job Despatch-31-Dec-18'!D8=Today!D8,'Datewise Job Despatch-31-Dec-18'!D8,"Changed")</f>
        <v>43007.612847222219</v>
      </c>
      <c r="E8" s="3">
        <f>IF('Datewise Job Despatch-31-Dec-18'!E8=Today!E8,'Datewise Job Despatch-31-Dec-18'!E8,"Changed")</f>
        <v>43007.613541666666</v>
      </c>
      <c r="F8" s="2" t="str">
        <f>IF('Datewise Job Despatch-31-Dec-18'!F8=Today!F8,'Datewise Job Despatch-31-Dec-18'!F8,"Changed")</f>
        <v>Essar</v>
      </c>
      <c r="G8" s="2">
        <f>IF('Datewise Job Despatch-31-Dec-18'!G8=Today!G8,'Datewise Job Despatch-31-Dec-18'!G8,"Changed")</f>
        <v>1</v>
      </c>
      <c r="H8" s="4">
        <f>IF('Datewise Job Despatch-31-Dec-18'!H8=Today!H8,'Datewise Job Despatch-31-Dec-18'!H8,"Changed")</f>
        <v>15.29</v>
      </c>
      <c r="I8" s="2">
        <f>IF('Datewise Job Despatch-31-Dec-18'!I8=Today!I8,'Datewise Job Despatch-31-Dec-18'!I8,"Changed")</f>
        <v>100</v>
      </c>
      <c r="J8" s="2">
        <f>IF('Datewise Job Despatch-31-Dec-18'!J8=Today!J8,'Datewise Job Despatch-31-Dec-18'!J8,"Changed")</f>
        <v>100</v>
      </c>
      <c r="K8" s="2">
        <f>IF('Datewise Job Despatch-31-Dec-18'!K8=Today!K8,'Datewise Job Despatch-31-Dec-18'!K8,"Changed")</f>
        <v>2</v>
      </c>
      <c r="L8" s="4">
        <f>IF('Datewise Job Despatch-31-Dec-18'!L8=Today!L8,'Datewise Job Despatch-31-Dec-18'!L8,"Changed")</f>
        <v>214</v>
      </c>
      <c r="M8" s="2">
        <f>IF('Datewise Job Despatch-31-Dec-18'!M8=Today!M8,'Datewise Job Despatch-31-Dec-18'!M8,"Changed")</f>
        <v>8777</v>
      </c>
      <c r="N8" s="2" t="str">
        <f>IF('Datewise Job Despatch-31-Dec-18'!N8=Today!N8,'Datewise Job Despatch-31-Dec-18'!N8,"Changed")</f>
        <v>8-Project Completed</v>
      </c>
      <c r="O8" s="2" t="str">
        <f>IF('Datewise Job Despatch-31-Dec-18'!O8=Today!O8,'Datewise Job Despatch-31-Dec-18'!O8,"Changed")</f>
        <v>Varun</v>
      </c>
    </row>
    <row r="9" spans="1:15" x14ac:dyDescent="0.45">
      <c r="A9" s="1">
        <f>IF('Datewise Job Despatch-31-Dec-18'!A9=Today!A9,'Datewise Job Despatch-31-Dec-18'!A9,"Changed")</f>
        <v>4169</v>
      </c>
      <c r="B9" s="2" t="str">
        <f>IF('Datewise Job Despatch-31-Dec-18'!B9=Today!B9,'Datewise Job Despatch-31-Dec-18'!B9,"Changed")</f>
        <v>Despatch</v>
      </c>
      <c r="C9" s="3">
        <f>IF('Datewise Job Despatch-31-Dec-18'!C9=Today!C9,'Datewise Job Despatch-31-Dec-18'!C9,"Changed")</f>
        <v>43089.333333333336</v>
      </c>
      <c r="D9" s="3">
        <f>IF('Datewise Job Despatch-31-Dec-18'!D9=Today!D9,'Datewise Job Despatch-31-Dec-18'!D9,"Changed")</f>
        <v>43035.54791666667</v>
      </c>
      <c r="E9" s="3">
        <f>IF('Datewise Job Despatch-31-Dec-18'!E9=Today!E9,'Datewise Job Despatch-31-Dec-18'!E9,"Changed")</f>
        <v>43175.583333333336</v>
      </c>
      <c r="F9" s="2" t="str">
        <f>IF('Datewise Job Despatch-31-Dec-18'!F9=Today!F9,'Datewise Job Despatch-31-Dec-18'!F9,"Changed")</f>
        <v>Essar</v>
      </c>
      <c r="G9" s="2">
        <f>IF('Datewise Job Despatch-31-Dec-18'!G9=Today!G9,'Datewise Job Despatch-31-Dec-18'!G9,"Changed")</f>
        <v>1</v>
      </c>
      <c r="H9" s="4">
        <f>IF('Datewise Job Despatch-31-Dec-18'!H9=Today!H9,'Datewise Job Despatch-31-Dec-18'!H9,"Changed")</f>
        <v>198.71</v>
      </c>
      <c r="I9" s="2">
        <f>IF('Datewise Job Despatch-31-Dec-18'!I9=Today!I9,'Datewise Job Despatch-31-Dec-18'!I9,"Changed")</f>
        <v>100</v>
      </c>
      <c r="J9" s="2">
        <f>IF('Datewise Job Despatch-31-Dec-18'!J9=Today!J9,'Datewise Job Despatch-31-Dec-18'!J9,"Changed")</f>
        <v>100</v>
      </c>
      <c r="K9" s="2">
        <f>IF('Datewise Job Despatch-31-Dec-18'!K9=Today!K9,'Datewise Job Despatch-31-Dec-18'!K9,"Changed")</f>
        <v>2</v>
      </c>
      <c r="L9" s="4">
        <f>IF('Datewise Job Despatch-31-Dec-18'!L9=Today!L9,'Datewise Job Despatch-31-Dec-18'!L9,"Changed")</f>
        <v>214</v>
      </c>
      <c r="M9" s="2">
        <f>IF('Datewise Job Despatch-31-Dec-18'!M9=Today!M9,'Datewise Job Despatch-31-Dec-18'!M9,"Changed")</f>
        <v>8777</v>
      </c>
      <c r="N9" s="2" t="str">
        <f>IF('Datewise Job Despatch-31-Dec-18'!N9=Today!N9,'Datewise Job Despatch-31-Dec-18'!N9,"Changed")</f>
        <v>8-Project Completed</v>
      </c>
      <c r="O9" s="2" t="str">
        <f>IF('Datewise Job Despatch-31-Dec-18'!O9=Today!O9,'Datewise Job Despatch-31-Dec-18'!O9,"Changed")</f>
        <v>Varun</v>
      </c>
    </row>
    <row r="10" spans="1:15" x14ac:dyDescent="0.45">
      <c r="A10" s="1">
        <f>IF('Datewise Job Despatch-31-Dec-18'!A10=Today!A10,'Datewise Job Despatch-31-Dec-18'!A10,"Changed")</f>
        <v>4170</v>
      </c>
      <c r="B10" s="2" t="str">
        <f>IF('Datewise Job Despatch-31-Dec-18'!B10=Today!B10,'Datewise Job Despatch-31-Dec-18'!B10,"Changed")</f>
        <v>Depatch 4170F</v>
      </c>
      <c r="C10" s="3">
        <f>IF('Datewise Job Despatch-31-Dec-18'!C10=Today!C10,'Datewise Job Despatch-31-Dec-18'!C10,"Changed")</f>
        <v>43101.25</v>
      </c>
      <c r="D10" s="3">
        <f>IF('Datewise Job Despatch-31-Dec-18'!D10=Today!D10,'Datewise Job Despatch-31-Dec-18'!D10,"Changed")</f>
        <v>43185.895833333336</v>
      </c>
      <c r="E10" s="3">
        <f>IF('Datewise Job Despatch-31-Dec-18'!E10=Today!E10,'Datewise Job Despatch-31-Dec-18'!E10,"Changed")</f>
        <v>43185.895833333336</v>
      </c>
      <c r="F10" s="2" t="str">
        <f>IF('Datewise Job Despatch-31-Dec-18'!F10=Today!F10,'Datewise Job Despatch-31-Dec-18'!F10,"Changed")</f>
        <v>IOCL-EIL</v>
      </c>
      <c r="G10" s="2">
        <f>IF('Datewise Job Despatch-31-Dec-18'!G10=Today!G10,'Datewise Job Despatch-31-Dec-18'!G10,"Changed")</f>
        <v>1</v>
      </c>
      <c r="H10" s="4">
        <f>IF('Datewise Job Despatch-31-Dec-18'!H10=Today!H10,'Datewise Job Despatch-31-Dec-18'!H10,"Changed")</f>
        <v>80.05</v>
      </c>
      <c r="I10" s="2">
        <f>IF('Datewise Job Despatch-31-Dec-18'!I10=Today!I10,'Datewise Job Despatch-31-Dec-18'!I10,"Changed")</f>
        <v>100</v>
      </c>
      <c r="J10" s="2">
        <f>IF('Datewise Job Despatch-31-Dec-18'!J10=Today!J10,'Datewise Job Despatch-31-Dec-18'!J10,"Changed")</f>
        <v>100</v>
      </c>
      <c r="K10" s="2">
        <f>IF('Datewise Job Despatch-31-Dec-18'!K10=Today!K10,'Datewise Job Despatch-31-Dec-18'!K10,"Changed")</f>
        <v>21</v>
      </c>
      <c r="L10" s="4">
        <f>IF('Datewise Job Despatch-31-Dec-18'!L10=Today!L10,'Datewise Job Despatch-31-Dec-18'!L10,"Changed")</f>
        <v>910.6</v>
      </c>
      <c r="M10" s="2">
        <f>IF('Datewise Job Despatch-31-Dec-18'!M10=Today!M10,'Datewise Job Despatch-31-Dec-18'!M10,"Changed")</f>
        <v>90569</v>
      </c>
      <c r="N10" s="2" t="str">
        <f>IF('Datewise Job Despatch-31-Dec-18'!N10=Today!N10,'Datewise Job Despatch-31-Dec-18'!N10,"Changed")</f>
        <v>8-Project Completed</v>
      </c>
      <c r="O10" s="2" t="str">
        <f>IF('Datewise Job Despatch-31-Dec-18'!O10=Today!O10,'Datewise Job Despatch-31-Dec-18'!O10,"Changed")</f>
        <v>Elamaran</v>
      </c>
    </row>
    <row r="11" spans="1:15" x14ac:dyDescent="0.45">
      <c r="A11" s="1">
        <f>IF('Datewise Job Despatch-31-Dec-18'!A11=Today!A11,'Datewise Job Despatch-31-Dec-18'!A11,"Changed")</f>
        <v>4170</v>
      </c>
      <c r="B11" s="2" t="str">
        <f>IF('Datewise Job Despatch-31-Dec-18'!B11=Today!B11,'Datewise Job Despatch-31-Dec-18'!B11,"Changed")</f>
        <v>Despatch 4170A1</v>
      </c>
      <c r="C11" s="3">
        <f>IF('Datewise Job Despatch-31-Dec-18'!C11=Today!C11,'Datewise Job Despatch-31-Dec-18'!C11,"Changed")</f>
        <v>43101.25</v>
      </c>
      <c r="D11" s="3">
        <f>IF('Datewise Job Despatch-31-Dec-18'!D11=Today!D11,'Datewise Job Despatch-31-Dec-18'!D11,"Changed")</f>
        <v>43147.854166666664</v>
      </c>
      <c r="E11" s="3">
        <f>IF('Datewise Job Despatch-31-Dec-18'!E11=Today!E11,'Datewise Job Despatch-31-Dec-18'!E11,"Changed")</f>
        <v>43147.854166666664</v>
      </c>
      <c r="F11" s="2" t="str">
        <f>IF('Datewise Job Despatch-31-Dec-18'!F11=Today!F11,'Datewise Job Despatch-31-Dec-18'!F11,"Changed")</f>
        <v>IOCL-EIL</v>
      </c>
      <c r="G11" s="2">
        <f>IF('Datewise Job Despatch-31-Dec-18'!G11=Today!G11,'Datewise Job Despatch-31-Dec-18'!G11,"Changed")</f>
        <v>1</v>
      </c>
      <c r="H11" s="4">
        <f>IF('Datewise Job Despatch-31-Dec-18'!H11=Today!H11,'Datewise Job Despatch-31-Dec-18'!H11,"Changed")</f>
        <v>47.82</v>
      </c>
      <c r="I11" s="2">
        <f>IF('Datewise Job Despatch-31-Dec-18'!I11=Today!I11,'Datewise Job Despatch-31-Dec-18'!I11,"Changed")</f>
        <v>100</v>
      </c>
      <c r="J11" s="2">
        <f>IF('Datewise Job Despatch-31-Dec-18'!J11=Today!J11,'Datewise Job Despatch-31-Dec-18'!J11,"Changed")</f>
        <v>100</v>
      </c>
      <c r="K11" s="2">
        <f>IF('Datewise Job Despatch-31-Dec-18'!K11=Today!K11,'Datewise Job Despatch-31-Dec-18'!K11,"Changed")</f>
        <v>21</v>
      </c>
      <c r="L11" s="4">
        <f>IF('Datewise Job Despatch-31-Dec-18'!L11=Today!L11,'Datewise Job Despatch-31-Dec-18'!L11,"Changed")</f>
        <v>910.6</v>
      </c>
      <c r="M11" s="2">
        <f>IF('Datewise Job Despatch-31-Dec-18'!M11=Today!M11,'Datewise Job Despatch-31-Dec-18'!M11,"Changed")</f>
        <v>90569</v>
      </c>
      <c r="N11" s="2" t="str">
        <f>IF('Datewise Job Despatch-31-Dec-18'!N11=Today!N11,'Datewise Job Despatch-31-Dec-18'!N11,"Changed")</f>
        <v>8-Project Completed</v>
      </c>
      <c r="O11" s="2" t="str">
        <f>IF('Datewise Job Despatch-31-Dec-18'!O11=Today!O11,'Datewise Job Despatch-31-Dec-18'!O11,"Changed")</f>
        <v>Elamaran</v>
      </c>
    </row>
    <row r="12" spans="1:15" x14ac:dyDescent="0.45">
      <c r="A12" s="1">
        <f>IF('Datewise Job Despatch-31-Dec-18'!A12=Today!A12,'Datewise Job Despatch-31-Dec-18'!A12,"Changed")</f>
        <v>4170</v>
      </c>
      <c r="B12" s="2" t="str">
        <f>IF('Datewise Job Despatch-31-Dec-18'!B12=Today!B12,'Datewise Job Despatch-31-Dec-18'!B12,"Changed")</f>
        <v>Despatch 4170A2</v>
      </c>
      <c r="C12" s="3">
        <f>IF('Datewise Job Despatch-31-Dec-18'!C12=Today!C12,'Datewise Job Despatch-31-Dec-18'!C12,"Changed")</f>
        <v>43101.25</v>
      </c>
      <c r="D12" s="3">
        <f>IF('Datewise Job Despatch-31-Dec-18'!D12=Today!D12,'Datewise Job Despatch-31-Dec-18'!D12,"Changed")</f>
        <v>43147.854166666664</v>
      </c>
      <c r="E12" s="3">
        <f>IF('Datewise Job Despatch-31-Dec-18'!E12=Today!E12,'Datewise Job Despatch-31-Dec-18'!E12,"Changed")</f>
        <v>43147.854166666664</v>
      </c>
      <c r="F12" s="2" t="str">
        <f>IF('Datewise Job Despatch-31-Dec-18'!F12=Today!F12,'Datewise Job Despatch-31-Dec-18'!F12,"Changed")</f>
        <v>IOCL-EIL</v>
      </c>
      <c r="G12" s="2">
        <f>IF('Datewise Job Despatch-31-Dec-18'!G12=Today!G12,'Datewise Job Despatch-31-Dec-18'!G12,"Changed")</f>
        <v>1</v>
      </c>
      <c r="H12" s="4">
        <f>IF('Datewise Job Despatch-31-Dec-18'!H12=Today!H12,'Datewise Job Despatch-31-Dec-18'!H12,"Changed")</f>
        <v>47.82</v>
      </c>
      <c r="I12" s="2">
        <f>IF('Datewise Job Despatch-31-Dec-18'!I12=Today!I12,'Datewise Job Despatch-31-Dec-18'!I12,"Changed")</f>
        <v>100</v>
      </c>
      <c r="J12" s="2">
        <f>IF('Datewise Job Despatch-31-Dec-18'!J12=Today!J12,'Datewise Job Despatch-31-Dec-18'!J12,"Changed")</f>
        <v>100</v>
      </c>
      <c r="K12" s="2">
        <f>IF('Datewise Job Despatch-31-Dec-18'!K12=Today!K12,'Datewise Job Despatch-31-Dec-18'!K12,"Changed")</f>
        <v>21</v>
      </c>
      <c r="L12" s="4">
        <f>IF('Datewise Job Despatch-31-Dec-18'!L12=Today!L12,'Datewise Job Despatch-31-Dec-18'!L12,"Changed")</f>
        <v>910.6</v>
      </c>
      <c r="M12" s="2">
        <f>IF('Datewise Job Despatch-31-Dec-18'!M12=Today!M12,'Datewise Job Despatch-31-Dec-18'!M12,"Changed")</f>
        <v>90569</v>
      </c>
      <c r="N12" s="2" t="str">
        <f>IF('Datewise Job Despatch-31-Dec-18'!N12=Today!N12,'Datewise Job Despatch-31-Dec-18'!N12,"Changed")</f>
        <v>8-Project Completed</v>
      </c>
      <c r="O12" s="2" t="str">
        <f>IF('Datewise Job Despatch-31-Dec-18'!O12=Today!O12,'Datewise Job Despatch-31-Dec-18'!O12,"Changed")</f>
        <v>Elamaran</v>
      </c>
    </row>
    <row r="13" spans="1:15" x14ac:dyDescent="0.45">
      <c r="A13" s="1">
        <f>IF('Datewise Job Despatch-31-Dec-18'!A13=Today!A13,'Datewise Job Despatch-31-Dec-18'!A13,"Changed")</f>
        <v>4170</v>
      </c>
      <c r="B13" s="2" t="str">
        <f>IF('Datewise Job Despatch-31-Dec-18'!B13=Today!B13,'Datewise Job Despatch-31-Dec-18'!B13,"Changed")</f>
        <v>Despatch 4170B1</v>
      </c>
      <c r="C13" s="3">
        <f>IF('Datewise Job Despatch-31-Dec-18'!C13=Today!C13,'Datewise Job Despatch-31-Dec-18'!C13,"Changed")</f>
        <v>43101.25</v>
      </c>
      <c r="D13" s="3">
        <f>IF('Datewise Job Despatch-31-Dec-18'!D13=Today!D13,'Datewise Job Despatch-31-Dec-18'!D13,"Changed")</f>
        <v>43130.854166666664</v>
      </c>
      <c r="E13" s="3">
        <f>IF('Datewise Job Despatch-31-Dec-18'!E13=Today!E13,'Datewise Job Despatch-31-Dec-18'!E13,"Changed")</f>
        <v>43130.854166666664</v>
      </c>
      <c r="F13" s="2" t="str">
        <f>IF('Datewise Job Despatch-31-Dec-18'!F13=Today!F13,'Datewise Job Despatch-31-Dec-18'!F13,"Changed")</f>
        <v>IOCL-EIL</v>
      </c>
      <c r="G13" s="2">
        <f>IF('Datewise Job Despatch-31-Dec-18'!G13=Today!G13,'Datewise Job Despatch-31-Dec-18'!G13,"Changed")</f>
        <v>1</v>
      </c>
      <c r="H13" s="4">
        <f>IF('Datewise Job Despatch-31-Dec-18'!H13=Today!H13,'Datewise Job Despatch-31-Dec-18'!H13,"Changed")</f>
        <v>62.03</v>
      </c>
      <c r="I13" s="2">
        <f>IF('Datewise Job Despatch-31-Dec-18'!I13=Today!I13,'Datewise Job Despatch-31-Dec-18'!I13,"Changed")</f>
        <v>100</v>
      </c>
      <c r="J13" s="2">
        <f>IF('Datewise Job Despatch-31-Dec-18'!J13=Today!J13,'Datewise Job Despatch-31-Dec-18'!J13,"Changed")</f>
        <v>100</v>
      </c>
      <c r="K13" s="2">
        <f>IF('Datewise Job Despatch-31-Dec-18'!K13=Today!K13,'Datewise Job Despatch-31-Dec-18'!K13,"Changed")</f>
        <v>21</v>
      </c>
      <c r="L13" s="4">
        <f>IF('Datewise Job Despatch-31-Dec-18'!L13=Today!L13,'Datewise Job Despatch-31-Dec-18'!L13,"Changed")</f>
        <v>910.6</v>
      </c>
      <c r="M13" s="2">
        <f>IF('Datewise Job Despatch-31-Dec-18'!M13=Today!M13,'Datewise Job Despatch-31-Dec-18'!M13,"Changed")</f>
        <v>90569</v>
      </c>
      <c r="N13" s="2" t="str">
        <f>IF('Datewise Job Despatch-31-Dec-18'!N13=Today!N13,'Datewise Job Despatch-31-Dec-18'!N13,"Changed")</f>
        <v>8-Project Completed</v>
      </c>
      <c r="O13" s="2" t="str">
        <f>IF('Datewise Job Despatch-31-Dec-18'!O13=Today!O13,'Datewise Job Despatch-31-Dec-18'!O13,"Changed")</f>
        <v>Elamaran</v>
      </c>
    </row>
    <row r="14" spans="1:15" x14ac:dyDescent="0.45">
      <c r="A14" s="1">
        <f>IF('Datewise Job Despatch-31-Dec-18'!A14=Today!A14,'Datewise Job Despatch-31-Dec-18'!A14,"Changed")</f>
        <v>4170</v>
      </c>
      <c r="B14" s="2" t="str">
        <f>IF('Datewise Job Despatch-31-Dec-18'!B14=Today!B14,'Datewise Job Despatch-31-Dec-18'!B14,"Changed")</f>
        <v>Despatch 4170B2</v>
      </c>
      <c r="C14" s="3">
        <f>IF('Datewise Job Despatch-31-Dec-18'!C14=Today!C14,'Datewise Job Despatch-31-Dec-18'!C14,"Changed")</f>
        <v>43101.25</v>
      </c>
      <c r="D14" s="3">
        <f>IF('Datewise Job Despatch-31-Dec-18'!D14=Today!D14,'Datewise Job Despatch-31-Dec-18'!D14,"Changed")</f>
        <v>43130.854166666664</v>
      </c>
      <c r="E14" s="3">
        <f>IF('Datewise Job Despatch-31-Dec-18'!E14=Today!E14,'Datewise Job Despatch-31-Dec-18'!E14,"Changed")</f>
        <v>43130.854166666664</v>
      </c>
      <c r="F14" s="2" t="str">
        <f>IF('Datewise Job Despatch-31-Dec-18'!F14=Today!F14,'Datewise Job Despatch-31-Dec-18'!F14,"Changed")</f>
        <v>IOCL-EIL</v>
      </c>
      <c r="G14" s="2">
        <f>IF('Datewise Job Despatch-31-Dec-18'!G14=Today!G14,'Datewise Job Despatch-31-Dec-18'!G14,"Changed")</f>
        <v>1</v>
      </c>
      <c r="H14" s="4">
        <f>IF('Datewise Job Despatch-31-Dec-18'!H14=Today!H14,'Datewise Job Despatch-31-Dec-18'!H14,"Changed")</f>
        <v>62.03</v>
      </c>
      <c r="I14" s="2">
        <f>IF('Datewise Job Despatch-31-Dec-18'!I14=Today!I14,'Datewise Job Despatch-31-Dec-18'!I14,"Changed")</f>
        <v>100</v>
      </c>
      <c r="J14" s="2">
        <f>IF('Datewise Job Despatch-31-Dec-18'!J14=Today!J14,'Datewise Job Despatch-31-Dec-18'!J14,"Changed")</f>
        <v>100</v>
      </c>
      <c r="K14" s="2">
        <f>IF('Datewise Job Despatch-31-Dec-18'!K14=Today!K14,'Datewise Job Despatch-31-Dec-18'!K14,"Changed")</f>
        <v>21</v>
      </c>
      <c r="L14" s="4">
        <f>IF('Datewise Job Despatch-31-Dec-18'!L14=Today!L14,'Datewise Job Despatch-31-Dec-18'!L14,"Changed")</f>
        <v>910.6</v>
      </c>
      <c r="M14" s="2">
        <f>IF('Datewise Job Despatch-31-Dec-18'!M14=Today!M14,'Datewise Job Despatch-31-Dec-18'!M14,"Changed")</f>
        <v>90569</v>
      </c>
      <c r="N14" s="2" t="str">
        <f>IF('Datewise Job Despatch-31-Dec-18'!N14=Today!N14,'Datewise Job Despatch-31-Dec-18'!N14,"Changed")</f>
        <v>8-Project Completed</v>
      </c>
      <c r="O14" s="2" t="str">
        <f>IF('Datewise Job Despatch-31-Dec-18'!O14=Today!O14,'Datewise Job Despatch-31-Dec-18'!O14,"Changed")</f>
        <v>Elamaran</v>
      </c>
    </row>
    <row r="15" spans="1:15" x14ac:dyDescent="0.45">
      <c r="A15" s="1">
        <f>IF('Datewise Job Despatch-31-Dec-18'!A15=Today!A15,'Datewise Job Despatch-31-Dec-18'!A15,"Changed")</f>
        <v>4170</v>
      </c>
      <c r="B15" s="2" t="str">
        <f>IF('Datewise Job Despatch-31-Dec-18'!B15=Today!B15,'Datewise Job Despatch-31-Dec-18'!B15,"Changed")</f>
        <v>Despatch 4170C1</v>
      </c>
      <c r="C15" s="3">
        <f>IF('Datewise Job Despatch-31-Dec-18'!C15=Today!C15,'Datewise Job Despatch-31-Dec-18'!C15,"Changed")</f>
        <v>43101.25</v>
      </c>
      <c r="D15" s="3">
        <f>IF('Datewise Job Despatch-31-Dec-18'!D15=Today!D15,'Datewise Job Despatch-31-Dec-18'!D15,"Changed")</f>
        <v>43147.895833333336</v>
      </c>
      <c r="E15" s="3">
        <f>IF('Datewise Job Despatch-31-Dec-18'!E15=Today!E15,'Datewise Job Despatch-31-Dec-18'!E15,"Changed")</f>
        <v>43147.895833333336</v>
      </c>
      <c r="F15" s="2" t="str">
        <f>IF('Datewise Job Despatch-31-Dec-18'!F15=Today!F15,'Datewise Job Despatch-31-Dec-18'!F15,"Changed")</f>
        <v>IOCL-EIL</v>
      </c>
      <c r="G15" s="2">
        <f>IF('Datewise Job Despatch-31-Dec-18'!G15=Today!G15,'Datewise Job Despatch-31-Dec-18'!G15,"Changed")</f>
        <v>1</v>
      </c>
      <c r="H15" s="4">
        <f>IF('Datewise Job Despatch-31-Dec-18'!H15=Today!H15,'Datewise Job Despatch-31-Dec-18'!H15,"Changed")</f>
        <v>19.760000000000002</v>
      </c>
      <c r="I15" s="2">
        <f>IF('Datewise Job Despatch-31-Dec-18'!I15=Today!I15,'Datewise Job Despatch-31-Dec-18'!I15,"Changed")</f>
        <v>100</v>
      </c>
      <c r="J15" s="2">
        <f>IF('Datewise Job Despatch-31-Dec-18'!J15=Today!J15,'Datewise Job Despatch-31-Dec-18'!J15,"Changed")</f>
        <v>100</v>
      </c>
      <c r="K15" s="2">
        <f>IF('Datewise Job Despatch-31-Dec-18'!K15=Today!K15,'Datewise Job Despatch-31-Dec-18'!K15,"Changed")</f>
        <v>21</v>
      </c>
      <c r="L15" s="4">
        <f>IF('Datewise Job Despatch-31-Dec-18'!L15=Today!L15,'Datewise Job Despatch-31-Dec-18'!L15,"Changed")</f>
        <v>910.6</v>
      </c>
      <c r="M15" s="2">
        <f>IF('Datewise Job Despatch-31-Dec-18'!M15=Today!M15,'Datewise Job Despatch-31-Dec-18'!M15,"Changed")</f>
        <v>90569</v>
      </c>
      <c r="N15" s="2" t="str">
        <f>IF('Datewise Job Despatch-31-Dec-18'!N15=Today!N15,'Datewise Job Despatch-31-Dec-18'!N15,"Changed")</f>
        <v>8-Project Completed</v>
      </c>
      <c r="O15" s="2" t="str">
        <f>IF('Datewise Job Despatch-31-Dec-18'!O15=Today!O15,'Datewise Job Despatch-31-Dec-18'!O15,"Changed")</f>
        <v>Elamaran</v>
      </c>
    </row>
    <row r="16" spans="1:15" x14ac:dyDescent="0.45">
      <c r="A16" s="1">
        <f>IF('Datewise Job Despatch-31-Dec-18'!A16=Today!A16,'Datewise Job Despatch-31-Dec-18'!A16,"Changed")</f>
        <v>4170</v>
      </c>
      <c r="B16" s="2" t="str">
        <f>IF('Datewise Job Despatch-31-Dec-18'!B16=Today!B16,'Datewise Job Despatch-31-Dec-18'!B16,"Changed")</f>
        <v>Despatch 4170C2</v>
      </c>
      <c r="C16" s="3">
        <f>IF('Datewise Job Despatch-31-Dec-18'!C16=Today!C16,'Datewise Job Despatch-31-Dec-18'!C16,"Changed")</f>
        <v>43101.25</v>
      </c>
      <c r="D16" s="3">
        <f>IF('Datewise Job Despatch-31-Dec-18'!D16=Today!D16,'Datewise Job Despatch-31-Dec-18'!D16,"Changed")</f>
        <v>43147.895833333336</v>
      </c>
      <c r="E16" s="3">
        <f>IF('Datewise Job Despatch-31-Dec-18'!E16=Today!E16,'Datewise Job Despatch-31-Dec-18'!E16,"Changed")</f>
        <v>43147.895833333336</v>
      </c>
      <c r="F16" s="2" t="str">
        <f>IF('Datewise Job Despatch-31-Dec-18'!F16=Today!F16,'Datewise Job Despatch-31-Dec-18'!F16,"Changed")</f>
        <v>IOCL-EIL</v>
      </c>
      <c r="G16" s="2">
        <f>IF('Datewise Job Despatch-31-Dec-18'!G16=Today!G16,'Datewise Job Despatch-31-Dec-18'!G16,"Changed")</f>
        <v>1</v>
      </c>
      <c r="H16" s="4">
        <f>IF('Datewise Job Despatch-31-Dec-18'!H16=Today!H16,'Datewise Job Despatch-31-Dec-18'!H16,"Changed")</f>
        <v>19.760000000000002</v>
      </c>
      <c r="I16" s="2">
        <f>IF('Datewise Job Despatch-31-Dec-18'!I16=Today!I16,'Datewise Job Despatch-31-Dec-18'!I16,"Changed")</f>
        <v>100</v>
      </c>
      <c r="J16" s="2">
        <f>IF('Datewise Job Despatch-31-Dec-18'!J16=Today!J16,'Datewise Job Despatch-31-Dec-18'!J16,"Changed")</f>
        <v>100</v>
      </c>
      <c r="K16" s="2">
        <f>IF('Datewise Job Despatch-31-Dec-18'!K16=Today!K16,'Datewise Job Despatch-31-Dec-18'!K16,"Changed")</f>
        <v>21</v>
      </c>
      <c r="L16" s="4">
        <f>IF('Datewise Job Despatch-31-Dec-18'!L16=Today!L16,'Datewise Job Despatch-31-Dec-18'!L16,"Changed")</f>
        <v>910.6</v>
      </c>
      <c r="M16" s="2">
        <f>IF('Datewise Job Despatch-31-Dec-18'!M16=Today!M16,'Datewise Job Despatch-31-Dec-18'!M16,"Changed")</f>
        <v>90569</v>
      </c>
      <c r="N16" s="2" t="str">
        <f>IF('Datewise Job Despatch-31-Dec-18'!N16=Today!N16,'Datewise Job Despatch-31-Dec-18'!N16,"Changed")</f>
        <v>8-Project Completed</v>
      </c>
      <c r="O16" s="2" t="str">
        <f>IF('Datewise Job Despatch-31-Dec-18'!O16=Today!O16,'Datewise Job Despatch-31-Dec-18'!O16,"Changed")</f>
        <v>Elamaran</v>
      </c>
    </row>
    <row r="17" spans="1:15" x14ac:dyDescent="0.45">
      <c r="A17" s="1">
        <f>IF('Datewise Job Despatch-31-Dec-18'!A17=Today!A17,'Datewise Job Despatch-31-Dec-18'!A17,"Changed")</f>
        <v>4170</v>
      </c>
      <c r="B17" s="2" t="str">
        <f>IF('Datewise Job Despatch-31-Dec-18'!B17=Today!B17,'Datewise Job Despatch-31-Dec-18'!B17,"Changed")</f>
        <v>Despatch 4170D1</v>
      </c>
      <c r="C17" s="3">
        <f>IF('Datewise Job Despatch-31-Dec-18'!C17=Today!C17,'Datewise Job Despatch-31-Dec-18'!C17,"Changed")</f>
        <v>43101.25</v>
      </c>
      <c r="D17" s="3">
        <f>IF('Datewise Job Despatch-31-Dec-18'!D17=Today!D17,'Datewise Job Despatch-31-Dec-18'!D17,"Changed")</f>
        <v>43165.895833333336</v>
      </c>
      <c r="E17" s="3">
        <f>IF('Datewise Job Despatch-31-Dec-18'!E17=Today!E17,'Datewise Job Despatch-31-Dec-18'!E17,"Changed")</f>
        <v>43165.895833333336</v>
      </c>
      <c r="F17" s="2" t="str">
        <f>IF('Datewise Job Despatch-31-Dec-18'!F17=Today!F17,'Datewise Job Despatch-31-Dec-18'!F17,"Changed")</f>
        <v>IOCL-EIL</v>
      </c>
      <c r="G17" s="2">
        <f>IF('Datewise Job Despatch-31-Dec-18'!G17=Today!G17,'Datewise Job Despatch-31-Dec-18'!G17,"Changed")</f>
        <v>1</v>
      </c>
      <c r="H17" s="4">
        <f>IF('Datewise Job Despatch-31-Dec-18'!H17=Today!H17,'Datewise Job Despatch-31-Dec-18'!H17,"Changed")</f>
        <v>27.7</v>
      </c>
      <c r="I17" s="2">
        <f>IF('Datewise Job Despatch-31-Dec-18'!I17=Today!I17,'Datewise Job Despatch-31-Dec-18'!I17,"Changed")</f>
        <v>100</v>
      </c>
      <c r="J17" s="2">
        <f>IF('Datewise Job Despatch-31-Dec-18'!J17=Today!J17,'Datewise Job Despatch-31-Dec-18'!J17,"Changed")</f>
        <v>100</v>
      </c>
      <c r="K17" s="2">
        <f>IF('Datewise Job Despatch-31-Dec-18'!K17=Today!K17,'Datewise Job Despatch-31-Dec-18'!K17,"Changed")</f>
        <v>21</v>
      </c>
      <c r="L17" s="4">
        <f>IF('Datewise Job Despatch-31-Dec-18'!L17=Today!L17,'Datewise Job Despatch-31-Dec-18'!L17,"Changed")</f>
        <v>910.6</v>
      </c>
      <c r="M17" s="2">
        <f>IF('Datewise Job Despatch-31-Dec-18'!M17=Today!M17,'Datewise Job Despatch-31-Dec-18'!M17,"Changed")</f>
        <v>90569</v>
      </c>
      <c r="N17" s="2" t="str">
        <f>IF('Datewise Job Despatch-31-Dec-18'!N17=Today!N17,'Datewise Job Despatch-31-Dec-18'!N17,"Changed")</f>
        <v>8-Project Completed</v>
      </c>
      <c r="O17" s="2" t="str">
        <f>IF('Datewise Job Despatch-31-Dec-18'!O17=Today!O17,'Datewise Job Despatch-31-Dec-18'!O17,"Changed")</f>
        <v>Elamaran</v>
      </c>
    </row>
    <row r="18" spans="1:15" x14ac:dyDescent="0.45">
      <c r="A18" s="1">
        <f>IF('Datewise Job Despatch-31-Dec-18'!A18=Today!A18,'Datewise Job Despatch-31-Dec-18'!A18,"Changed")</f>
        <v>4170</v>
      </c>
      <c r="B18" s="2" t="str">
        <f>IF('Datewise Job Despatch-31-Dec-18'!B18=Today!B18,'Datewise Job Despatch-31-Dec-18'!B18,"Changed")</f>
        <v>Despatch 4170D2</v>
      </c>
      <c r="C18" s="3">
        <f>IF('Datewise Job Despatch-31-Dec-18'!C18=Today!C18,'Datewise Job Despatch-31-Dec-18'!C18,"Changed")</f>
        <v>43101.25</v>
      </c>
      <c r="D18" s="3">
        <f>IF('Datewise Job Despatch-31-Dec-18'!D18=Today!D18,'Datewise Job Despatch-31-Dec-18'!D18,"Changed")</f>
        <v>43165.895833333336</v>
      </c>
      <c r="E18" s="3">
        <f>IF('Datewise Job Despatch-31-Dec-18'!E18=Today!E18,'Datewise Job Despatch-31-Dec-18'!E18,"Changed")</f>
        <v>43165.895833333336</v>
      </c>
      <c r="F18" s="2" t="str">
        <f>IF('Datewise Job Despatch-31-Dec-18'!F18=Today!F18,'Datewise Job Despatch-31-Dec-18'!F18,"Changed")</f>
        <v>IOCL-EIL</v>
      </c>
      <c r="G18" s="2">
        <f>IF('Datewise Job Despatch-31-Dec-18'!G18=Today!G18,'Datewise Job Despatch-31-Dec-18'!G18,"Changed")</f>
        <v>1</v>
      </c>
      <c r="H18" s="4">
        <f>IF('Datewise Job Despatch-31-Dec-18'!H18=Today!H18,'Datewise Job Despatch-31-Dec-18'!H18,"Changed")</f>
        <v>27.7</v>
      </c>
      <c r="I18" s="2">
        <f>IF('Datewise Job Despatch-31-Dec-18'!I18=Today!I18,'Datewise Job Despatch-31-Dec-18'!I18,"Changed")</f>
        <v>100</v>
      </c>
      <c r="J18" s="2">
        <f>IF('Datewise Job Despatch-31-Dec-18'!J18=Today!J18,'Datewise Job Despatch-31-Dec-18'!J18,"Changed")</f>
        <v>100</v>
      </c>
      <c r="K18" s="2">
        <f>IF('Datewise Job Despatch-31-Dec-18'!K18=Today!K18,'Datewise Job Despatch-31-Dec-18'!K18,"Changed")</f>
        <v>21</v>
      </c>
      <c r="L18" s="4">
        <f>IF('Datewise Job Despatch-31-Dec-18'!L18=Today!L18,'Datewise Job Despatch-31-Dec-18'!L18,"Changed")</f>
        <v>910.6</v>
      </c>
      <c r="M18" s="2">
        <f>IF('Datewise Job Despatch-31-Dec-18'!M18=Today!M18,'Datewise Job Despatch-31-Dec-18'!M18,"Changed")</f>
        <v>90569</v>
      </c>
      <c r="N18" s="2" t="str">
        <f>IF('Datewise Job Despatch-31-Dec-18'!N18=Today!N18,'Datewise Job Despatch-31-Dec-18'!N18,"Changed")</f>
        <v>8-Project Completed</v>
      </c>
      <c r="O18" s="2" t="str">
        <f>IF('Datewise Job Despatch-31-Dec-18'!O18=Today!O18,'Datewise Job Despatch-31-Dec-18'!O18,"Changed")</f>
        <v>Elamaran</v>
      </c>
    </row>
    <row r="19" spans="1:15" x14ac:dyDescent="0.45">
      <c r="A19" s="1">
        <f>IF('Datewise Job Despatch-31-Dec-18'!A19=Today!A19,'Datewise Job Despatch-31-Dec-18'!A19,"Changed")</f>
        <v>4170</v>
      </c>
      <c r="B19" s="2" t="str">
        <f>IF('Datewise Job Despatch-31-Dec-18'!B19=Today!B19,'Datewise Job Despatch-31-Dec-18'!B19,"Changed")</f>
        <v>Despatch 4170E</v>
      </c>
      <c r="C19" s="3">
        <f>IF('Datewise Job Despatch-31-Dec-18'!C19=Today!C19,'Datewise Job Despatch-31-Dec-18'!C19,"Changed")</f>
        <v>43101.25</v>
      </c>
      <c r="D19" s="3">
        <f>IF('Datewise Job Despatch-31-Dec-18'!D19=Today!D19,'Datewise Job Despatch-31-Dec-18'!D19,"Changed")</f>
        <v>43175.895833333336</v>
      </c>
      <c r="E19" s="3">
        <f>IF('Datewise Job Despatch-31-Dec-18'!E19=Today!E19,'Datewise Job Despatch-31-Dec-18'!E19,"Changed")</f>
        <v>43175.895833333336</v>
      </c>
      <c r="F19" s="2" t="str">
        <f>IF('Datewise Job Despatch-31-Dec-18'!F19=Today!F19,'Datewise Job Despatch-31-Dec-18'!F19,"Changed")</f>
        <v>IOCL-EIL</v>
      </c>
      <c r="G19" s="2">
        <f>IF('Datewise Job Despatch-31-Dec-18'!G19=Today!G19,'Datewise Job Despatch-31-Dec-18'!G19,"Changed")</f>
        <v>1</v>
      </c>
      <c r="H19" s="4">
        <f>IF('Datewise Job Despatch-31-Dec-18'!H19=Today!H19,'Datewise Job Despatch-31-Dec-18'!H19,"Changed")</f>
        <v>30.92</v>
      </c>
      <c r="I19" s="2">
        <f>IF('Datewise Job Despatch-31-Dec-18'!I19=Today!I19,'Datewise Job Despatch-31-Dec-18'!I19,"Changed")</f>
        <v>100</v>
      </c>
      <c r="J19" s="2">
        <f>IF('Datewise Job Despatch-31-Dec-18'!J19=Today!J19,'Datewise Job Despatch-31-Dec-18'!J19,"Changed")</f>
        <v>100</v>
      </c>
      <c r="K19" s="2">
        <f>IF('Datewise Job Despatch-31-Dec-18'!K19=Today!K19,'Datewise Job Despatch-31-Dec-18'!K19,"Changed")</f>
        <v>21</v>
      </c>
      <c r="L19" s="4">
        <f>IF('Datewise Job Despatch-31-Dec-18'!L19=Today!L19,'Datewise Job Despatch-31-Dec-18'!L19,"Changed")</f>
        <v>910.6</v>
      </c>
      <c r="M19" s="2">
        <f>IF('Datewise Job Despatch-31-Dec-18'!M19=Today!M19,'Datewise Job Despatch-31-Dec-18'!M19,"Changed")</f>
        <v>90569</v>
      </c>
      <c r="N19" s="2" t="str">
        <f>IF('Datewise Job Despatch-31-Dec-18'!N19=Today!N19,'Datewise Job Despatch-31-Dec-18'!N19,"Changed")</f>
        <v>8-Project Completed</v>
      </c>
      <c r="O19" s="2" t="str">
        <f>IF('Datewise Job Despatch-31-Dec-18'!O19=Today!O19,'Datewise Job Despatch-31-Dec-18'!O19,"Changed")</f>
        <v>Elamaran</v>
      </c>
    </row>
    <row r="20" spans="1:15" x14ac:dyDescent="0.45">
      <c r="A20" s="1">
        <f>IF('Datewise Job Despatch-31-Dec-18'!A20=Today!A20,'Datewise Job Despatch-31-Dec-18'!A20,"Changed")</f>
        <v>4170</v>
      </c>
      <c r="B20" s="2" t="str">
        <f>IF('Datewise Job Despatch-31-Dec-18'!B20=Today!B20,'Datewise Job Despatch-31-Dec-18'!B20,"Changed")</f>
        <v>Despatch 4170G1</v>
      </c>
      <c r="C20" s="3">
        <f>IF('Datewise Job Despatch-31-Dec-18'!C20=Today!C20,'Datewise Job Despatch-31-Dec-18'!C20,"Changed")</f>
        <v>43101.25</v>
      </c>
      <c r="D20" s="3">
        <f>IF('Datewise Job Despatch-31-Dec-18'!D20=Today!D20,'Datewise Job Despatch-31-Dec-18'!D20,"Changed")</f>
        <v>43159.895833333336</v>
      </c>
      <c r="E20" s="3">
        <f>IF('Datewise Job Despatch-31-Dec-18'!E20=Today!E20,'Datewise Job Despatch-31-Dec-18'!E20,"Changed")</f>
        <v>43159.895833333336</v>
      </c>
      <c r="F20" s="2" t="str">
        <f>IF('Datewise Job Despatch-31-Dec-18'!F20=Today!F20,'Datewise Job Despatch-31-Dec-18'!F20,"Changed")</f>
        <v>IOCL-EIL</v>
      </c>
      <c r="G20" s="2">
        <f>IF('Datewise Job Despatch-31-Dec-18'!G20=Today!G20,'Datewise Job Despatch-31-Dec-18'!G20,"Changed")</f>
        <v>1</v>
      </c>
      <c r="H20" s="4">
        <f>IF('Datewise Job Despatch-31-Dec-18'!H20=Today!H20,'Datewise Job Despatch-31-Dec-18'!H20,"Changed")</f>
        <v>47.82</v>
      </c>
      <c r="I20" s="2">
        <f>IF('Datewise Job Despatch-31-Dec-18'!I20=Today!I20,'Datewise Job Despatch-31-Dec-18'!I20,"Changed")</f>
        <v>100</v>
      </c>
      <c r="J20" s="2">
        <f>IF('Datewise Job Despatch-31-Dec-18'!J20=Today!J20,'Datewise Job Despatch-31-Dec-18'!J20,"Changed")</f>
        <v>100</v>
      </c>
      <c r="K20" s="2">
        <f>IF('Datewise Job Despatch-31-Dec-18'!K20=Today!K20,'Datewise Job Despatch-31-Dec-18'!K20,"Changed")</f>
        <v>21</v>
      </c>
      <c r="L20" s="4">
        <f>IF('Datewise Job Despatch-31-Dec-18'!L20=Today!L20,'Datewise Job Despatch-31-Dec-18'!L20,"Changed")</f>
        <v>910.6</v>
      </c>
      <c r="M20" s="2">
        <f>IF('Datewise Job Despatch-31-Dec-18'!M20=Today!M20,'Datewise Job Despatch-31-Dec-18'!M20,"Changed")</f>
        <v>90569</v>
      </c>
      <c r="N20" s="2" t="str">
        <f>IF('Datewise Job Despatch-31-Dec-18'!N20=Today!N20,'Datewise Job Despatch-31-Dec-18'!N20,"Changed")</f>
        <v>8-Project Completed</v>
      </c>
      <c r="O20" s="2" t="str">
        <f>IF('Datewise Job Despatch-31-Dec-18'!O20=Today!O20,'Datewise Job Despatch-31-Dec-18'!O20,"Changed")</f>
        <v>Elamaran</v>
      </c>
    </row>
    <row r="21" spans="1:15" x14ac:dyDescent="0.45">
      <c r="A21" s="1">
        <f>IF('Datewise Job Despatch-31-Dec-18'!A21=Today!A21,'Datewise Job Despatch-31-Dec-18'!A21,"Changed")</f>
        <v>4170</v>
      </c>
      <c r="B21" s="2" t="str">
        <f>IF('Datewise Job Despatch-31-Dec-18'!B21=Today!B21,'Datewise Job Despatch-31-Dec-18'!B21,"Changed")</f>
        <v>Despatch 4170G2</v>
      </c>
      <c r="C21" s="3">
        <f>IF('Datewise Job Despatch-31-Dec-18'!C21=Today!C21,'Datewise Job Despatch-31-Dec-18'!C21,"Changed")</f>
        <v>43101.25</v>
      </c>
      <c r="D21" s="3">
        <f>IF('Datewise Job Despatch-31-Dec-18'!D21=Today!D21,'Datewise Job Despatch-31-Dec-18'!D21,"Changed")</f>
        <v>43159.895833333336</v>
      </c>
      <c r="E21" s="3">
        <f>IF('Datewise Job Despatch-31-Dec-18'!E21=Today!E21,'Datewise Job Despatch-31-Dec-18'!E21,"Changed")</f>
        <v>43159.895833333336</v>
      </c>
      <c r="F21" s="2" t="str">
        <f>IF('Datewise Job Despatch-31-Dec-18'!F21=Today!F21,'Datewise Job Despatch-31-Dec-18'!F21,"Changed")</f>
        <v>IOCL-EIL</v>
      </c>
      <c r="G21" s="2">
        <f>IF('Datewise Job Despatch-31-Dec-18'!G21=Today!G21,'Datewise Job Despatch-31-Dec-18'!G21,"Changed")</f>
        <v>1</v>
      </c>
      <c r="H21" s="4">
        <f>IF('Datewise Job Despatch-31-Dec-18'!H21=Today!H21,'Datewise Job Despatch-31-Dec-18'!H21,"Changed")</f>
        <v>47.82</v>
      </c>
      <c r="I21" s="2">
        <f>IF('Datewise Job Despatch-31-Dec-18'!I21=Today!I21,'Datewise Job Despatch-31-Dec-18'!I21,"Changed")</f>
        <v>100</v>
      </c>
      <c r="J21" s="2">
        <f>IF('Datewise Job Despatch-31-Dec-18'!J21=Today!J21,'Datewise Job Despatch-31-Dec-18'!J21,"Changed")</f>
        <v>100</v>
      </c>
      <c r="K21" s="2">
        <f>IF('Datewise Job Despatch-31-Dec-18'!K21=Today!K21,'Datewise Job Despatch-31-Dec-18'!K21,"Changed")</f>
        <v>21</v>
      </c>
      <c r="L21" s="4">
        <f>IF('Datewise Job Despatch-31-Dec-18'!L21=Today!L21,'Datewise Job Despatch-31-Dec-18'!L21,"Changed")</f>
        <v>910.6</v>
      </c>
      <c r="M21" s="2">
        <f>IF('Datewise Job Despatch-31-Dec-18'!M21=Today!M21,'Datewise Job Despatch-31-Dec-18'!M21,"Changed")</f>
        <v>90569</v>
      </c>
      <c r="N21" s="2" t="str">
        <f>IF('Datewise Job Despatch-31-Dec-18'!N21=Today!N21,'Datewise Job Despatch-31-Dec-18'!N21,"Changed")</f>
        <v>8-Project Completed</v>
      </c>
      <c r="O21" s="2" t="str">
        <f>IF('Datewise Job Despatch-31-Dec-18'!O21=Today!O21,'Datewise Job Despatch-31-Dec-18'!O21,"Changed")</f>
        <v>Elamaran</v>
      </c>
    </row>
    <row r="22" spans="1:15" x14ac:dyDescent="0.45">
      <c r="A22" s="1">
        <f>IF('Datewise Job Despatch-31-Dec-18'!A22=Today!A22,'Datewise Job Despatch-31-Dec-18'!A22,"Changed")</f>
        <v>4170</v>
      </c>
      <c r="B22" s="2" t="str">
        <f>IF('Datewise Job Despatch-31-Dec-18'!B22=Today!B22,'Datewise Job Despatch-31-Dec-18'!B22,"Changed")</f>
        <v>Despatch 4170H</v>
      </c>
      <c r="C22" s="3">
        <f>IF('Datewise Job Despatch-31-Dec-18'!C22=Today!C22,'Datewise Job Despatch-31-Dec-18'!C22,"Changed")</f>
        <v>43101.25</v>
      </c>
      <c r="D22" s="3">
        <f>IF('Datewise Job Despatch-31-Dec-18'!D22=Today!D22,'Datewise Job Despatch-31-Dec-18'!D22,"Changed")</f>
        <v>43187.854166666664</v>
      </c>
      <c r="E22" s="3">
        <f>IF('Datewise Job Despatch-31-Dec-18'!E22=Today!E22,'Datewise Job Despatch-31-Dec-18'!E22,"Changed")</f>
        <v>43187.854166666664</v>
      </c>
      <c r="F22" s="2" t="str">
        <f>IF('Datewise Job Despatch-31-Dec-18'!F22=Today!F22,'Datewise Job Despatch-31-Dec-18'!F22,"Changed")</f>
        <v>IOCL-EIL</v>
      </c>
      <c r="G22" s="2">
        <f>IF('Datewise Job Despatch-31-Dec-18'!G22=Today!G22,'Datewise Job Despatch-31-Dec-18'!G22,"Changed")</f>
        <v>1</v>
      </c>
      <c r="H22" s="4">
        <f>IF('Datewise Job Despatch-31-Dec-18'!H22=Today!H22,'Datewise Job Despatch-31-Dec-18'!H22,"Changed")</f>
        <v>118.32</v>
      </c>
      <c r="I22" s="2">
        <f>IF('Datewise Job Despatch-31-Dec-18'!I22=Today!I22,'Datewise Job Despatch-31-Dec-18'!I22,"Changed")</f>
        <v>100</v>
      </c>
      <c r="J22" s="2">
        <f>IF('Datewise Job Despatch-31-Dec-18'!J22=Today!J22,'Datewise Job Despatch-31-Dec-18'!J22,"Changed")</f>
        <v>100</v>
      </c>
      <c r="K22" s="2">
        <f>IF('Datewise Job Despatch-31-Dec-18'!K22=Today!K22,'Datewise Job Despatch-31-Dec-18'!K22,"Changed")</f>
        <v>21</v>
      </c>
      <c r="L22" s="4">
        <f>IF('Datewise Job Despatch-31-Dec-18'!L22=Today!L22,'Datewise Job Despatch-31-Dec-18'!L22,"Changed")</f>
        <v>910.6</v>
      </c>
      <c r="M22" s="2">
        <f>IF('Datewise Job Despatch-31-Dec-18'!M22=Today!M22,'Datewise Job Despatch-31-Dec-18'!M22,"Changed")</f>
        <v>90569</v>
      </c>
      <c r="N22" s="2" t="str">
        <f>IF('Datewise Job Despatch-31-Dec-18'!N22=Today!N22,'Datewise Job Despatch-31-Dec-18'!N22,"Changed")</f>
        <v>8-Project Completed</v>
      </c>
      <c r="O22" s="2" t="str">
        <f>IF('Datewise Job Despatch-31-Dec-18'!O22=Today!O22,'Datewise Job Despatch-31-Dec-18'!O22,"Changed")</f>
        <v>Elamaran</v>
      </c>
    </row>
    <row r="23" spans="1:15" x14ac:dyDescent="0.45">
      <c r="A23" s="1">
        <f>IF('Datewise Job Despatch-31-Dec-18'!A23=Today!A23,'Datewise Job Despatch-31-Dec-18'!A23,"Changed")</f>
        <v>4170</v>
      </c>
      <c r="B23" s="2" t="str">
        <f>IF('Datewise Job Despatch-31-Dec-18'!B23=Today!B23,'Datewise Job Despatch-31-Dec-18'!B23,"Changed")</f>
        <v>Despatch 4170I1</v>
      </c>
      <c r="C23" s="3">
        <f>IF('Datewise Job Despatch-31-Dec-18'!C23=Today!C23,'Datewise Job Despatch-31-Dec-18'!C23,"Changed")</f>
        <v>43101.25</v>
      </c>
      <c r="D23" s="3">
        <f>IF('Datewise Job Despatch-31-Dec-18'!D23=Today!D23,'Datewise Job Despatch-31-Dec-18'!D23,"Changed")</f>
        <v>43175.895833333336</v>
      </c>
      <c r="E23" s="3">
        <f>IF('Datewise Job Despatch-31-Dec-18'!E23=Today!E23,'Datewise Job Despatch-31-Dec-18'!E23,"Changed")</f>
        <v>43175.895833333336</v>
      </c>
      <c r="F23" s="2" t="str">
        <f>IF('Datewise Job Despatch-31-Dec-18'!F23=Today!F23,'Datewise Job Despatch-31-Dec-18'!F23,"Changed")</f>
        <v>IOCL-EIL</v>
      </c>
      <c r="G23" s="2">
        <f>IF('Datewise Job Despatch-31-Dec-18'!G23=Today!G23,'Datewise Job Despatch-31-Dec-18'!G23,"Changed")</f>
        <v>1</v>
      </c>
      <c r="H23" s="4">
        <f>IF('Datewise Job Despatch-31-Dec-18'!H23=Today!H23,'Datewise Job Despatch-31-Dec-18'!H23,"Changed")</f>
        <v>32.630000000000003</v>
      </c>
      <c r="I23" s="2">
        <f>IF('Datewise Job Despatch-31-Dec-18'!I23=Today!I23,'Datewise Job Despatch-31-Dec-18'!I23,"Changed")</f>
        <v>100</v>
      </c>
      <c r="J23" s="2">
        <f>IF('Datewise Job Despatch-31-Dec-18'!J23=Today!J23,'Datewise Job Despatch-31-Dec-18'!J23,"Changed")</f>
        <v>100</v>
      </c>
      <c r="K23" s="2">
        <f>IF('Datewise Job Despatch-31-Dec-18'!K23=Today!K23,'Datewise Job Despatch-31-Dec-18'!K23,"Changed")</f>
        <v>21</v>
      </c>
      <c r="L23" s="4">
        <f>IF('Datewise Job Despatch-31-Dec-18'!L23=Today!L23,'Datewise Job Despatch-31-Dec-18'!L23,"Changed")</f>
        <v>910.6</v>
      </c>
      <c r="M23" s="2">
        <f>IF('Datewise Job Despatch-31-Dec-18'!M23=Today!M23,'Datewise Job Despatch-31-Dec-18'!M23,"Changed")</f>
        <v>90569</v>
      </c>
      <c r="N23" s="2" t="str">
        <f>IF('Datewise Job Despatch-31-Dec-18'!N23=Today!N23,'Datewise Job Despatch-31-Dec-18'!N23,"Changed")</f>
        <v>8-Project Completed</v>
      </c>
      <c r="O23" s="2" t="str">
        <f>IF('Datewise Job Despatch-31-Dec-18'!O23=Today!O23,'Datewise Job Despatch-31-Dec-18'!O23,"Changed")</f>
        <v>Elamaran</v>
      </c>
    </row>
    <row r="24" spans="1:15" x14ac:dyDescent="0.45">
      <c r="A24" s="1">
        <f>IF('Datewise Job Despatch-31-Dec-18'!A24=Today!A24,'Datewise Job Despatch-31-Dec-18'!A24,"Changed")</f>
        <v>4170</v>
      </c>
      <c r="B24" s="2" t="str">
        <f>IF('Datewise Job Despatch-31-Dec-18'!B24=Today!B24,'Datewise Job Despatch-31-Dec-18'!B24,"Changed")</f>
        <v>Despatch 4170I2</v>
      </c>
      <c r="C24" s="3">
        <f>IF('Datewise Job Despatch-31-Dec-18'!C24=Today!C24,'Datewise Job Despatch-31-Dec-18'!C24,"Changed")</f>
        <v>43101.25</v>
      </c>
      <c r="D24" s="3">
        <f>IF('Datewise Job Despatch-31-Dec-18'!D24=Today!D24,'Datewise Job Despatch-31-Dec-18'!D24,"Changed")</f>
        <v>43172.854166666664</v>
      </c>
      <c r="E24" s="3">
        <f>IF('Datewise Job Despatch-31-Dec-18'!E24=Today!E24,'Datewise Job Despatch-31-Dec-18'!E24,"Changed")</f>
        <v>43172.854166666664</v>
      </c>
      <c r="F24" s="2" t="str">
        <f>IF('Datewise Job Despatch-31-Dec-18'!F24=Today!F24,'Datewise Job Despatch-31-Dec-18'!F24,"Changed")</f>
        <v>IOCL-EIL</v>
      </c>
      <c r="G24" s="2">
        <f>IF('Datewise Job Despatch-31-Dec-18'!G24=Today!G24,'Datewise Job Despatch-31-Dec-18'!G24,"Changed")</f>
        <v>1</v>
      </c>
      <c r="H24" s="4">
        <f>IF('Datewise Job Despatch-31-Dec-18'!H24=Today!H24,'Datewise Job Despatch-31-Dec-18'!H24,"Changed")</f>
        <v>32.630000000000003</v>
      </c>
      <c r="I24" s="2">
        <f>IF('Datewise Job Despatch-31-Dec-18'!I24=Today!I24,'Datewise Job Despatch-31-Dec-18'!I24,"Changed")</f>
        <v>100</v>
      </c>
      <c r="J24" s="2">
        <f>IF('Datewise Job Despatch-31-Dec-18'!J24=Today!J24,'Datewise Job Despatch-31-Dec-18'!J24,"Changed")</f>
        <v>100</v>
      </c>
      <c r="K24" s="2">
        <f>IF('Datewise Job Despatch-31-Dec-18'!K24=Today!K24,'Datewise Job Despatch-31-Dec-18'!K24,"Changed")</f>
        <v>21</v>
      </c>
      <c r="L24" s="4">
        <f>IF('Datewise Job Despatch-31-Dec-18'!L24=Today!L24,'Datewise Job Despatch-31-Dec-18'!L24,"Changed")</f>
        <v>910.6</v>
      </c>
      <c r="M24" s="2">
        <f>IF('Datewise Job Despatch-31-Dec-18'!M24=Today!M24,'Datewise Job Despatch-31-Dec-18'!M24,"Changed")</f>
        <v>90569</v>
      </c>
      <c r="N24" s="2" t="str">
        <f>IF('Datewise Job Despatch-31-Dec-18'!N24=Today!N24,'Datewise Job Despatch-31-Dec-18'!N24,"Changed")</f>
        <v>8-Project Completed</v>
      </c>
      <c r="O24" s="2" t="str">
        <f>IF('Datewise Job Despatch-31-Dec-18'!O24=Today!O24,'Datewise Job Despatch-31-Dec-18'!O24,"Changed")</f>
        <v>Elamaran</v>
      </c>
    </row>
    <row r="25" spans="1:15" x14ac:dyDescent="0.45">
      <c r="A25" s="1">
        <f>IF('Datewise Job Despatch-31-Dec-18'!A25=Today!A25,'Datewise Job Despatch-31-Dec-18'!A25,"Changed")</f>
        <v>4170</v>
      </c>
      <c r="B25" s="2" t="str">
        <f>IF('Datewise Job Despatch-31-Dec-18'!B25=Today!B25,'Datewise Job Despatch-31-Dec-18'!B25,"Changed")</f>
        <v>Despatch 4170J1</v>
      </c>
      <c r="C25" s="3">
        <f>IF('Datewise Job Despatch-31-Dec-18'!C25=Today!C25,'Datewise Job Despatch-31-Dec-18'!C25,"Changed")</f>
        <v>43101.25</v>
      </c>
      <c r="D25" s="3">
        <f>IF('Datewise Job Despatch-31-Dec-18'!D25=Today!D25,'Datewise Job Despatch-31-Dec-18'!D25,"Changed")</f>
        <v>43154.895833333336</v>
      </c>
      <c r="E25" s="3">
        <f>IF('Datewise Job Despatch-31-Dec-18'!E25=Today!E25,'Datewise Job Despatch-31-Dec-18'!E25,"Changed")</f>
        <v>43154.895833333336</v>
      </c>
      <c r="F25" s="2" t="str">
        <f>IF('Datewise Job Despatch-31-Dec-18'!F25=Today!F25,'Datewise Job Despatch-31-Dec-18'!F25,"Changed")</f>
        <v>IOCL-EIL</v>
      </c>
      <c r="G25" s="2">
        <f>IF('Datewise Job Despatch-31-Dec-18'!G25=Today!G25,'Datewise Job Despatch-31-Dec-18'!G25,"Changed")</f>
        <v>1</v>
      </c>
      <c r="H25" s="4">
        <f>IF('Datewise Job Despatch-31-Dec-18'!H25=Today!H25,'Datewise Job Despatch-31-Dec-18'!H25,"Changed")</f>
        <v>44.01</v>
      </c>
      <c r="I25" s="2">
        <f>IF('Datewise Job Despatch-31-Dec-18'!I25=Today!I25,'Datewise Job Despatch-31-Dec-18'!I25,"Changed")</f>
        <v>100</v>
      </c>
      <c r="J25" s="2">
        <f>IF('Datewise Job Despatch-31-Dec-18'!J25=Today!J25,'Datewise Job Despatch-31-Dec-18'!J25,"Changed")</f>
        <v>100</v>
      </c>
      <c r="K25" s="2">
        <f>IF('Datewise Job Despatch-31-Dec-18'!K25=Today!K25,'Datewise Job Despatch-31-Dec-18'!K25,"Changed")</f>
        <v>21</v>
      </c>
      <c r="L25" s="4">
        <f>IF('Datewise Job Despatch-31-Dec-18'!L25=Today!L25,'Datewise Job Despatch-31-Dec-18'!L25,"Changed")</f>
        <v>910.6</v>
      </c>
      <c r="M25" s="2">
        <f>IF('Datewise Job Despatch-31-Dec-18'!M25=Today!M25,'Datewise Job Despatch-31-Dec-18'!M25,"Changed")</f>
        <v>90569</v>
      </c>
      <c r="N25" s="2" t="str">
        <f>IF('Datewise Job Despatch-31-Dec-18'!N25=Today!N25,'Datewise Job Despatch-31-Dec-18'!N25,"Changed")</f>
        <v>8-Project Completed</v>
      </c>
      <c r="O25" s="2" t="str">
        <f>IF('Datewise Job Despatch-31-Dec-18'!O25=Today!O25,'Datewise Job Despatch-31-Dec-18'!O25,"Changed")</f>
        <v>Elamaran</v>
      </c>
    </row>
    <row r="26" spans="1:15" x14ac:dyDescent="0.45">
      <c r="A26" s="1">
        <f>IF('Datewise Job Despatch-31-Dec-18'!A26=Today!A26,'Datewise Job Despatch-31-Dec-18'!A26,"Changed")</f>
        <v>4170</v>
      </c>
      <c r="B26" s="2" t="str">
        <f>IF('Datewise Job Despatch-31-Dec-18'!B26=Today!B26,'Datewise Job Despatch-31-Dec-18'!B26,"Changed")</f>
        <v>Despatch 4170J2A</v>
      </c>
      <c r="C26" s="3">
        <f>IF('Datewise Job Despatch-31-Dec-18'!C26=Today!C26,'Datewise Job Despatch-31-Dec-18'!C26,"Changed")</f>
        <v>43101.25</v>
      </c>
      <c r="D26" s="3">
        <f>IF('Datewise Job Despatch-31-Dec-18'!D26=Today!D26,'Datewise Job Despatch-31-Dec-18'!D26,"Changed")</f>
        <v>43165.895833333336</v>
      </c>
      <c r="E26" s="3">
        <f>IF('Datewise Job Despatch-31-Dec-18'!E26=Today!E26,'Datewise Job Despatch-31-Dec-18'!E26,"Changed")</f>
        <v>43165.895833333336</v>
      </c>
      <c r="F26" s="2" t="str">
        <f>IF('Datewise Job Despatch-31-Dec-18'!F26=Today!F26,'Datewise Job Despatch-31-Dec-18'!F26,"Changed")</f>
        <v>IOCL-EIL</v>
      </c>
      <c r="G26" s="2">
        <f>IF('Datewise Job Despatch-31-Dec-18'!G26=Today!G26,'Datewise Job Despatch-31-Dec-18'!G26,"Changed")</f>
        <v>1</v>
      </c>
      <c r="H26" s="4">
        <f>IF('Datewise Job Despatch-31-Dec-18'!H26=Today!H26,'Datewise Job Despatch-31-Dec-18'!H26,"Changed")</f>
        <v>44.01</v>
      </c>
      <c r="I26" s="2">
        <f>IF('Datewise Job Despatch-31-Dec-18'!I26=Today!I26,'Datewise Job Despatch-31-Dec-18'!I26,"Changed")</f>
        <v>100</v>
      </c>
      <c r="J26" s="2">
        <f>IF('Datewise Job Despatch-31-Dec-18'!J26=Today!J26,'Datewise Job Despatch-31-Dec-18'!J26,"Changed")</f>
        <v>100</v>
      </c>
      <c r="K26" s="2">
        <f>IF('Datewise Job Despatch-31-Dec-18'!K26=Today!K26,'Datewise Job Despatch-31-Dec-18'!K26,"Changed")</f>
        <v>21</v>
      </c>
      <c r="L26" s="4">
        <f>IF('Datewise Job Despatch-31-Dec-18'!L26=Today!L26,'Datewise Job Despatch-31-Dec-18'!L26,"Changed")</f>
        <v>910.6</v>
      </c>
      <c r="M26" s="2">
        <f>IF('Datewise Job Despatch-31-Dec-18'!M26=Today!M26,'Datewise Job Despatch-31-Dec-18'!M26,"Changed")</f>
        <v>90569</v>
      </c>
      <c r="N26" s="2" t="str">
        <f>IF('Datewise Job Despatch-31-Dec-18'!N26=Today!N26,'Datewise Job Despatch-31-Dec-18'!N26,"Changed")</f>
        <v>8-Project Completed</v>
      </c>
      <c r="O26" s="2" t="str">
        <f>IF('Datewise Job Despatch-31-Dec-18'!O26=Today!O26,'Datewise Job Despatch-31-Dec-18'!O26,"Changed")</f>
        <v>Elamaran</v>
      </c>
    </row>
    <row r="27" spans="1:15" x14ac:dyDescent="0.45">
      <c r="A27" s="1">
        <f>IF('Datewise Job Despatch-31-Dec-18'!A27=Today!A27,'Datewise Job Despatch-31-Dec-18'!A27,"Changed")</f>
        <v>4170</v>
      </c>
      <c r="B27" s="2" t="str">
        <f>IF('Datewise Job Despatch-31-Dec-18'!B27=Today!B27,'Datewise Job Despatch-31-Dec-18'!B27,"Changed")</f>
        <v>Despatch 4170J2B</v>
      </c>
      <c r="C27" s="3">
        <f>IF('Datewise Job Despatch-31-Dec-18'!C27=Today!C27,'Datewise Job Despatch-31-Dec-18'!C27,"Changed")</f>
        <v>43101.25</v>
      </c>
      <c r="D27" s="3">
        <f>IF('Datewise Job Despatch-31-Dec-18'!D27=Today!D27,'Datewise Job Despatch-31-Dec-18'!D27,"Changed")</f>
        <v>43165.895833333336</v>
      </c>
      <c r="E27" s="3">
        <f>IF('Datewise Job Despatch-31-Dec-18'!E27=Today!E27,'Datewise Job Despatch-31-Dec-18'!E27,"Changed")</f>
        <v>43165.895833333336</v>
      </c>
      <c r="F27" s="2" t="str">
        <f>IF('Datewise Job Despatch-31-Dec-18'!F27=Today!F27,'Datewise Job Despatch-31-Dec-18'!F27,"Changed")</f>
        <v>IOCL-EIL</v>
      </c>
      <c r="G27" s="2">
        <f>IF('Datewise Job Despatch-31-Dec-18'!G27=Today!G27,'Datewise Job Despatch-31-Dec-18'!G27,"Changed")</f>
        <v>1</v>
      </c>
      <c r="H27" s="4">
        <f>IF('Datewise Job Despatch-31-Dec-18'!H27=Today!H27,'Datewise Job Despatch-31-Dec-18'!H27,"Changed")</f>
        <v>44.01</v>
      </c>
      <c r="I27" s="2">
        <f>IF('Datewise Job Despatch-31-Dec-18'!I27=Today!I27,'Datewise Job Despatch-31-Dec-18'!I27,"Changed")</f>
        <v>100</v>
      </c>
      <c r="J27" s="2">
        <f>IF('Datewise Job Despatch-31-Dec-18'!J27=Today!J27,'Datewise Job Despatch-31-Dec-18'!J27,"Changed")</f>
        <v>100</v>
      </c>
      <c r="K27" s="2">
        <f>IF('Datewise Job Despatch-31-Dec-18'!K27=Today!K27,'Datewise Job Despatch-31-Dec-18'!K27,"Changed")</f>
        <v>21</v>
      </c>
      <c r="L27" s="4">
        <f>IF('Datewise Job Despatch-31-Dec-18'!L27=Today!L27,'Datewise Job Despatch-31-Dec-18'!L27,"Changed")</f>
        <v>910.6</v>
      </c>
      <c r="M27" s="2">
        <f>IF('Datewise Job Despatch-31-Dec-18'!M27=Today!M27,'Datewise Job Despatch-31-Dec-18'!M27,"Changed")</f>
        <v>90569</v>
      </c>
      <c r="N27" s="2" t="str">
        <f>IF('Datewise Job Despatch-31-Dec-18'!N27=Today!N27,'Datewise Job Despatch-31-Dec-18'!N27,"Changed")</f>
        <v>8-Project Completed</v>
      </c>
      <c r="O27" s="2" t="str">
        <f>IF('Datewise Job Despatch-31-Dec-18'!O27=Today!O27,'Datewise Job Despatch-31-Dec-18'!O27,"Changed")</f>
        <v>Elamaran</v>
      </c>
    </row>
    <row r="28" spans="1:15" x14ac:dyDescent="0.45">
      <c r="A28" s="1">
        <f>IF('Datewise Job Despatch-31-Dec-18'!A28=Today!A28,'Datewise Job Despatch-31-Dec-18'!A28,"Changed")</f>
        <v>4170</v>
      </c>
      <c r="B28" s="2" t="str">
        <f>IF('Datewise Job Despatch-31-Dec-18'!B28=Today!B28,'Datewise Job Despatch-31-Dec-18'!B28,"Changed")</f>
        <v>Despatch 4170K1</v>
      </c>
      <c r="C28" s="3">
        <f>IF('Datewise Job Despatch-31-Dec-18'!C28=Today!C28,'Datewise Job Despatch-31-Dec-18'!C28,"Changed")</f>
        <v>43101.25</v>
      </c>
      <c r="D28" s="3">
        <f>IF('Datewise Job Despatch-31-Dec-18'!D28=Today!D28,'Datewise Job Despatch-31-Dec-18'!D28,"Changed")</f>
        <v>43183.854166666664</v>
      </c>
      <c r="E28" s="3">
        <f>IF('Datewise Job Despatch-31-Dec-18'!E28=Today!E28,'Datewise Job Despatch-31-Dec-18'!E28,"Changed")</f>
        <v>43183.854166666664</v>
      </c>
      <c r="F28" s="2" t="str">
        <f>IF('Datewise Job Despatch-31-Dec-18'!F28=Today!F28,'Datewise Job Despatch-31-Dec-18'!F28,"Changed")</f>
        <v>IOCL-EIL</v>
      </c>
      <c r="G28" s="2">
        <f>IF('Datewise Job Despatch-31-Dec-18'!G28=Today!G28,'Datewise Job Despatch-31-Dec-18'!G28,"Changed")</f>
        <v>1</v>
      </c>
      <c r="H28" s="4">
        <f>IF('Datewise Job Despatch-31-Dec-18'!H28=Today!H28,'Datewise Job Despatch-31-Dec-18'!H28,"Changed")</f>
        <v>13.4</v>
      </c>
      <c r="I28" s="2">
        <f>IF('Datewise Job Despatch-31-Dec-18'!I28=Today!I28,'Datewise Job Despatch-31-Dec-18'!I28,"Changed")</f>
        <v>100</v>
      </c>
      <c r="J28" s="2">
        <f>IF('Datewise Job Despatch-31-Dec-18'!J28=Today!J28,'Datewise Job Despatch-31-Dec-18'!J28,"Changed")</f>
        <v>100</v>
      </c>
      <c r="K28" s="2">
        <f>IF('Datewise Job Despatch-31-Dec-18'!K28=Today!K28,'Datewise Job Despatch-31-Dec-18'!K28,"Changed")</f>
        <v>21</v>
      </c>
      <c r="L28" s="4">
        <f>IF('Datewise Job Despatch-31-Dec-18'!L28=Today!L28,'Datewise Job Despatch-31-Dec-18'!L28,"Changed")</f>
        <v>910.6</v>
      </c>
      <c r="M28" s="2">
        <f>IF('Datewise Job Despatch-31-Dec-18'!M28=Today!M28,'Datewise Job Despatch-31-Dec-18'!M28,"Changed")</f>
        <v>90569</v>
      </c>
      <c r="N28" s="2" t="str">
        <f>IF('Datewise Job Despatch-31-Dec-18'!N28=Today!N28,'Datewise Job Despatch-31-Dec-18'!N28,"Changed")</f>
        <v>8-Project Completed</v>
      </c>
      <c r="O28" s="2" t="str">
        <f>IF('Datewise Job Despatch-31-Dec-18'!O28=Today!O28,'Datewise Job Despatch-31-Dec-18'!O28,"Changed")</f>
        <v>Elamaran</v>
      </c>
    </row>
    <row r="29" spans="1:15" x14ac:dyDescent="0.45">
      <c r="A29" s="1">
        <f>IF('Datewise Job Despatch-31-Dec-18'!A29=Today!A29,'Datewise Job Despatch-31-Dec-18'!A29,"Changed")</f>
        <v>4170</v>
      </c>
      <c r="B29" s="2" t="str">
        <f>IF('Datewise Job Despatch-31-Dec-18'!B29=Today!B29,'Datewise Job Despatch-31-Dec-18'!B29,"Changed")</f>
        <v>Despatch 4170K2</v>
      </c>
      <c r="C29" s="3">
        <f>IF('Datewise Job Despatch-31-Dec-18'!C29=Today!C29,'Datewise Job Despatch-31-Dec-18'!C29,"Changed")</f>
        <v>43101.25</v>
      </c>
      <c r="D29" s="3">
        <f>IF('Datewise Job Despatch-31-Dec-18'!D29=Today!D29,'Datewise Job Despatch-31-Dec-18'!D29,"Changed")</f>
        <v>43183.895833333336</v>
      </c>
      <c r="E29" s="3">
        <f>IF('Datewise Job Despatch-31-Dec-18'!E29=Today!E29,'Datewise Job Despatch-31-Dec-18'!E29,"Changed")</f>
        <v>43183.895833333336</v>
      </c>
      <c r="F29" s="2" t="str">
        <f>IF('Datewise Job Despatch-31-Dec-18'!F29=Today!F29,'Datewise Job Despatch-31-Dec-18'!F29,"Changed")</f>
        <v>IOCL-EIL</v>
      </c>
      <c r="G29" s="2">
        <f>IF('Datewise Job Despatch-31-Dec-18'!G29=Today!G29,'Datewise Job Despatch-31-Dec-18'!G29,"Changed")</f>
        <v>1</v>
      </c>
      <c r="H29" s="4">
        <f>IF('Datewise Job Despatch-31-Dec-18'!H29=Today!H29,'Datewise Job Despatch-31-Dec-18'!H29,"Changed")</f>
        <v>13.4</v>
      </c>
      <c r="I29" s="2">
        <f>IF('Datewise Job Despatch-31-Dec-18'!I29=Today!I29,'Datewise Job Despatch-31-Dec-18'!I29,"Changed")</f>
        <v>100</v>
      </c>
      <c r="J29" s="2">
        <f>IF('Datewise Job Despatch-31-Dec-18'!J29=Today!J29,'Datewise Job Despatch-31-Dec-18'!J29,"Changed")</f>
        <v>100</v>
      </c>
      <c r="K29" s="2">
        <f>IF('Datewise Job Despatch-31-Dec-18'!K29=Today!K29,'Datewise Job Despatch-31-Dec-18'!K29,"Changed")</f>
        <v>21</v>
      </c>
      <c r="L29" s="4">
        <f>IF('Datewise Job Despatch-31-Dec-18'!L29=Today!L29,'Datewise Job Despatch-31-Dec-18'!L29,"Changed")</f>
        <v>910.6</v>
      </c>
      <c r="M29" s="2">
        <f>IF('Datewise Job Despatch-31-Dec-18'!M29=Today!M29,'Datewise Job Despatch-31-Dec-18'!M29,"Changed")</f>
        <v>90569</v>
      </c>
      <c r="N29" s="2" t="str">
        <f>IF('Datewise Job Despatch-31-Dec-18'!N29=Today!N29,'Datewise Job Despatch-31-Dec-18'!N29,"Changed")</f>
        <v>8-Project Completed</v>
      </c>
      <c r="O29" s="2" t="str">
        <f>IF('Datewise Job Despatch-31-Dec-18'!O29=Today!O29,'Datewise Job Despatch-31-Dec-18'!O29,"Changed")</f>
        <v>Elamaran</v>
      </c>
    </row>
    <row r="30" spans="1:15" x14ac:dyDescent="0.45">
      <c r="A30" s="1">
        <f>IF('Datewise Job Despatch-31-Dec-18'!A30=Today!A30,'Datewise Job Despatch-31-Dec-18'!A30,"Changed")</f>
        <v>4170</v>
      </c>
      <c r="B30" s="2" t="str">
        <f>IF('Datewise Job Despatch-31-Dec-18'!B30=Today!B30,'Datewise Job Despatch-31-Dec-18'!B30,"Changed")</f>
        <v>Despatch 4170L</v>
      </c>
      <c r="C30" s="3">
        <f>IF('Datewise Job Despatch-31-Dec-18'!C30=Today!C30,'Datewise Job Despatch-31-Dec-18'!C30,"Changed")</f>
        <v>43101.25</v>
      </c>
      <c r="D30" s="3">
        <f>IF('Datewise Job Despatch-31-Dec-18'!D30=Today!D30,'Datewise Job Despatch-31-Dec-18'!D30,"Changed")</f>
        <v>43173.854166666664</v>
      </c>
      <c r="E30" s="3">
        <f>IF('Datewise Job Despatch-31-Dec-18'!E30=Today!E30,'Datewise Job Despatch-31-Dec-18'!E30,"Changed")</f>
        <v>43173.854166666664</v>
      </c>
      <c r="F30" s="2" t="str">
        <f>IF('Datewise Job Despatch-31-Dec-18'!F30=Today!F30,'Datewise Job Despatch-31-Dec-18'!F30,"Changed")</f>
        <v>IOCL-EIL</v>
      </c>
      <c r="G30" s="2">
        <f>IF('Datewise Job Despatch-31-Dec-18'!G30=Today!G30,'Datewise Job Despatch-31-Dec-18'!G30,"Changed")</f>
        <v>1</v>
      </c>
      <c r="H30" s="4">
        <f>IF('Datewise Job Despatch-31-Dec-18'!H30=Today!H30,'Datewise Job Despatch-31-Dec-18'!H30,"Changed")</f>
        <v>32.72</v>
      </c>
      <c r="I30" s="2">
        <f>IF('Datewise Job Despatch-31-Dec-18'!I30=Today!I30,'Datewise Job Despatch-31-Dec-18'!I30,"Changed")</f>
        <v>100</v>
      </c>
      <c r="J30" s="2">
        <f>IF('Datewise Job Despatch-31-Dec-18'!J30=Today!J30,'Datewise Job Despatch-31-Dec-18'!J30,"Changed")</f>
        <v>100</v>
      </c>
      <c r="K30" s="2">
        <f>IF('Datewise Job Despatch-31-Dec-18'!K30=Today!K30,'Datewise Job Despatch-31-Dec-18'!K30,"Changed")</f>
        <v>21</v>
      </c>
      <c r="L30" s="4">
        <f>IF('Datewise Job Despatch-31-Dec-18'!L30=Today!L30,'Datewise Job Despatch-31-Dec-18'!L30,"Changed")</f>
        <v>910.6</v>
      </c>
      <c r="M30" s="2">
        <f>IF('Datewise Job Despatch-31-Dec-18'!M30=Today!M30,'Datewise Job Despatch-31-Dec-18'!M30,"Changed")</f>
        <v>90569</v>
      </c>
      <c r="N30" s="2" t="str">
        <f>IF('Datewise Job Despatch-31-Dec-18'!N30=Today!N30,'Datewise Job Despatch-31-Dec-18'!N30,"Changed")</f>
        <v>8-Project Completed</v>
      </c>
      <c r="O30" s="2" t="str">
        <f>IF('Datewise Job Despatch-31-Dec-18'!O30=Today!O30,'Datewise Job Despatch-31-Dec-18'!O30,"Changed")</f>
        <v>Elamaran</v>
      </c>
    </row>
    <row r="31" spans="1:15" x14ac:dyDescent="0.45">
      <c r="A31" s="1">
        <f>IF('Datewise Job Despatch-31-Dec-18'!A31=Today!A31,'Datewise Job Despatch-31-Dec-18'!A31,"Changed")</f>
        <v>4174</v>
      </c>
      <c r="B31" s="2" t="str">
        <f>IF('Datewise Job Despatch-31-Dec-18'!B31=Today!B31,'Datewise Job Despatch-31-Dec-18'!B31,"Changed")</f>
        <v xml:space="preserve"> DESPATCH</v>
      </c>
      <c r="C31" s="3">
        <f>IF('Datewise Job Despatch-31-Dec-18'!C31=Today!C31,'Datewise Job Despatch-31-Dec-18'!C31,"Changed")</f>
        <v>43083.333333333336</v>
      </c>
      <c r="D31" s="3">
        <f>IF('Datewise Job Despatch-31-Dec-18'!D31=Today!D31,'Datewise Job Despatch-31-Dec-18'!D31,"Changed")</f>
        <v>43099.715277777781</v>
      </c>
      <c r="E31" s="3">
        <f>IF('Datewise Job Despatch-31-Dec-18'!E31=Today!E31,'Datewise Job Despatch-31-Dec-18'!E31,"Changed")</f>
        <v>43136.708333333336</v>
      </c>
      <c r="F31" s="2" t="str">
        <f>IF('Datewise Job Despatch-31-Dec-18'!F31=Today!F31,'Datewise Job Despatch-31-Dec-18'!F31,"Changed")</f>
        <v>IOCL</v>
      </c>
      <c r="G31" s="2">
        <f>IF('Datewise Job Despatch-31-Dec-18'!G31=Today!G31,'Datewise Job Despatch-31-Dec-18'!G31,"Changed")</f>
        <v>1</v>
      </c>
      <c r="H31" s="4">
        <f>IF('Datewise Job Despatch-31-Dec-18'!H31=Today!H31,'Datewise Job Despatch-31-Dec-18'!H31,"Changed")</f>
        <v>57.79</v>
      </c>
      <c r="I31" s="2">
        <f>IF('Datewise Job Despatch-31-Dec-18'!I31=Today!I31,'Datewise Job Despatch-31-Dec-18'!I31,"Changed")</f>
        <v>100</v>
      </c>
      <c r="J31" s="2">
        <f>IF('Datewise Job Despatch-31-Dec-18'!J31=Today!J31,'Datewise Job Despatch-31-Dec-18'!J31,"Changed")</f>
        <v>100</v>
      </c>
      <c r="K31" s="2">
        <f>IF('Datewise Job Despatch-31-Dec-18'!K31=Today!K31,'Datewise Job Despatch-31-Dec-18'!K31,"Changed")</f>
        <v>1</v>
      </c>
      <c r="L31" s="4">
        <f>IF('Datewise Job Despatch-31-Dec-18'!L31=Today!L31,'Datewise Job Despatch-31-Dec-18'!L31,"Changed")</f>
        <v>59.4</v>
      </c>
      <c r="M31" s="2">
        <f>IF('Datewise Job Despatch-31-Dec-18'!M31=Today!M31,'Datewise Job Despatch-31-Dec-18'!M31,"Changed")</f>
        <v>4688</v>
      </c>
      <c r="N31" s="2" t="str">
        <f>IF('Datewise Job Despatch-31-Dec-18'!N31=Today!N31,'Datewise Job Despatch-31-Dec-18'!N31,"Changed")</f>
        <v>8-Project Completed</v>
      </c>
      <c r="O31" s="2" t="str">
        <f>IF('Datewise Job Despatch-31-Dec-18'!O31=Today!O31,'Datewise Job Despatch-31-Dec-18'!O31,"Changed")</f>
        <v>Elamaran</v>
      </c>
    </row>
    <row r="32" spans="1:15" x14ac:dyDescent="0.45">
      <c r="A32" s="1">
        <f>IF('Datewise Job Despatch-31-Dec-18'!A32=Today!A32,'Datewise Job Despatch-31-Dec-18'!A32,"Changed")</f>
        <v>4180</v>
      </c>
      <c r="B32" s="2" t="str">
        <f>IF('Datewise Job Despatch-31-Dec-18'!B32=Today!B32,'Datewise Job Despatch-31-Dec-18'!B32,"Changed")</f>
        <v>Despatch</v>
      </c>
      <c r="C32" s="3">
        <f>IF('Datewise Job Despatch-31-Dec-18'!C32=Today!C32,'Datewise Job Despatch-31-Dec-18'!C32,"Changed")</f>
        <v>43098.333333333336</v>
      </c>
      <c r="D32" s="3">
        <f>IF('Datewise Job Despatch-31-Dec-18'!D32=Today!D32,'Datewise Job Despatch-31-Dec-18'!D32,"Changed")</f>
        <v>43122.895833333336</v>
      </c>
      <c r="E32" s="3">
        <f>IF('Datewise Job Despatch-31-Dec-18'!E32=Today!E32,'Datewise Job Despatch-31-Dec-18'!E32,"Changed")</f>
        <v>43122.895833333336</v>
      </c>
      <c r="F32" s="2" t="str">
        <f>IF('Datewise Job Despatch-31-Dec-18'!F32=Today!F32,'Datewise Job Despatch-31-Dec-18'!F32,"Changed")</f>
        <v>NIOT</v>
      </c>
      <c r="G32" s="2">
        <f>IF('Datewise Job Despatch-31-Dec-18'!G32=Today!G32,'Datewise Job Despatch-31-Dec-18'!G32,"Changed")</f>
        <v>1</v>
      </c>
      <c r="H32" s="4">
        <f>IF('Datewise Job Despatch-31-Dec-18'!H32=Today!H32,'Datewise Job Despatch-31-Dec-18'!H32,"Changed")</f>
        <v>43.08</v>
      </c>
      <c r="I32" s="2">
        <f>IF('Datewise Job Despatch-31-Dec-18'!I32=Today!I32,'Datewise Job Despatch-31-Dec-18'!I32,"Changed")</f>
        <v>100</v>
      </c>
      <c r="J32" s="2">
        <f>IF('Datewise Job Despatch-31-Dec-18'!J32=Today!J32,'Datewise Job Despatch-31-Dec-18'!J32,"Changed")</f>
        <v>100</v>
      </c>
      <c r="K32" s="2">
        <f>IF('Datewise Job Despatch-31-Dec-18'!K32=Today!K32,'Datewise Job Despatch-31-Dec-18'!K32,"Changed")</f>
        <v>2</v>
      </c>
      <c r="L32" s="4">
        <f>IF('Datewise Job Despatch-31-Dec-18'!L32=Today!L32,'Datewise Job Despatch-31-Dec-18'!L32,"Changed")</f>
        <v>86.2</v>
      </c>
      <c r="M32" s="2">
        <f>IF('Datewise Job Despatch-31-Dec-18'!M32=Today!M32,'Datewise Job Despatch-31-Dec-18'!M32,"Changed")</f>
        <v>1696</v>
      </c>
      <c r="N32" s="2" t="str">
        <f>IF('Datewise Job Despatch-31-Dec-18'!N32=Today!N32,'Datewise Job Despatch-31-Dec-18'!N32,"Changed")</f>
        <v>8-Project Completed</v>
      </c>
      <c r="O32" s="2" t="str">
        <f>IF('Datewise Job Despatch-31-Dec-18'!O32=Today!O32,'Datewise Job Despatch-31-Dec-18'!O32,"Changed")</f>
        <v>Varun</v>
      </c>
    </row>
    <row r="33" spans="1:15" x14ac:dyDescent="0.45">
      <c r="A33" s="1">
        <f>IF('Datewise Job Despatch-31-Dec-18'!A33=Today!A33,'Datewise Job Despatch-31-Dec-18'!A33,"Changed")</f>
        <v>4180</v>
      </c>
      <c r="B33" s="2" t="str">
        <f>IF('Datewise Job Despatch-31-Dec-18'!B33=Today!B33,'Datewise Job Despatch-31-Dec-18'!B33,"Changed")</f>
        <v>Despatch</v>
      </c>
      <c r="C33" s="3">
        <f>IF('Datewise Job Despatch-31-Dec-18'!C33=Today!C33,'Datewise Job Despatch-31-Dec-18'!C33,"Changed")</f>
        <v>43098.333333333336</v>
      </c>
      <c r="D33" s="3">
        <f>IF('Datewise Job Despatch-31-Dec-18'!D33=Today!D33,'Datewise Job Despatch-31-Dec-18'!D33,"Changed")</f>
        <v>43123.520833333336</v>
      </c>
      <c r="E33" s="3">
        <f>IF('Datewise Job Despatch-31-Dec-18'!E33=Today!E33,'Datewise Job Despatch-31-Dec-18'!E33,"Changed")</f>
        <v>43123.520833333336</v>
      </c>
      <c r="F33" s="2" t="str">
        <f>IF('Datewise Job Despatch-31-Dec-18'!F33=Today!F33,'Datewise Job Despatch-31-Dec-18'!F33,"Changed")</f>
        <v>NIOT</v>
      </c>
      <c r="G33" s="2">
        <f>IF('Datewise Job Despatch-31-Dec-18'!G33=Today!G33,'Datewise Job Despatch-31-Dec-18'!G33,"Changed")</f>
        <v>1</v>
      </c>
      <c r="H33" s="4">
        <f>IF('Datewise Job Despatch-31-Dec-18'!H33=Today!H33,'Datewise Job Despatch-31-Dec-18'!H33,"Changed")</f>
        <v>43.08</v>
      </c>
      <c r="I33" s="2">
        <f>IF('Datewise Job Despatch-31-Dec-18'!I33=Today!I33,'Datewise Job Despatch-31-Dec-18'!I33,"Changed")</f>
        <v>100</v>
      </c>
      <c r="J33" s="2">
        <f>IF('Datewise Job Despatch-31-Dec-18'!J33=Today!J33,'Datewise Job Despatch-31-Dec-18'!J33,"Changed")</f>
        <v>100</v>
      </c>
      <c r="K33" s="2">
        <f>IF('Datewise Job Despatch-31-Dec-18'!K33=Today!K33,'Datewise Job Despatch-31-Dec-18'!K33,"Changed")</f>
        <v>2</v>
      </c>
      <c r="L33" s="4">
        <f>IF('Datewise Job Despatch-31-Dec-18'!L33=Today!L33,'Datewise Job Despatch-31-Dec-18'!L33,"Changed")</f>
        <v>86.2</v>
      </c>
      <c r="M33" s="2">
        <f>IF('Datewise Job Despatch-31-Dec-18'!M33=Today!M33,'Datewise Job Despatch-31-Dec-18'!M33,"Changed")</f>
        <v>1696</v>
      </c>
      <c r="N33" s="2" t="str">
        <f>IF('Datewise Job Despatch-31-Dec-18'!N33=Today!N33,'Datewise Job Despatch-31-Dec-18'!N33,"Changed")</f>
        <v>8-Project Completed</v>
      </c>
      <c r="O33" s="2" t="str">
        <f>IF('Datewise Job Despatch-31-Dec-18'!O33=Today!O33,'Datewise Job Despatch-31-Dec-18'!O33,"Changed")</f>
        <v>Varun</v>
      </c>
    </row>
    <row r="34" spans="1:15" x14ac:dyDescent="0.45">
      <c r="A34" s="1">
        <f>IF('Datewise Job Despatch-31-Dec-18'!A34=Today!A34,'Datewise Job Despatch-31-Dec-18'!A34,"Changed")</f>
        <v>4182</v>
      </c>
      <c r="B34" s="2" t="str">
        <f>IF('Datewise Job Despatch-31-Dec-18'!B34=Today!B34,'Datewise Job Despatch-31-Dec-18'!B34,"Changed")</f>
        <v xml:space="preserve"> DESPATCH</v>
      </c>
      <c r="C34" s="3">
        <f>IF('Datewise Job Despatch-31-Dec-18'!C34=Today!C34,'Datewise Job Despatch-31-Dec-18'!C34,"Changed")</f>
        <v>43110.333333333336</v>
      </c>
      <c r="D34" s="3">
        <f>IF('Datewise Job Despatch-31-Dec-18'!D34=Today!D34,'Datewise Job Despatch-31-Dec-18'!D34,"Changed")</f>
        <v>42983.51458333333</v>
      </c>
      <c r="E34" s="3">
        <f>IF('Datewise Job Despatch-31-Dec-18'!E34=Today!E34,'Datewise Job Despatch-31-Dec-18'!E34,"Changed")</f>
        <v>43136.708333333336</v>
      </c>
      <c r="F34" s="2" t="str">
        <f>IF('Datewise Job Despatch-31-Dec-18'!F34=Today!F34,'Datewise Job Despatch-31-Dec-18'!F34,"Changed")</f>
        <v>UPL</v>
      </c>
      <c r="G34" s="2">
        <f>IF('Datewise Job Despatch-31-Dec-18'!G34=Today!G34,'Datewise Job Despatch-31-Dec-18'!G34,"Changed")</f>
        <v>6</v>
      </c>
      <c r="H34" s="4">
        <f>IF('Datewise Job Despatch-31-Dec-18'!H34=Today!H34,'Datewise Job Despatch-31-Dec-18'!H34,"Changed")</f>
        <v>144</v>
      </c>
      <c r="I34" s="2">
        <f>IF('Datewise Job Despatch-31-Dec-18'!I34=Today!I34,'Datewise Job Despatch-31-Dec-18'!I34,"Changed")</f>
        <v>100</v>
      </c>
      <c r="J34" s="2">
        <f>IF('Datewise Job Despatch-31-Dec-18'!J34=Today!J34,'Datewise Job Despatch-31-Dec-18'!J34,"Changed")</f>
        <v>100</v>
      </c>
      <c r="K34" s="2">
        <f>IF('Datewise Job Despatch-31-Dec-18'!K34=Today!K34,'Datewise Job Despatch-31-Dec-18'!K34,"Changed")</f>
        <v>6</v>
      </c>
      <c r="L34" s="4">
        <f>IF('Datewise Job Despatch-31-Dec-18'!L34=Today!L34,'Datewise Job Despatch-31-Dec-18'!L34,"Changed")</f>
        <v>144</v>
      </c>
      <c r="M34" s="2">
        <f>IF('Datewise Job Despatch-31-Dec-18'!M34=Today!M34,'Datewise Job Despatch-31-Dec-18'!M34,"Changed")</f>
        <v>4812</v>
      </c>
      <c r="N34" s="2" t="str">
        <f>IF('Datewise Job Despatch-31-Dec-18'!N34=Today!N34,'Datewise Job Despatch-31-Dec-18'!N34,"Changed")</f>
        <v>8-Project Completed</v>
      </c>
      <c r="O34" s="2" t="str">
        <f>IF('Datewise Job Despatch-31-Dec-18'!O34=Today!O34,'Datewise Job Despatch-31-Dec-18'!O34,"Changed")</f>
        <v>Ethiraj</v>
      </c>
    </row>
    <row r="35" spans="1:15" x14ac:dyDescent="0.45">
      <c r="A35" s="1">
        <f>IF('Datewise Job Despatch-31-Dec-18'!A35=Today!A35,'Datewise Job Despatch-31-Dec-18'!A35,"Changed")</f>
        <v>4183</v>
      </c>
      <c r="B35" s="2" t="str">
        <f>IF('Datewise Job Despatch-31-Dec-18'!B35=Today!B35,'Datewise Job Despatch-31-Dec-18'!B35,"Changed")</f>
        <v>Despatch</v>
      </c>
      <c r="C35" s="3">
        <f>IF('Datewise Job Despatch-31-Dec-18'!C35=Today!C35,'Datewise Job Despatch-31-Dec-18'!C35,"Changed")</f>
        <v>43104.333333333336</v>
      </c>
      <c r="D35" s="3">
        <f>IF('Datewise Job Despatch-31-Dec-18'!D35=Today!D35,'Datewise Job Despatch-31-Dec-18'!D35,"Changed")</f>
        <v>43158.848611111112</v>
      </c>
      <c r="E35" s="3">
        <f>IF('Datewise Job Despatch-31-Dec-18'!E35=Today!E35,'Datewise Job Despatch-31-Dec-18'!E35,"Changed")</f>
        <v>43190.416666666664</v>
      </c>
      <c r="F35" s="2" t="str">
        <f>IF('Datewise Job Despatch-31-Dec-18'!F35=Today!F35,'Datewise Job Despatch-31-Dec-18'!F35,"Changed")</f>
        <v>IOCL</v>
      </c>
      <c r="G35" s="2">
        <f>IF('Datewise Job Despatch-31-Dec-18'!G35=Today!G35,'Datewise Job Despatch-31-Dec-18'!G35,"Changed")</f>
        <v>1</v>
      </c>
      <c r="H35" s="4">
        <f>IF('Datewise Job Despatch-31-Dec-18'!H35=Today!H35,'Datewise Job Despatch-31-Dec-18'!H35,"Changed")</f>
        <v>113.14</v>
      </c>
      <c r="I35" s="2">
        <f>IF('Datewise Job Despatch-31-Dec-18'!I35=Today!I35,'Datewise Job Despatch-31-Dec-18'!I35,"Changed")</f>
        <v>100</v>
      </c>
      <c r="J35" s="2">
        <f>IF('Datewise Job Despatch-31-Dec-18'!J35=Today!J35,'Datewise Job Despatch-31-Dec-18'!J35,"Changed")</f>
        <v>100</v>
      </c>
      <c r="K35" s="2">
        <f>IF('Datewise Job Despatch-31-Dec-18'!K35=Today!K35,'Datewise Job Despatch-31-Dec-18'!K35,"Changed")</f>
        <v>1</v>
      </c>
      <c r="L35" s="4">
        <f>IF('Datewise Job Despatch-31-Dec-18'!L35=Today!L35,'Datewise Job Despatch-31-Dec-18'!L35,"Changed")</f>
        <v>115.4</v>
      </c>
      <c r="M35" s="2">
        <f>IF('Datewise Job Despatch-31-Dec-18'!M35=Today!M35,'Datewise Job Despatch-31-Dec-18'!M35,"Changed")</f>
        <v>11102</v>
      </c>
      <c r="N35" s="2" t="str">
        <f>IF('Datewise Job Despatch-31-Dec-18'!N35=Today!N35,'Datewise Job Despatch-31-Dec-18'!N35,"Changed")</f>
        <v>8-Project Completed</v>
      </c>
      <c r="O35" s="2" t="str">
        <f>IF('Datewise Job Despatch-31-Dec-18'!O35=Today!O35,'Datewise Job Despatch-31-Dec-18'!O35,"Changed")</f>
        <v>Ethiraj</v>
      </c>
    </row>
    <row r="36" spans="1:15" x14ac:dyDescent="0.45">
      <c r="A36" s="1">
        <f>IF('Datewise Job Despatch-31-Dec-18'!A36=Today!A36,'Datewise Job Despatch-31-Dec-18'!A36,"Changed")</f>
        <v>4197</v>
      </c>
      <c r="B36" s="2" t="str">
        <f>IF('Datewise Job Despatch-31-Dec-18'!B36=Today!B36,'Datewise Job Despatch-31-Dec-18'!B36,"Changed")</f>
        <v>Despatch</v>
      </c>
      <c r="C36" s="3">
        <f>IF('Datewise Job Despatch-31-Dec-18'!C36=Today!C36,'Datewise Job Despatch-31-Dec-18'!C36,"Changed")</f>
        <v>43106.333333333336</v>
      </c>
      <c r="D36" s="3">
        <f>IF('Datewise Job Despatch-31-Dec-18'!D36=Today!D36,'Datewise Job Despatch-31-Dec-18'!D36,"Changed")</f>
        <v>43105.409722222219</v>
      </c>
      <c r="E36" s="3">
        <f>IF('Datewise Job Despatch-31-Dec-18'!E36=Today!E36,'Datewise Job Despatch-31-Dec-18'!E36,"Changed")</f>
        <v>43134.358055555553</v>
      </c>
      <c r="F36" s="2" t="str">
        <f>IF('Datewise Job Despatch-31-Dec-18'!F36=Today!F36,'Datewise Job Despatch-31-Dec-18'!F36,"Changed")</f>
        <v>ASL</v>
      </c>
      <c r="G36" s="2">
        <f>IF('Datewise Job Despatch-31-Dec-18'!G36=Today!G36,'Datewise Job Despatch-31-Dec-18'!G36,"Changed")</f>
        <v>8</v>
      </c>
      <c r="H36" s="4">
        <f>IF('Datewise Job Despatch-31-Dec-18'!H36=Today!H36,'Datewise Job Despatch-31-Dec-18'!H36,"Changed")</f>
        <v>92.1</v>
      </c>
      <c r="I36" s="2">
        <f>IF('Datewise Job Despatch-31-Dec-18'!I36=Today!I36,'Datewise Job Despatch-31-Dec-18'!I36,"Changed")</f>
        <v>100</v>
      </c>
      <c r="J36" s="2">
        <f>IF('Datewise Job Despatch-31-Dec-18'!J36=Today!J36,'Datewise Job Despatch-31-Dec-18'!J36,"Changed")</f>
        <v>100</v>
      </c>
      <c r="K36" s="2">
        <f>IF('Datewise Job Despatch-31-Dec-18'!K36=Today!K36,'Datewise Job Despatch-31-Dec-18'!K36,"Changed")</f>
        <v>8</v>
      </c>
      <c r="L36" s="4">
        <f>IF('Datewise Job Despatch-31-Dec-18'!L36=Today!L36,'Datewise Job Despatch-31-Dec-18'!L36,"Changed")</f>
        <v>92.1</v>
      </c>
      <c r="M36" s="2">
        <f>IF('Datewise Job Despatch-31-Dec-18'!M36=Today!M36,'Datewise Job Despatch-31-Dec-18'!M36,"Changed")</f>
        <v>13200</v>
      </c>
      <c r="N36" s="2" t="str">
        <f>IF('Datewise Job Despatch-31-Dec-18'!N36=Today!N36,'Datewise Job Despatch-31-Dec-18'!N36,"Changed")</f>
        <v>8-Project Completed</v>
      </c>
      <c r="O36" s="2" t="str">
        <f>IF('Datewise Job Despatch-31-Dec-18'!O36=Today!O36,'Datewise Job Despatch-31-Dec-18'!O36,"Changed")</f>
        <v>Anand</v>
      </c>
    </row>
    <row r="37" spans="1:15" x14ac:dyDescent="0.45">
      <c r="A37" s="1">
        <f>IF('Datewise Job Despatch-31-Dec-18'!A37=Today!A37,'Datewise Job Despatch-31-Dec-18'!A37,"Changed")</f>
        <v>4211</v>
      </c>
      <c r="B37" s="2" t="str">
        <f>IF('Datewise Job Despatch-31-Dec-18'!B37=Today!B37,'Datewise Job Despatch-31-Dec-18'!B37,"Changed")</f>
        <v>Despatch</v>
      </c>
      <c r="C37" s="3">
        <f>IF('Datewise Job Despatch-31-Dec-18'!C37=Today!C37,'Datewise Job Despatch-31-Dec-18'!C37,"Changed")</f>
        <v>43298.333333333336</v>
      </c>
      <c r="D37" s="3">
        <f>IF('Datewise Job Despatch-31-Dec-18'!D37=Today!D37,'Datewise Job Despatch-31-Dec-18'!D37,"Changed")</f>
        <v>43220.326249999998</v>
      </c>
      <c r="E37" s="3">
        <f>IF('Datewise Job Despatch-31-Dec-18'!E37=Today!E37,'Datewise Job Despatch-31-Dec-18'!E37,"Changed")</f>
        <v>43220.616249999999</v>
      </c>
      <c r="F37" s="2" t="str">
        <f>IF('Datewise Job Despatch-31-Dec-18'!F37=Today!F37,'Datewise Job Despatch-31-Dec-18'!F37,"Changed")</f>
        <v>Advanced System Laboratory</v>
      </c>
      <c r="G37" s="2">
        <f>IF('Datewise Job Despatch-31-Dec-18'!G37=Today!G37,'Datewise Job Despatch-31-Dec-18'!G37,"Changed")</f>
        <v>25</v>
      </c>
      <c r="H37" s="4">
        <f>IF('Datewise Job Despatch-31-Dec-18'!H37=Today!H37,'Datewise Job Despatch-31-Dec-18'!H37,"Changed")</f>
        <v>142.5</v>
      </c>
      <c r="I37" s="2">
        <f>IF('Datewise Job Despatch-31-Dec-18'!I37=Today!I37,'Datewise Job Despatch-31-Dec-18'!I37,"Changed")</f>
        <v>100</v>
      </c>
      <c r="J37" s="2">
        <f>IF('Datewise Job Despatch-31-Dec-18'!J37=Today!J37,'Datewise Job Despatch-31-Dec-18'!J37,"Changed")</f>
        <v>100</v>
      </c>
      <c r="K37" s="2">
        <f>IF('Datewise Job Despatch-31-Dec-18'!K37=Today!K37,'Datewise Job Despatch-31-Dec-18'!K37,"Changed")</f>
        <v>25</v>
      </c>
      <c r="L37" s="4">
        <f>IF('Datewise Job Despatch-31-Dec-18'!L37=Today!L37,'Datewise Job Despatch-31-Dec-18'!L37,"Changed")</f>
        <v>142.5</v>
      </c>
      <c r="M37" s="2">
        <f>IF('Datewise Job Despatch-31-Dec-18'!M37=Today!M37,'Datewise Job Despatch-31-Dec-18'!M37,"Changed")</f>
        <v>4450</v>
      </c>
      <c r="N37" s="2" t="str">
        <f>IF('Datewise Job Despatch-31-Dec-18'!N37=Today!N37,'Datewise Job Despatch-31-Dec-18'!N37,"Changed")</f>
        <v>8-Project Completed</v>
      </c>
      <c r="O37" s="2" t="str">
        <f>IF('Datewise Job Despatch-31-Dec-18'!O37=Today!O37,'Datewise Job Despatch-31-Dec-18'!O37,"Changed")</f>
        <v>Varun</v>
      </c>
    </row>
    <row r="38" spans="1:15" x14ac:dyDescent="0.45">
      <c r="A38" s="1">
        <f>IF('Datewise Job Despatch-31-Dec-18'!A38=Today!A38,'Datewise Job Despatch-31-Dec-18'!A38,"Changed")</f>
        <v>4213</v>
      </c>
      <c r="B38" s="2" t="str">
        <f>IF('Datewise Job Despatch-31-Dec-18'!B38=Today!B38,'Datewise Job Despatch-31-Dec-18'!B38,"Changed")</f>
        <v>Despatch</v>
      </c>
      <c r="C38" s="3">
        <f>IF('Datewise Job Despatch-31-Dec-18'!C38=Today!C38,'Datewise Job Despatch-31-Dec-18'!C38,"Changed")</f>
        <v>43158.333333333336</v>
      </c>
      <c r="D38" s="3">
        <f>IF('Datewise Job Despatch-31-Dec-18'!D38=Today!D38,'Datewise Job Despatch-31-Dec-18'!D38,"Changed")</f>
        <v>43130.666666666664</v>
      </c>
      <c r="E38" s="3">
        <f>IF('Datewise Job Despatch-31-Dec-18'!E38=Today!E38,'Datewise Job Despatch-31-Dec-18'!E38,"Changed")</f>
        <v>43162.375</v>
      </c>
      <c r="F38" s="2" t="str">
        <f>IF('Datewise Job Despatch-31-Dec-18'!F38=Today!F38,'Datewise Job Despatch-31-Dec-18'!F38,"Changed")</f>
        <v>SRF</v>
      </c>
      <c r="G38" s="2">
        <f>IF('Datewise Job Despatch-31-Dec-18'!G38=Today!G38,'Datewise Job Despatch-31-Dec-18'!G38,"Changed")</f>
        <v>1</v>
      </c>
      <c r="H38" s="4">
        <f>IF('Datewise Job Despatch-31-Dec-18'!H38=Today!H38,'Datewise Job Despatch-31-Dec-18'!H38,"Changed")</f>
        <v>28.75</v>
      </c>
      <c r="I38" s="2">
        <f>IF('Datewise Job Despatch-31-Dec-18'!I38=Today!I38,'Datewise Job Despatch-31-Dec-18'!I38,"Changed")</f>
        <v>100</v>
      </c>
      <c r="J38" s="2">
        <f>IF('Datewise Job Despatch-31-Dec-18'!J38=Today!J38,'Datewise Job Despatch-31-Dec-18'!J38,"Changed")</f>
        <v>100</v>
      </c>
      <c r="K38" s="2">
        <f>IF('Datewise Job Despatch-31-Dec-18'!K38=Today!K38,'Datewise Job Despatch-31-Dec-18'!K38,"Changed")</f>
        <v>1</v>
      </c>
      <c r="L38" s="4">
        <f>IF('Datewise Job Despatch-31-Dec-18'!L38=Today!L38,'Datewise Job Despatch-31-Dec-18'!L38,"Changed")</f>
        <v>28.8</v>
      </c>
      <c r="M38" s="2">
        <f>IF('Datewise Job Despatch-31-Dec-18'!M38=Today!M38,'Datewise Job Despatch-31-Dec-18'!M38,"Changed")</f>
        <v>1220</v>
      </c>
      <c r="N38" s="2" t="str">
        <f>IF('Datewise Job Despatch-31-Dec-18'!N38=Today!N38,'Datewise Job Despatch-31-Dec-18'!N38,"Changed")</f>
        <v>8-Project Completed</v>
      </c>
      <c r="O38" s="2" t="str">
        <f>IF('Datewise Job Despatch-31-Dec-18'!O38=Today!O38,'Datewise Job Despatch-31-Dec-18'!O38,"Changed")</f>
        <v>Elamaran</v>
      </c>
    </row>
    <row r="39" spans="1:15" x14ac:dyDescent="0.45">
      <c r="A39" s="1">
        <f>IF('Datewise Job Despatch-31-Dec-18'!A39=Today!A39,'Datewise Job Despatch-31-Dec-18'!A39,"Changed")</f>
        <v>4215</v>
      </c>
      <c r="B39" s="2" t="str">
        <f>IF('Datewise Job Despatch-31-Dec-18'!B39=Today!B39,'Datewise Job Despatch-31-Dec-18'!B39,"Changed")</f>
        <v>Despatch</v>
      </c>
      <c r="C39" s="3">
        <f>IF('Datewise Job Despatch-31-Dec-18'!C39=Today!C39,'Datewise Job Despatch-31-Dec-18'!C39,"Changed")</f>
        <v>43069.333333333336</v>
      </c>
      <c r="D39" s="3">
        <f>IF('Datewise Job Despatch-31-Dec-18'!D39=Today!D39,'Datewise Job Despatch-31-Dec-18'!D39,"Changed")</f>
        <v>43119.645833333336</v>
      </c>
      <c r="E39" s="3">
        <f>IF('Datewise Job Despatch-31-Dec-18'!E39=Today!E39,'Datewise Job Despatch-31-Dec-18'!E39,"Changed")</f>
        <v>43148.75</v>
      </c>
      <c r="F39" s="2" t="str">
        <f>IF('Datewise Job Despatch-31-Dec-18'!F39=Today!F39,'Datewise Job Despatch-31-Dec-18'!F39,"Changed")</f>
        <v>SRF</v>
      </c>
      <c r="G39" s="2">
        <f>IF('Datewise Job Despatch-31-Dec-18'!G39=Today!G39,'Datewise Job Despatch-31-Dec-18'!G39,"Changed")</f>
        <v>1</v>
      </c>
      <c r="H39" s="4">
        <f>IF('Datewise Job Despatch-31-Dec-18'!H39=Today!H39,'Datewise Job Despatch-31-Dec-18'!H39,"Changed")</f>
        <v>10.5</v>
      </c>
      <c r="I39" s="2">
        <f>IF('Datewise Job Despatch-31-Dec-18'!I39=Today!I39,'Datewise Job Despatch-31-Dec-18'!I39,"Changed")</f>
        <v>100</v>
      </c>
      <c r="J39" s="2">
        <f>IF('Datewise Job Despatch-31-Dec-18'!J39=Today!J39,'Datewise Job Despatch-31-Dec-18'!J39,"Changed")</f>
        <v>100</v>
      </c>
      <c r="K39" s="2">
        <f>IF('Datewise Job Despatch-31-Dec-18'!K39=Today!K39,'Datewise Job Despatch-31-Dec-18'!K39,"Changed")</f>
        <v>1</v>
      </c>
      <c r="L39" s="4">
        <f>IF('Datewise Job Despatch-31-Dec-18'!L39=Today!L39,'Datewise Job Despatch-31-Dec-18'!L39,"Changed")</f>
        <v>10.5</v>
      </c>
      <c r="M39" s="2">
        <f>IF('Datewise Job Despatch-31-Dec-18'!M39=Today!M39,'Datewise Job Despatch-31-Dec-18'!M39,"Changed")</f>
        <v>336</v>
      </c>
      <c r="N39" s="2" t="str">
        <f>IF('Datewise Job Despatch-31-Dec-18'!N39=Today!N39,'Datewise Job Despatch-31-Dec-18'!N39,"Changed")</f>
        <v>8-Project Completed</v>
      </c>
      <c r="O39" s="2" t="str">
        <f>IF('Datewise Job Despatch-31-Dec-18'!O39=Today!O39,'Datewise Job Despatch-31-Dec-18'!O39,"Changed")</f>
        <v>Varun</v>
      </c>
    </row>
    <row r="40" spans="1:15" x14ac:dyDescent="0.45">
      <c r="A40" s="1">
        <f>IF('Datewise Job Despatch-31-Dec-18'!A40=Today!A40,'Datewise Job Despatch-31-Dec-18'!A40,"Changed")</f>
        <v>4216</v>
      </c>
      <c r="B40" s="2" t="str">
        <f>IF('Datewise Job Despatch-31-Dec-18'!B40=Today!B40,'Datewise Job Despatch-31-Dec-18'!B40,"Changed")</f>
        <v>Product Transportation to Site</v>
      </c>
      <c r="C40" s="3">
        <f>IF('Datewise Job Despatch-31-Dec-18'!C40=Today!C40,'Datewise Job Despatch-31-Dec-18'!C40,"Changed")</f>
        <v>43312.354166666664</v>
      </c>
      <c r="D40" s="3">
        <f>IF('Datewise Job Despatch-31-Dec-18'!D40=Today!D40,'Datewise Job Despatch-31-Dec-18'!D40,"Changed")</f>
        <v>43267.729166666664</v>
      </c>
      <c r="E40" s="3">
        <f>IF('Datewise Job Despatch-31-Dec-18'!E40=Today!E40,'Datewise Job Despatch-31-Dec-18'!E40,"Changed")</f>
        <v>43511.729166666664</v>
      </c>
      <c r="F40" s="2" t="str">
        <f>IF('Datewise Job Despatch-31-Dec-18'!F40=Today!F40,'Datewise Job Despatch-31-Dec-18'!F40,"Changed")</f>
        <v>BEML</v>
      </c>
      <c r="G40" s="2">
        <f>IF('Datewise Job Despatch-31-Dec-18'!G40=Today!G40,'Datewise Job Despatch-31-Dec-18'!G40,"Changed")</f>
        <v>5</v>
      </c>
      <c r="H40" s="4">
        <f>IF('Datewise Job Despatch-31-Dec-18'!H40=Today!H40,'Datewise Job Despatch-31-Dec-18'!H40,"Changed")</f>
        <v>0.8</v>
      </c>
      <c r="I40" s="2">
        <f>IF('Datewise Job Despatch-31-Dec-18'!I40=Today!I40,'Datewise Job Despatch-31-Dec-18'!I40,"Changed")</f>
        <v>20</v>
      </c>
      <c r="J40" s="2">
        <f>IF('Datewise Job Despatch-31-Dec-18'!J40=Today!J40,'Datewise Job Despatch-31-Dec-18'!J40,"Changed")</f>
        <v>0</v>
      </c>
      <c r="K40" s="2">
        <f>IF('Datewise Job Despatch-31-Dec-18'!K40=Today!K40,'Datewise Job Despatch-31-Dec-18'!K40,"Changed")</f>
        <v>75</v>
      </c>
      <c r="L40" s="4">
        <f>IF('Datewise Job Despatch-31-Dec-18'!L40=Today!L40,'Datewise Job Despatch-31-Dec-18'!L40,"Changed")</f>
        <v>12</v>
      </c>
      <c r="M40" s="2">
        <f>IF('Datewise Job Despatch-31-Dec-18'!M40=Today!M40,'Datewise Job Despatch-31-Dec-18'!M40,"Changed")</f>
        <v>1800</v>
      </c>
      <c r="N40" s="2" t="str">
        <f>IF('Datewise Job Despatch-31-Dec-18'!N40=Today!N40,'Datewise Job Despatch-31-Dec-18'!N40,"Changed")</f>
        <v>9-On Hold</v>
      </c>
      <c r="O40" s="2" t="str">
        <f>IF('Datewise Job Despatch-31-Dec-18'!O40=Today!O40,'Datewise Job Despatch-31-Dec-18'!O40,"Changed")</f>
        <v>Varun</v>
      </c>
    </row>
    <row r="41" spans="1:15" x14ac:dyDescent="0.45">
      <c r="A41" s="1">
        <f>IF('Datewise Job Despatch-31-Dec-18'!A41=Today!A41,'Datewise Job Despatch-31-Dec-18'!A41,"Changed")</f>
        <v>4218</v>
      </c>
      <c r="B41" s="2" t="str">
        <f>IF('Datewise Job Despatch-31-Dec-18'!B41=Today!B41,'Datewise Job Despatch-31-Dec-18'!B41,"Changed")</f>
        <v>Despatch</v>
      </c>
      <c r="C41" s="3">
        <f>IF('Datewise Job Despatch-31-Dec-18'!C41=Today!C41,'Datewise Job Despatch-31-Dec-18'!C41,"Changed")</f>
        <v>43323.333333333336</v>
      </c>
      <c r="D41" s="3">
        <f>IF('Datewise Job Despatch-31-Dec-18'!D41=Today!D41,'Datewise Job Despatch-31-Dec-18'!D41,"Changed")</f>
        <v>43301.912499999999</v>
      </c>
      <c r="E41" s="3">
        <f>IF('Datewise Job Despatch-31-Dec-18'!E41=Today!E41,'Datewise Job Despatch-31-Dec-18'!E41,"Changed")</f>
        <v>43342.583333333336</v>
      </c>
      <c r="F41" s="2" t="str">
        <f>IF('Datewise Job Despatch-31-Dec-18'!F41=Today!F41,'Datewise Job Despatch-31-Dec-18'!F41,"Changed")</f>
        <v>CPCL</v>
      </c>
      <c r="G41" s="2">
        <f>IF('Datewise Job Despatch-31-Dec-18'!G41=Today!G41,'Datewise Job Despatch-31-Dec-18'!G41,"Changed")</f>
        <v>1</v>
      </c>
      <c r="H41" s="4">
        <f>IF('Datewise Job Despatch-31-Dec-18'!H41=Today!H41,'Datewise Job Despatch-31-Dec-18'!H41,"Changed")</f>
        <v>79.069999999999993</v>
      </c>
      <c r="I41" s="2">
        <f>IF('Datewise Job Despatch-31-Dec-18'!I41=Today!I41,'Datewise Job Despatch-31-Dec-18'!I41,"Changed")</f>
        <v>100</v>
      </c>
      <c r="J41" s="2">
        <f>IF('Datewise Job Despatch-31-Dec-18'!J41=Today!J41,'Datewise Job Despatch-31-Dec-18'!J41,"Changed")</f>
        <v>100</v>
      </c>
      <c r="K41" s="2">
        <f>IF('Datewise Job Despatch-31-Dec-18'!K41=Today!K41,'Datewise Job Despatch-31-Dec-18'!K41,"Changed")</f>
        <v>1</v>
      </c>
      <c r="L41" s="4">
        <f>IF('Datewise Job Despatch-31-Dec-18'!L41=Today!L41,'Datewise Job Despatch-31-Dec-18'!L41,"Changed")</f>
        <v>80.3</v>
      </c>
      <c r="M41" s="2">
        <f>IF('Datewise Job Despatch-31-Dec-18'!M41=Today!M41,'Datewise Job Despatch-31-Dec-18'!M41,"Changed")</f>
        <v>7383</v>
      </c>
      <c r="N41" s="2" t="str">
        <f>IF('Datewise Job Despatch-31-Dec-18'!N41=Today!N41,'Datewise Job Despatch-31-Dec-18'!N41,"Changed")</f>
        <v>8-Project Completed</v>
      </c>
      <c r="O41" s="2" t="str">
        <f>IF('Datewise Job Despatch-31-Dec-18'!O41=Today!O41,'Datewise Job Despatch-31-Dec-18'!O41,"Changed")</f>
        <v>Varun</v>
      </c>
    </row>
    <row r="42" spans="1:15" x14ac:dyDescent="0.45">
      <c r="A42" s="1">
        <f>IF('Datewise Job Despatch-31-Dec-18'!A42=Today!A42,'Datewise Job Despatch-31-Dec-18'!A42,"Changed")</f>
        <v>4227</v>
      </c>
      <c r="B42" s="2" t="str">
        <f>IF('Datewise Job Despatch-31-Dec-18'!B42=Today!B42,'Datewise Job Despatch-31-Dec-18'!B42,"Changed")</f>
        <v>Despatch</v>
      </c>
      <c r="C42" s="3">
        <f>IF('Datewise Job Despatch-31-Dec-18'!C42=Today!C42,'Datewise Job Despatch-31-Dec-18'!C42,"Changed")</f>
        <v>43322.354166666664</v>
      </c>
      <c r="D42" s="3">
        <f>IF('Datewise Job Despatch-31-Dec-18'!D42=Today!D42,'Datewise Job Despatch-31-Dec-18'!D42,"Changed")</f>
        <v>43176.604166666664</v>
      </c>
      <c r="E42" s="3">
        <f>IF('Datewise Job Despatch-31-Dec-18'!E42=Today!E42,'Datewise Job Despatch-31-Dec-18'!E42,"Changed")</f>
        <v>43176.604166666664</v>
      </c>
      <c r="F42" s="2" t="str">
        <f>IF('Datewise Job Despatch-31-Dec-18'!F42=Today!F42,'Datewise Job Despatch-31-Dec-18'!F42,"Changed")</f>
        <v>BDL</v>
      </c>
      <c r="G42" s="2">
        <f>IF('Datewise Job Despatch-31-Dec-18'!G42=Today!G42,'Datewise Job Despatch-31-Dec-18'!G42,"Changed")</f>
        <v>20</v>
      </c>
      <c r="H42" s="4">
        <f>IF('Datewise Job Despatch-31-Dec-18'!H42=Today!H42,'Datewise Job Despatch-31-Dec-18'!H42,"Changed")</f>
        <v>3.2</v>
      </c>
      <c r="I42" s="2">
        <f>IF('Datewise Job Despatch-31-Dec-18'!I42=Today!I42,'Datewise Job Despatch-31-Dec-18'!I42,"Changed")</f>
        <v>100</v>
      </c>
      <c r="J42" s="2">
        <f>IF('Datewise Job Despatch-31-Dec-18'!J42=Today!J42,'Datewise Job Despatch-31-Dec-18'!J42,"Changed")</f>
        <v>100</v>
      </c>
      <c r="K42" s="2">
        <f>IF('Datewise Job Despatch-31-Dec-18'!K42=Today!K42,'Datewise Job Despatch-31-Dec-18'!K42,"Changed")</f>
        <v>100</v>
      </c>
      <c r="L42" s="4">
        <f>IF('Datewise Job Despatch-31-Dec-18'!L42=Today!L42,'Datewise Job Despatch-31-Dec-18'!L42,"Changed")</f>
        <v>16</v>
      </c>
      <c r="M42" s="2">
        <f>IF('Datewise Job Despatch-31-Dec-18'!M42=Today!M42,'Datewise Job Despatch-31-Dec-18'!M42,"Changed")</f>
        <v>3000</v>
      </c>
      <c r="N42" s="2" t="str">
        <f>IF('Datewise Job Despatch-31-Dec-18'!N42=Today!N42,'Datewise Job Despatch-31-Dec-18'!N42,"Changed")</f>
        <v>8-Project Completed</v>
      </c>
      <c r="O42" s="2" t="str">
        <f>IF('Datewise Job Despatch-31-Dec-18'!O42=Today!O42,'Datewise Job Despatch-31-Dec-18'!O42,"Changed")</f>
        <v>Varun</v>
      </c>
    </row>
    <row r="43" spans="1:15" x14ac:dyDescent="0.45">
      <c r="A43" s="1">
        <f>IF('Datewise Job Despatch-31-Dec-18'!A43=Today!A43,'Datewise Job Despatch-31-Dec-18'!A43,"Changed")</f>
        <v>4227</v>
      </c>
      <c r="B43" s="2" t="str">
        <f>IF('Datewise Job Despatch-31-Dec-18'!B43=Today!B43,'Datewise Job Despatch-31-Dec-18'!B43,"Changed")</f>
        <v>Despatch - 20 Nos</v>
      </c>
      <c r="C43" s="3">
        <f>IF('Datewise Job Despatch-31-Dec-18'!C43=Today!C43,'Datewise Job Despatch-31-Dec-18'!C43,"Changed")</f>
        <v>43322.354166666664</v>
      </c>
      <c r="D43" s="3">
        <f>IF('Datewise Job Despatch-31-Dec-18'!D43=Today!D43,'Datewise Job Despatch-31-Dec-18'!D43,"Changed")</f>
        <v>43239.479166666664</v>
      </c>
      <c r="E43" s="3">
        <f>IF('Datewise Job Despatch-31-Dec-18'!E43=Today!E43,'Datewise Job Despatch-31-Dec-18'!E43,"Changed")</f>
        <v>43231.395833333336</v>
      </c>
      <c r="F43" s="2" t="str">
        <f>IF('Datewise Job Despatch-31-Dec-18'!F43=Today!F43,'Datewise Job Despatch-31-Dec-18'!F43,"Changed")</f>
        <v>BDL</v>
      </c>
      <c r="G43" s="2">
        <f>IF('Datewise Job Despatch-31-Dec-18'!G43=Today!G43,'Datewise Job Despatch-31-Dec-18'!G43,"Changed")</f>
        <v>20</v>
      </c>
      <c r="H43" s="4">
        <f>IF('Datewise Job Despatch-31-Dec-18'!H43=Today!H43,'Datewise Job Despatch-31-Dec-18'!H43,"Changed")</f>
        <v>3.2</v>
      </c>
      <c r="I43" s="2">
        <f>IF('Datewise Job Despatch-31-Dec-18'!I43=Today!I43,'Datewise Job Despatch-31-Dec-18'!I43,"Changed")</f>
        <v>100</v>
      </c>
      <c r="J43" s="2">
        <f>IF('Datewise Job Despatch-31-Dec-18'!J43=Today!J43,'Datewise Job Despatch-31-Dec-18'!J43,"Changed")</f>
        <v>100</v>
      </c>
      <c r="K43" s="2">
        <f>IF('Datewise Job Despatch-31-Dec-18'!K43=Today!K43,'Datewise Job Despatch-31-Dec-18'!K43,"Changed")</f>
        <v>100</v>
      </c>
      <c r="L43" s="4">
        <f>IF('Datewise Job Despatch-31-Dec-18'!L43=Today!L43,'Datewise Job Despatch-31-Dec-18'!L43,"Changed")</f>
        <v>16</v>
      </c>
      <c r="M43" s="2">
        <f>IF('Datewise Job Despatch-31-Dec-18'!M43=Today!M43,'Datewise Job Despatch-31-Dec-18'!M43,"Changed")</f>
        <v>3000</v>
      </c>
      <c r="N43" s="2" t="str">
        <f>IF('Datewise Job Despatch-31-Dec-18'!N43=Today!N43,'Datewise Job Despatch-31-Dec-18'!N43,"Changed")</f>
        <v>8-Project Completed</v>
      </c>
      <c r="O43" s="2" t="str">
        <f>IF('Datewise Job Despatch-31-Dec-18'!O43=Today!O43,'Datewise Job Despatch-31-Dec-18'!O43,"Changed")</f>
        <v>Varun</v>
      </c>
    </row>
    <row r="44" spans="1:15" x14ac:dyDescent="0.45">
      <c r="A44" s="1">
        <f>IF('Datewise Job Despatch-31-Dec-18'!A44=Today!A44,'Datewise Job Despatch-31-Dec-18'!A44,"Changed")</f>
        <v>4227</v>
      </c>
      <c r="B44" s="2" t="str">
        <f>IF('Datewise Job Despatch-31-Dec-18'!B44=Today!B44,'Datewise Job Despatch-31-Dec-18'!B44,"Changed")</f>
        <v>Despatch - 20 Nos</v>
      </c>
      <c r="C44" s="3">
        <f>IF('Datewise Job Despatch-31-Dec-18'!C44=Today!C44,'Datewise Job Despatch-31-Dec-18'!C44,"Changed")</f>
        <v>43322.354166666664</v>
      </c>
      <c r="D44" s="3">
        <f>IF('Datewise Job Despatch-31-Dec-18'!D44=Today!D44,'Datewise Job Despatch-31-Dec-18'!D44,"Changed")</f>
        <v>43239.479166666664</v>
      </c>
      <c r="E44" s="3">
        <f>IF('Datewise Job Despatch-31-Dec-18'!E44=Today!E44,'Datewise Job Despatch-31-Dec-18'!E44,"Changed")</f>
        <v>43257.520833333336</v>
      </c>
      <c r="F44" s="2" t="str">
        <f>IF('Datewise Job Despatch-31-Dec-18'!F44=Today!F44,'Datewise Job Despatch-31-Dec-18'!F44,"Changed")</f>
        <v>BDL</v>
      </c>
      <c r="G44" s="2">
        <f>IF('Datewise Job Despatch-31-Dec-18'!G44=Today!G44,'Datewise Job Despatch-31-Dec-18'!G44,"Changed")</f>
        <v>20</v>
      </c>
      <c r="H44" s="4">
        <f>IF('Datewise Job Despatch-31-Dec-18'!H44=Today!H44,'Datewise Job Despatch-31-Dec-18'!H44,"Changed")</f>
        <v>3.2</v>
      </c>
      <c r="I44" s="2">
        <f>IF('Datewise Job Despatch-31-Dec-18'!I44=Today!I44,'Datewise Job Despatch-31-Dec-18'!I44,"Changed")</f>
        <v>100</v>
      </c>
      <c r="J44" s="2">
        <f>IF('Datewise Job Despatch-31-Dec-18'!J44=Today!J44,'Datewise Job Despatch-31-Dec-18'!J44,"Changed")</f>
        <v>100</v>
      </c>
      <c r="K44" s="2">
        <f>IF('Datewise Job Despatch-31-Dec-18'!K44=Today!K44,'Datewise Job Despatch-31-Dec-18'!K44,"Changed")</f>
        <v>100</v>
      </c>
      <c r="L44" s="4">
        <f>IF('Datewise Job Despatch-31-Dec-18'!L44=Today!L44,'Datewise Job Despatch-31-Dec-18'!L44,"Changed")</f>
        <v>16</v>
      </c>
      <c r="M44" s="2">
        <f>IF('Datewise Job Despatch-31-Dec-18'!M44=Today!M44,'Datewise Job Despatch-31-Dec-18'!M44,"Changed")</f>
        <v>3000</v>
      </c>
      <c r="N44" s="2" t="str">
        <f>IF('Datewise Job Despatch-31-Dec-18'!N44=Today!N44,'Datewise Job Despatch-31-Dec-18'!N44,"Changed")</f>
        <v>8-Project Completed</v>
      </c>
      <c r="O44" s="2" t="str">
        <f>IF('Datewise Job Despatch-31-Dec-18'!O44=Today!O44,'Datewise Job Despatch-31-Dec-18'!O44,"Changed")</f>
        <v>Varun</v>
      </c>
    </row>
    <row r="45" spans="1:15" x14ac:dyDescent="0.45">
      <c r="A45" s="1">
        <f>IF('Datewise Job Despatch-31-Dec-18'!A45=Today!A45,'Datewise Job Despatch-31-Dec-18'!A45,"Changed")</f>
        <v>4227</v>
      </c>
      <c r="B45" s="2" t="str">
        <f>IF('Datewise Job Despatch-31-Dec-18'!B45=Today!B45,'Datewise Job Despatch-31-Dec-18'!B45,"Changed")</f>
        <v>Despatch - 20 Nos</v>
      </c>
      <c r="C45" s="3">
        <f>IF('Datewise Job Despatch-31-Dec-18'!C45=Today!C45,'Datewise Job Despatch-31-Dec-18'!C45,"Changed")</f>
        <v>43322.354166666664</v>
      </c>
      <c r="D45" s="2">
        <f>IF('Datewise Job Despatch-31-Dec-18'!D45=Today!D45,'Datewise Job Despatch-31-Dec-18'!D45,"Changed")</f>
        <v>0</v>
      </c>
      <c r="E45" s="3">
        <f>IF('Datewise Job Despatch-31-Dec-18'!E45=Today!E45,'Datewise Job Despatch-31-Dec-18'!E45,"Changed")</f>
        <v>43301.520833333336</v>
      </c>
      <c r="F45" s="2" t="str">
        <f>IF('Datewise Job Despatch-31-Dec-18'!F45=Today!F45,'Datewise Job Despatch-31-Dec-18'!F45,"Changed")</f>
        <v>BDL</v>
      </c>
      <c r="G45" s="2">
        <f>IF('Datewise Job Despatch-31-Dec-18'!G45=Today!G45,'Datewise Job Despatch-31-Dec-18'!G45,"Changed")</f>
        <v>20</v>
      </c>
      <c r="H45" s="4">
        <f>IF('Datewise Job Despatch-31-Dec-18'!H45=Today!H45,'Datewise Job Despatch-31-Dec-18'!H45,"Changed")</f>
        <v>3.2</v>
      </c>
      <c r="I45" s="2">
        <f>IF('Datewise Job Despatch-31-Dec-18'!I45=Today!I45,'Datewise Job Despatch-31-Dec-18'!I45,"Changed")</f>
        <v>100</v>
      </c>
      <c r="J45" s="2">
        <f>IF('Datewise Job Despatch-31-Dec-18'!J45=Today!J45,'Datewise Job Despatch-31-Dec-18'!J45,"Changed")</f>
        <v>100</v>
      </c>
      <c r="K45" s="2">
        <f>IF('Datewise Job Despatch-31-Dec-18'!K45=Today!K45,'Datewise Job Despatch-31-Dec-18'!K45,"Changed")</f>
        <v>100</v>
      </c>
      <c r="L45" s="4">
        <f>IF('Datewise Job Despatch-31-Dec-18'!L45=Today!L45,'Datewise Job Despatch-31-Dec-18'!L45,"Changed")</f>
        <v>16</v>
      </c>
      <c r="M45" s="2">
        <f>IF('Datewise Job Despatch-31-Dec-18'!M45=Today!M45,'Datewise Job Despatch-31-Dec-18'!M45,"Changed")</f>
        <v>3000</v>
      </c>
      <c r="N45" s="2" t="str">
        <f>IF('Datewise Job Despatch-31-Dec-18'!N45=Today!N45,'Datewise Job Despatch-31-Dec-18'!N45,"Changed")</f>
        <v>8-Project Completed</v>
      </c>
      <c r="O45" s="2" t="str">
        <f>IF('Datewise Job Despatch-31-Dec-18'!O45=Today!O45,'Datewise Job Despatch-31-Dec-18'!O45,"Changed")</f>
        <v>Varun</v>
      </c>
    </row>
    <row r="46" spans="1:15" x14ac:dyDescent="0.45">
      <c r="A46" s="1">
        <f>IF('Datewise Job Despatch-31-Dec-18'!A46=Today!A46,'Datewise Job Despatch-31-Dec-18'!A46,"Changed")</f>
        <v>4230</v>
      </c>
      <c r="B46" s="2" t="str">
        <f>IF('Datewise Job Despatch-31-Dec-18'!B46=Today!B46,'Datewise Job Despatch-31-Dec-18'!B46,"Changed")</f>
        <v>Despatch</v>
      </c>
      <c r="C46" s="3">
        <f>IF('Datewise Job Despatch-31-Dec-18'!C46=Today!C46,'Datewise Job Despatch-31-Dec-18'!C46,"Changed")</f>
        <v>43281.333333333336</v>
      </c>
      <c r="D46" s="3">
        <f>IF('Datewise Job Despatch-31-Dec-18'!D46=Today!D46,'Datewise Job Despatch-31-Dec-18'!D46,"Changed")</f>
        <v>43190.770833333336</v>
      </c>
      <c r="E46" s="3">
        <f>IF('Datewise Job Despatch-31-Dec-18'!E46=Today!E46,'Datewise Job Despatch-31-Dec-18'!E46,"Changed")</f>
        <v>43190.770833333336</v>
      </c>
      <c r="F46" s="2" t="str">
        <f>IF('Datewise Job Despatch-31-Dec-18'!F46=Today!F46,'Datewise Job Despatch-31-Dec-18'!F46,"Changed")</f>
        <v>ASL</v>
      </c>
      <c r="G46" s="2">
        <f>IF('Datewise Job Despatch-31-Dec-18'!G46=Today!G46,'Datewise Job Despatch-31-Dec-18'!G46,"Changed")</f>
        <v>7</v>
      </c>
      <c r="H46" s="4">
        <f>IF('Datewise Job Despatch-31-Dec-18'!H46=Today!H46,'Datewise Job Despatch-31-Dec-18'!H46,"Changed")</f>
        <v>36.4</v>
      </c>
      <c r="I46" s="2">
        <f>IF('Datewise Job Despatch-31-Dec-18'!I46=Today!I46,'Datewise Job Despatch-31-Dec-18'!I46,"Changed")</f>
        <v>100</v>
      </c>
      <c r="J46" s="2">
        <f>IF('Datewise Job Despatch-31-Dec-18'!J46=Today!J46,'Datewise Job Despatch-31-Dec-18'!J46,"Changed")</f>
        <v>100</v>
      </c>
      <c r="K46" s="2">
        <f>IF('Datewise Job Despatch-31-Dec-18'!K46=Today!K46,'Datewise Job Despatch-31-Dec-18'!K46,"Changed")</f>
        <v>10</v>
      </c>
      <c r="L46" s="4">
        <f>IF('Datewise Job Despatch-31-Dec-18'!L46=Today!L46,'Datewise Job Despatch-31-Dec-18'!L46,"Changed")</f>
        <v>52</v>
      </c>
      <c r="M46" s="2">
        <f>IF('Datewise Job Despatch-31-Dec-18'!M46=Today!M46,'Datewise Job Despatch-31-Dec-18'!M46,"Changed")</f>
        <v>1600</v>
      </c>
      <c r="N46" s="2" t="str">
        <f>IF('Datewise Job Despatch-31-Dec-18'!N46=Today!N46,'Datewise Job Despatch-31-Dec-18'!N46,"Changed")</f>
        <v>8-Project Completed</v>
      </c>
      <c r="O46" s="2" t="str">
        <f>IF('Datewise Job Despatch-31-Dec-18'!O46=Today!O46,'Datewise Job Despatch-31-Dec-18'!O46,"Changed")</f>
        <v>Varun</v>
      </c>
    </row>
    <row r="47" spans="1:15" x14ac:dyDescent="0.45">
      <c r="A47" s="1">
        <f>IF('Datewise Job Despatch-31-Dec-18'!A47=Today!A47,'Datewise Job Despatch-31-Dec-18'!A47,"Changed")</f>
        <v>4230</v>
      </c>
      <c r="B47" s="2" t="str">
        <f>IF('Datewise Job Despatch-31-Dec-18'!B47=Today!B47,'Datewise Job Despatch-31-Dec-18'!B47,"Changed")</f>
        <v>Despatch</v>
      </c>
      <c r="C47" s="3">
        <f>IF('Datewise Job Despatch-31-Dec-18'!C47=Today!C47,'Datewise Job Despatch-31-Dec-18'!C47,"Changed")</f>
        <v>43281.333333333336</v>
      </c>
      <c r="D47" s="3">
        <f>IF('Datewise Job Despatch-31-Dec-18'!D47=Today!D47,'Datewise Job Despatch-31-Dec-18'!D47,"Changed")</f>
        <v>43216.75</v>
      </c>
      <c r="E47" s="3">
        <f>IF('Datewise Job Despatch-31-Dec-18'!E47=Today!E47,'Datewise Job Despatch-31-Dec-18'!E47,"Changed")</f>
        <v>43220.848402777781</v>
      </c>
      <c r="F47" s="2" t="str">
        <f>IF('Datewise Job Despatch-31-Dec-18'!F47=Today!F47,'Datewise Job Despatch-31-Dec-18'!F47,"Changed")</f>
        <v>ASL</v>
      </c>
      <c r="G47" s="2">
        <f>IF('Datewise Job Despatch-31-Dec-18'!G47=Today!G47,'Datewise Job Despatch-31-Dec-18'!G47,"Changed")</f>
        <v>3</v>
      </c>
      <c r="H47" s="4">
        <f>IF('Datewise Job Despatch-31-Dec-18'!H47=Today!H47,'Datewise Job Despatch-31-Dec-18'!H47,"Changed")</f>
        <v>15.6</v>
      </c>
      <c r="I47" s="2">
        <f>IF('Datewise Job Despatch-31-Dec-18'!I47=Today!I47,'Datewise Job Despatch-31-Dec-18'!I47,"Changed")</f>
        <v>100</v>
      </c>
      <c r="J47" s="2">
        <f>IF('Datewise Job Despatch-31-Dec-18'!J47=Today!J47,'Datewise Job Despatch-31-Dec-18'!J47,"Changed")</f>
        <v>100</v>
      </c>
      <c r="K47" s="2">
        <f>IF('Datewise Job Despatch-31-Dec-18'!K47=Today!K47,'Datewise Job Despatch-31-Dec-18'!K47,"Changed")</f>
        <v>10</v>
      </c>
      <c r="L47" s="4">
        <f>IF('Datewise Job Despatch-31-Dec-18'!L47=Today!L47,'Datewise Job Despatch-31-Dec-18'!L47,"Changed")</f>
        <v>52</v>
      </c>
      <c r="M47" s="2">
        <f>IF('Datewise Job Despatch-31-Dec-18'!M47=Today!M47,'Datewise Job Despatch-31-Dec-18'!M47,"Changed")</f>
        <v>1600</v>
      </c>
      <c r="N47" s="2" t="str">
        <f>IF('Datewise Job Despatch-31-Dec-18'!N47=Today!N47,'Datewise Job Despatch-31-Dec-18'!N47,"Changed")</f>
        <v>8-Project Completed</v>
      </c>
      <c r="O47" s="2" t="str">
        <f>IF('Datewise Job Despatch-31-Dec-18'!O47=Today!O47,'Datewise Job Despatch-31-Dec-18'!O47,"Changed")</f>
        <v>Varun</v>
      </c>
    </row>
    <row r="48" spans="1:15" x14ac:dyDescent="0.45">
      <c r="A48" s="1">
        <f>IF('Datewise Job Despatch-31-Dec-18'!A48=Today!A48,'Datewise Job Despatch-31-Dec-18'!A48,"Changed")</f>
        <v>4232</v>
      </c>
      <c r="B48" s="2" t="str">
        <f>IF('Datewise Job Despatch-31-Dec-18'!B48=Today!B48,'Datewise Job Despatch-31-Dec-18'!B48,"Changed")</f>
        <v>Despatch</v>
      </c>
      <c r="C48" s="3">
        <f>IF('Datewise Job Despatch-31-Dec-18'!C48=Today!C48,'Datewise Job Despatch-31-Dec-18'!C48,"Changed")</f>
        <v>43288.333333333336</v>
      </c>
      <c r="D48" s="3">
        <f>IF('Datewise Job Despatch-31-Dec-18'!D48=Today!D48,'Datewise Job Despatch-31-Dec-18'!D48,"Changed")</f>
        <v>43267.4375</v>
      </c>
      <c r="E48" s="3">
        <f>IF('Datewise Job Despatch-31-Dec-18'!E48=Today!E48,'Datewise Job Despatch-31-Dec-18'!E48,"Changed")</f>
        <v>43286.708333333336</v>
      </c>
      <c r="F48" s="2" t="str">
        <f>IF('Datewise Job Despatch-31-Dec-18'!F48=Today!F48,'Datewise Job Despatch-31-Dec-18'!F48,"Changed")</f>
        <v>IOCL-TECHNIP</v>
      </c>
      <c r="G48" s="2">
        <f>IF('Datewise Job Despatch-31-Dec-18'!G48=Today!G48,'Datewise Job Despatch-31-Dec-18'!G48,"Changed")</f>
        <v>1</v>
      </c>
      <c r="H48" s="4">
        <f>IF('Datewise Job Despatch-31-Dec-18'!H48=Today!H48,'Datewise Job Despatch-31-Dec-18'!H48,"Changed")</f>
        <v>52.48</v>
      </c>
      <c r="I48" s="2">
        <f>IF('Datewise Job Despatch-31-Dec-18'!I48=Today!I48,'Datewise Job Despatch-31-Dec-18'!I48,"Changed")</f>
        <v>100</v>
      </c>
      <c r="J48" s="2">
        <f>IF('Datewise Job Despatch-31-Dec-18'!J48=Today!J48,'Datewise Job Despatch-31-Dec-18'!J48,"Changed")</f>
        <v>100</v>
      </c>
      <c r="K48" s="2">
        <f>IF('Datewise Job Despatch-31-Dec-18'!K48=Today!K48,'Datewise Job Despatch-31-Dec-18'!K48,"Changed")</f>
        <v>1</v>
      </c>
      <c r="L48" s="4">
        <f>IF('Datewise Job Despatch-31-Dec-18'!L48=Today!L48,'Datewise Job Despatch-31-Dec-18'!L48,"Changed")</f>
        <v>52.5</v>
      </c>
      <c r="M48" s="2">
        <f>IF('Datewise Job Despatch-31-Dec-18'!M48=Today!M48,'Datewise Job Despatch-31-Dec-18'!M48,"Changed")</f>
        <v>4245</v>
      </c>
      <c r="N48" s="2" t="str">
        <f>IF('Datewise Job Despatch-31-Dec-18'!N48=Today!N48,'Datewise Job Despatch-31-Dec-18'!N48,"Changed")</f>
        <v>8-Project Completed</v>
      </c>
      <c r="O48" s="2" t="str">
        <f>IF('Datewise Job Despatch-31-Dec-18'!O48=Today!O48,'Datewise Job Despatch-31-Dec-18'!O48,"Changed")</f>
        <v>Elamaran</v>
      </c>
    </row>
    <row r="49" spans="1:15" x14ac:dyDescent="0.45">
      <c r="A49" s="1">
        <f>IF('Datewise Job Despatch-31-Dec-18'!A49=Today!A49,'Datewise Job Despatch-31-Dec-18'!A49,"Changed")</f>
        <v>4233</v>
      </c>
      <c r="B49" s="2" t="str">
        <f>IF('Datewise Job Despatch-31-Dec-18'!B49=Today!B49,'Datewise Job Despatch-31-Dec-18'!B49,"Changed")</f>
        <v>Despatch</v>
      </c>
      <c r="C49" s="3">
        <f>IF('Datewise Job Despatch-31-Dec-18'!C49=Today!C49,'Datewise Job Despatch-31-Dec-18'!C49,"Changed")</f>
        <v>43122.333333333336</v>
      </c>
      <c r="D49" s="3">
        <f>IF('Datewise Job Despatch-31-Dec-18'!D49=Today!D49,'Datewise Job Despatch-31-Dec-18'!D49,"Changed")</f>
        <v>43099.729166666664</v>
      </c>
      <c r="E49" s="3">
        <f>IF('Datewise Job Despatch-31-Dec-18'!E49=Today!E49,'Datewise Job Despatch-31-Dec-18'!E49,"Changed")</f>
        <v>43123.729166666664</v>
      </c>
      <c r="F49" s="2" t="str">
        <f>IF('Datewise Job Despatch-31-Dec-18'!F49=Today!F49,'Datewise Job Despatch-31-Dec-18'!F49,"Changed")</f>
        <v>KMML</v>
      </c>
      <c r="G49" s="2">
        <f>IF('Datewise Job Despatch-31-Dec-18'!G49=Today!G49,'Datewise Job Despatch-31-Dec-18'!G49,"Changed")</f>
        <v>22</v>
      </c>
      <c r="H49" s="4">
        <f>IF('Datewise Job Despatch-31-Dec-18'!H49=Today!H49,'Datewise Job Despatch-31-Dec-18'!H49,"Changed")</f>
        <v>0.81</v>
      </c>
      <c r="I49" s="2">
        <f>IF('Datewise Job Despatch-31-Dec-18'!I49=Today!I49,'Datewise Job Despatch-31-Dec-18'!I49,"Changed")</f>
        <v>100</v>
      </c>
      <c r="J49" s="2">
        <f>IF('Datewise Job Despatch-31-Dec-18'!J49=Today!J49,'Datewise Job Despatch-31-Dec-18'!J49,"Changed")</f>
        <v>100</v>
      </c>
      <c r="K49" s="2">
        <f>IF('Datewise Job Despatch-31-Dec-18'!K49=Today!K49,'Datewise Job Despatch-31-Dec-18'!K49,"Changed")</f>
        <v>22</v>
      </c>
      <c r="L49" s="4">
        <f>IF('Datewise Job Despatch-31-Dec-18'!L49=Today!L49,'Datewise Job Despatch-31-Dec-18'!L49,"Changed")</f>
        <v>1</v>
      </c>
      <c r="M49" s="2">
        <f>IF('Datewise Job Despatch-31-Dec-18'!M49=Today!M49,'Datewise Job Despatch-31-Dec-18'!M49,"Changed")</f>
        <v>12</v>
      </c>
      <c r="N49" s="2" t="str">
        <f>IF('Datewise Job Despatch-31-Dec-18'!N49=Today!N49,'Datewise Job Despatch-31-Dec-18'!N49,"Changed")</f>
        <v>8-Project Completed</v>
      </c>
      <c r="O49" s="2" t="str">
        <f>IF('Datewise Job Despatch-31-Dec-18'!O49=Today!O49,'Datewise Job Despatch-31-Dec-18'!O49,"Changed")</f>
        <v>Varun</v>
      </c>
    </row>
    <row r="50" spans="1:15" x14ac:dyDescent="0.45">
      <c r="A50" s="1">
        <f>IF('Datewise Job Despatch-31-Dec-18'!A50=Today!A50,'Datewise Job Despatch-31-Dec-18'!A50,"Changed")</f>
        <v>4239</v>
      </c>
      <c r="B50" s="2" t="str">
        <f>IF('Datewise Job Despatch-31-Dec-18'!B50=Today!B50,'Datewise Job Despatch-31-Dec-18'!B50,"Changed")</f>
        <v>Invoice to Customer</v>
      </c>
      <c r="C50" s="3">
        <f>IF('Datewise Job Despatch-31-Dec-18'!C50=Today!C50,'Datewise Job Despatch-31-Dec-18'!C50,"Changed")</f>
        <v>43134.354166666664</v>
      </c>
      <c r="D50" s="3">
        <f>IF('Datewise Job Despatch-31-Dec-18'!D50=Today!D50,'Datewise Job Despatch-31-Dec-18'!D50,"Changed")</f>
        <v>43175.520833333336</v>
      </c>
      <c r="E50" s="3">
        <f>IF('Datewise Job Despatch-31-Dec-18'!E50=Today!E50,'Datewise Job Despatch-31-Dec-18'!E50,"Changed")</f>
        <v>43176.520833333336</v>
      </c>
      <c r="F50" s="2" t="str">
        <f>IF('Datewise Job Despatch-31-Dec-18'!F50=Today!F50,'Datewise Job Despatch-31-Dec-18'!F50,"Changed")</f>
        <v>IGCAR</v>
      </c>
      <c r="G50" s="2">
        <f>IF('Datewise Job Despatch-31-Dec-18'!G50=Today!G50,'Datewise Job Despatch-31-Dec-18'!G50,"Changed")</f>
        <v>1</v>
      </c>
      <c r="H50" s="4">
        <f>IF('Datewise Job Despatch-31-Dec-18'!H50=Today!H50,'Datewise Job Despatch-31-Dec-18'!H50,"Changed")</f>
        <v>9.4700000000000006</v>
      </c>
      <c r="I50" s="2">
        <f>IF('Datewise Job Despatch-31-Dec-18'!I50=Today!I50,'Datewise Job Despatch-31-Dec-18'!I50,"Changed")</f>
        <v>100</v>
      </c>
      <c r="J50" s="2">
        <f>IF('Datewise Job Despatch-31-Dec-18'!J50=Today!J50,'Datewise Job Despatch-31-Dec-18'!J50,"Changed")</f>
        <v>100</v>
      </c>
      <c r="K50" s="2">
        <f>IF('Datewise Job Despatch-31-Dec-18'!K50=Today!K50,'Datewise Job Despatch-31-Dec-18'!K50,"Changed")</f>
        <v>1</v>
      </c>
      <c r="L50" s="4">
        <f>IF('Datewise Job Despatch-31-Dec-18'!L50=Today!L50,'Datewise Job Despatch-31-Dec-18'!L50,"Changed")</f>
        <v>9.5</v>
      </c>
      <c r="M50" s="2">
        <f>IF('Datewise Job Despatch-31-Dec-18'!M50=Today!M50,'Datewise Job Despatch-31-Dec-18'!M50,"Changed")</f>
        <v>260</v>
      </c>
      <c r="N50" s="2" t="str">
        <f>IF('Datewise Job Despatch-31-Dec-18'!N50=Today!N50,'Datewise Job Despatch-31-Dec-18'!N50,"Changed")</f>
        <v>8-Project Completed</v>
      </c>
      <c r="O50" s="2">
        <f>IF('Datewise Job Despatch-31-Dec-18'!O50=Today!O50,'Datewise Job Despatch-31-Dec-18'!O50,"Changed")</f>
        <v>0</v>
      </c>
    </row>
    <row r="51" spans="1:15" x14ac:dyDescent="0.45">
      <c r="A51" s="1">
        <f>IF('Datewise Job Despatch-31-Dec-18'!A51=Today!A51,'Datewise Job Despatch-31-Dec-18'!A51,"Changed")</f>
        <v>4240</v>
      </c>
      <c r="B51" s="2" t="str">
        <f>IF('Datewise Job Despatch-31-Dec-18'!B51=Today!B51,'Datewise Job Despatch-31-Dec-18'!B51,"Changed")</f>
        <v>Despatch</v>
      </c>
      <c r="C51" s="3">
        <f>IF('Datewise Job Despatch-31-Dec-18'!C51=Today!C51,'Datewise Job Despatch-31-Dec-18'!C51,"Changed")</f>
        <v>43301.354166666664</v>
      </c>
      <c r="D51" s="3">
        <f>IF('Datewise Job Despatch-31-Dec-18'!D51=Today!D51,'Datewise Job Despatch-31-Dec-18'!D51,"Changed")</f>
        <v>43242.8125</v>
      </c>
      <c r="E51" s="3">
        <f>IF('Datewise Job Despatch-31-Dec-18'!E51=Today!E51,'Datewise Job Despatch-31-Dec-18'!E51,"Changed")</f>
        <v>43550.8125</v>
      </c>
      <c r="F51" s="2" t="str">
        <f>IF('Datewise Job Despatch-31-Dec-18'!F51=Today!F51,'Datewise Job Despatch-31-Dec-18'!F51,"Changed")</f>
        <v>RCI</v>
      </c>
      <c r="G51" s="2">
        <f>IF('Datewise Job Despatch-31-Dec-18'!G51=Today!G51,'Datewise Job Despatch-31-Dec-18'!G51,"Changed")</f>
        <v>2</v>
      </c>
      <c r="H51" s="4">
        <f>IF('Datewise Job Despatch-31-Dec-18'!H51=Today!H51,'Datewise Job Despatch-31-Dec-18'!H51,"Changed")</f>
        <v>19.399999999999999</v>
      </c>
      <c r="I51" s="2">
        <f>IF('Datewise Job Despatch-31-Dec-18'!I51=Today!I51,'Datewise Job Despatch-31-Dec-18'!I51,"Changed")</f>
        <v>18</v>
      </c>
      <c r="J51" s="2">
        <f>IF('Datewise Job Despatch-31-Dec-18'!J51=Today!J51,'Datewise Job Despatch-31-Dec-18'!J51,"Changed")</f>
        <v>0</v>
      </c>
      <c r="K51" s="2">
        <f>IF('Datewise Job Despatch-31-Dec-18'!K51=Today!K51,'Datewise Job Despatch-31-Dec-18'!K51,"Changed")</f>
        <v>2</v>
      </c>
      <c r="L51" s="4">
        <f>IF('Datewise Job Despatch-31-Dec-18'!L51=Today!L51,'Datewise Job Despatch-31-Dec-18'!L51,"Changed")</f>
        <v>19.399999999999999</v>
      </c>
      <c r="M51" s="2">
        <f>IF('Datewise Job Despatch-31-Dec-18'!M51=Today!M51,'Datewise Job Despatch-31-Dec-18'!M51,"Changed")</f>
        <v>840</v>
      </c>
      <c r="N51" s="2" t="str">
        <f>IF('Datewise Job Despatch-31-Dec-18'!N51=Today!N51,'Datewise Job Despatch-31-Dec-18'!N51,"Changed")</f>
        <v>9-On Hold</v>
      </c>
      <c r="O51" s="2" t="str">
        <f>IF('Datewise Job Despatch-31-Dec-18'!O51=Today!O51,'Datewise Job Despatch-31-Dec-18'!O51,"Changed")</f>
        <v>Varun</v>
      </c>
    </row>
    <row r="52" spans="1:15" x14ac:dyDescent="0.45">
      <c r="A52" s="1">
        <f>IF('Datewise Job Despatch-31-Dec-18'!A52=Today!A52,'Datewise Job Despatch-31-Dec-18'!A52,"Changed")</f>
        <v>4240</v>
      </c>
      <c r="B52" s="2" t="str">
        <f>IF('Datewise Job Despatch-31-Dec-18'!B52=Today!B52,'Datewise Job Despatch-31-Dec-18'!B52,"Changed")</f>
        <v>Final Inspection &amp; Dispatch</v>
      </c>
      <c r="C52" s="3">
        <f>IF('Datewise Job Despatch-31-Dec-18'!C52=Today!C52,'Datewise Job Despatch-31-Dec-18'!C52,"Changed")</f>
        <v>43301.354166666664</v>
      </c>
      <c r="D52" s="3">
        <f>IF('Datewise Job Despatch-31-Dec-18'!D52=Today!D52,'Datewise Job Despatch-31-Dec-18'!D52,"Changed")</f>
        <v>43242.8125</v>
      </c>
      <c r="E52" s="3">
        <f>IF('Datewise Job Despatch-31-Dec-18'!E52=Today!E52,'Datewise Job Despatch-31-Dec-18'!E52,"Changed")</f>
        <v>43550.8125</v>
      </c>
      <c r="F52" s="2" t="str">
        <f>IF('Datewise Job Despatch-31-Dec-18'!F52=Today!F52,'Datewise Job Despatch-31-Dec-18'!F52,"Changed")</f>
        <v>RCI</v>
      </c>
      <c r="G52" s="2">
        <f>IF('Datewise Job Despatch-31-Dec-18'!G52=Today!G52,'Datewise Job Despatch-31-Dec-18'!G52,"Changed")</f>
        <v>0</v>
      </c>
      <c r="H52" s="2">
        <f>IF('Datewise Job Despatch-31-Dec-18'!H52=Today!H52,'Datewise Job Despatch-31-Dec-18'!H52,"Changed")</f>
        <v>0</v>
      </c>
      <c r="I52" s="2">
        <f>IF('Datewise Job Despatch-31-Dec-18'!I52=Today!I52,'Datewise Job Despatch-31-Dec-18'!I52,"Changed")</f>
        <v>18</v>
      </c>
      <c r="J52" s="2">
        <f>IF('Datewise Job Despatch-31-Dec-18'!J52=Today!J52,'Datewise Job Despatch-31-Dec-18'!J52,"Changed")</f>
        <v>0</v>
      </c>
      <c r="K52" s="2">
        <f>IF('Datewise Job Despatch-31-Dec-18'!K52=Today!K52,'Datewise Job Despatch-31-Dec-18'!K52,"Changed")</f>
        <v>2</v>
      </c>
      <c r="L52" s="4">
        <f>IF('Datewise Job Despatch-31-Dec-18'!L52=Today!L52,'Datewise Job Despatch-31-Dec-18'!L52,"Changed")</f>
        <v>19.399999999999999</v>
      </c>
      <c r="M52" s="2">
        <f>IF('Datewise Job Despatch-31-Dec-18'!M52=Today!M52,'Datewise Job Despatch-31-Dec-18'!M52,"Changed")</f>
        <v>840</v>
      </c>
      <c r="N52" s="2" t="str">
        <f>IF('Datewise Job Despatch-31-Dec-18'!N52=Today!N52,'Datewise Job Despatch-31-Dec-18'!N52,"Changed")</f>
        <v>9-On Hold</v>
      </c>
      <c r="O52" s="2" t="str">
        <f>IF('Datewise Job Despatch-31-Dec-18'!O52=Today!O52,'Datewise Job Despatch-31-Dec-18'!O52,"Changed")</f>
        <v>Varun</v>
      </c>
    </row>
    <row r="53" spans="1:15" x14ac:dyDescent="0.45">
      <c r="A53" s="1">
        <f>IF('Datewise Job Despatch-31-Dec-18'!A53=Today!A53,'Datewise Job Despatch-31-Dec-18'!A53,"Changed")</f>
        <v>4241</v>
      </c>
      <c r="B53" s="2" t="str">
        <f>IF('Datewise Job Despatch-31-Dec-18'!B53=Today!B53,'Datewise Job Despatch-31-Dec-18'!B53,"Changed")</f>
        <v>Despatch - 4241</v>
      </c>
      <c r="C53" s="3">
        <f>IF('Datewise Job Despatch-31-Dec-18'!C53=Today!C53,'Datewise Job Despatch-31-Dec-18'!C53,"Changed")</f>
        <v>43333.333333333336</v>
      </c>
      <c r="D53" s="3">
        <f>IF('Datewise Job Despatch-31-Dec-18'!D53=Today!D53,'Datewise Job Despatch-31-Dec-18'!D53,"Changed")</f>
        <v>43322.395833333336</v>
      </c>
      <c r="E53" s="3">
        <f>IF('Datewise Job Despatch-31-Dec-18'!E53=Today!E53,'Datewise Job Despatch-31-Dec-18'!E53,"Changed")</f>
        <v>43476.895833333336</v>
      </c>
      <c r="F53" s="2" t="str">
        <f>IF('Datewise Job Despatch-31-Dec-18'!F53=Today!F53,'Datewise Job Despatch-31-Dec-18'!F53,"Changed")</f>
        <v>IOCL-EIL</v>
      </c>
      <c r="G53" s="2">
        <f>IF('Datewise Job Despatch-31-Dec-18'!G53=Today!G53,'Datewise Job Despatch-31-Dec-18'!G53,"Changed")</f>
        <v>1</v>
      </c>
      <c r="H53" s="4">
        <f>IF('Datewise Job Despatch-31-Dec-18'!H53=Today!H53,'Datewise Job Despatch-31-Dec-18'!H53,"Changed")</f>
        <v>5</v>
      </c>
      <c r="I53" s="2">
        <f>IF('Datewise Job Despatch-31-Dec-18'!I53=Today!I53,'Datewise Job Despatch-31-Dec-18'!I53,"Changed")</f>
        <v>63</v>
      </c>
      <c r="J53" s="2">
        <f>IF('Datewise Job Despatch-31-Dec-18'!J53=Today!J53,'Datewise Job Despatch-31-Dec-18'!J53,"Changed")</f>
        <v>0</v>
      </c>
      <c r="K53" s="2">
        <f>IF('Datewise Job Despatch-31-Dec-18'!K53=Today!K53,'Datewise Job Despatch-31-Dec-18'!K53,"Changed")</f>
        <v>1</v>
      </c>
      <c r="L53" s="4">
        <f>IF('Datewise Job Despatch-31-Dec-18'!L53=Today!L53,'Datewise Job Despatch-31-Dec-18'!L53,"Changed")</f>
        <v>5</v>
      </c>
      <c r="M53" s="2">
        <f>IF('Datewise Job Despatch-31-Dec-18'!M53=Today!M53,'Datewise Job Despatch-31-Dec-18'!M53,"Changed")</f>
        <v>2059</v>
      </c>
      <c r="N53" s="2" t="str">
        <f>IF('Datewise Job Despatch-31-Dec-18'!N53=Today!N53,'Datewise Job Despatch-31-Dec-18'!N53,"Changed")</f>
        <v>B-Production in Progress</v>
      </c>
      <c r="O53" s="2" t="str">
        <f>IF('Datewise Job Despatch-31-Dec-18'!O53=Today!O53,'Datewise Job Despatch-31-Dec-18'!O53,"Changed")</f>
        <v>Elamaran</v>
      </c>
    </row>
    <row r="54" spans="1:15" x14ac:dyDescent="0.45">
      <c r="A54" s="1">
        <f>IF('Datewise Job Despatch-31-Dec-18'!A54=Today!A54,'Datewise Job Despatch-31-Dec-18'!A54,"Changed")</f>
        <v>4242</v>
      </c>
      <c r="B54" s="2" t="str">
        <f>IF('Datewise Job Despatch-31-Dec-18'!B54=Today!B54,'Datewise Job Despatch-31-Dec-18'!B54,"Changed")</f>
        <v>Despatched</v>
      </c>
      <c r="C54" s="3">
        <f>IF('Datewise Job Despatch-31-Dec-18'!C54=Today!C54,'Datewise Job Despatch-31-Dec-18'!C54,"Changed")</f>
        <v>43169.333333333336</v>
      </c>
      <c r="D54" s="3">
        <f>IF('Datewise Job Despatch-31-Dec-18'!D54=Today!D54,'Datewise Job Despatch-31-Dec-18'!D54,"Changed")</f>
        <v>43172.708333333336</v>
      </c>
      <c r="E54" s="3">
        <f>IF('Datewise Job Despatch-31-Dec-18'!E54=Today!E54,'Datewise Job Despatch-31-Dec-18'!E54,"Changed")</f>
        <v>43172.708333333336</v>
      </c>
      <c r="F54" s="2" t="str">
        <f>IF('Datewise Job Despatch-31-Dec-18'!F54=Today!F54,'Datewise Job Despatch-31-Dec-18'!F54,"Changed")</f>
        <v>KMML</v>
      </c>
      <c r="G54" s="2">
        <f>IF('Datewise Job Despatch-31-Dec-18'!G54=Today!G54,'Datewise Job Despatch-31-Dec-18'!G54,"Changed")</f>
        <v>1</v>
      </c>
      <c r="H54" s="4">
        <f>IF('Datewise Job Despatch-31-Dec-18'!H54=Today!H54,'Datewise Job Despatch-31-Dec-18'!H54,"Changed")</f>
        <v>2.52</v>
      </c>
      <c r="I54" s="2">
        <f>IF('Datewise Job Despatch-31-Dec-18'!I54=Today!I54,'Datewise Job Despatch-31-Dec-18'!I54,"Changed")</f>
        <v>100</v>
      </c>
      <c r="J54" s="2">
        <f>IF('Datewise Job Despatch-31-Dec-18'!J54=Today!J54,'Datewise Job Despatch-31-Dec-18'!J54,"Changed")</f>
        <v>100</v>
      </c>
      <c r="K54" s="2">
        <f>IF('Datewise Job Despatch-31-Dec-18'!K54=Today!K54,'Datewise Job Despatch-31-Dec-18'!K54,"Changed")</f>
        <v>1</v>
      </c>
      <c r="L54" s="4">
        <f>IF('Datewise Job Despatch-31-Dec-18'!L54=Today!L54,'Datewise Job Despatch-31-Dec-18'!L54,"Changed")</f>
        <v>2.5</v>
      </c>
      <c r="M54" s="2">
        <f>IF('Datewise Job Despatch-31-Dec-18'!M54=Today!M54,'Datewise Job Despatch-31-Dec-18'!M54,"Changed")</f>
        <v>50</v>
      </c>
      <c r="N54" s="2" t="str">
        <f>IF('Datewise Job Despatch-31-Dec-18'!N54=Today!N54,'Datewise Job Despatch-31-Dec-18'!N54,"Changed")</f>
        <v>8-Project Completed</v>
      </c>
      <c r="O54" s="2" t="str">
        <f>IF('Datewise Job Despatch-31-Dec-18'!O54=Today!O54,'Datewise Job Despatch-31-Dec-18'!O54,"Changed")</f>
        <v>PMO</v>
      </c>
    </row>
    <row r="55" spans="1:15" x14ac:dyDescent="0.45">
      <c r="A55" s="1">
        <f>IF('Datewise Job Despatch-31-Dec-18'!A55=Today!A55,'Datewise Job Despatch-31-Dec-18'!A55,"Changed")</f>
        <v>4243</v>
      </c>
      <c r="B55" s="2" t="str">
        <f>IF('Datewise Job Despatch-31-Dec-18'!B55=Today!B55,'Datewise Job Despatch-31-Dec-18'!B55,"Changed")</f>
        <v>despatch through courier</v>
      </c>
      <c r="C55" s="3">
        <f>IF('Datewise Job Despatch-31-Dec-18'!C55=Today!C55,'Datewise Job Despatch-31-Dec-18'!C55,"Changed")</f>
        <v>43169.333333333336</v>
      </c>
      <c r="D55" s="3">
        <f>IF('Datewise Job Despatch-31-Dec-18'!D55=Today!D55,'Datewise Job Despatch-31-Dec-18'!D55,"Changed")</f>
        <v>43164.729166666664</v>
      </c>
      <c r="E55" s="3">
        <f>IF('Datewise Job Despatch-31-Dec-18'!E55=Today!E55,'Datewise Job Despatch-31-Dec-18'!E55,"Changed")</f>
        <v>43164.729166666664</v>
      </c>
      <c r="F55" s="2" t="str">
        <f>IF('Datewise Job Despatch-31-Dec-18'!F55=Today!F55,'Datewise Job Despatch-31-Dec-18'!F55,"Changed")</f>
        <v>Apid Engineer</v>
      </c>
      <c r="G55" s="2">
        <f>IF('Datewise Job Despatch-31-Dec-18'!G55=Today!G55,'Datewise Job Despatch-31-Dec-18'!G55,"Changed")</f>
        <v>1</v>
      </c>
      <c r="H55" s="4">
        <f>IF('Datewise Job Despatch-31-Dec-18'!H55=Today!H55,'Datewise Job Despatch-31-Dec-18'!H55,"Changed")</f>
        <v>0.3</v>
      </c>
      <c r="I55" s="2">
        <f>IF('Datewise Job Despatch-31-Dec-18'!I55=Today!I55,'Datewise Job Despatch-31-Dec-18'!I55,"Changed")</f>
        <v>100</v>
      </c>
      <c r="J55" s="2">
        <f>IF('Datewise Job Despatch-31-Dec-18'!J55=Today!J55,'Datewise Job Despatch-31-Dec-18'!J55,"Changed")</f>
        <v>100</v>
      </c>
      <c r="K55" s="2">
        <f>IF('Datewise Job Despatch-31-Dec-18'!K55=Today!K55,'Datewise Job Despatch-31-Dec-18'!K55,"Changed")</f>
        <v>1</v>
      </c>
      <c r="L55" s="4">
        <f>IF('Datewise Job Despatch-31-Dec-18'!L55=Today!L55,'Datewise Job Despatch-31-Dec-18'!L55,"Changed")</f>
        <v>0.3</v>
      </c>
      <c r="M55" s="2">
        <f>IF('Datewise Job Despatch-31-Dec-18'!M55=Today!M55,'Datewise Job Despatch-31-Dec-18'!M55,"Changed")</f>
        <v>6</v>
      </c>
      <c r="N55" s="2" t="str">
        <f>IF('Datewise Job Despatch-31-Dec-18'!N55=Today!N55,'Datewise Job Despatch-31-Dec-18'!N55,"Changed")</f>
        <v>8-Project Completed</v>
      </c>
      <c r="O55" s="2" t="str">
        <f>IF('Datewise Job Despatch-31-Dec-18'!O55=Today!O55,'Datewise Job Despatch-31-Dec-18'!O55,"Changed")</f>
        <v>PMO</v>
      </c>
    </row>
    <row r="56" spans="1:15" x14ac:dyDescent="0.45">
      <c r="A56" s="1">
        <f>IF('Datewise Job Despatch-31-Dec-18'!A56=Today!A56,'Datewise Job Despatch-31-Dec-18'!A56,"Changed")</f>
        <v>4245</v>
      </c>
      <c r="B56" s="2" t="str">
        <f>IF('Datewise Job Despatch-31-Dec-18'!B56=Today!B56,'Datewise Job Despatch-31-Dec-18'!B56,"Changed")</f>
        <v>Finished good - Pump spares</v>
      </c>
      <c r="C56" s="3">
        <f>IF('Datewise Job Despatch-31-Dec-18'!C56=Today!C56,'Datewise Job Despatch-31-Dec-18'!C56,"Changed")</f>
        <v>43190.354166666664</v>
      </c>
      <c r="D56" s="3">
        <f>IF('Datewise Job Despatch-31-Dec-18'!D56=Today!D56,'Datewise Job Despatch-31-Dec-18'!D56,"Changed")</f>
        <v>43176.395833333336</v>
      </c>
      <c r="E56" s="3">
        <f>IF('Datewise Job Despatch-31-Dec-18'!E56=Today!E56,'Datewise Job Despatch-31-Dec-18'!E56,"Changed")</f>
        <v>43339.729166666664</v>
      </c>
      <c r="F56" s="2" t="str">
        <f>IF('Datewise Job Despatch-31-Dec-18'!F56=Today!F56,'Datewise Job Despatch-31-Dec-18'!F56,"Changed")</f>
        <v>Grasim</v>
      </c>
      <c r="G56" s="2">
        <f>IF('Datewise Job Despatch-31-Dec-18'!G56=Today!G56,'Datewise Job Despatch-31-Dec-18'!G56,"Changed")</f>
        <v>1</v>
      </c>
      <c r="H56" s="4">
        <f>IF('Datewise Job Despatch-31-Dec-18'!H56=Today!H56,'Datewise Job Despatch-31-Dec-18'!H56,"Changed")</f>
        <v>1.73</v>
      </c>
      <c r="I56" s="2">
        <f>IF('Datewise Job Despatch-31-Dec-18'!I56=Today!I56,'Datewise Job Despatch-31-Dec-18'!I56,"Changed")</f>
        <v>100</v>
      </c>
      <c r="J56" s="2">
        <f>IF('Datewise Job Despatch-31-Dec-18'!J56=Today!J56,'Datewise Job Despatch-31-Dec-18'!J56,"Changed")</f>
        <v>100</v>
      </c>
      <c r="K56" s="2">
        <f>IF('Datewise Job Despatch-31-Dec-18'!K56=Today!K56,'Datewise Job Despatch-31-Dec-18'!K56,"Changed")</f>
        <v>1</v>
      </c>
      <c r="L56" s="4">
        <f>IF('Datewise Job Despatch-31-Dec-18'!L56=Today!L56,'Datewise Job Despatch-31-Dec-18'!L56,"Changed")</f>
        <v>1.7</v>
      </c>
      <c r="M56" s="2">
        <f>IF('Datewise Job Despatch-31-Dec-18'!M56=Today!M56,'Datewise Job Despatch-31-Dec-18'!M56,"Changed")</f>
        <v>280</v>
      </c>
      <c r="N56" s="2" t="str">
        <f>IF('Datewise Job Despatch-31-Dec-18'!N56=Today!N56,'Datewise Job Despatch-31-Dec-18'!N56,"Changed")</f>
        <v>8-Project Completed</v>
      </c>
      <c r="O56" s="2" t="str">
        <f>IF('Datewise Job Despatch-31-Dec-18'!O56=Today!O56,'Datewise Job Despatch-31-Dec-18'!O56,"Changed")</f>
        <v>Viswanathan</v>
      </c>
    </row>
    <row r="57" spans="1:15" x14ac:dyDescent="0.45">
      <c r="A57" s="1">
        <f>IF('Datewise Job Despatch-31-Dec-18'!A57=Today!A57,'Datewise Job Despatch-31-Dec-18'!A57,"Changed")</f>
        <v>4246</v>
      </c>
      <c r="B57" s="2" t="str">
        <f>IF('Datewise Job Despatch-31-Dec-18'!B57=Today!B57,'Datewise Job Despatch-31-Dec-18'!B57,"Changed")</f>
        <v>Despatch-4246</v>
      </c>
      <c r="C57" s="3">
        <f>IF('Datewise Job Despatch-31-Dec-18'!C57=Today!C57,'Datewise Job Despatch-31-Dec-18'!C57,"Changed")</f>
        <v>43419.333333333336</v>
      </c>
      <c r="D57" s="3">
        <f>IF('Datewise Job Despatch-31-Dec-18'!D57=Today!D57,'Datewise Job Despatch-31-Dec-18'!D57,"Changed")</f>
        <v>43417.695138888892</v>
      </c>
      <c r="E57" s="3">
        <f>IF('Datewise Job Despatch-31-Dec-18'!E57=Today!E57,'Datewise Job Despatch-31-Dec-18'!E57,"Changed")</f>
        <v>43465.708333333336</v>
      </c>
      <c r="F57" s="2" t="str">
        <f>IF('Datewise Job Despatch-31-Dec-18'!F57=Today!F57,'Datewise Job Despatch-31-Dec-18'!F57,"Changed")</f>
        <v>SRF</v>
      </c>
      <c r="G57" s="2">
        <f>IF('Datewise Job Despatch-31-Dec-18'!G57=Today!G57,'Datewise Job Despatch-31-Dec-18'!G57,"Changed")</f>
        <v>1</v>
      </c>
      <c r="H57" s="4">
        <f>IF('Datewise Job Despatch-31-Dec-18'!H57=Today!H57,'Datewise Job Despatch-31-Dec-18'!H57,"Changed")</f>
        <v>96</v>
      </c>
      <c r="I57" s="2">
        <f>IF('Datewise Job Despatch-31-Dec-18'!I57=Today!I57,'Datewise Job Despatch-31-Dec-18'!I57,"Changed")</f>
        <v>99</v>
      </c>
      <c r="J57" s="2">
        <f>IF('Datewise Job Despatch-31-Dec-18'!J57=Today!J57,'Datewise Job Despatch-31-Dec-18'!J57,"Changed")</f>
        <v>0</v>
      </c>
      <c r="K57" s="2">
        <f>IF('Datewise Job Despatch-31-Dec-18'!K57=Today!K57,'Datewise Job Despatch-31-Dec-18'!K57,"Changed")</f>
        <v>1</v>
      </c>
      <c r="L57" s="4">
        <f>IF('Datewise Job Despatch-31-Dec-18'!L57=Today!L57,'Datewise Job Despatch-31-Dec-18'!L57,"Changed")</f>
        <v>96</v>
      </c>
      <c r="M57" s="2">
        <f>IF('Datewise Job Despatch-31-Dec-18'!M57=Today!M57,'Datewise Job Despatch-31-Dec-18'!M57,"Changed")</f>
        <v>2955</v>
      </c>
      <c r="N57" s="2" t="str">
        <f>IF('Datewise Job Despatch-31-Dec-18'!N57=Today!N57,'Datewise Job Despatch-31-Dec-18'!N57,"Changed")</f>
        <v>6-QC Completed</v>
      </c>
      <c r="O57" s="2" t="str">
        <f>IF('Datewise Job Despatch-31-Dec-18'!O57=Today!O57,'Datewise Job Despatch-31-Dec-18'!O57,"Changed")</f>
        <v>Ethiraj</v>
      </c>
    </row>
    <row r="58" spans="1:15" x14ac:dyDescent="0.45">
      <c r="A58" s="1">
        <f>IF('Datewise Job Despatch-31-Dec-18'!A58=Today!A58,'Datewise Job Despatch-31-Dec-18'!A58,"Changed")</f>
        <v>4247</v>
      </c>
      <c r="B58" s="2" t="str">
        <f>IF('Datewise Job Despatch-31-Dec-18'!B58=Today!B58,'Datewise Job Despatch-31-Dec-18'!B58,"Changed")</f>
        <v>Despatch</v>
      </c>
      <c r="C58" s="3">
        <f>IF('Datewise Job Despatch-31-Dec-18'!C58=Today!C58,'Datewise Job Despatch-31-Dec-18'!C58,"Changed")</f>
        <v>43281.333333333336</v>
      </c>
      <c r="D58" s="2">
        <f>IF('Datewise Job Despatch-31-Dec-18'!D58=Today!D58,'Datewise Job Despatch-31-Dec-18'!D58,"Changed")</f>
        <v>0</v>
      </c>
      <c r="E58" s="3">
        <f>IF('Datewise Job Despatch-31-Dec-18'!E58=Today!E58,'Datewise Job Despatch-31-Dec-18'!E58,"Changed")</f>
        <v>43463.811805555553</v>
      </c>
      <c r="F58" s="2" t="str">
        <f>IF('Datewise Job Despatch-31-Dec-18'!F58=Today!F58,'Datewise Job Despatch-31-Dec-18'!F58,"Changed")</f>
        <v>SSIS</v>
      </c>
      <c r="G58" s="2">
        <f>IF('Datewise Job Despatch-31-Dec-18'!G58=Today!G58,'Datewise Job Despatch-31-Dec-18'!G58,"Changed")</f>
        <v>0</v>
      </c>
      <c r="H58" s="2">
        <f>IF('Datewise Job Despatch-31-Dec-18'!H58=Today!H58,'Datewise Job Despatch-31-Dec-18'!H58,"Changed")</f>
        <v>0</v>
      </c>
      <c r="I58" s="2">
        <f>IF('Datewise Job Despatch-31-Dec-18'!I58=Today!I58,'Datewise Job Despatch-31-Dec-18'!I58,"Changed")</f>
        <v>99</v>
      </c>
      <c r="J58" s="2">
        <f>IF('Datewise Job Despatch-31-Dec-18'!J58=Today!J58,'Datewise Job Despatch-31-Dec-18'!J58,"Changed")</f>
        <v>0</v>
      </c>
      <c r="K58" s="2">
        <f>IF('Datewise Job Despatch-31-Dec-18'!K58=Today!K58,'Datewise Job Despatch-31-Dec-18'!K58,"Changed")</f>
        <v>2</v>
      </c>
      <c r="L58" s="4">
        <f>IF('Datewise Job Despatch-31-Dec-18'!L58=Today!L58,'Datewise Job Despatch-31-Dec-18'!L58,"Changed")</f>
        <v>20.9</v>
      </c>
      <c r="M58" s="2">
        <f>IF('Datewise Job Despatch-31-Dec-18'!M58=Today!M58,'Datewise Job Despatch-31-Dec-18'!M58,"Changed")</f>
        <v>2043</v>
      </c>
      <c r="N58" s="2" t="str">
        <f>IF('Datewise Job Despatch-31-Dec-18'!N58=Today!N58,'Datewise Job Despatch-31-Dec-18'!N58,"Changed")</f>
        <v>5-Production Completed</v>
      </c>
      <c r="O58" s="2" t="str">
        <f>IF('Datewise Job Despatch-31-Dec-18'!O58=Today!O58,'Datewise Job Despatch-31-Dec-18'!O58,"Changed")</f>
        <v>Varun</v>
      </c>
    </row>
    <row r="59" spans="1:15" x14ac:dyDescent="0.45">
      <c r="A59" s="1">
        <f>IF('Datewise Job Despatch-31-Dec-18'!A59=Today!A59,'Datewise Job Despatch-31-Dec-18'!A59,"Changed")</f>
        <v>4247</v>
      </c>
      <c r="B59" s="2" t="str">
        <f>IF('Datewise Job Despatch-31-Dec-18'!B59=Today!B59,'Datewise Job Despatch-31-Dec-18'!B59,"Changed")</f>
        <v>Payment followup and despatch</v>
      </c>
      <c r="C59" s="3">
        <f>IF('Datewise Job Despatch-31-Dec-18'!C59=Today!C59,'Datewise Job Despatch-31-Dec-18'!C59,"Changed")</f>
        <v>43281.333333333336</v>
      </c>
      <c r="D59" s="2">
        <f>IF('Datewise Job Despatch-31-Dec-18'!D59=Today!D59,'Datewise Job Despatch-31-Dec-18'!D59,"Changed")</f>
        <v>0</v>
      </c>
      <c r="E59" s="3">
        <f>IF('Datewise Job Despatch-31-Dec-18'!E59=Today!E59,'Datewise Job Despatch-31-Dec-18'!E59,"Changed")</f>
        <v>43463.811805555553</v>
      </c>
      <c r="F59" s="2" t="str">
        <f>IF('Datewise Job Despatch-31-Dec-18'!F59=Today!F59,'Datewise Job Despatch-31-Dec-18'!F59,"Changed")</f>
        <v>SSIS</v>
      </c>
      <c r="G59" s="2">
        <f>IF('Datewise Job Despatch-31-Dec-18'!G59=Today!G59,'Datewise Job Despatch-31-Dec-18'!G59,"Changed")</f>
        <v>2</v>
      </c>
      <c r="H59" s="4">
        <f>IF('Datewise Job Despatch-31-Dec-18'!H59=Today!H59,'Datewise Job Despatch-31-Dec-18'!H59,"Changed")</f>
        <v>20.93</v>
      </c>
      <c r="I59" s="2">
        <f>IF('Datewise Job Despatch-31-Dec-18'!I59=Today!I59,'Datewise Job Despatch-31-Dec-18'!I59,"Changed")</f>
        <v>99</v>
      </c>
      <c r="J59" s="2">
        <f>IF('Datewise Job Despatch-31-Dec-18'!J59=Today!J59,'Datewise Job Despatch-31-Dec-18'!J59,"Changed")</f>
        <v>0</v>
      </c>
      <c r="K59" s="2">
        <f>IF('Datewise Job Despatch-31-Dec-18'!K59=Today!K59,'Datewise Job Despatch-31-Dec-18'!K59,"Changed")</f>
        <v>2</v>
      </c>
      <c r="L59" s="4">
        <f>IF('Datewise Job Despatch-31-Dec-18'!L59=Today!L59,'Datewise Job Despatch-31-Dec-18'!L59,"Changed")</f>
        <v>20.9</v>
      </c>
      <c r="M59" s="2">
        <f>IF('Datewise Job Despatch-31-Dec-18'!M59=Today!M59,'Datewise Job Despatch-31-Dec-18'!M59,"Changed")</f>
        <v>2043</v>
      </c>
      <c r="N59" s="2" t="str">
        <f>IF('Datewise Job Despatch-31-Dec-18'!N59=Today!N59,'Datewise Job Despatch-31-Dec-18'!N59,"Changed")</f>
        <v>5-Production Completed</v>
      </c>
      <c r="O59" s="2" t="str">
        <f>IF('Datewise Job Despatch-31-Dec-18'!O59=Today!O59,'Datewise Job Despatch-31-Dec-18'!O59,"Changed")</f>
        <v>Varun</v>
      </c>
    </row>
    <row r="60" spans="1:15" x14ac:dyDescent="0.45">
      <c r="A60" s="1">
        <f>IF('Datewise Job Despatch-31-Dec-18'!A60=Today!A60,'Datewise Job Despatch-31-Dec-18'!A60,"Changed")</f>
        <v>4248</v>
      </c>
      <c r="B60" s="2" t="str">
        <f>IF('Datewise Job Despatch-31-Dec-18'!B60=Today!B60,'Datewise Job Despatch-31-Dec-18'!B60,"Changed")</f>
        <v>Product Transportation to Site</v>
      </c>
      <c r="C60" s="3">
        <f>IF('Datewise Job Despatch-31-Dec-18'!C60=Today!C60,'Datewise Job Despatch-31-Dec-18'!C60,"Changed")</f>
        <v>43269.354166666664</v>
      </c>
      <c r="D60" s="3">
        <f>IF('Datewise Job Despatch-31-Dec-18'!D60=Today!D60,'Datewise Job Despatch-31-Dec-18'!D60,"Changed")</f>
        <v>43209.6875</v>
      </c>
      <c r="E60" s="3">
        <f>IF('Datewise Job Despatch-31-Dec-18'!E60=Today!E60,'Datewise Job Despatch-31-Dec-18'!E60,"Changed")</f>
        <v>43278.645833333336</v>
      </c>
      <c r="F60" s="2" t="str">
        <f>IF('Datewise Job Despatch-31-Dec-18'!F60=Today!F60,'Datewise Job Despatch-31-Dec-18'!F60,"Changed")</f>
        <v>KMML</v>
      </c>
      <c r="G60" s="2">
        <f>IF('Datewise Job Despatch-31-Dec-18'!G60=Today!G60,'Datewise Job Despatch-31-Dec-18'!G60,"Changed")</f>
        <v>3</v>
      </c>
      <c r="H60" s="4">
        <f>IF('Datewise Job Despatch-31-Dec-18'!H60=Today!H60,'Datewise Job Despatch-31-Dec-18'!H60,"Changed")</f>
        <v>1.32</v>
      </c>
      <c r="I60" s="2">
        <f>IF('Datewise Job Despatch-31-Dec-18'!I60=Today!I60,'Datewise Job Despatch-31-Dec-18'!I60,"Changed")</f>
        <v>100</v>
      </c>
      <c r="J60" s="2">
        <f>IF('Datewise Job Despatch-31-Dec-18'!J60=Today!J60,'Datewise Job Despatch-31-Dec-18'!J60,"Changed")</f>
        <v>100</v>
      </c>
      <c r="K60" s="2">
        <f>IF('Datewise Job Despatch-31-Dec-18'!K60=Today!K60,'Datewise Job Despatch-31-Dec-18'!K60,"Changed")</f>
        <v>3</v>
      </c>
      <c r="L60" s="4">
        <f>IF('Datewise Job Despatch-31-Dec-18'!L60=Today!L60,'Datewise Job Despatch-31-Dec-18'!L60,"Changed")</f>
        <v>1.3</v>
      </c>
      <c r="M60" s="2">
        <f>IF('Datewise Job Despatch-31-Dec-18'!M60=Today!M60,'Datewise Job Despatch-31-Dec-18'!M60,"Changed")</f>
        <v>70</v>
      </c>
      <c r="N60" s="2" t="str">
        <f>IF('Datewise Job Despatch-31-Dec-18'!N60=Today!N60,'Datewise Job Despatch-31-Dec-18'!N60,"Changed")</f>
        <v>8-Project Completed</v>
      </c>
      <c r="O60" s="2" t="str">
        <f>IF('Datewise Job Despatch-31-Dec-18'!O60=Today!O60,'Datewise Job Despatch-31-Dec-18'!O60,"Changed")</f>
        <v>Ethiraj</v>
      </c>
    </row>
    <row r="61" spans="1:15" x14ac:dyDescent="0.45">
      <c r="A61" s="1">
        <f>IF('Datewise Job Despatch-31-Dec-18'!A61=Today!A61,'Datewise Job Despatch-31-Dec-18'!A61,"Changed")</f>
        <v>4249</v>
      </c>
      <c r="B61" s="2" t="str">
        <f>IF('Datewise Job Despatch-31-Dec-18'!B61=Today!B61,'Datewise Job Despatch-31-Dec-18'!B61,"Changed")</f>
        <v>Despatch</v>
      </c>
      <c r="C61" s="3">
        <f>IF('Datewise Job Despatch-31-Dec-18'!C61=Today!C61,'Datewise Job Despatch-31-Dec-18'!C61,"Changed")</f>
        <v>43286.354166666664</v>
      </c>
      <c r="D61" s="3">
        <f>IF('Datewise Job Despatch-31-Dec-18'!D61=Today!D61,'Datewise Job Despatch-31-Dec-18'!D61,"Changed")</f>
        <v>43283.604166666664</v>
      </c>
      <c r="E61" s="3">
        <f>IF('Datewise Job Despatch-31-Dec-18'!E61=Today!E61,'Datewise Job Despatch-31-Dec-18'!E61,"Changed")</f>
        <v>43305.458333333336</v>
      </c>
      <c r="F61" s="2" t="str">
        <f>IF('Datewise Job Despatch-31-Dec-18'!F61=Today!F61,'Datewise Job Despatch-31-Dec-18'!F61,"Changed")</f>
        <v>SVCI</v>
      </c>
      <c r="G61" s="2">
        <f>IF('Datewise Job Despatch-31-Dec-18'!G61=Today!G61,'Datewise Job Despatch-31-Dec-18'!G61,"Changed")</f>
        <v>2</v>
      </c>
      <c r="H61" s="4">
        <f>IF('Datewise Job Despatch-31-Dec-18'!H61=Today!H61,'Datewise Job Despatch-31-Dec-18'!H61,"Changed")</f>
        <v>21.76</v>
      </c>
      <c r="I61" s="2">
        <f>IF('Datewise Job Despatch-31-Dec-18'!I61=Today!I61,'Datewise Job Despatch-31-Dec-18'!I61,"Changed")</f>
        <v>100</v>
      </c>
      <c r="J61" s="2">
        <f>IF('Datewise Job Despatch-31-Dec-18'!J61=Today!J61,'Datewise Job Despatch-31-Dec-18'!J61,"Changed")</f>
        <v>100</v>
      </c>
      <c r="K61" s="2">
        <f>IF('Datewise Job Despatch-31-Dec-18'!K61=Today!K61,'Datewise Job Despatch-31-Dec-18'!K61,"Changed")</f>
        <v>6</v>
      </c>
      <c r="L61" s="4">
        <f>IF('Datewise Job Despatch-31-Dec-18'!L61=Today!L61,'Datewise Job Despatch-31-Dec-18'!L61,"Changed")</f>
        <v>66.5</v>
      </c>
      <c r="M61" s="2">
        <f>IF('Datewise Job Despatch-31-Dec-18'!M61=Today!M61,'Datewise Job Despatch-31-Dec-18'!M61,"Changed")</f>
        <v>9780</v>
      </c>
      <c r="N61" s="2" t="str">
        <f>IF('Datewise Job Despatch-31-Dec-18'!N61=Today!N61,'Datewise Job Despatch-31-Dec-18'!N61,"Changed")</f>
        <v>8-Project Completed</v>
      </c>
      <c r="O61" s="2" t="str">
        <f>IF('Datewise Job Despatch-31-Dec-18'!O61=Today!O61,'Datewise Job Despatch-31-Dec-18'!O61,"Changed")</f>
        <v>Ethiraj</v>
      </c>
    </row>
    <row r="62" spans="1:15" x14ac:dyDescent="0.45">
      <c r="A62" s="1">
        <f>IF('Datewise Job Despatch-31-Dec-18'!A62=Today!A62,'Datewise Job Despatch-31-Dec-18'!A62,"Changed")</f>
        <v>4249</v>
      </c>
      <c r="B62" s="2" t="str">
        <f>IF('Datewise Job Despatch-31-Dec-18'!B62=Today!B62,'Datewise Job Despatch-31-Dec-18'!B62,"Changed")</f>
        <v>Despatch</v>
      </c>
      <c r="C62" s="3">
        <f>IF('Datewise Job Despatch-31-Dec-18'!C62=Today!C62,'Datewise Job Despatch-31-Dec-18'!C62,"Changed")</f>
        <v>43286.354166666664</v>
      </c>
      <c r="D62" s="3">
        <f>IF('Datewise Job Despatch-31-Dec-18'!D62=Today!D62,'Datewise Job Despatch-31-Dec-18'!D62,"Changed")</f>
        <v>43273.854166666664</v>
      </c>
      <c r="E62" s="3">
        <f>IF('Datewise Job Despatch-31-Dec-18'!E62=Today!E62,'Datewise Job Despatch-31-Dec-18'!E62,"Changed")</f>
        <v>43305.541666666664</v>
      </c>
      <c r="F62" s="2" t="str">
        <f>IF('Datewise Job Despatch-31-Dec-18'!F62=Today!F62,'Datewise Job Despatch-31-Dec-18'!F62,"Changed")</f>
        <v>SVCI</v>
      </c>
      <c r="G62" s="2">
        <f>IF('Datewise Job Despatch-31-Dec-18'!G62=Today!G62,'Datewise Job Despatch-31-Dec-18'!G62,"Changed")</f>
        <v>2</v>
      </c>
      <c r="H62" s="4">
        <f>IF('Datewise Job Despatch-31-Dec-18'!H62=Today!H62,'Datewise Job Despatch-31-Dec-18'!H62,"Changed")</f>
        <v>21.76</v>
      </c>
      <c r="I62" s="2">
        <f>IF('Datewise Job Despatch-31-Dec-18'!I62=Today!I62,'Datewise Job Despatch-31-Dec-18'!I62,"Changed")</f>
        <v>100</v>
      </c>
      <c r="J62" s="2">
        <f>IF('Datewise Job Despatch-31-Dec-18'!J62=Today!J62,'Datewise Job Despatch-31-Dec-18'!J62,"Changed")</f>
        <v>100</v>
      </c>
      <c r="K62" s="2">
        <f>IF('Datewise Job Despatch-31-Dec-18'!K62=Today!K62,'Datewise Job Despatch-31-Dec-18'!K62,"Changed")</f>
        <v>6</v>
      </c>
      <c r="L62" s="4">
        <f>IF('Datewise Job Despatch-31-Dec-18'!L62=Today!L62,'Datewise Job Despatch-31-Dec-18'!L62,"Changed")</f>
        <v>66.5</v>
      </c>
      <c r="M62" s="2">
        <f>IF('Datewise Job Despatch-31-Dec-18'!M62=Today!M62,'Datewise Job Despatch-31-Dec-18'!M62,"Changed")</f>
        <v>9780</v>
      </c>
      <c r="N62" s="2" t="str">
        <f>IF('Datewise Job Despatch-31-Dec-18'!N62=Today!N62,'Datewise Job Despatch-31-Dec-18'!N62,"Changed")</f>
        <v>8-Project Completed</v>
      </c>
      <c r="O62" s="2" t="str">
        <f>IF('Datewise Job Despatch-31-Dec-18'!O62=Today!O62,'Datewise Job Despatch-31-Dec-18'!O62,"Changed")</f>
        <v>Ethiraj</v>
      </c>
    </row>
    <row r="63" spans="1:15" x14ac:dyDescent="0.45">
      <c r="A63" s="1">
        <f>IF('Datewise Job Despatch-31-Dec-18'!A63=Today!A63,'Datewise Job Despatch-31-Dec-18'!A63,"Changed")</f>
        <v>4249</v>
      </c>
      <c r="B63" s="2" t="str">
        <f>IF('Datewise Job Despatch-31-Dec-18'!B63=Today!B63,'Datewise Job Despatch-31-Dec-18'!B63,"Changed")</f>
        <v>Despatch</v>
      </c>
      <c r="C63" s="3">
        <f>IF('Datewise Job Despatch-31-Dec-18'!C63=Today!C63,'Datewise Job Despatch-31-Dec-18'!C63,"Changed")</f>
        <v>43286.354166666664</v>
      </c>
      <c r="D63" s="3">
        <f>IF('Datewise Job Despatch-31-Dec-18'!D63=Today!D63,'Datewise Job Despatch-31-Dec-18'!D63,"Changed")</f>
        <v>43278.520833333336</v>
      </c>
      <c r="E63" s="3">
        <f>IF('Datewise Job Despatch-31-Dec-18'!E63=Today!E63,'Datewise Job Despatch-31-Dec-18'!E63,"Changed")</f>
        <v>43308.520833333336</v>
      </c>
      <c r="F63" s="2" t="str">
        <f>IF('Datewise Job Despatch-31-Dec-18'!F63=Today!F63,'Datewise Job Despatch-31-Dec-18'!F63,"Changed")</f>
        <v>SVCI</v>
      </c>
      <c r="G63" s="2">
        <f>IF('Datewise Job Despatch-31-Dec-18'!G63=Today!G63,'Datewise Job Despatch-31-Dec-18'!G63,"Changed")</f>
        <v>2</v>
      </c>
      <c r="H63" s="4">
        <f>IF('Datewise Job Despatch-31-Dec-18'!H63=Today!H63,'Datewise Job Despatch-31-Dec-18'!H63,"Changed")</f>
        <v>22.26</v>
      </c>
      <c r="I63" s="2">
        <f>IF('Datewise Job Despatch-31-Dec-18'!I63=Today!I63,'Datewise Job Despatch-31-Dec-18'!I63,"Changed")</f>
        <v>100</v>
      </c>
      <c r="J63" s="2">
        <f>IF('Datewise Job Despatch-31-Dec-18'!J63=Today!J63,'Datewise Job Despatch-31-Dec-18'!J63,"Changed")</f>
        <v>100</v>
      </c>
      <c r="K63" s="2">
        <f>IF('Datewise Job Despatch-31-Dec-18'!K63=Today!K63,'Datewise Job Despatch-31-Dec-18'!K63,"Changed")</f>
        <v>6</v>
      </c>
      <c r="L63" s="4">
        <f>IF('Datewise Job Despatch-31-Dec-18'!L63=Today!L63,'Datewise Job Despatch-31-Dec-18'!L63,"Changed")</f>
        <v>66.5</v>
      </c>
      <c r="M63" s="2">
        <f>IF('Datewise Job Despatch-31-Dec-18'!M63=Today!M63,'Datewise Job Despatch-31-Dec-18'!M63,"Changed")</f>
        <v>9780</v>
      </c>
      <c r="N63" s="2" t="str">
        <f>IF('Datewise Job Despatch-31-Dec-18'!N63=Today!N63,'Datewise Job Despatch-31-Dec-18'!N63,"Changed")</f>
        <v>8-Project Completed</v>
      </c>
      <c r="O63" s="2" t="str">
        <f>IF('Datewise Job Despatch-31-Dec-18'!O63=Today!O63,'Datewise Job Despatch-31-Dec-18'!O63,"Changed")</f>
        <v>Ethiraj</v>
      </c>
    </row>
    <row r="64" spans="1:15" x14ac:dyDescent="0.45">
      <c r="A64" s="1">
        <f>IF('Datewise Job Despatch-31-Dec-18'!A64=Today!A64,'Datewise Job Despatch-31-Dec-18'!A64,"Changed")</f>
        <v>4250</v>
      </c>
      <c r="B64" s="2" t="str">
        <f>IF('Datewise Job Despatch-31-Dec-18'!B64=Today!B64,'Datewise Job Despatch-31-Dec-18'!B64,"Changed")</f>
        <v>Finished good - Pump spares</v>
      </c>
      <c r="C64" s="3">
        <f>IF('Datewise Job Despatch-31-Dec-18'!C64=Today!C64,'Datewise Job Despatch-31-Dec-18'!C64,"Changed")</f>
        <v>43190.354166666664</v>
      </c>
      <c r="D64" s="3">
        <f>IF('Datewise Job Despatch-31-Dec-18'!D64=Today!D64,'Datewise Job Despatch-31-Dec-18'!D64,"Changed")</f>
        <v>43224.354861111111</v>
      </c>
      <c r="E64" s="3">
        <f>IF('Datewise Job Despatch-31-Dec-18'!E64=Today!E64,'Datewise Job Despatch-31-Dec-18'!E64,"Changed")</f>
        <v>43333.729166666664</v>
      </c>
      <c r="F64" s="2" t="str">
        <f>IF('Datewise Job Despatch-31-Dec-18'!F64=Today!F64,'Datewise Job Despatch-31-Dec-18'!F64,"Changed")</f>
        <v>Grasim</v>
      </c>
      <c r="G64" s="2">
        <f>IF('Datewise Job Despatch-31-Dec-18'!G64=Today!G64,'Datewise Job Despatch-31-Dec-18'!G64,"Changed")</f>
        <v>3</v>
      </c>
      <c r="H64" s="4">
        <f>IF('Datewise Job Despatch-31-Dec-18'!H64=Today!H64,'Datewise Job Despatch-31-Dec-18'!H64,"Changed")</f>
        <v>3.06</v>
      </c>
      <c r="I64" s="2">
        <f>IF('Datewise Job Despatch-31-Dec-18'!I64=Today!I64,'Datewise Job Despatch-31-Dec-18'!I64,"Changed")</f>
        <v>100</v>
      </c>
      <c r="J64" s="2">
        <f>IF('Datewise Job Despatch-31-Dec-18'!J64=Today!J64,'Datewise Job Despatch-31-Dec-18'!J64,"Changed")</f>
        <v>100</v>
      </c>
      <c r="K64" s="2">
        <f>IF('Datewise Job Despatch-31-Dec-18'!K64=Today!K64,'Datewise Job Despatch-31-Dec-18'!K64,"Changed")</f>
        <v>3</v>
      </c>
      <c r="L64" s="4">
        <f>IF('Datewise Job Despatch-31-Dec-18'!L64=Today!L64,'Datewise Job Despatch-31-Dec-18'!L64,"Changed")</f>
        <v>3.1</v>
      </c>
      <c r="M64" s="2">
        <f>IF('Datewise Job Despatch-31-Dec-18'!M64=Today!M64,'Datewise Job Despatch-31-Dec-18'!M64,"Changed")</f>
        <v>312</v>
      </c>
      <c r="N64" s="2" t="str">
        <f>IF('Datewise Job Despatch-31-Dec-18'!N64=Today!N64,'Datewise Job Despatch-31-Dec-18'!N64,"Changed")</f>
        <v>8-Project Completed</v>
      </c>
      <c r="O64" s="2" t="str">
        <f>IF('Datewise Job Despatch-31-Dec-18'!O64=Today!O64,'Datewise Job Despatch-31-Dec-18'!O64,"Changed")</f>
        <v>Viswanathan</v>
      </c>
    </row>
    <row r="65" spans="1:15" x14ac:dyDescent="0.45">
      <c r="A65" s="1">
        <f>IF('Datewise Job Despatch-31-Dec-18'!A65=Today!A65,'Datewise Job Despatch-31-Dec-18'!A65,"Changed")</f>
        <v>4251</v>
      </c>
      <c r="B65" s="2" t="str">
        <f>IF('Datewise Job Despatch-31-Dec-18'!B65=Today!B65,'Datewise Job Despatch-31-Dec-18'!B65,"Changed")</f>
        <v>Final Assembly &amp; Machining</v>
      </c>
      <c r="C65" s="3">
        <f>IF('Datewise Job Despatch-31-Dec-18'!C65=Today!C65,'Datewise Job Despatch-31-Dec-18'!C65,"Changed")</f>
        <v>43317.354166666664</v>
      </c>
      <c r="D65" s="2">
        <f>IF('Datewise Job Despatch-31-Dec-18'!D65=Today!D65,'Datewise Job Despatch-31-Dec-18'!D65,"Changed")</f>
        <v>0</v>
      </c>
      <c r="E65" s="3">
        <f>IF('Datewise Job Despatch-31-Dec-18'!E65=Today!E65,'Datewise Job Despatch-31-Dec-18'!E65,"Changed")</f>
        <v>43432.6875</v>
      </c>
      <c r="F65" s="2" t="str">
        <f>IF('Datewise Job Despatch-31-Dec-18'!F65=Today!F65,'Datewise Job Despatch-31-Dec-18'!F65,"Changed")</f>
        <v>NPOL</v>
      </c>
      <c r="G65" s="2">
        <f>IF('Datewise Job Despatch-31-Dec-18'!G65=Today!G65,'Datewise Job Despatch-31-Dec-18'!G65,"Changed")</f>
        <v>1</v>
      </c>
      <c r="H65" s="4">
        <f>IF('Datewise Job Despatch-31-Dec-18'!H65=Today!H65,'Datewise Job Despatch-31-Dec-18'!H65,"Changed")</f>
        <v>37.340000000000003</v>
      </c>
      <c r="I65" s="2">
        <f>IF('Datewise Job Despatch-31-Dec-18'!I65=Today!I65,'Datewise Job Despatch-31-Dec-18'!I65,"Changed")</f>
        <v>100</v>
      </c>
      <c r="J65" s="2">
        <f>IF('Datewise Job Despatch-31-Dec-18'!J65=Today!J65,'Datewise Job Despatch-31-Dec-18'!J65,"Changed")</f>
        <v>100</v>
      </c>
      <c r="K65" s="2">
        <f>IF('Datewise Job Despatch-31-Dec-18'!K65=Today!K65,'Datewise Job Despatch-31-Dec-18'!K65,"Changed")</f>
        <v>1</v>
      </c>
      <c r="L65" s="4">
        <f>IF('Datewise Job Despatch-31-Dec-18'!L65=Today!L65,'Datewise Job Despatch-31-Dec-18'!L65,"Changed")</f>
        <v>37.299999999999997</v>
      </c>
      <c r="M65" s="2">
        <f>IF('Datewise Job Despatch-31-Dec-18'!M65=Today!M65,'Datewise Job Despatch-31-Dec-18'!M65,"Changed")</f>
        <v>1330</v>
      </c>
      <c r="N65" s="2" t="str">
        <f>IF('Datewise Job Despatch-31-Dec-18'!N65=Today!N65,'Datewise Job Despatch-31-Dec-18'!N65,"Changed")</f>
        <v>8-Project Completed</v>
      </c>
      <c r="O65" s="2" t="str">
        <f>IF('Datewise Job Despatch-31-Dec-18'!O65=Today!O65,'Datewise Job Despatch-31-Dec-18'!O65,"Changed")</f>
        <v>Varun</v>
      </c>
    </row>
    <row r="66" spans="1:15" x14ac:dyDescent="0.45">
      <c r="A66" s="1">
        <f>IF('Datewise Job Despatch-31-Dec-18'!A66=Today!A66,'Datewise Job Despatch-31-Dec-18'!A66,"Changed")</f>
        <v>4252</v>
      </c>
      <c r="B66" s="2" t="str">
        <f>IF('Datewise Job Despatch-31-Dec-18'!B66=Today!B66,'Datewise Job Despatch-31-Dec-18'!B66,"Changed")</f>
        <v>Despatch</v>
      </c>
      <c r="C66" s="3">
        <f>IF('Datewise Job Despatch-31-Dec-18'!C66=Today!C66,'Datewise Job Despatch-31-Dec-18'!C66,"Changed")</f>
        <v>43465.354166666664</v>
      </c>
      <c r="D66" s="2">
        <f>IF('Datewise Job Despatch-31-Dec-18'!D66=Today!D66,'Datewise Job Despatch-31-Dec-18'!D66,"Changed")</f>
        <v>0</v>
      </c>
      <c r="E66" s="3">
        <f>IF('Datewise Job Despatch-31-Dec-18'!E66=Today!E66,'Datewise Job Despatch-31-Dec-18'!E66,"Changed")</f>
        <v>43467.8125</v>
      </c>
      <c r="F66" s="2" t="str">
        <f>IF('Datewise Job Despatch-31-Dec-18'!F66=Today!F66,'Datewise Job Despatch-31-Dec-18'!F66,"Changed")</f>
        <v>NPOL</v>
      </c>
      <c r="G66" s="2">
        <f>IF('Datewise Job Despatch-31-Dec-18'!G66=Today!G66,'Datewise Job Despatch-31-Dec-18'!G66,"Changed")</f>
        <v>1</v>
      </c>
      <c r="H66" s="4">
        <f>IF('Datewise Job Despatch-31-Dec-18'!H66=Today!H66,'Datewise Job Despatch-31-Dec-18'!H66,"Changed")</f>
        <v>76</v>
      </c>
      <c r="I66" s="2">
        <f>IF('Datewise Job Despatch-31-Dec-18'!I66=Today!I66,'Datewise Job Despatch-31-Dec-18'!I66,"Changed")</f>
        <v>83</v>
      </c>
      <c r="J66" s="2">
        <f>IF('Datewise Job Despatch-31-Dec-18'!J66=Today!J66,'Datewise Job Despatch-31-Dec-18'!J66,"Changed")</f>
        <v>0</v>
      </c>
      <c r="K66" s="2">
        <f>IF('Datewise Job Despatch-31-Dec-18'!K66=Today!K66,'Datewise Job Despatch-31-Dec-18'!K66,"Changed")</f>
        <v>1</v>
      </c>
      <c r="L66" s="4">
        <f>IF('Datewise Job Despatch-31-Dec-18'!L66=Today!L66,'Datewise Job Despatch-31-Dec-18'!L66,"Changed")</f>
        <v>76</v>
      </c>
      <c r="M66" s="2">
        <f>IF('Datewise Job Despatch-31-Dec-18'!M66=Today!M66,'Datewise Job Despatch-31-Dec-18'!M66,"Changed")</f>
        <v>3130</v>
      </c>
      <c r="N66" s="2" t="str">
        <f>IF('Datewise Job Despatch-31-Dec-18'!N66=Today!N66,'Datewise Job Despatch-31-Dec-18'!N66,"Changed")</f>
        <v>B-Production in Progress</v>
      </c>
      <c r="O66" s="2" t="str">
        <f>IF('Datewise Job Despatch-31-Dec-18'!O66=Today!O66,'Datewise Job Despatch-31-Dec-18'!O66,"Changed")</f>
        <v>Varun</v>
      </c>
    </row>
    <row r="67" spans="1:15" x14ac:dyDescent="0.45">
      <c r="A67" s="1">
        <f>IF('Datewise Job Despatch-31-Dec-18'!A67=Today!A67,'Datewise Job Despatch-31-Dec-18'!A67,"Changed")</f>
        <v>4253</v>
      </c>
      <c r="B67" s="2" t="str">
        <f>IF('Datewise Job Despatch-31-Dec-18'!B67=Today!B67,'Datewise Job Despatch-31-Dec-18'!B67,"Changed")</f>
        <v>Despatch</v>
      </c>
      <c r="C67" s="3">
        <f>IF('Datewise Job Despatch-31-Dec-18'!C67=Today!C67,'Datewise Job Despatch-31-Dec-18'!C67,"Changed")</f>
        <v>43265.354166666664</v>
      </c>
      <c r="D67" s="3">
        <f>IF('Datewise Job Despatch-31-Dec-18'!D67=Today!D67,'Datewise Job Despatch-31-Dec-18'!D67,"Changed")</f>
        <v>43264.395833333336</v>
      </c>
      <c r="E67" s="3">
        <f>IF('Datewise Job Despatch-31-Dec-18'!E67=Today!E67,'Datewise Job Despatch-31-Dec-18'!E67,"Changed")</f>
        <v>43277.395833333336</v>
      </c>
      <c r="F67" s="2" t="str">
        <f>IF('Datewise Job Despatch-31-Dec-18'!F67=Today!F67,'Datewise Job Despatch-31-Dec-18'!F67,"Changed")</f>
        <v>KMML</v>
      </c>
      <c r="G67" s="2">
        <f>IF('Datewise Job Despatch-31-Dec-18'!G67=Today!G67,'Datewise Job Despatch-31-Dec-18'!G67,"Changed")</f>
        <v>4</v>
      </c>
      <c r="H67" s="4">
        <f>IF('Datewise Job Despatch-31-Dec-18'!H67=Today!H67,'Datewise Job Despatch-31-Dec-18'!H67,"Changed")</f>
        <v>3.99</v>
      </c>
      <c r="I67" s="2">
        <f>IF('Datewise Job Despatch-31-Dec-18'!I67=Today!I67,'Datewise Job Despatch-31-Dec-18'!I67,"Changed")</f>
        <v>100</v>
      </c>
      <c r="J67" s="2">
        <f>IF('Datewise Job Despatch-31-Dec-18'!J67=Today!J67,'Datewise Job Despatch-31-Dec-18'!J67,"Changed")</f>
        <v>100</v>
      </c>
      <c r="K67" s="2">
        <f>IF('Datewise Job Despatch-31-Dec-18'!K67=Today!K67,'Datewise Job Despatch-31-Dec-18'!K67,"Changed")</f>
        <v>4</v>
      </c>
      <c r="L67" s="4">
        <f>IF('Datewise Job Despatch-31-Dec-18'!L67=Today!L67,'Datewise Job Despatch-31-Dec-18'!L67,"Changed")</f>
        <v>4</v>
      </c>
      <c r="M67" s="2">
        <f>IF('Datewise Job Despatch-31-Dec-18'!M67=Today!M67,'Datewise Job Despatch-31-Dec-18'!M67,"Changed")</f>
        <v>400</v>
      </c>
      <c r="N67" s="2" t="str">
        <f>IF('Datewise Job Despatch-31-Dec-18'!N67=Today!N67,'Datewise Job Despatch-31-Dec-18'!N67,"Changed")</f>
        <v>8-Project Completed</v>
      </c>
      <c r="O67" s="2" t="str">
        <f>IF('Datewise Job Despatch-31-Dec-18'!O67=Today!O67,'Datewise Job Despatch-31-Dec-18'!O67,"Changed")</f>
        <v>Elamaran</v>
      </c>
    </row>
    <row r="68" spans="1:15" x14ac:dyDescent="0.45">
      <c r="A68" s="1">
        <f>IF('Datewise Job Despatch-31-Dec-18'!A68=Today!A68,'Datewise Job Despatch-31-Dec-18'!A68,"Changed")</f>
        <v>4254</v>
      </c>
      <c r="B68" s="2" t="str">
        <f>IF('Datewise Job Despatch-31-Dec-18'!B68=Today!B68,'Datewise Job Despatch-31-Dec-18'!B68,"Changed")</f>
        <v>Despatch</v>
      </c>
      <c r="C68" s="3">
        <f>IF('Datewise Job Despatch-31-Dec-18'!C68=Today!C68,'Datewise Job Despatch-31-Dec-18'!C68,"Changed")</f>
        <v>43394.354166666664</v>
      </c>
      <c r="D68" s="3">
        <f>IF('Datewise Job Despatch-31-Dec-18'!D68=Today!D68,'Datewise Job Despatch-31-Dec-18'!D68,"Changed")</f>
        <v>43374.604166666664</v>
      </c>
      <c r="E68" s="3">
        <f>IF('Datewise Job Despatch-31-Dec-18'!E68=Today!E68,'Datewise Job Despatch-31-Dec-18'!E68,"Changed")</f>
        <v>43396.770833333336</v>
      </c>
      <c r="F68" s="2" t="str">
        <f>IF('Datewise Job Despatch-31-Dec-18'!F68=Today!F68,'Datewise Job Despatch-31-Dec-18'!F68,"Changed")</f>
        <v>IOCL</v>
      </c>
      <c r="G68" s="2">
        <f>IF('Datewise Job Despatch-31-Dec-18'!G68=Today!G68,'Datewise Job Despatch-31-Dec-18'!G68,"Changed")</f>
        <v>1</v>
      </c>
      <c r="H68" s="4">
        <f>IF('Datewise Job Despatch-31-Dec-18'!H68=Today!H68,'Datewise Job Despatch-31-Dec-18'!H68,"Changed")</f>
        <v>31.7</v>
      </c>
      <c r="I68" s="2">
        <f>IF('Datewise Job Despatch-31-Dec-18'!I68=Today!I68,'Datewise Job Despatch-31-Dec-18'!I68,"Changed")</f>
        <v>100</v>
      </c>
      <c r="J68" s="2">
        <f>IF('Datewise Job Despatch-31-Dec-18'!J68=Today!J68,'Datewise Job Despatch-31-Dec-18'!J68,"Changed")</f>
        <v>100</v>
      </c>
      <c r="K68" s="2">
        <f>IF('Datewise Job Despatch-31-Dec-18'!K68=Today!K68,'Datewise Job Despatch-31-Dec-18'!K68,"Changed")</f>
        <v>1</v>
      </c>
      <c r="L68" s="4">
        <f>IF('Datewise Job Despatch-31-Dec-18'!L68=Today!L68,'Datewise Job Despatch-31-Dec-18'!L68,"Changed")</f>
        <v>33</v>
      </c>
      <c r="M68" s="2">
        <f>IF('Datewise Job Despatch-31-Dec-18'!M68=Today!M68,'Datewise Job Despatch-31-Dec-18'!M68,"Changed")</f>
        <v>2957</v>
      </c>
      <c r="N68" s="2" t="str">
        <f>IF('Datewise Job Despatch-31-Dec-18'!N68=Today!N68,'Datewise Job Despatch-31-Dec-18'!N68,"Changed")</f>
        <v>8-Project Completed</v>
      </c>
      <c r="O68" s="2" t="str">
        <f>IF('Datewise Job Despatch-31-Dec-18'!O68=Today!O68,'Datewise Job Despatch-31-Dec-18'!O68,"Changed")</f>
        <v>Varun</v>
      </c>
    </row>
    <row r="69" spans="1:15" x14ac:dyDescent="0.45">
      <c r="A69" s="1">
        <f>IF('Datewise Job Despatch-31-Dec-18'!A69=Today!A69,'Datewise Job Despatch-31-Dec-18'!A69,"Changed")</f>
        <v>4257</v>
      </c>
      <c r="B69" s="2" t="str">
        <f>IF('Datewise Job Despatch-31-Dec-18'!B69=Today!B69,'Datewise Job Despatch-31-Dec-18'!B69,"Changed")</f>
        <v>Despatch</v>
      </c>
      <c r="C69" s="3">
        <f>IF('Datewise Job Despatch-31-Dec-18'!C69=Today!C69,'Datewise Job Despatch-31-Dec-18'!C69,"Changed")</f>
        <v>43353.333333333336</v>
      </c>
      <c r="D69" s="3">
        <f>IF('Datewise Job Despatch-31-Dec-18'!D69=Today!D69,'Datewise Job Despatch-31-Dec-18'!D69,"Changed")</f>
        <v>43333.395833333336</v>
      </c>
      <c r="E69" s="3">
        <f>IF('Datewise Job Despatch-31-Dec-18'!E69=Today!E69,'Datewise Job Despatch-31-Dec-18'!E69,"Changed")</f>
        <v>43414.708333333336</v>
      </c>
      <c r="F69" s="2" t="str">
        <f>IF('Datewise Job Despatch-31-Dec-18'!F69=Today!F69,'Datewise Job Despatch-31-Dec-18'!F69,"Changed")</f>
        <v>Keltron</v>
      </c>
      <c r="G69" s="2">
        <f>IF('Datewise Job Despatch-31-Dec-18'!G69=Today!G69,'Datewise Job Despatch-31-Dec-18'!G69,"Changed")</f>
        <v>1</v>
      </c>
      <c r="H69" s="4">
        <f>IF('Datewise Job Despatch-31-Dec-18'!H69=Today!H69,'Datewise Job Despatch-31-Dec-18'!H69,"Changed")</f>
        <v>43</v>
      </c>
      <c r="I69" s="2">
        <f>IF('Datewise Job Despatch-31-Dec-18'!I69=Today!I69,'Datewise Job Despatch-31-Dec-18'!I69,"Changed")</f>
        <v>100</v>
      </c>
      <c r="J69" s="2">
        <f>IF('Datewise Job Despatch-31-Dec-18'!J69=Today!J69,'Datewise Job Despatch-31-Dec-18'!J69,"Changed")</f>
        <v>100</v>
      </c>
      <c r="K69" s="2">
        <f>IF('Datewise Job Despatch-31-Dec-18'!K69=Today!K69,'Datewise Job Despatch-31-Dec-18'!K69,"Changed")</f>
        <v>1</v>
      </c>
      <c r="L69" s="4">
        <f>IF('Datewise Job Despatch-31-Dec-18'!L69=Today!L69,'Datewise Job Despatch-31-Dec-18'!L69,"Changed")</f>
        <v>43</v>
      </c>
      <c r="M69" s="2">
        <f>IF('Datewise Job Despatch-31-Dec-18'!M69=Today!M69,'Datewise Job Despatch-31-Dec-18'!M69,"Changed")</f>
        <v>2370</v>
      </c>
      <c r="N69" s="2" t="str">
        <f>IF('Datewise Job Despatch-31-Dec-18'!N69=Today!N69,'Datewise Job Despatch-31-Dec-18'!N69,"Changed")</f>
        <v>8-Project Completed</v>
      </c>
      <c r="O69" s="2" t="str">
        <f>IF('Datewise Job Despatch-31-Dec-18'!O69=Today!O69,'Datewise Job Despatch-31-Dec-18'!O69,"Changed")</f>
        <v>Elamaran</v>
      </c>
    </row>
    <row r="70" spans="1:15" x14ac:dyDescent="0.45">
      <c r="A70" s="1">
        <f>IF('Datewise Job Despatch-31-Dec-18'!A70=Today!A70,'Datewise Job Despatch-31-Dec-18'!A70,"Changed")</f>
        <v>4258</v>
      </c>
      <c r="B70" s="2" t="str">
        <f>IF('Datewise Job Despatch-31-Dec-18'!B70=Today!B70,'Datewise Job Despatch-31-Dec-18'!B70,"Changed")</f>
        <v>Despatch</v>
      </c>
      <c r="C70" s="3">
        <f>IF('Datewise Job Despatch-31-Dec-18'!C70=Today!C70,'Datewise Job Despatch-31-Dec-18'!C70,"Changed")</f>
        <v>43386.333333333336</v>
      </c>
      <c r="D70" s="3">
        <f>IF('Datewise Job Despatch-31-Dec-18'!D70=Today!D70,'Datewise Job Despatch-31-Dec-18'!D70,"Changed")</f>
        <v>43376.875</v>
      </c>
      <c r="E70" s="3">
        <f>IF('Datewise Job Despatch-31-Dec-18'!E70=Today!E70,'Datewise Job Despatch-31-Dec-18'!E70,"Changed")</f>
        <v>43372.8125</v>
      </c>
      <c r="F70" s="2" t="str">
        <f>IF('Datewise Job Despatch-31-Dec-18'!F70=Today!F70,'Datewise Job Despatch-31-Dec-18'!F70,"Changed")</f>
        <v>RRCAT</v>
      </c>
      <c r="G70" s="2">
        <f>IF('Datewise Job Despatch-31-Dec-18'!G70=Today!G70,'Datewise Job Despatch-31-Dec-18'!G70,"Changed")</f>
        <v>5</v>
      </c>
      <c r="H70" s="4">
        <f>IF('Datewise Job Despatch-31-Dec-18'!H70=Today!H70,'Datewise Job Despatch-31-Dec-18'!H70,"Changed")</f>
        <v>13.5</v>
      </c>
      <c r="I70" s="2">
        <f>IF('Datewise Job Despatch-31-Dec-18'!I70=Today!I70,'Datewise Job Despatch-31-Dec-18'!I70,"Changed")</f>
        <v>100</v>
      </c>
      <c r="J70" s="2">
        <f>IF('Datewise Job Despatch-31-Dec-18'!J70=Today!J70,'Datewise Job Despatch-31-Dec-18'!J70,"Changed")</f>
        <v>100</v>
      </c>
      <c r="K70" s="2">
        <f>IF('Datewise Job Despatch-31-Dec-18'!K70=Today!K70,'Datewise Job Despatch-31-Dec-18'!K70,"Changed")</f>
        <v>5</v>
      </c>
      <c r="L70" s="4">
        <f>IF('Datewise Job Despatch-31-Dec-18'!L70=Today!L70,'Datewise Job Despatch-31-Dec-18'!L70,"Changed")</f>
        <v>13.5</v>
      </c>
      <c r="M70" s="2">
        <f>IF('Datewise Job Despatch-31-Dec-18'!M70=Today!M70,'Datewise Job Despatch-31-Dec-18'!M70,"Changed")</f>
        <v>530</v>
      </c>
      <c r="N70" s="2" t="str">
        <f>IF('Datewise Job Despatch-31-Dec-18'!N70=Today!N70,'Datewise Job Despatch-31-Dec-18'!N70,"Changed")</f>
        <v>8-Project Completed</v>
      </c>
      <c r="O70" s="2" t="str">
        <f>IF('Datewise Job Despatch-31-Dec-18'!O70=Today!O70,'Datewise Job Despatch-31-Dec-18'!O70,"Changed")</f>
        <v>Elamaran</v>
      </c>
    </row>
    <row r="71" spans="1:15" x14ac:dyDescent="0.45">
      <c r="A71" s="1">
        <f>IF('Datewise Job Despatch-31-Dec-18'!A71=Today!A71,'Datewise Job Despatch-31-Dec-18'!A71,"Changed")</f>
        <v>4259</v>
      </c>
      <c r="B71" s="2" t="str">
        <f>IF('Datewise Job Despatch-31-Dec-18'!B71=Today!B71,'Datewise Job Despatch-31-Dec-18'!B71,"Changed")</f>
        <v>Despatch</v>
      </c>
      <c r="C71" s="3">
        <f>IF('Datewise Job Despatch-31-Dec-18'!C71=Today!C71,'Datewise Job Despatch-31-Dec-18'!C71,"Changed")</f>
        <v>43377.333333333336</v>
      </c>
      <c r="D71" s="3">
        <f>IF('Datewise Job Despatch-31-Dec-18'!D71=Today!D71,'Datewise Job Despatch-31-Dec-18'!D71,"Changed")</f>
        <v>43360.520833333336</v>
      </c>
      <c r="E71" s="3">
        <f>IF('Datewise Job Despatch-31-Dec-18'!E71=Today!E71,'Datewise Job Despatch-31-Dec-18'!E71,"Changed")</f>
        <v>43372.666666666664</v>
      </c>
      <c r="F71" s="2" t="str">
        <f>IF('Datewise Job Despatch-31-Dec-18'!F71=Today!F71,'Datewise Job Despatch-31-Dec-18'!F71,"Changed")</f>
        <v>Orient Paper Mills</v>
      </c>
      <c r="G71" s="2">
        <f>IF('Datewise Job Despatch-31-Dec-18'!G71=Today!G71,'Datewise Job Despatch-31-Dec-18'!G71,"Changed")</f>
        <v>1</v>
      </c>
      <c r="H71" s="4">
        <f>IF('Datewise Job Despatch-31-Dec-18'!H71=Today!H71,'Datewise Job Despatch-31-Dec-18'!H71,"Changed")</f>
        <v>20.3</v>
      </c>
      <c r="I71" s="2">
        <f>IF('Datewise Job Despatch-31-Dec-18'!I71=Today!I71,'Datewise Job Despatch-31-Dec-18'!I71,"Changed")</f>
        <v>100</v>
      </c>
      <c r="J71" s="2">
        <f>IF('Datewise Job Despatch-31-Dec-18'!J71=Today!J71,'Datewise Job Despatch-31-Dec-18'!J71,"Changed")</f>
        <v>100</v>
      </c>
      <c r="K71" s="2">
        <f>IF('Datewise Job Despatch-31-Dec-18'!K71=Today!K71,'Datewise Job Despatch-31-Dec-18'!K71,"Changed")</f>
        <v>1</v>
      </c>
      <c r="L71" s="4">
        <f>IF('Datewise Job Despatch-31-Dec-18'!L71=Today!L71,'Datewise Job Despatch-31-Dec-18'!L71,"Changed")</f>
        <v>20.3</v>
      </c>
      <c r="M71" s="2">
        <f>IF('Datewise Job Despatch-31-Dec-18'!M71=Today!M71,'Datewise Job Despatch-31-Dec-18'!M71,"Changed")</f>
        <v>2720</v>
      </c>
      <c r="N71" s="2" t="str">
        <f>IF('Datewise Job Despatch-31-Dec-18'!N71=Today!N71,'Datewise Job Despatch-31-Dec-18'!N71,"Changed")</f>
        <v>8-Project Completed</v>
      </c>
      <c r="O71" s="2" t="str">
        <f>IF('Datewise Job Despatch-31-Dec-18'!O71=Today!O71,'Datewise Job Despatch-31-Dec-18'!O71,"Changed")</f>
        <v>Ethiraj</v>
      </c>
    </row>
    <row r="72" spans="1:15" x14ac:dyDescent="0.45">
      <c r="A72" s="1">
        <f>IF('Datewise Job Despatch-31-Dec-18'!A72=Today!A72,'Datewise Job Despatch-31-Dec-18'!A72,"Changed")</f>
        <v>4260</v>
      </c>
      <c r="B72" s="2" t="str">
        <f>IF('Datewise Job Despatch-31-Dec-18'!B72=Today!B72,'Datewise Job Despatch-31-Dec-18'!B72,"Changed")</f>
        <v>Despatch-4260-No1 No2</v>
      </c>
      <c r="C72" s="3">
        <f>IF('Datewise Job Despatch-31-Dec-18'!C72=Today!C72,'Datewise Job Despatch-31-Dec-18'!C72,"Changed")</f>
        <v>43377.333333333336</v>
      </c>
      <c r="D72" s="3">
        <f>IF('Datewise Job Despatch-31-Dec-18'!D72=Today!D72,'Datewise Job Despatch-31-Dec-18'!D72,"Changed")</f>
        <v>43377.6875</v>
      </c>
      <c r="E72" s="3">
        <f>IF('Datewise Job Despatch-31-Dec-18'!E72=Today!E72,'Datewise Job Despatch-31-Dec-18'!E72,"Changed")</f>
        <v>43468.333333333336</v>
      </c>
      <c r="F72" s="2" t="str">
        <f>IF('Datewise Job Despatch-31-Dec-18'!F72=Today!F72,'Datewise Job Despatch-31-Dec-18'!F72,"Changed")</f>
        <v>CCM CHEMICALS SDN BHD</v>
      </c>
      <c r="G72" s="2">
        <f>IF('Datewise Job Despatch-31-Dec-18'!G72=Today!G72,'Datewise Job Despatch-31-Dec-18'!G72,"Changed")</f>
        <v>2</v>
      </c>
      <c r="H72" s="4">
        <f>IF('Datewise Job Despatch-31-Dec-18'!H72=Today!H72,'Datewise Job Despatch-31-Dec-18'!H72,"Changed")</f>
        <v>43.47</v>
      </c>
      <c r="I72" s="2">
        <f>IF('Datewise Job Despatch-31-Dec-18'!I72=Today!I72,'Datewise Job Despatch-31-Dec-18'!I72,"Changed")</f>
        <v>99</v>
      </c>
      <c r="J72" s="2">
        <f>IF('Datewise Job Despatch-31-Dec-18'!J72=Today!J72,'Datewise Job Despatch-31-Dec-18'!J72,"Changed")</f>
        <v>0</v>
      </c>
      <c r="K72" s="2">
        <f>IF('Datewise Job Despatch-31-Dec-18'!K72=Today!K72,'Datewise Job Despatch-31-Dec-18'!K72,"Changed")</f>
        <v>2</v>
      </c>
      <c r="L72" s="4">
        <f>IF('Datewise Job Despatch-31-Dec-18'!L72=Today!L72,'Datewise Job Despatch-31-Dec-18'!L72,"Changed")</f>
        <v>43.5</v>
      </c>
      <c r="M72" s="2">
        <f>IF('Datewise Job Despatch-31-Dec-18'!M72=Today!M72,'Datewise Job Despatch-31-Dec-18'!M72,"Changed")</f>
        <v>4780</v>
      </c>
      <c r="N72" s="2" t="str">
        <f>IF('Datewise Job Despatch-31-Dec-18'!N72=Today!N72,'Datewise Job Despatch-31-Dec-18'!N72,"Changed")</f>
        <v>6-QC Completed</v>
      </c>
      <c r="O72" s="2" t="str">
        <f>IF('Datewise Job Despatch-31-Dec-18'!O72=Today!O72,'Datewise Job Despatch-31-Dec-18'!O72,"Changed")</f>
        <v>Ethiraj</v>
      </c>
    </row>
    <row r="73" spans="1:15" x14ac:dyDescent="0.45">
      <c r="A73" s="1">
        <f>IF('Datewise Job Despatch-31-Dec-18'!A73=Today!A73,'Datewise Job Despatch-31-Dec-18'!A73,"Changed")</f>
        <v>4261</v>
      </c>
      <c r="B73" s="2" t="str">
        <f>IF('Datewise Job Despatch-31-Dec-18'!B73=Today!B73,'Datewise Job Despatch-31-Dec-18'!B73,"Changed")</f>
        <v>Finished good despatch</v>
      </c>
      <c r="C73" s="3">
        <f>IF('Datewise Job Despatch-31-Dec-18'!C73=Today!C73,'Datewise Job Despatch-31-Dec-18'!C73,"Changed")</f>
        <v>43235.333333333336</v>
      </c>
      <c r="D73" s="3">
        <f>IF('Datewise Job Despatch-31-Dec-18'!D73=Today!D73,'Datewise Job Despatch-31-Dec-18'!D73,"Changed")</f>
        <v>43164.729166666664</v>
      </c>
      <c r="E73" s="3">
        <f>IF('Datewise Job Despatch-31-Dec-18'!E73=Today!E73,'Datewise Job Despatch-31-Dec-18'!E73,"Changed")</f>
        <v>43224.645833333336</v>
      </c>
      <c r="F73" s="2" t="str">
        <f>IF('Datewise Job Despatch-31-Dec-18'!F73=Today!F73,'Datewise Job Despatch-31-Dec-18'!F73,"Changed")</f>
        <v>DCW Limited</v>
      </c>
      <c r="G73" s="2">
        <f>IF('Datewise Job Despatch-31-Dec-18'!G73=Today!G73,'Datewise Job Despatch-31-Dec-18'!G73,"Changed")</f>
        <v>1</v>
      </c>
      <c r="H73" s="4">
        <f>IF('Datewise Job Despatch-31-Dec-18'!H73=Today!H73,'Datewise Job Despatch-31-Dec-18'!H73,"Changed")</f>
        <v>9</v>
      </c>
      <c r="I73" s="2">
        <f>IF('Datewise Job Despatch-31-Dec-18'!I73=Today!I73,'Datewise Job Despatch-31-Dec-18'!I73,"Changed")</f>
        <v>41</v>
      </c>
      <c r="J73" s="2">
        <f>IF('Datewise Job Despatch-31-Dec-18'!J73=Today!J73,'Datewise Job Despatch-31-Dec-18'!J73,"Changed")</f>
        <v>0</v>
      </c>
      <c r="K73" s="2">
        <f>IF('Datewise Job Despatch-31-Dec-18'!K73=Today!K73,'Datewise Job Despatch-31-Dec-18'!K73,"Changed")</f>
        <v>1</v>
      </c>
      <c r="L73" s="4">
        <f>IF('Datewise Job Despatch-31-Dec-18'!L73=Today!L73,'Datewise Job Despatch-31-Dec-18'!L73,"Changed")</f>
        <v>9</v>
      </c>
      <c r="M73" s="2">
        <f>IF('Datewise Job Despatch-31-Dec-18'!M73=Today!M73,'Datewise Job Despatch-31-Dec-18'!M73,"Changed")</f>
        <v>400</v>
      </c>
      <c r="N73" s="2" t="str">
        <f>IF('Datewise Job Despatch-31-Dec-18'!N73=Today!N73,'Datewise Job Despatch-31-Dec-18'!N73,"Changed")</f>
        <v>8-Project Completed</v>
      </c>
      <c r="O73" s="2" t="str">
        <f>IF('Datewise Job Despatch-31-Dec-18'!O73=Today!O73,'Datewise Job Despatch-31-Dec-18'!O73,"Changed")</f>
        <v>Viswanathan</v>
      </c>
    </row>
    <row r="74" spans="1:15" x14ac:dyDescent="0.45">
      <c r="A74" s="1">
        <f>IF('Datewise Job Despatch-31-Dec-18'!A74=Today!A74,'Datewise Job Despatch-31-Dec-18'!A74,"Changed")</f>
        <v>4262</v>
      </c>
      <c r="B74" s="2" t="str">
        <f>IF('Datewise Job Despatch-31-Dec-18'!B74=Today!B74,'Datewise Job Despatch-31-Dec-18'!B74,"Changed")</f>
        <v>Despatch</v>
      </c>
      <c r="C74" s="3">
        <f>IF('Datewise Job Despatch-31-Dec-18'!C74=Today!C74,'Datewise Job Despatch-31-Dec-18'!C74,"Changed")</f>
        <v>43358.333333333336</v>
      </c>
      <c r="D74" s="3">
        <f>IF('Datewise Job Despatch-31-Dec-18'!D74=Today!D74,'Datewise Job Despatch-31-Dec-18'!D74,"Changed")</f>
        <v>43164.729166666664</v>
      </c>
      <c r="E74" s="3">
        <f>IF('Datewise Job Despatch-31-Dec-18'!E74=Today!E74,'Datewise Job Despatch-31-Dec-18'!E74,"Changed")</f>
        <v>43344.708333333336</v>
      </c>
      <c r="F74" s="2" t="str">
        <f>IF('Datewise Job Despatch-31-Dec-18'!F74=Today!F74,'Datewise Job Despatch-31-Dec-18'!F74,"Changed")</f>
        <v>Tata Chemicals Ltd, Mithapur</v>
      </c>
      <c r="G74" s="2">
        <f>IF('Datewise Job Despatch-31-Dec-18'!G74=Today!G74,'Datewise Job Despatch-31-Dec-18'!G74,"Changed")</f>
        <v>4</v>
      </c>
      <c r="H74" s="4">
        <f>IF('Datewise Job Despatch-31-Dec-18'!H74=Today!H74,'Datewise Job Despatch-31-Dec-18'!H74,"Changed")</f>
        <v>0.79</v>
      </c>
      <c r="I74" s="2">
        <f>IF('Datewise Job Despatch-31-Dec-18'!I74=Today!I74,'Datewise Job Despatch-31-Dec-18'!I74,"Changed")</f>
        <v>100</v>
      </c>
      <c r="J74" s="2">
        <f>IF('Datewise Job Despatch-31-Dec-18'!J74=Today!J74,'Datewise Job Despatch-31-Dec-18'!J74,"Changed")</f>
        <v>100</v>
      </c>
      <c r="K74" s="2">
        <f>IF('Datewise Job Despatch-31-Dec-18'!K74=Today!K74,'Datewise Job Despatch-31-Dec-18'!K74,"Changed")</f>
        <v>4</v>
      </c>
      <c r="L74" s="4">
        <f>IF('Datewise Job Despatch-31-Dec-18'!L74=Today!L74,'Datewise Job Despatch-31-Dec-18'!L74,"Changed")</f>
        <v>0.8</v>
      </c>
      <c r="M74" s="2">
        <f>IF('Datewise Job Despatch-31-Dec-18'!M74=Today!M74,'Datewise Job Despatch-31-Dec-18'!M74,"Changed")</f>
        <v>100</v>
      </c>
      <c r="N74" s="2" t="str">
        <f>IF('Datewise Job Despatch-31-Dec-18'!N74=Today!N74,'Datewise Job Despatch-31-Dec-18'!N74,"Changed")</f>
        <v>8-Project Completed</v>
      </c>
      <c r="O74" s="2" t="str">
        <f>IF('Datewise Job Despatch-31-Dec-18'!O74=Today!O74,'Datewise Job Despatch-31-Dec-18'!O74,"Changed")</f>
        <v>Ethiraj</v>
      </c>
    </row>
    <row r="75" spans="1:15" x14ac:dyDescent="0.45">
      <c r="A75" s="1">
        <f>IF('Datewise Job Despatch-31-Dec-18'!A75=Today!A75,'Datewise Job Despatch-31-Dec-18'!A75,"Changed")</f>
        <v>4263</v>
      </c>
      <c r="B75" s="2" t="str">
        <f>IF('Datewise Job Despatch-31-Dec-18'!B75=Today!B75,'Datewise Job Despatch-31-Dec-18'!B75,"Changed")</f>
        <v>Product Transportation to Site - 1st lot</v>
      </c>
      <c r="C75" s="3">
        <f>IF('Datewise Job Despatch-31-Dec-18'!C75=Today!C75,'Datewise Job Despatch-31-Dec-18'!C75,"Changed")</f>
        <v>43390.333333333336</v>
      </c>
      <c r="D75" s="3">
        <f>IF('Datewise Job Despatch-31-Dec-18'!D75=Today!D75,'Datewise Job Despatch-31-Dec-18'!D75,"Changed")</f>
        <v>43388.3125</v>
      </c>
      <c r="E75" s="3">
        <f>IF('Datewise Job Despatch-31-Dec-18'!E75=Today!E75,'Datewise Job Despatch-31-Dec-18'!E75,"Changed")</f>
        <v>43370.333333333336</v>
      </c>
      <c r="F75" s="2" t="str">
        <f>IF('Datewise Job Despatch-31-Dec-18'!F75=Today!F75,'Datewise Job Despatch-31-Dec-18'!F75,"Changed")</f>
        <v>Kutch Chemical Industries Limited</v>
      </c>
      <c r="G75" s="2">
        <f>IF('Datewise Job Despatch-31-Dec-18'!G75=Today!G75,'Datewise Job Despatch-31-Dec-18'!G75,"Changed")</f>
        <v>6</v>
      </c>
      <c r="H75" s="4">
        <f>IF('Datewise Job Despatch-31-Dec-18'!H75=Today!H75,'Datewise Job Despatch-31-Dec-18'!H75,"Changed")</f>
        <v>92.4</v>
      </c>
      <c r="I75" s="2">
        <f>IF('Datewise Job Despatch-31-Dec-18'!I75=Today!I75,'Datewise Job Despatch-31-Dec-18'!I75,"Changed")</f>
        <v>95</v>
      </c>
      <c r="J75" s="2">
        <f>IF('Datewise Job Despatch-31-Dec-18'!J75=Today!J75,'Datewise Job Despatch-31-Dec-18'!J75,"Changed")</f>
        <v>100</v>
      </c>
      <c r="K75" s="2">
        <f>IF('Datewise Job Despatch-31-Dec-18'!K75=Today!K75,'Datewise Job Despatch-31-Dec-18'!K75,"Changed")</f>
        <v>12</v>
      </c>
      <c r="L75" s="4">
        <f>IF('Datewise Job Despatch-31-Dec-18'!L75=Today!L75,'Datewise Job Despatch-31-Dec-18'!L75,"Changed")</f>
        <v>189.8</v>
      </c>
      <c r="M75" s="2">
        <f>IF('Datewise Job Despatch-31-Dec-18'!M75=Today!M75,'Datewise Job Despatch-31-Dec-18'!M75,"Changed")</f>
        <v>4320</v>
      </c>
      <c r="N75" s="2" t="str">
        <f>IF('Datewise Job Despatch-31-Dec-18'!N75=Today!N75,'Datewise Job Despatch-31-Dec-18'!N75,"Changed")</f>
        <v>7-Despatched</v>
      </c>
      <c r="O75" s="2" t="str">
        <f>IF('Datewise Job Despatch-31-Dec-18'!O75=Today!O75,'Datewise Job Despatch-31-Dec-18'!O75,"Changed")</f>
        <v>Ethiraj</v>
      </c>
    </row>
    <row r="76" spans="1:15" x14ac:dyDescent="0.45">
      <c r="A76" s="1">
        <f>IF('Datewise Job Despatch-31-Dec-18'!A76=Today!A76,'Datewise Job Despatch-31-Dec-18'!A76,"Changed")</f>
        <v>4263</v>
      </c>
      <c r="B76" s="2" t="str">
        <f>IF('Datewise Job Despatch-31-Dec-18'!B76=Today!B76,'Datewise Job Despatch-31-Dec-18'!B76,"Changed")</f>
        <v>Product Transportation to Site - 2nd lot</v>
      </c>
      <c r="C76" s="3">
        <f>IF('Datewise Job Despatch-31-Dec-18'!C76=Today!C76,'Datewise Job Despatch-31-Dec-18'!C76,"Changed")</f>
        <v>43390.333333333336</v>
      </c>
      <c r="D76" s="2">
        <f>IF('Datewise Job Despatch-31-Dec-18'!D76=Today!D76,'Datewise Job Despatch-31-Dec-18'!D76,"Changed")</f>
        <v>0</v>
      </c>
      <c r="E76" s="3">
        <f>IF('Datewise Job Despatch-31-Dec-18'!E76=Today!E76,'Datewise Job Despatch-31-Dec-18'!E76,"Changed")</f>
        <v>43399.666666666664</v>
      </c>
      <c r="F76" s="2" t="str">
        <f>IF('Datewise Job Despatch-31-Dec-18'!F76=Today!F76,'Datewise Job Despatch-31-Dec-18'!F76,"Changed")</f>
        <v>Kutch Chemical Industries Limited</v>
      </c>
      <c r="G76" s="2">
        <f>IF('Datewise Job Despatch-31-Dec-18'!G76=Today!G76,'Datewise Job Despatch-31-Dec-18'!G76,"Changed")</f>
        <v>6</v>
      </c>
      <c r="H76" s="4">
        <f>IF('Datewise Job Despatch-31-Dec-18'!H76=Today!H76,'Datewise Job Despatch-31-Dec-18'!H76,"Changed")</f>
        <v>97.4</v>
      </c>
      <c r="I76" s="2">
        <f>IF('Datewise Job Despatch-31-Dec-18'!I76=Today!I76,'Datewise Job Despatch-31-Dec-18'!I76,"Changed")</f>
        <v>95</v>
      </c>
      <c r="J76" s="2">
        <f>IF('Datewise Job Despatch-31-Dec-18'!J76=Today!J76,'Datewise Job Despatch-31-Dec-18'!J76,"Changed")</f>
        <v>100</v>
      </c>
      <c r="K76" s="2">
        <f>IF('Datewise Job Despatch-31-Dec-18'!K76=Today!K76,'Datewise Job Despatch-31-Dec-18'!K76,"Changed")</f>
        <v>12</v>
      </c>
      <c r="L76" s="4">
        <f>IF('Datewise Job Despatch-31-Dec-18'!L76=Today!L76,'Datewise Job Despatch-31-Dec-18'!L76,"Changed")</f>
        <v>189.8</v>
      </c>
      <c r="M76" s="2">
        <f>IF('Datewise Job Despatch-31-Dec-18'!M76=Today!M76,'Datewise Job Despatch-31-Dec-18'!M76,"Changed")</f>
        <v>4320</v>
      </c>
      <c r="N76" s="2" t="str">
        <f>IF('Datewise Job Despatch-31-Dec-18'!N76=Today!N76,'Datewise Job Despatch-31-Dec-18'!N76,"Changed")</f>
        <v>7-Despatched</v>
      </c>
      <c r="O76" s="2" t="str">
        <f>IF('Datewise Job Despatch-31-Dec-18'!O76=Today!O76,'Datewise Job Despatch-31-Dec-18'!O76,"Changed")</f>
        <v>Ethiraj</v>
      </c>
    </row>
    <row r="77" spans="1:15" x14ac:dyDescent="0.45">
      <c r="A77" s="1">
        <f>IF('Datewise Job Despatch-31-Dec-18'!A77=Today!A77,'Datewise Job Despatch-31-Dec-18'!A77,"Changed")</f>
        <v>4264</v>
      </c>
      <c r="B77" s="2" t="str">
        <f>IF('Datewise Job Despatch-31-Dec-18'!B77=Today!B77,'Datewise Job Despatch-31-Dec-18'!B77,"Changed")</f>
        <v>Finished goods</v>
      </c>
      <c r="C77" s="3">
        <f>IF('Datewise Job Despatch-31-Dec-18'!C77=Today!C77,'Datewise Job Despatch-31-Dec-18'!C77,"Changed")</f>
        <v>43296.333333333336</v>
      </c>
      <c r="D77" s="3">
        <f>IF('Datewise Job Despatch-31-Dec-18'!D77=Today!D77,'Datewise Job Despatch-31-Dec-18'!D77,"Changed")</f>
        <v>43251.729166666664</v>
      </c>
      <c r="E77" s="3">
        <f>IF('Datewise Job Despatch-31-Dec-18'!E77=Today!E77,'Datewise Job Despatch-31-Dec-18'!E77,"Changed")</f>
        <v>43251.729166666664</v>
      </c>
      <c r="F77" s="2" t="str">
        <f>IF('Datewise Job Despatch-31-Dec-18'!F77=Today!F77,'Datewise Job Despatch-31-Dec-18'!F77,"Changed")</f>
        <v>CAL, TEAM's Group company</v>
      </c>
      <c r="G77" s="2">
        <f>IF('Datewise Job Despatch-31-Dec-18'!G77=Today!G77,'Datewise Job Despatch-31-Dec-18'!G77,"Changed")</f>
        <v>20</v>
      </c>
      <c r="H77" s="4">
        <f>IF('Datewise Job Despatch-31-Dec-18'!H77=Today!H77,'Datewise Job Despatch-31-Dec-18'!H77,"Changed")</f>
        <v>18.3</v>
      </c>
      <c r="I77" s="2">
        <f>IF('Datewise Job Despatch-31-Dec-18'!I77=Today!I77,'Datewise Job Despatch-31-Dec-18'!I77,"Changed")</f>
        <v>100</v>
      </c>
      <c r="J77" s="2">
        <f>IF('Datewise Job Despatch-31-Dec-18'!J77=Today!J77,'Datewise Job Despatch-31-Dec-18'!J77,"Changed")</f>
        <v>100</v>
      </c>
      <c r="K77" s="2">
        <f>IF('Datewise Job Despatch-31-Dec-18'!K77=Today!K77,'Datewise Job Despatch-31-Dec-18'!K77,"Changed")</f>
        <v>20</v>
      </c>
      <c r="L77" s="4">
        <f>IF('Datewise Job Despatch-31-Dec-18'!L77=Today!L77,'Datewise Job Despatch-31-Dec-18'!L77,"Changed")</f>
        <v>18.3</v>
      </c>
      <c r="M77" s="2">
        <f>IF('Datewise Job Despatch-31-Dec-18'!M77=Today!M77,'Datewise Job Despatch-31-Dec-18'!M77,"Changed")</f>
        <v>680</v>
      </c>
      <c r="N77" s="2" t="str">
        <f>IF('Datewise Job Despatch-31-Dec-18'!N77=Today!N77,'Datewise Job Despatch-31-Dec-18'!N77,"Changed")</f>
        <v>8-Project Completed</v>
      </c>
      <c r="O77" s="2" t="str">
        <f>IF('Datewise Job Despatch-31-Dec-18'!O77=Today!O77,'Datewise Job Despatch-31-Dec-18'!O77,"Changed")</f>
        <v>Viswanathan</v>
      </c>
    </row>
    <row r="78" spans="1:15" x14ac:dyDescent="0.45">
      <c r="A78" s="1">
        <f>IF('Datewise Job Despatch-31-Dec-18'!A78=Today!A78,'Datewise Job Despatch-31-Dec-18'!A78,"Changed")</f>
        <v>4265</v>
      </c>
      <c r="B78" s="2" t="str">
        <f>IF('Datewise Job Despatch-31-Dec-18'!B78=Today!B78,'Datewise Job Despatch-31-Dec-18'!B78,"Changed")</f>
        <v>Finished goods</v>
      </c>
      <c r="C78" s="3">
        <f>IF('Datewise Job Despatch-31-Dec-18'!C78=Today!C78,'Datewise Job Despatch-31-Dec-18'!C78,"Changed")</f>
        <v>43387.333333333336</v>
      </c>
      <c r="D78" s="2">
        <f>IF('Datewise Job Despatch-31-Dec-18'!D78=Today!D78,'Datewise Job Despatch-31-Dec-18'!D78,"Changed")</f>
        <v>0</v>
      </c>
      <c r="E78" s="3">
        <f>IF('Datewise Job Despatch-31-Dec-18'!E78=Today!E78,'Datewise Job Despatch-31-Dec-18'!E78,"Changed")</f>
        <v>43372.854166666664</v>
      </c>
      <c r="F78" s="2" t="str">
        <f>IF('Datewise Job Despatch-31-Dec-18'!F78=Today!F78,'Datewise Job Despatch-31-Dec-18'!F78,"Changed")</f>
        <v>The Kerala Minerals &amp; Metals Ltd</v>
      </c>
      <c r="G78" s="2">
        <f>IF('Datewise Job Despatch-31-Dec-18'!G78=Today!G78,'Datewise Job Despatch-31-Dec-18'!G78,"Changed")</f>
        <v>1</v>
      </c>
      <c r="H78" s="4">
        <f>IF('Datewise Job Despatch-31-Dec-18'!H78=Today!H78,'Datewise Job Despatch-31-Dec-18'!H78,"Changed")</f>
        <v>5.3</v>
      </c>
      <c r="I78" s="2">
        <f>IF('Datewise Job Despatch-31-Dec-18'!I78=Today!I78,'Datewise Job Despatch-31-Dec-18'!I78,"Changed")</f>
        <v>100</v>
      </c>
      <c r="J78" s="2">
        <f>IF('Datewise Job Despatch-31-Dec-18'!J78=Today!J78,'Datewise Job Despatch-31-Dec-18'!J78,"Changed")</f>
        <v>100</v>
      </c>
      <c r="K78" s="2">
        <f>IF('Datewise Job Despatch-31-Dec-18'!K78=Today!K78,'Datewise Job Despatch-31-Dec-18'!K78,"Changed")</f>
        <v>1</v>
      </c>
      <c r="L78" s="4">
        <f>IF('Datewise Job Despatch-31-Dec-18'!L78=Today!L78,'Datewise Job Despatch-31-Dec-18'!L78,"Changed")</f>
        <v>5.3</v>
      </c>
      <c r="M78" s="2">
        <f>IF('Datewise Job Despatch-31-Dec-18'!M78=Today!M78,'Datewise Job Despatch-31-Dec-18'!M78,"Changed")</f>
        <v>925</v>
      </c>
      <c r="N78" s="2" t="str">
        <f>IF('Datewise Job Despatch-31-Dec-18'!N78=Today!N78,'Datewise Job Despatch-31-Dec-18'!N78,"Changed")</f>
        <v>8-Project Completed</v>
      </c>
      <c r="O78" s="2" t="str">
        <f>IF('Datewise Job Despatch-31-Dec-18'!O78=Today!O78,'Datewise Job Despatch-31-Dec-18'!O78,"Changed")</f>
        <v>Elamaran</v>
      </c>
    </row>
    <row r="79" spans="1:15" x14ac:dyDescent="0.45">
      <c r="A79" s="1">
        <f>IF('Datewise Job Despatch-31-Dec-18'!A79=Today!A79,'Datewise Job Despatch-31-Dec-18'!A79,"Changed")</f>
        <v>4268</v>
      </c>
      <c r="B79" s="2" t="str">
        <f>IF('Datewise Job Despatch-31-Dec-18'!B79=Today!B79,'Datewise Job Despatch-31-Dec-18'!B79,"Changed")</f>
        <v>Despatch-4268</v>
      </c>
      <c r="C79" s="3">
        <f>IF('Datewise Job Despatch-31-Dec-18'!C79=Today!C79,'Datewise Job Despatch-31-Dec-18'!C79,"Changed")</f>
        <v>43458.354166666664</v>
      </c>
      <c r="D79" s="3">
        <f>IF('Datewise Job Despatch-31-Dec-18'!D79=Today!D79,'Datewise Job Despatch-31-Dec-18'!D79,"Changed")</f>
        <v>43454.520833333336</v>
      </c>
      <c r="E79" s="3">
        <f>IF('Datewise Job Despatch-31-Dec-18'!E79=Today!E79,'Datewise Job Despatch-31-Dec-18'!E79,"Changed")</f>
        <v>43480.395833333336</v>
      </c>
      <c r="F79" s="2" t="str">
        <f>IF('Datewise Job Despatch-31-Dec-18'!F79=Today!F79,'Datewise Job Despatch-31-Dec-18'!F79,"Changed")</f>
        <v>Technip Mumbai</v>
      </c>
      <c r="G79" s="2">
        <f>IF('Datewise Job Despatch-31-Dec-18'!G79=Today!G79,'Datewise Job Despatch-31-Dec-18'!G79,"Changed")</f>
        <v>1</v>
      </c>
      <c r="H79" s="4">
        <f>IF('Datewise Job Despatch-31-Dec-18'!H79=Today!H79,'Datewise Job Despatch-31-Dec-18'!H79,"Changed")</f>
        <v>253.11</v>
      </c>
      <c r="I79" s="2">
        <f>IF('Datewise Job Despatch-31-Dec-18'!I79=Today!I79,'Datewise Job Despatch-31-Dec-18'!I79,"Changed")</f>
        <v>81</v>
      </c>
      <c r="J79" s="2">
        <f>IF('Datewise Job Despatch-31-Dec-18'!J79=Today!J79,'Datewise Job Despatch-31-Dec-18'!J79,"Changed")</f>
        <v>0</v>
      </c>
      <c r="K79" s="2">
        <f>IF('Datewise Job Despatch-31-Dec-18'!K79=Today!K79,'Datewise Job Despatch-31-Dec-18'!K79,"Changed")</f>
        <v>1</v>
      </c>
      <c r="L79" s="4">
        <f>IF('Datewise Job Despatch-31-Dec-18'!L79=Today!L79,'Datewise Job Despatch-31-Dec-18'!L79,"Changed")</f>
        <v>253.1</v>
      </c>
      <c r="M79" s="2">
        <f>IF('Datewise Job Despatch-31-Dec-18'!M79=Today!M79,'Datewise Job Despatch-31-Dec-18'!M79,"Changed")</f>
        <v>17360</v>
      </c>
      <c r="N79" s="2" t="str">
        <f>IF('Datewise Job Despatch-31-Dec-18'!N79=Today!N79,'Datewise Job Despatch-31-Dec-18'!N79,"Changed")</f>
        <v>B-Production in Progress</v>
      </c>
      <c r="O79" s="2" t="str">
        <f>IF('Datewise Job Despatch-31-Dec-18'!O79=Today!O79,'Datewise Job Despatch-31-Dec-18'!O79,"Changed")</f>
        <v>Ethiraj</v>
      </c>
    </row>
    <row r="80" spans="1:15" x14ac:dyDescent="0.45">
      <c r="A80" s="1">
        <f>IF('Datewise Job Despatch-31-Dec-18'!A80=Today!A80,'Datewise Job Despatch-31-Dec-18'!A80,"Changed")</f>
        <v>4269</v>
      </c>
      <c r="B80" s="2" t="str">
        <f>IF('Datewise Job Despatch-31-Dec-18'!B80=Today!B80,'Datewise Job Despatch-31-Dec-18'!B80,"Changed")</f>
        <v>Despatch-4269</v>
      </c>
      <c r="C80" s="3">
        <f>IF('Datewise Job Despatch-31-Dec-18'!C80=Today!C80,'Datewise Job Despatch-31-Dec-18'!C80,"Changed")</f>
        <v>43459.354166666664</v>
      </c>
      <c r="D80" s="3">
        <f>IF('Datewise Job Despatch-31-Dec-18'!D80=Today!D80,'Datewise Job Despatch-31-Dec-18'!D80,"Changed")</f>
        <v>43407.729166666664</v>
      </c>
      <c r="E80" s="3">
        <f>IF('Datewise Job Despatch-31-Dec-18'!E80=Today!E80,'Datewise Job Despatch-31-Dec-18'!E80,"Changed")</f>
        <v>43465.604166666664</v>
      </c>
      <c r="F80" s="2" t="str">
        <f>IF('Datewise Job Despatch-31-Dec-18'!F80=Today!F80,'Datewise Job Despatch-31-Dec-18'!F80,"Changed")</f>
        <v>SPX FLOW</v>
      </c>
      <c r="G80" s="2">
        <f>IF('Datewise Job Despatch-31-Dec-18'!G80=Today!G80,'Datewise Job Despatch-31-Dec-18'!G80,"Changed")</f>
        <v>2</v>
      </c>
      <c r="H80" s="4">
        <f>IF('Datewise Job Despatch-31-Dec-18'!H80=Today!H80,'Datewise Job Despatch-31-Dec-18'!H80,"Changed")</f>
        <v>69</v>
      </c>
      <c r="I80" s="2">
        <f>IF('Datewise Job Despatch-31-Dec-18'!I80=Today!I80,'Datewise Job Despatch-31-Dec-18'!I80,"Changed")</f>
        <v>96</v>
      </c>
      <c r="J80" s="2">
        <f>IF('Datewise Job Despatch-31-Dec-18'!J80=Today!J80,'Datewise Job Despatch-31-Dec-18'!J80,"Changed")</f>
        <v>0</v>
      </c>
      <c r="K80" s="2">
        <f>IF('Datewise Job Despatch-31-Dec-18'!K80=Today!K80,'Datewise Job Despatch-31-Dec-18'!K80,"Changed")</f>
        <v>2</v>
      </c>
      <c r="L80" s="4">
        <f>IF('Datewise Job Despatch-31-Dec-18'!L80=Today!L80,'Datewise Job Despatch-31-Dec-18'!L80,"Changed")</f>
        <v>69</v>
      </c>
      <c r="M80" s="2">
        <f>IF('Datewise Job Despatch-31-Dec-18'!M80=Today!M80,'Datewise Job Despatch-31-Dec-18'!M80,"Changed")</f>
        <v>1560</v>
      </c>
      <c r="N80" s="2" t="str">
        <f>IF('Datewise Job Despatch-31-Dec-18'!N80=Today!N80,'Datewise Job Despatch-31-Dec-18'!N80,"Changed")</f>
        <v>B-Production in Progress</v>
      </c>
      <c r="O80" s="2" t="str">
        <f>IF('Datewise Job Despatch-31-Dec-18'!O80=Today!O80,'Datewise Job Despatch-31-Dec-18'!O80,"Changed")</f>
        <v>Ethiraj</v>
      </c>
    </row>
    <row r="81" spans="1:15" x14ac:dyDescent="0.45">
      <c r="A81" s="1">
        <f>IF('Datewise Job Despatch-31-Dec-18'!A81=Today!A81,'Datewise Job Despatch-31-Dec-18'!A81,"Changed")</f>
        <v>4270</v>
      </c>
      <c r="B81" s="2" t="str">
        <f>IF('Datewise Job Despatch-31-Dec-18'!B81=Today!B81,'Datewise Job Despatch-31-Dec-18'!B81,"Changed")</f>
        <v>Finished good - Anode</v>
      </c>
      <c r="C81" s="3">
        <f>IF('Datewise Job Despatch-31-Dec-18'!C81=Today!C81,'Datewise Job Despatch-31-Dec-18'!C81,"Changed")</f>
        <v>43284.354166666664</v>
      </c>
      <c r="D81" s="2">
        <f>IF('Datewise Job Despatch-31-Dec-18'!D81=Today!D81,'Datewise Job Despatch-31-Dec-18'!D81,"Changed")</f>
        <v>0</v>
      </c>
      <c r="E81" s="3">
        <f>IF('Datewise Job Despatch-31-Dec-18'!E81=Today!E81,'Datewise Job Despatch-31-Dec-18'!E81,"Changed")</f>
        <v>43222.729166666664</v>
      </c>
      <c r="F81" s="2" t="str">
        <f>IF('Datewise Job Despatch-31-Dec-18'!F81=Today!F81,'Datewise Job Despatch-31-Dec-18'!F81,"Changed")</f>
        <v>VXL Life sceinces, Mumbai</v>
      </c>
      <c r="G81" s="2">
        <f>IF('Datewise Job Despatch-31-Dec-18'!G81=Today!G81,'Datewise Job Despatch-31-Dec-18'!G81,"Changed")</f>
        <v>1</v>
      </c>
      <c r="H81" s="4">
        <f>IF('Datewise Job Despatch-31-Dec-18'!H81=Today!H81,'Datewise Job Despatch-31-Dec-18'!H81,"Changed")</f>
        <v>0.8</v>
      </c>
      <c r="I81" s="2">
        <f>IF('Datewise Job Despatch-31-Dec-18'!I81=Today!I81,'Datewise Job Despatch-31-Dec-18'!I81,"Changed")</f>
        <v>0</v>
      </c>
      <c r="J81" s="2">
        <f>IF('Datewise Job Despatch-31-Dec-18'!J81=Today!J81,'Datewise Job Despatch-31-Dec-18'!J81,"Changed")</f>
        <v>0</v>
      </c>
      <c r="K81" s="2">
        <f>IF('Datewise Job Despatch-31-Dec-18'!K81=Today!K81,'Datewise Job Despatch-31-Dec-18'!K81,"Changed")</f>
        <v>2</v>
      </c>
      <c r="L81" s="4">
        <f>IF('Datewise Job Despatch-31-Dec-18'!L81=Today!L81,'Datewise Job Despatch-31-Dec-18'!L81,"Changed")</f>
        <v>1.6</v>
      </c>
      <c r="M81" s="2">
        <f>IF('Datewise Job Despatch-31-Dec-18'!M81=Today!M81,'Datewise Job Despatch-31-Dec-18'!M81,"Changed")</f>
        <v>300</v>
      </c>
      <c r="N81" s="2" t="str">
        <f>IF('Datewise Job Despatch-31-Dec-18'!N81=Today!N81,'Datewise Job Despatch-31-Dec-18'!N81,"Changed")</f>
        <v>8-Project Completed</v>
      </c>
      <c r="O81" s="2" t="str">
        <f>IF('Datewise Job Despatch-31-Dec-18'!O81=Today!O81,'Datewise Job Despatch-31-Dec-18'!O81,"Changed")</f>
        <v>Viswanathan</v>
      </c>
    </row>
    <row r="82" spans="1:15" x14ac:dyDescent="0.45">
      <c r="A82" s="1">
        <f>IF('Datewise Job Despatch-31-Dec-18'!A82=Today!A82,'Datewise Job Despatch-31-Dec-18'!A82,"Changed")</f>
        <v>4270</v>
      </c>
      <c r="B82" s="2" t="str">
        <f>IF('Datewise Job Despatch-31-Dec-18'!B82=Today!B82,'Datewise Job Despatch-31-Dec-18'!B82,"Changed")</f>
        <v>Finished good - Cathode</v>
      </c>
      <c r="C82" s="3">
        <f>IF('Datewise Job Despatch-31-Dec-18'!C82=Today!C82,'Datewise Job Despatch-31-Dec-18'!C82,"Changed")</f>
        <v>43284.354166666664</v>
      </c>
      <c r="D82" s="2">
        <f>IF('Datewise Job Despatch-31-Dec-18'!D82=Today!D82,'Datewise Job Despatch-31-Dec-18'!D82,"Changed")</f>
        <v>0</v>
      </c>
      <c r="E82" s="3">
        <f>IF('Datewise Job Despatch-31-Dec-18'!E82=Today!E82,'Datewise Job Despatch-31-Dec-18'!E82,"Changed")</f>
        <v>43262.729166666664</v>
      </c>
      <c r="F82" s="2" t="str">
        <f>IF('Datewise Job Despatch-31-Dec-18'!F82=Today!F82,'Datewise Job Despatch-31-Dec-18'!F82,"Changed")</f>
        <v>VXL Life sceinces, Mumbai</v>
      </c>
      <c r="G82" s="2">
        <f>IF('Datewise Job Despatch-31-Dec-18'!G82=Today!G82,'Datewise Job Despatch-31-Dec-18'!G82,"Changed")</f>
        <v>1</v>
      </c>
      <c r="H82" s="4">
        <f>IF('Datewise Job Despatch-31-Dec-18'!H82=Today!H82,'Datewise Job Despatch-31-Dec-18'!H82,"Changed")</f>
        <v>0.9</v>
      </c>
      <c r="I82" s="2">
        <f>IF('Datewise Job Despatch-31-Dec-18'!I82=Today!I82,'Datewise Job Despatch-31-Dec-18'!I82,"Changed")</f>
        <v>0</v>
      </c>
      <c r="J82" s="2">
        <f>IF('Datewise Job Despatch-31-Dec-18'!J82=Today!J82,'Datewise Job Despatch-31-Dec-18'!J82,"Changed")</f>
        <v>0</v>
      </c>
      <c r="K82" s="2">
        <f>IF('Datewise Job Despatch-31-Dec-18'!K82=Today!K82,'Datewise Job Despatch-31-Dec-18'!K82,"Changed")</f>
        <v>2</v>
      </c>
      <c r="L82" s="4">
        <f>IF('Datewise Job Despatch-31-Dec-18'!L82=Today!L82,'Datewise Job Despatch-31-Dec-18'!L82,"Changed")</f>
        <v>1.6</v>
      </c>
      <c r="M82" s="2">
        <f>IF('Datewise Job Despatch-31-Dec-18'!M82=Today!M82,'Datewise Job Despatch-31-Dec-18'!M82,"Changed")</f>
        <v>300</v>
      </c>
      <c r="N82" s="2" t="str">
        <f>IF('Datewise Job Despatch-31-Dec-18'!N82=Today!N82,'Datewise Job Despatch-31-Dec-18'!N82,"Changed")</f>
        <v>8-Project Completed</v>
      </c>
      <c r="O82" s="2" t="str">
        <f>IF('Datewise Job Despatch-31-Dec-18'!O82=Today!O82,'Datewise Job Despatch-31-Dec-18'!O82,"Changed")</f>
        <v>Viswanathan</v>
      </c>
    </row>
    <row r="83" spans="1:15" x14ac:dyDescent="0.45">
      <c r="A83" s="1">
        <f>IF('Datewise Job Despatch-31-Dec-18'!A83=Today!A83,'Datewise Job Despatch-31-Dec-18'!A83,"Changed")</f>
        <v>4271</v>
      </c>
      <c r="B83" s="2" t="str">
        <f>IF('Datewise Job Despatch-31-Dec-18'!B83=Today!B83,'Datewise Job Despatch-31-Dec-18'!B83,"Changed")</f>
        <v>Finished goods</v>
      </c>
      <c r="C83" s="3">
        <f>IF('Datewise Job Despatch-31-Dec-18'!C83=Today!C83,'Datewise Job Despatch-31-Dec-18'!C83,"Changed")</f>
        <v>43291.333333333336</v>
      </c>
      <c r="D83" s="3">
        <f>IF('Datewise Job Despatch-31-Dec-18'!D83=Today!D83,'Datewise Job Despatch-31-Dec-18'!D83,"Changed")</f>
        <v>43286.729166666664</v>
      </c>
      <c r="E83" s="3">
        <f>IF('Datewise Job Despatch-31-Dec-18'!E83=Today!E83,'Datewise Job Despatch-31-Dec-18'!E83,"Changed")</f>
        <v>43371.333333333336</v>
      </c>
      <c r="F83" s="2" t="str">
        <f>IF('Datewise Job Despatch-31-Dec-18'!F83=Today!F83,'Datewise Job Despatch-31-Dec-18'!F83,"Changed")</f>
        <v>KMML</v>
      </c>
      <c r="G83" s="2">
        <f>IF('Datewise Job Despatch-31-Dec-18'!G83=Today!G83,'Datewise Job Despatch-31-Dec-18'!G83,"Changed")</f>
        <v>1</v>
      </c>
      <c r="H83" s="4">
        <f>IF('Datewise Job Despatch-31-Dec-18'!H83=Today!H83,'Datewise Job Despatch-31-Dec-18'!H83,"Changed")</f>
        <v>0.34</v>
      </c>
      <c r="I83" s="2">
        <f>IF('Datewise Job Despatch-31-Dec-18'!I83=Today!I83,'Datewise Job Despatch-31-Dec-18'!I83,"Changed")</f>
        <v>100</v>
      </c>
      <c r="J83" s="2">
        <f>IF('Datewise Job Despatch-31-Dec-18'!J83=Today!J83,'Datewise Job Despatch-31-Dec-18'!J83,"Changed")</f>
        <v>100</v>
      </c>
      <c r="K83" s="2">
        <f>IF('Datewise Job Despatch-31-Dec-18'!K83=Today!K83,'Datewise Job Despatch-31-Dec-18'!K83,"Changed")</f>
        <v>1</v>
      </c>
      <c r="L83" s="4">
        <f>IF('Datewise Job Despatch-31-Dec-18'!L83=Today!L83,'Datewise Job Despatch-31-Dec-18'!L83,"Changed")</f>
        <v>0.3</v>
      </c>
      <c r="M83" s="2">
        <f>IF('Datewise Job Despatch-31-Dec-18'!M83=Today!M83,'Datewise Job Despatch-31-Dec-18'!M83,"Changed")</f>
        <v>4</v>
      </c>
      <c r="N83" s="2" t="str">
        <f>IF('Datewise Job Despatch-31-Dec-18'!N83=Today!N83,'Datewise Job Despatch-31-Dec-18'!N83,"Changed")</f>
        <v>8-Project Completed</v>
      </c>
      <c r="O83" s="2" t="str">
        <f>IF('Datewise Job Despatch-31-Dec-18'!O83=Today!O83,'Datewise Job Despatch-31-Dec-18'!O83,"Changed")</f>
        <v>Elamaran</v>
      </c>
    </row>
    <row r="84" spans="1:15" x14ac:dyDescent="0.45">
      <c r="A84" s="1">
        <f>IF('Datewise Job Despatch-31-Dec-18'!A84=Today!A84,'Datewise Job Despatch-31-Dec-18'!A84,"Changed")</f>
        <v>4273</v>
      </c>
      <c r="B84" s="2" t="str">
        <f>IF('Datewise Job Despatch-31-Dec-18'!B84=Today!B84,'Datewise Job Despatch-31-Dec-18'!B84,"Changed")</f>
        <v>Despatch</v>
      </c>
      <c r="C84" s="3">
        <f>IF('Datewise Job Despatch-31-Dec-18'!C84=Today!C84,'Datewise Job Despatch-31-Dec-18'!C84,"Changed")</f>
        <v>43370.333333333336</v>
      </c>
      <c r="D84" s="3">
        <f>IF('Datewise Job Despatch-31-Dec-18'!D84=Today!D84,'Datewise Job Despatch-31-Dec-18'!D84,"Changed")</f>
        <v>43335.395833333336</v>
      </c>
      <c r="E84" s="3">
        <f>IF('Datewise Job Despatch-31-Dec-18'!E84=Today!E84,'Datewise Job Despatch-31-Dec-18'!E84,"Changed")</f>
        <v>43368.395833333336</v>
      </c>
      <c r="F84" s="2" t="str">
        <f>IF('Datewise Job Despatch-31-Dec-18'!F84=Today!F84,'Datewise Job Despatch-31-Dec-18'!F84,"Changed")</f>
        <v>KMML, Kochi</v>
      </c>
      <c r="G84" s="2">
        <f>IF('Datewise Job Despatch-31-Dec-18'!G84=Today!G84,'Datewise Job Despatch-31-Dec-18'!G84,"Changed")</f>
        <v>60</v>
      </c>
      <c r="H84" s="4">
        <f>IF('Datewise Job Despatch-31-Dec-18'!H84=Today!H84,'Datewise Job Despatch-31-Dec-18'!H84,"Changed")</f>
        <v>0.86</v>
      </c>
      <c r="I84" s="2">
        <f>IF('Datewise Job Despatch-31-Dec-18'!I84=Today!I84,'Datewise Job Despatch-31-Dec-18'!I84,"Changed")</f>
        <v>100</v>
      </c>
      <c r="J84" s="2">
        <f>IF('Datewise Job Despatch-31-Dec-18'!J84=Today!J84,'Datewise Job Despatch-31-Dec-18'!J84,"Changed")</f>
        <v>100</v>
      </c>
      <c r="K84" s="2">
        <f>IF('Datewise Job Despatch-31-Dec-18'!K84=Today!K84,'Datewise Job Despatch-31-Dec-18'!K84,"Changed")</f>
        <v>60</v>
      </c>
      <c r="L84" s="4">
        <f>IF('Datewise Job Despatch-31-Dec-18'!L84=Today!L84,'Datewise Job Despatch-31-Dec-18'!L84,"Changed")</f>
        <v>0.9</v>
      </c>
      <c r="M84" s="2">
        <f>IF('Datewise Job Despatch-31-Dec-18'!M84=Today!M84,'Datewise Job Despatch-31-Dec-18'!M84,"Changed")</f>
        <v>100</v>
      </c>
      <c r="N84" s="2" t="str">
        <f>IF('Datewise Job Despatch-31-Dec-18'!N84=Today!N84,'Datewise Job Despatch-31-Dec-18'!N84,"Changed")</f>
        <v>8-Project Completed</v>
      </c>
      <c r="O84" s="2" t="str">
        <f>IF('Datewise Job Despatch-31-Dec-18'!O84=Today!O84,'Datewise Job Despatch-31-Dec-18'!O84,"Changed")</f>
        <v>Varun</v>
      </c>
    </row>
    <row r="85" spans="1:15" x14ac:dyDescent="0.45">
      <c r="A85" s="1">
        <f>IF('Datewise Job Despatch-31-Dec-18'!A85=Today!A85,'Datewise Job Despatch-31-Dec-18'!A85,"Changed")</f>
        <v>4274</v>
      </c>
      <c r="B85" s="2" t="str">
        <f>IF('Datewise Job Despatch-31-Dec-18'!B85=Today!B85,'Datewise Job Despatch-31-Dec-18'!B85,"Changed")</f>
        <v>Despatch</v>
      </c>
      <c r="C85" s="3">
        <f>IF('Datewise Job Despatch-31-Dec-18'!C85=Today!C85,'Datewise Job Despatch-31-Dec-18'!C85,"Changed")</f>
        <v>43554.333333333336</v>
      </c>
      <c r="D85" s="2">
        <f>IF('Datewise Job Despatch-31-Dec-18'!D85=Today!D85,'Datewise Job Despatch-31-Dec-18'!D85,"Changed")</f>
        <v>0</v>
      </c>
      <c r="E85" s="3">
        <f>IF('Datewise Job Despatch-31-Dec-18'!E85=Today!E85,'Datewise Job Despatch-31-Dec-18'!E85,"Changed")</f>
        <v>43308.729166666664</v>
      </c>
      <c r="F85" s="2" t="str">
        <f>IF('Datewise Job Despatch-31-Dec-18'!F85=Today!F85,'Datewise Job Despatch-31-Dec-18'!F85,"Changed")</f>
        <v>NIOT</v>
      </c>
      <c r="G85" s="2">
        <f>IF('Datewise Job Despatch-31-Dec-18'!G85=Today!G85,'Datewise Job Despatch-31-Dec-18'!G85,"Changed")</f>
        <v>4</v>
      </c>
      <c r="H85" s="4">
        <f>IF('Datewise Job Despatch-31-Dec-18'!H85=Today!H85,'Datewise Job Despatch-31-Dec-18'!H85,"Changed")</f>
        <v>0.46</v>
      </c>
      <c r="I85" s="2">
        <f>IF('Datewise Job Despatch-31-Dec-18'!I85=Today!I85,'Datewise Job Despatch-31-Dec-18'!I85,"Changed")</f>
        <v>100</v>
      </c>
      <c r="J85" s="2">
        <f>IF('Datewise Job Despatch-31-Dec-18'!J85=Today!J85,'Datewise Job Despatch-31-Dec-18'!J85,"Changed")</f>
        <v>100</v>
      </c>
      <c r="K85" s="2">
        <f>IF('Datewise Job Despatch-31-Dec-18'!K85=Today!K85,'Datewise Job Despatch-31-Dec-18'!K85,"Changed")</f>
        <v>10</v>
      </c>
      <c r="L85" s="4">
        <f>IF('Datewise Job Despatch-31-Dec-18'!L85=Today!L85,'Datewise Job Despatch-31-Dec-18'!L85,"Changed")</f>
        <v>1.2</v>
      </c>
      <c r="M85" s="2">
        <f>IF('Datewise Job Despatch-31-Dec-18'!M85=Today!M85,'Datewise Job Despatch-31-Dec-18'!M85,"Changed")</f>
        <v>100</v>
      </c>
      <c r="N85" s="2" t="str">
        <f>IF('Datewise Job Despatch-31-Dec-18'!N85=Today!N85,'Datewise Job Despatch-31-Dec-18'!N85,"Changed")</f>
        <v>5-Production Completed</v>
      </c>
      <c r="O85" s="2" t="str">
        <f>IF('Datewise Job Despatch-31-Dec-18'!O85=Today!O85,'Datewise Job Despatch-31-Dec-18'!O85,"Changed")</f>
        <v>Varun</v>
      </c>
    </row>
    <row r="86" spans="1:15" x14ac:dyDescent="0.45">
      <c r="A86" s="1">
        <f>IF('Datewise Job Despatch-31-Dec-18'!A86=Today!A86,'Datewise Job Despatch-31-Dec-18'!A86,"Changed")</f>
        <v>4274</v>
      </c>
      <c r="B86" s="2" t="str">
        <f>IF('Datewise Job Despatch-31-Dec-18'!B86=Today!B86,'Datewise Job Despatch-31-Dec-18'!B86,"Changed")</f>
        <v>Despatch</v>
      </c>
      <c r="C86" s="3">
        <f>IF('Datewise Job Despatch-31-Dec-18'!C86=Today!C86,'Datewise Job Despatch-31-Dec-18'!C86,"Changed")</f>
        <v>43554.333333333336</v>
      </c>
      <c r="D86" s="2">
        <f>IF('Datewise Job Despatch-31-Dec-18'!D86=Today!D86,'Datewise Job Despatch-31-Dec-18'!D86,"Changed")</f>
        <v>0</v>
      </c>
      <c r="E86" s="3">
        <f>IF('Datewise Job Despatch-31-Dec-18'!E86=Today!E86,'Datewise Job Despatch-31-Dec-18'!E86,"Changed")</f>
        <v>43336.729166666664</v>
      </c>
      <c r="F86" s="2" t="str">
        <f>IF('Datewise Job Despatch-31-Dec-18'!F86=Today!F86,'Datewise Job Despatch-31-Dec-18'!F86,"Changed")</f>
        <v>NIOT</v>
      </c>
      <c r="G86" s="2">
        <f>IF('Datewise Job Despatch-31-Dec-18'!G86=Today!G86,'Datewise Job Despatch-31-Dec-18'!G86,"Changed")</f>
        <v>1</v>
      </c>
      <c r="H86" s="4">
        <f>IF('Datewise Job Despatch-31-Dec-18'!H86=Today!H86,'Datewise Job Despatch-31-Dec-18'!H86,"Changed")</f>
        <v>0.12</v>
      </c>
      <c r="I86" s="2">
        <f>IF('Datewise Job Despatch-31-Dec-18'!I86=Today!I86,'Datewise Job Despatch-31-Dec-18'!I86,"Changed")</f>
        <v>100</v>
      </c>
      <c r="J86" s="2">
        <f>IF('Datewise Job Despatch-31-Dec-18'!J86=Today!J86,'Datewise Job Despatch-31-Dec-18'!J86,"Changed")</f>
        <v>100</v>
      </c>
      <c r="K86" s="2">
        <f>IF('Datewise Job Despatch-31-Dec-18'!K86=Today!K86,'Datewise Job Despatch-31-Dec-18'!K86,"Changed")</f>
        <v>10</v>
      </c>
      <c r="L86" s="4">
        <f>IF('Datewise Job Despatch-31-Dec-18'!L86=Today!L86,'Datewise Job Despatch-31-Dec-18'!L86,"Changed")</f>
        <v>1.2</v>
      </c>
      <c r="M86" s="2">
        <f>IF('Datewise Job Despatch-31-Dec-18'!M86=Today!M86,'Datewise Job Despatch-31-Dec-18'!M86,"Changed")</f>
        <v>100</v>
      </c>
      <c r="N86" s="2" t="str">
        <f>IF('Datewise Job Despatch-31-Dec-18'!N86=Today!N86,'Datewise Job Despatch-31-Dec-18'!N86,"Changed")</f>
        <v>5-Production Completed</v>
      </c>
      <c r="O86" s="2" t="str">
        <f>IF('Datewise Job Despatch-31-Dec-18'!O86=Today!O86,'Datewise Job Despatch-31-Dec-18'!O86,"Changed")</f>
        <v>Varun</v>
      </c>
    </row>
    <row r="87" spans="1:15" x14ac:dyDescent="0.45">
      <c r="A87" s="1">
        <f>IF('Datewise Job Despatch-31-Dec-18'!A87=Today!A87,'Datewise Job Despatch-31-Dec-18'!A87,"Changed")</f>
        <v>4276</v>
      </c>
      <c r="B87" s="2" t="str">
        <f>IF('Datewise Job Despatch-31-Dec-18'!B87=Today!B87,'Datewise Job Despatch-31-Dec-18'!B87,"Changed")</f>
        <v>Finished good</v>
      </c>
      <c r="C87" s="3">
        <f>IF('Datewise Job Despatch-31-Dec-18'!C87=Today!C87,'Datewise Job Despatch-31-Dec-18'!C87,"Changed")</f>
        <v>43281.333333333336</v>
      </c>
      <c r="D87" s="2">
        <f>IF('Datewise Job Despatch-31-Dec-18'!D87=Today!D87,'Datewise Job Despatch-31-Dec-18'!D87,"Changed")</f>
        <v>0</v>
      </c>
      <c r="E87" s="3">
        <f>IF('Datewise Job Despatch-31-Dec-18'!E87=Today!E87,'Datewise Job Despatch-31-Dec-18'!E87,"Changed")</f>
        <v>43276.5</v>
      </c>
      <c r="F87" s="2" t="str">
        <f>IF('Datewise Job Despatch-31-Dec-18'!F87=Today!F87,'Datewise Job Despatch-31-Dec-18'!F87,"Changed")</f>
        <v>Praxair</v>
      </c>
      <c r="G87" s="2">
        <f>IF('Datewise Job Despatch-31-Dec-18'!G87=Today!G87,'Datewise Job Despatch-31-Dec-18'!G87,"Changed")</f>
        <v>1</v>
      </c>
      <c r="H87" s="4">
        <f>IF('Datewise Job Despatch-31-Dec-18'!H87=Today!H87,'Datewise Job Despatch-31-Dec-18'!H87,"Changed")</f>
        <v>0.89</v>
      </c>
      <c r="I87" s="2">
        <f>IF('Datewise Job Despatch-31-Dec-18'!I87=Today!I87,'Datewise Job Despatch-31-Dec-18'!I87,"Changed")</f>
        <v>20</v>
      </c>
      <c r="J87" s="2">
        <f>IF('Datewise Job Despatch-31-Dec-18'!J87=Today!J87,'Datewise Job Despatch-31-Dec-18'!J87,"Changed")</f>
        <v>0</v>
      </c>
      <c r="K87" s="2">
        <f>IF('Datewise Job Despatch-31-Dec-18'!K87=Today!K87,'Datewise Job Despatch-31-Dec-18'!K87,"Changed")</f>
        <v>1</v>
      </c>
      <c r="L87" s="4">
        <f>IF('Datewise Job Despatch-31-Dec-18'!L87=Today!L87,'Datewise Job Despatch-31-Dec-18'!L87,"Changed")</f>
        <v>0.9</v>
      </c>
      <c r="M87" s="2">
        <f>IF('Datewise Job Despatch-31-Dec-18'!M87=Today!M87,'Datewise Job Despatch-31-Dec-18'!M87,"Changed")</f>
        <v>0</v>
      </c>
      <c r="N87" s="2" t="str">
        <f>IF('Datewise Job Despatch-31-Dec-18'!N87=Today!N87,'Datewise Job Despatch-31-Dec-18'!N87,"Changed")</f>
        <v>8-Project Completed</v>
      </c>
      <c r="O87" s="2" t="str">
        <f>IF('Datewise Job Despatch-31-Dec-18'!O87=Today!O87,'Datewise Job Despatch-31-Dec-18'!O87,"Changed")</f>
        <v>Viswanathan</v>
      </c>
    </row>
    <row r="88" spans="1:15" x14ac:dyDescent="0.45">
      <c r="A88" s="1">
        <f>IF('Datewise Job Despatch-31-Dec-18'!A88=Today!A88,'Datewise Job Despatch-31-Dec-18'!A88,"Changed")</f>
        <v>4279</v>
      </c>
      <c r="B88" s="2" t="str">
        <f>IF('Datewise Job Despatch-31-Dec-18'!B88=Today!B88,'Datewise Job Despatch-31-Dec-18'!B88,"Changed")</f>
        <v>Finished goods</v>
      </c>
      <c r="C88" s="3">
        <f>IF('Datewise Job Despatch-31-Dec-18'!C88=Today!C88,'Datewise Job Despatch-31-Dec-18'!C88,"Changed")</f>
        <v>43403.333333333336</v>
      </c>
      <c r="D88" s="2">
        <f>IF('Datewise Job Despatch-31-Dec-18'!D88=Today!D88,'Datewise Job Despatch-31-Dec-18'!D88,"Changed")</f>
        <v>0</v>
      </c>
      <c r="E88" s="3">
        <f>IF('Datewise Job Despatch-31-Dec-18'!E88=Today!E88,'Datewise Job Despatch-31-Dec-18'!E88,"Changed")</f>
        <v>43402.708333333336</v>
      </c>
      <c r="F88" s="2" t="str">
        <f>IF('Datewise Job Despatch-31-Dec-18'!F88=Today!F88,'Datewise Job Despatch-31-Dec-18'!F88,"Changed")</f>
        <v>CCAL</v>
      </c>
      <c r="G88" s="2">
        <f>IF('Datewise Job Despatch-31-Dec-18'!G88=Today!G88,'Datewise Job Despatch-31-Dec-18'!G88,"Changed")</f>
        <v>1</v>
      </c>
      <c r="H88" s="4">
        <f>IF('Datewise Job Despatch-31-Dec-18'!H88=Today!H88,'Datewise Job Despatch-31-Dec-18'!H88,"Changed")</f>
        <v>0.65</v>
      </c>
      <c r="I88" s="2">
        <f>IF('Datewise Job Despatch-31-Dec-18'!I88=Today!I88,'Datewise Job Despatch-31-Dec-18'!I88,"Changed")</f>
        <v>100</v>
      </c>
      <c r="J88" s="2">
        <f>IF('Datewise Job Despatch-31-Dec-18'!J88=Today!J88,'Datewise Job Despatch-31-Dec-18'!J88,"Changed")</f>
        <v>100</v>
      </c>
      <c r="K88" s="2">
        <f>IF('Datewise Job Despatch-31-Dec-18'!K88=Today!K88,'Datewise Job Despatch-31-Dec-18'!K88,"Changed")</f>
        <v>1</v>
      </c>
      <c r="L88" s="4">
        <f>IF('Datewise Job Despatch-31-Dec-18'!L88=Today!L88,'Datewise Job Despatch-31-Dec-18'!L88,"Changed")</f>
        <v>0.7</v>
      </c>
      <c r="M88" s="2">
        <f>IF('Datewise Job Despatch-31-Dec-18'!M88=Today!M88,'Datewise Job Despatch-31-Dec-18'!M88,"Changed")</f>
        <v>100</v>
      </c>
      <c r="N88" s="2" t="str">
        <f>IF('Datewise Job Despatch-31-Dec-18'!N88=Today!N88,'Datewise Job Despatch-31-Dec-18'!N88,"Changed")</f>
        <v>8-Project Completed</v>
      </c>
      <c r="O88" s="2" t="str">
        <f>IF('Datewise Job Despatch-31-Dec-18'!O88=Today!O88,'Datewise Job Despatch-31-Dec-18'!O88,"Changed")</f>
        <v>Hariprasath</v>
      </c>
    </row>
    <row r="89" spans="1:15" x14ac:dyDescent="0.45">
      <c r="A89" s="1">
        <f>IF('Datewise Job Despatch-31-Dec-18'!A89=Today!A89,'Datewise Job Despatch-31-Dec-18'!A89,"Changed")</f>
        <v>4280</v>
      </c>
      <c r="B89" s="2" t="str">
        <f>IF('Datewise Job Despatch-31-Dec-18'!B89=Today!B89,'Datewise Job Despatch-31-Dec-18'!B89,"Changed")</f>
        <v>Despatch</v>
      </c>
      <c r="C89" s="3">
        <f>IF('Datewise Job Despatch-31-Dec-18'!C89=Today!C89,'Datewise Job Despatch-31-Dec-18'!C89,"Changed")</f>
        <v>43446.333333333336</v>
      </c>
      <c r="D89" s="3">
        <f>IF('Datewise Job Despatch-31-Dec-18'!D89=Today!D89,'Datewise Job Despatch-31-Dec-18'!D89,"Changed")</f>
        <v>43376.395833333336</v>
      </c>
      <c r="E89" s="3">
        <f>IF('Datewise Job Despatch-31-Dec-18'!E89=Today!E89,'Datewise Job Despatch-31-Dec-18'!E89,"Changed")</f>
        <v>43372.5625</v>
      </c>
      <c r="F89" s="2" t="str">
        <f>IF('Datewise Job Despatch-31-Dec-18'!F89=Today!F89,'Datewise Job Despatch-31-Dec-18'!F89,"Changed")</f>
        <v>NSTL, Vizag</v>
      </c>
      <c r="G89" s="2">
        <f>IF('Datewise Job Despatch-31-Dec-18'!G89=Today!G89,'Datewise Job Despatch-31-Dec-18'!G89,"Changed")</f>
        <v>6</v>
      </c>
      <c r="H89" s="4">
        <f>IF('Datewise Job Despatch-31-Dec-18'!H89=Today!H89,'Datewise Job Despatch-31-Dec-18'!H89,"Changed")</f>
        <v>30</v>
      </c>
      <c r="I89" s="2">
        <f>IF('Datewise Job Despatch-31-Dec-18'!I89=Today!I89,'Datewise Job Despatch-31-Dec-18'!I89,"Changed")</f>
        <v>100</v>
      </c>
      <c r="J89" s="2">
        <f>IF('Datewise Job Despatch-31-Dec-18'!J89=Today!J89,'Datewise Job Despatch-31-Dec-18'!J89,"Changed")</f>
        <v>100</v>
      </c>
      <c r="K89" s="2">
        <f>IF('Datewise Job Despatch-31-Dec-18'!K89=Today!K89,'Datewise Job Despatch-31-Dec-18'!K89,"Changed")</f>
        <v>6</v>
      </c>
      <c r="L89" s="4">
        <f>IF('Datewise Job Despatch-31-Dec-18'!L89=Today!L89,'Datewise Job Despatch-31-Dec-18'!L89,"Changed")</f>
        <v>30</v>
      </c>
      <c r="M89" s="2">
        <f>IF('Datewise Job Despatch-31-Dec-18'!M89=Today!M89,'Datewise Job Despatch-31-Dec-18'!M89,"Changed")</f>
        <v>1650</v>
      </c>
      <c r="N89" s="2" t="str">
        <f>IF('Datewise Job Despatch-31-Dec-18'!N89=Today!N89,'Datewise Job Despatch-31-Dec-18'!N89,"Changed")</f>
        <v>8-Project Completed</v>
      </c>
      <c r="O89" s="2" t="str">
        <f>IF('Datewise Job Despatch-31-Dec-18'!O89=Today!O89,'Datewise Job Despatch-31-Dec-18'!O89,"Changed")</f>
        <v>Elamaran</v>
      </c>
    </row>
    <row r="90" spans="1:15" x14ac:dyDescent="0.45">
      <c r="A90" s="1">
        <f>IF('Datewise Job Despatch-31-Dec-18'!A90=Today!A90,'Datewise Job Despatch-31-Dec-18'!A90,"Changed")</f>
        <v>4282</v>
      </c>
      <c r="B90" s="2" t="str">
        <f>IF('Datewise Job Despatch-31-Dec-18'!B90=Today!B90,'Datewise Job Despatch-31-Dec-18'!B90,"Changed")</f>
        <v>Finished goods</v>
      </c>
      <c r="C90" s="3">
        <f>IF('Datewise Job Despatch-31-Dec-18'!C90=Today!C90,'Datewise Job Despatch-31-Dec-18'!C90,"Changed")</f>
        <v>43403.333333333336</v>
      </c>
      <c r="D90" s="2">
        <f>IF('Datewise Job Despatch-31-Dec-18'!D90=Today!D90,'Datewise Job Despatch-31-Dec-18'!D90,"Changed")</f>
        <v>0</v>
      </c>
      <c r="E90" s="3">
        <f>IF('Datewise Job Despatch-31-Dec-18'!E90=Today!E90,'Datewise Job Despatch-31-Dec-18'!E90,"Changed")</f>
        <v>43402.708333333336</v>
      </c>
      <c r="F90" s="2" t="str">
        <f>IF('Datewise Job Despatch-31-Dec-18'!F90=Today!F90,'Datewise Job Despatch-31-Dec-18'!F90,"Changed")</f>
        <v>CCAL</v>
      </c>
      <c r="G90" s="2">
        <f>IF('Datewise Job Despatch-31-Dec-18'!G90=Today!G90,'Datewise Job Despatch-31-Dec-18'!G90,"Changed")</f>
        <v>1</v>
      </c>
      <c r="H90" s="4">
        <f>IF('Datewise Job Despatch-31-Dec-18'!H90=Today!H90,'Datewise Job Despatch-31-Dec-18'!H90,"Changed")</f>
        <v>0.32</v>
      </c>
      <c r="I90" s="2">
        <f>IF('Datewise Job Despatch-31-Dec-18'!I90=Today!I90,'Datewise Job Despatch-31-Dec-18'!I90,"Changed")</f>
        <v>100</v>
      </c>
      <c r="J90" s="2">
        <f>IF('Datewise Job Despatch-31-Dec-18'!J90=Today!J90,'Datewise Job Despatch-31-Dec-18'!J90,"Changed")</f>
        <v>100</v>
      </c>
      <c r="K90" s="2">
        <f>IF('Datewise Job Despatch-31-Dec-18'!K90=Today!K90,'Datewise Job Despatch-31-Dec-18'!K90,"Changed")</f>
        <v>1</v>
      </c>
      <c r="L90" s="4">
        <f>IF('Datewise Job Despatch-31-Dec-18'!L90=Today!L90,'Datewise Job Despatch-31-Dec-18'!L90,"Changed")</f>
        <v>0.3</v>
      </c>
      <c r="M90" s="2">
        <f>IF('Datewise Job Despatch-31-Dec-18'!M90=Today!M90,'Datewise Job Despatch-31-Dec-18'!M90,"Changed")</f>
        <v>3</v>
      </c>
      <c r="N90" s="2" t="str">
        <f>IF('Datewise Job Despatch-31-Dec-18'!N90=Today!N90,'Datewise Job Despatch-31-Dec-18'!N90,"Changed")</f>
        <v>8-Project Completed</v>
      </c>
      <c r="O90" s="2" t="str">
        <f>IF('Datewise Job Despatch-31-Dec-18'!O90=Today!O90,'Datewise Job Despatch-31-Dec-18'!O90,"Changed")</f>
        <v>Hariprasath</v>
      </c>
    </row>
    <row r="91" spans="1:15" x14ac:dyDescent="0.45">
      <c r="A91" s="1">
        <f>IF('Datewise Job Despatch-31-Dec-18'!A91=Today!A91,'Datewise Job Despatch-31-Dec-18'!A91,"Changed")</f>
        <v>4283</v>
      </c>
      <c r="B91" s="2" t="str">
        <f>IF('Datewise Job Despatch-31-Dec-18'!B91=Today!B91,'Datewise Job Despatch-31-Dec-18'!B91,"Changed")</f>
        <v>Finished goods - 1st Lot</v>
      </c>
      <c r="C91" s="3">
        <f>IF('Datewise Job Despatch-31-Dec-18'!C91=Today!C91,'Datewise Job Despatch-31-Dec-18'!C91,"Changed")</f>
        <v>43296.333333333336</v>
      </c>
      <c r="D91" s="3">
        <f>IF('Datewise Job Despatch-31-Dec-18'!D91=Today!D91,'Datewise Job Despatch-31-Dec-18'!D91,"Changed")</f>
        <v>43251.729166666664</v>
      </c>
      <c r="E91" s="3">
        <f>IF('Datewise Job Despatch-31-Dec-18'!E91=Today!E91,'Datewise Job Despatch-31-Dec-18'!E91,"Changed")</f>
        <v>43311.604166666664</v>
      </c>
      <c r="F91" s="2" t="str">
        <f>IF('Datewise Job Despatch-31-Dec-18'!F91=Today!F91,'Datewise Job Despatch-31-Dec-18'!F91,"Changed")</f>
        <v>CAL, TEAM's Group company</v>
      </c>
      <c r="G91" s="2">
        <f>IF('Datewise Job Despatch-31-Dec-18'!G91=Today!G91,'Datewise Job Despatch-31-Dec-18'!G91,"Changed")</f>
        <v>22</v>
      </c>
      <c r="H91" s="4">
        <f>IF('Datewise Job Despatch-31-Dec-18'!H91=Today!H91,'Datewise Job Despatch-31-Dec-18'!H91,"Changed")</f>
        <v>23.68</v>
      </c>
      <c r="I91" s="2">
        <f>IF('Datewise Job Despatch-31-Dec-18'!I91=Today!I91,'Datewise Job Despatch-31-Dec-18'!I91,"Changed")</f>
        <v>100</v>
      </c>
      <c r="J91" s="2">
        <f>IF('Datewise Job Despatch-31-Dec-18'!J91=Today!J91,'Datewise Job Despatch-31-Dec-18'!J91,"Changed")</f>
        <v>100</v>
      </c>
      <c r="K91" s="2">
        <f>IF('Datewise Job Despatch-31-Dec-18'!K91=Today!K91,'Datewise Job Despatch-31-Dec-18'!K91,"Changed")</f>
        <v>153</v>
      </c>
      <c r="L91" s="4">
        <f>IF('Datewise Job Despatch-31-Dec-18'!L91=Today!L91,'Datewise Job Despatch-31-Dec-18'!L91,"Changed")</f>
        <v>163.9</v>
      </c>
      <c r="M91" s="2">
        <f>IF('Datewise Job Despatch-31-Dec-18'!M91=Today!M91,'Datewise Job Despatch-31-Dec-18'!M91,"Changed")</f>
        <v>680</v>
      </c>
      <c r="N91" s="2" t="str">
        <f>IF('Datewise Job Despatch-31-Dec-18'!N91=Today!N91,'Datewise Job Despatch-31-Dec-18'!N91,"Changed")</f>
        <v>8-Project Completed</v>
      </c>
      <c r="O91" s="2" t="str">
        <f>IF('Datewise Job Despatch-31-Dec-18'!O91=Today!O91,'Datewise Job Despatch-31-Dec-18'!O91,"Changed")</f>
        <v>Viswanathan</v>
      </c>
    </row>
    <row r="92" spans="1:15" x14ac:dyDescent="0.45">
      <c r="A92" s="1">
        <f>IF('Datewise Job Despatch-31-Dec-18'!A92=Today!A92,'Datewise Job Despatch-31-Dec-18'!A92,"Changed")</f>
        <v>4283</v>
      </c>
      <c r="B92" s="2" t="str">
        <f>IF('Datewise Job Despatch-31-Dec-18'!B92=Today!B92,'Datewise Job Despatch-31-Dec-18'!B92,"Changed")</f>
        <v>Finished goods - 2nd Lot</v>
      </c>
      <c r="C92" s="3">
        <f>IF('Datewise Job Despatch-31-Dec-18'!C92=Today!C92,'Datewise Job Despatch-31-Dec-18'!C92,"Changed")</f>
        <v>43296.333333333336</v>
      </c>
      <c r="D92" s="2">
        <f>IF('Datewise Job Despatch-31-Dec-18'!D92=Today!D92,'Datewise Job Despatch-31-Dec-18'!D92,"Changed")</f>
        <v>0</v>
      </c>
      <c r="E92" s="3">
        <f>IF('Datewise Job Despatch-31-Dec-18'!E92=Today!E92,'Datewise Job Despatch-31-Dec-18'!E92,"Changed")</f>
        <v>43330.604166666664</v>
      </c>
      <c r="F92" s="2" t="str">
        <f>IF('Datewise Job Despatch-31-Dec-18'!F92=Today!F92,'Datewise Job Despatch-31-Dec-18'!F92,"Changed")</f>
        <v>CAL, TEAM's Group company</v>
      </c>
      <c r="G92" s="2">
        <f>IF('Datewise Job Despatch-31-Dec-18'!G92=Today!G92,'Datewise Job Despatch-31-Dec-18'!G92,"Changed")</f>
        <v>28</v>
      </c>
      <c r="H92" s="4">
        <f>IF('Datewise Job Despatch-31-Dec-18'!H92=Today!H92,'Datewise Job Despatch-31-Dec-18'!H92,"Changed")</f>
        <v>30.14</v>
      </c>
      <c r="I92" s="2">
        <f>IF('Datewise Job Despatch-31-Dec-18'!I92=Today!I92,'Datewise Job Despatch-31-Dec-18'!I92,"Changed")</f>
        <v>100</v>
      </c>
      <c r="J92" s="2">
        <f>IF('Datewise Job Despatch-31-Dec-18'!J92=Today!J92,'Datewise Job Despatch-31-Dec-18'!J92,"Changed")</f>
        <v>0</v>
      </c>
      <c r="K92" s="2">
        <f>IF('Datewise Job Despatch-31-Dec-18'!K92=Today!K92,'Datewise Job Despatch-31-Dec-18'!K92,"Changed")</f>
        <v>153</v>
      </c>
      <c r="L92" s="4">
        <f>IF('Datewise Job Despatch-31-Dec-18'!L92=Today!L92,'Datewise Job Despatch-31-Dec-18'!L92,"Changed")</f>
        <v>163.9</v>
      </c>
      <c r="M92" s="2">
        <f>IF('Datewise Job Despatch-31-Dec-18'!M92=Today!M92,'Datewise Job Despatch-31-Dec-18'!M92,"Changed")</f>
        <v>680</v>
      </c>
      <c r="N92" s="2" t="str">
        <f>IF('Datewise Job Despatch-31-Dec-18'!N92=Today!N92,'Datewise Job Despatch-31-Dec-18'!N92,"Changed")</f>
        <v>8-Project Completed</v>
      </c>
      <c r="O92" s="2" t="str">
        <f>IF('Datewise Job Despatch-31-Dec-18'!O92=Today!O92,'Datewise Job Despatch-31-Dec-18'!O92,"Changed")</f>
        <v>Viswanathan</v>
      </c>
    </row>
    <row r="93" spans="1:15" x14ac:dyDescent="0.45">
      <c r="A93" s="1">
        <f>IF('Datewise Job Despatch-31-Dec-18'!A93=Today!A93,'Datewise Job Despatch-31-Dec-18'!A93,"Changed")</f>
        <v>4283</v>
      </c>
      <c r="B93" s="2" t="str">
        <f>IF('Datewise Job Despatch-31-Dec-18'!B93=Today!B93,'Datewise Job Despatch-31-Dec-18'!B93,"Changed")</f>
        <v>Finished goods - 3rd Lot</v>
      </c>
      <c r="C93" s="3">
        <f>IF('Datewise Job Despatch-31-Dec-18'!C93=Today!C93,'Datewise Job Despatch-31-Dec-18'!C93,"Changed")</f>
        <v>43296.333333333336</v>
      </c>
      <c r="D93" s="2">
        <f>IF('Datewise Job Despatch-31-Dec-18'!D93=Today!D93,'Datewise Job Despatch-31-Dec-18'!D93,"Changed")</f>
        <v>0</v>
      </c>
      <c r="E93" s="3">
        <f>IF('Datewise Job Despatch-31-Dec-18'!E93=Today!E93,'Datewise Job Despatch-31-Dec-18'!E93,"Changed")</f>
        <v>43341.604166666664</v>
      </c>
      <c r="F93" s="2" t="str">
        <f>IF('Datewise Job Despatch-31-Dec-18'!F93=Today!F93,'Datewise Job Despatch-31-Dec-18'!F93,"Changed")</f>
        <v>CAL, TEAM's Group company</v>
      </c>
      <c r="G93" s="2">
        <f>IF('Datewise Job Despatch-31-Dec-18'!G93=Today!G93,'Datewise Job Despatch-31-Dec-18'!G93,"Changed")</f>
        <v>28</v>
      </c>
      <c r="H93" s="4">
        <f>IF('Datewise Job Despatch-31-Dec-18'!H93=Today!H93,'Datewise Job Despatch-31-Dec-18'!H93,"Changed")</f>
        <v>30.14</v>
      </c>
      <c r="I93" s="2">
        <f>IF('Datewise Job Despatch-31-Dec-18'!I93=Today!I93,'Datewise Job Despatch-31-Dec-18'!I93,"Changed")</f>
        <v>100</v>
      </c>
      <c r="J93" s="2">
        <f>IF('Datewise Job Despatch-31-Dec-18'!J93=Today!J93,'Datewise Job Despatch-31-Dec-18'!J93,"Changed")</f>
        <v>0</v>
      </c>
      <c r="K93" s="2">
        <f>IF('Datewise Job Despatch-31-Dec-18'!K93=Today!K93,'Datewise Job Despatch-31-Dec-18'!K93,"Changed")</f>
        <v>153</v>
      </c>
      <c r="L93" s="4">
        <f>IF('Datewise Job Despatch-31-Dec-18'!L93=Today!L93,'Datewise Job Despatch-31-Dec-18'!L93,"Changed")</f>
        <v>163.9</v>
      </c>
      <c r="M93" s="2">
        <f>IF('Datewise Job Despatch-31-Dec-18'!M93=Today!M93,'Datewise Job Despatch-31-Dec-18'!M93,"Changed")</f>
        <v>680</v>
      </c>
      <c r="N93" s="2" t="str">
        <f>IF('Datewise Job Despatch-31-Dec-18'!N93=Today!N93,'Datewise Job Despatch-31-Dec-18'!N93,"Changed")</f>
        <v>8-Project Completed</v>
      </c>
      <c r="O93" s="2" t="str">
        <f>IF('Datewise Job Despatch-31-Dec-18'!O93=Today!O93,'Datewise Job Despatch-31-Dec-18'!O93,"Changed")</f>
        <v>Viswanathan</v>
      </c>
    </row>
    <row r="94" spans="1:15" x14ac:dyDescent="0.45">
      <c r="A94" s="1">
        <f>IF('Datewise Job Despatch-31-Dec-18'!A94=Today!A94,'Datewise Job Despatch-31-Dec-18'!A94,"Changed")</f>
        <v>4283</v>
      </c>
      <c r="B94" s="2" t="str">
        <f>IF('Datewise Job Despatch-31-Dec-18'!B94=Today!B94,'Datewise Job Despatch-31-Dec-18'!B94,"Changed")</f>
        <v>Finished goods - 4th Lot</v>
      </c>
      <c r="C94" s="3">
        <f>IF('Datewise Job Despatch-31-Dec-18'!C94=Today!C94,'Datewise Job Despatch-31-Dec-18'!C94,"Changed")</f>
        <v>43296.333333333336</v>
      </c>
      <c r="D94" s="2">
        <f>IF('Datewise Job Despatch-31-Dec-18'!D94=Today!D94,'Datewise Job Despatch-31-Dec-18'!D94,"Changed")</f>
        <v>0</v>
      </c>
      <c r="E94" s="3">
        <f>IF('Datewise Job Despatch-31-Dec-18'!E94=Today!E94,'Datewise Job Despatch-31-Dec-18'!E94,"Changed")</f>
        <v>43369.604166666664</v>
      </c>
      <c r="F94" s="2" t="str">
        <f>IF('Datewise Job Despatch-31-Dec-18'!F94=Today!F94,'Datewise Job Despatch-31-Dec-18'!F94,"Changed")</f>
        <v>CAL, TEAM's Group company</v>
      </c>
      <c r="G94" s="2">
        <f>IF('Datewise Job Despatch-31-Dec-18'!G94=Today!G94,'Datewise Job Despatch-31-Dec-18'!G94,"Changed")</f>
        <v>28</v>
      </c>
      <c r="H94" s="4">
        <f>IF('Datewise Job Despatch-31-Dec-18'!H94=Today!H94,'Datewise Job Despatch-31-Dec-18'!H94,"Changed")</f>
        <v>30.14</v>
      </c>
      <c r="I94" s="2">
        <f>IF('Datewise Job Despatch-31-Dec-18'!I94=Today!I94,'Datewise Job Despatch-31-Dec-18'!I94,"Changed")</f>
        <v>100</v>
      </c>
      <c r="J94" s="2">
        <f>IF('Datewise Job Despatch-31-Dec-18'!J94=Today!J94,'Datewise Job Despatch-31-Dec-18'!J94,"Changed")</f>
        <v>0</v>
      </c>
      <c r="K94" s="2">
        <f>IF('Datewise Job Despatch-31-Dec-18'!K94=Today!K94,'Datewise Job Despatch-31-Dec-18'!K94,"Changed")</f>
        <v>153</v>
      </c>
      <c r="L94" s="4">
        <f>IF('Datewise Job Despatch-31-Dec-18'!L94=Today!L94,'Datewise Job Despatch-31-Dec-18'!L94,"Changed")</f>
        <v>163.9</v>
      </c>
      <c r="M94" s="2">
        <f>IF('Datewise Job Despatch-31-Dec-18'!M94=Today!M94,'Datewise Job Despatch-31-Dec-18'!M94,"Changed")</f>
        <v>680</v>
      </c>
      <c r="N94" s="2" t="str">
        <f>IF('Datewise Job Despatch-31-Dec-18'!N94=Today!N94,'Datewise Job Despatch-31-Dec-18'!N94,"Changed")</f>
        <v>8-Project Completed</v>
      </c>
      <c r="O94" s="2" t="str">
        <f>IF('Datewise Job Despatch-31-Dec-18'!O94=Today!O94,'Datewise Job Despatch-31-Dec-18'!O94,"Changed")</f>
        <v>Viswanathan</v>
      </c>
    </row>
    <row r="95" spans="1:15" x14ac:dyDescent="0.45">
      <c r="A95" s="1">
        <f>IF('Datewise Job Despatch-31-Dec-18'!A95=Today!A95,'Datewise Job Despatch-31-Dec-18'!A95,"Changed")</f>
        <v>4283</v>
      </c>
      <c r="B95" s="2" t="str">
        <f>IF('Datewise Job Despatch-31-Dec-18'!B95=Today!B95,'Datewise Job Despatch-31-Dec-18'!B95,"Changed")</f>
        <v>Finished goods - 5th Lot</v>
      </c>
      <c r="C95" s="3">
        <f>IF('Datewise Job Despatch-31-Dec-18'!C95=Today!C95,'Datewise Job Despatch-31-Dec-18'!C95,"Changed")</f>
        <v>43296.333333333336</v>
      </c>
      <c r="D95" s="2">
        <f>IF('Datewise Job Despatch-31-Dec-18'!D95=Today!D95,'Datewise Job Despatch-31-Dec-18'!D95,"Changed")</f>
        <v>0</v>
      </c>
      <c r="E95" s="3">
        <f>IF('Datewise Job Despatch-31-Dec-18'!E95=Today!E95,'Datewise Job Despatch-31-Dec-18'!E95,"Changed")</f>
        <v>43396.604166666664</v>
      </c>
      <c r="F95" s="2" t="str">
        <f>IF('Datewise Job Despatch-31-Dec-18'!F95=Today!F95,'Datewise Job Despatch-31-Dec-18'!F95,"Changed")</f>
        <v>CAL, TEAM's Group company</v>
      </c>
      <c r="G95" s="2">
        <f>IF('Datewise Job Despatch-31-Dec-18'!G95=Today!G95,'Datewise Job Despatch-31-Dec-18'!G95,"Changed")</f>
        <v>47</v>
      </c>
      <c r="H95" s="4">
        <f>IF('Datewise Job Despatch-31-Dec-18'!H95=Today!H95,'Datewise Job Despatch-31-Dec-18'!H95,"Changed")</f>
        <v>49.77</v>
      </c>
      <c r="I95" s="2">
        <f>IF('Datewise Job Despatch-31-Dec-18'!I95=Today!I95,'Datewise Job Despatch-31-Dec-18'!I95,"Changed")</f>
        <v>100</v>
      </c>
      <c r="J95" s="2">
        <f>IF('Datewise Job Despatch-31-Dec-18'!J95=Today!J95,'Datewise Job Despatch-31-Dec-18'!J95,"Changed")</f>
        <v>0</v>
      </c>
      <c r="K95" s="2">
        <f>IF('Datewise Job Despatch-31-Dec-18'!K95=Today!K95,'Datewise Job Despatch-31-Dec-18'!K95,"Changed")</f>
        <v>153</v>
      </c>
      <c r="L95" s="4">
        <f>IF('Datewise Job Despatch-31-Dec-18'!L95=Today!L95,'Datewise Job Despatch-31-Dec-18'!L95,"Changed")</f>
        <v>163.9</v>
      </c>
      <c r="M95" s="2">
        <f>IF('Datewise Job Despatch-31-Dec-18'!M95=Today!M95,'Datewise Job Despatch-31-Dec-18'!M95,"Changed")</f>
        <v>680</v>
      </c>
      <c r="N95" s="2" t="str">
        <f>IF('Datewise Job Despatch-31-Dec-18'!N95=Today!N95,'Datewise Job Despatch-31-Dec-18'!N95,"Changed")</f>
        <v>8-Project Completed</v>
      </c>
      <c r="O95" s="2" t="str">
        <f>IF('Datewise Job Despatch-31-Dec-18'!O95=Today!O95,'Datewise Job Despatch-31-Dec-18'!O95,"Changed")</f>
        <v>Viswanathan</v>
      </c>
    </row>
    <row r="96" spans="1:15" x14ac:dyDescent="0.45">
      <c r="A96" s="1">
        <f>IF('Datewise Job Despatch-31-Dec-18'!A96=Today!A96,'Datewise Job Despatch-31-Dec-18'!A96,"Changed")</f>
        <v>4284</v>
      </c>
      <c r="B96" s="2" t="str">
        <f>IF('Datewise Job Despatch-31-Dec-18'!B96=Today!B96,'Datewise Job Despatch-31-Dec-18'!B96,"Changed")</f>
        <v xml:space="preserve"> Despatch-4284-2Nos</v>
      </c>
      <c r="C96" s="3">
        <f>IF('Datewise Job Despatch-31-Dec-18'!C96=Today!C96,'Datewise Job Despatch-31-Dec-18'!C96,"Changed")</f>
        <v>43549.333333333336</v>
      </c>
      <c r="D96" s="3">
        <f>IF('Datewise Job Despatch-31-Dec-18'!D96=Today!D96,'Datewise Job Despatch-31-Dec-18'!D96,"Changed")</f>
        <v>43539.5625</v>
      </c>
      <c r="E96" s="3">
        <f>IF('Datewise Job Despatch-31-Dec-18'!E96=Today!E96,'Datewise Job Despatch-31-Dec-18'!E96,"Changed")</f>
        <v>43523.354166666664</v>
      </c>
      <c r="F96" s="2" t="str">
        <f>IF('Datewise Job Despatch-31-Dec-18'!F96=Today!F96,'Datewise Job Despatch-31-Dec-18'!F96,"Changed")</f>
        <v>Larsen &amp; Toubro</v>
      </c>
      <c r="G96" s="2">
        <f>IF('Datewise Job Despatch-31-Dec-18'!G96=Today!G96,'Datewise Job Despatch-31-Dec-18'!G96,"Changed")</f>
        <v>2</v>
      </c>
      <c r="H96" s="4">
        <f>IF('Datewise Job Despatch-31-Dec-18'!H96=Today!H96,'Datewise Job Despatch-31-Dec-18'!H96,"Changed")</f>
        <v>49.6</v>
      </c>
      <c r="I96" s="2">
        <f>IF('Datewise Job Despatch-31-Dec-18'!I96=Today!I96,'Datewise Job Despatch-31-Dec-18'!I96,"Changed")</f>
        <v>11</v>
      </c>
      <c r="J96" s="2">
        <f>IF('Datewise Job Despatch-31-Dec-18'!J96=Today!J96,'Datewise Job Despatch-31-Dec-18'!J96,"Changed")</f>
        <v>0</v>
      </c>
      <c r="K96" s="2">
        <f>IF('Datewise Job Despatch-31-Dec-18'!K96=Today!K96,'Datewise Job Despatch-31-Dec-18'!K96,"Changed")</f>
        <v>2</v>
      </c>
      <c r="L96" s="4">
        <f>IF('Datewise Job Despatch-31-Dec-18'!L96=Today!L96,'Datewise Job Despatch-31-Dec-18'!L96,"Changed")</f>
        <v>49.6</v>
      </c>
      <c r="M96" s="2">
        <f>IF('Datewise Job Despatch-31-Dec-18'!M96=Today!M96,'Datewise Job Despatch-31-Dec-18'!M96,"Changed")</f>
        <v>1640</v>
      </c>
      <c r="N96" s="2" t="str">
        <f>IF('Datewise Job Despatch-31-Dec-18'!N96=Today!N96,'Datewise Job Despatch-31-Dec-18'!N96,"Changed")</f>
        <v>4-Purchase Completed</v>
      </c>
      <c r="O96" s="2" t="str">
        <f>IF('Datewise Job Despatch-31-Dec-18'!O96=Today!O96,'Datewise Job Despatch-31-Dec-18'!O96,"Changed")</f>
        <v>Hariprasath</v>
      </c>
    </row>
    <row r="97" spans="1:15" x14ac:dyDescent="0.45">
      <c r="A97" s="1">
        <f>IF('Datewise Job Despatch-31-Dec-18'!A97=Today!A97,'Datewise Job Despatch-31-Dec-18'!A97,"Changed")</f>
        <v>4285</v>
      </c>
      <c r="B97" s="2" t="str">
        <f>IF('Datewise Job Despatch-31-Dec-18'!B97=Today!B97,'Datewise Job Despatch-31-Dec-18'!B97,"Changed")</f>
        <v>Finished goods</v>
      </c>
      <c r="C97" s="3">
        <f>IF('Datewise Job Despatch-31-Dec-18'!C97=Today!C97,'Datewise Job Despatch-31-Dec-18'!C97,"Changed")</f>
        <v>43403.333333333336</v>
      </c>
      <c r="D97" s="2">
        <f>IF('Datewise Job Despatch-31-Dec-18'!D97=Today!D97,'Datewise Job Despatch-31-Dec-18'!D97,"Changed")</f>
        <v>0</v>
      </c>
      <c r="E97" s="3">
        <f>IF('Datewise Job Despatch-31-Dec-18'!E97=Today!E97,'Datewise Job Despatch-31-Dec-18'!E97,"Changed")</f>
        <v>43402.708333333336</v>
      </c>
      <c r="F97" s="2" t="str">
        <f>IF('Datewise Job Despatch-31-Dec-18'!F97=Today!F97,'Datewise Job Despatch-31-Dec-18'!F97,"Changed")</f>
        <v>Tata Chemicals Limited</v>
      </c>
      <c r="G97" s="2">
        <f>IF('Datewise Job Despatch-31-Dec-18'!G97=Today!G97,'Datewise Job Despatch-31-Dec-18'!G97,"Changed")</f>
        <v>1</v>
      </c>
      <c r="H97" s="4">
        <f>IF('Datewise Job Despatch-31-Dec-18'!H97=Today!H97,'Datewise Job Despatch-31-Dec-18'!H97,"Changed")</f>
        <v>0.3</v>
      </c>
      <c r="I97" s="2">
        <f>IF('Datewise Job Despatch-31-Dec-18'!I97=Today!I97,'Datewise Job Despatch-31-Dec-18'!I97,"Changed")</f>
        <v>100</v>
      </c>
      <c r="J97" s="2">
        <f>IF('Datewise Job Despatch-31-Dec-18'!J97=Today!J97,'Datewise Job Despatch-31-Dec-18'!J97,"Changed")</f>
        <v>100</v>
      </c>
      <c r="K97" s="2">
        <f>IF('Datewise Job Despatch-31-Dec-18'!K97=Today!K97,'Datewise Job Despatch-31-Dec-18'!K97,"Changed")</f>
        <v>1</v>
      </c>
      <c r="L97" s="4">
        <f>IF('Datewise Job Despatch-31-Dec-18'!L97=Today!L97,'Datewise Job Despatch-31-Dec-18'!L97,"Changed")</f>
        <v>0.3</v>
      </c>
      <c r="M97" s="2">
        <f>IF('Datewise Job Despatch-31-Dec-18'!M97=Today!M97,'Datewise Job Despatch-31-Dec-18'!M97,"Changed")</f>
        <v>0</v>
      </c>
      <c r="N97" s="2" t="str">
        <f>IF('Datewise Job Despatch-31-Dec-18'!N97=Today!N97,'Datewise Job Despatch-31-Dec-18'!N97,"Changed")</f>
        <v>8-Project Completed</v>
      </c>
      <c r="O97" s="2" t="str">
        <f>IF('Datewise Job Despatch-31-Dec-18'!O97=Today!O97,'Datewise Job Despatch-31-Dec-18'!O97,"Changed")</f>
        <v>Hariprasath</v>
      </c>
    </row>
    <row r="98" spans="1:15" x14ac:dyDescent="0.45">
      <c r="A98" s="1">
        <f>IF('Datewise Job Despatch-31-Dec-18'!A98=Today!A98,'Datewise Job Despatch-31-Dec-18'!A98,"Changed")</f>
        <v>4286</v>
      </c>
      <c r="B98" s="2" t="str">
        <f>IF('Datewise Job Despatch-31-Dec-18'!B98=Today!B98,'Datewise Job Despatch-31-Dec-18'!B98,"Changed")</f>
        <v>Despatch</v>
      </c>
      <c r="C98" s="3">
        <f>IF('Datewise Job Despatch-31-Dec-18'!C98=Today!C98,'Datewise Job Despatch-31-Dec-18'!C98,"Changed")</f>
        <v>43511.354166666664</v>
      </c>
      <c r="D98" s="3">
        <f>IF('Datewise Job Despatch-31-Dec-18'!D98=Today!D98,'Datewise Job Despatch-31-Dec-18'!D98,"Changed")</f>
        <v>43504.708333333336</v>
      </c>
      <c r="E98" s="3">
        <f>IF('Datewise Job Despatch-31-Dec-18'!E98=Today!E98,'Datewise Job Despatch-31-Dec-18'!E98,"Changed")</f>
        <v>43504.708333333336</v>
      </c>
      <c r="F98" s="2" t="str">
        <f>IF('Datewise Job Despatch-31-Dec-18'!F98=Today!F98,'Datewise Job Despatch-31-Dec-18'!F98,"Changed")</f>
        <v>TVG SRAAC, Kurnool</v>
      </c>
      <c r="G98" s="2">
        <f>IF('Datewise Job Despatch-31-Dec-18'!G98=Today!G98,'Datewise Job Despatch-31-Dec-18'!G98,"Changed")</f>
        <v>0</v>
      </c>
      <c r="H98" s="2">
        <f>IF('Datewise Job Despatch-31-Dec-18'!H98=Today!H98,'Datewise Job Despatch-31-Dec-18'!H98,"Changed")</f>
        <v>0</v>
      </c>
      <c r="I98" s="2">
        <f>IF('Datewise Job Despatch-31-Dec-18'!I98=Today!I98,'Datewise Job Despatch-31-Dec-18'!I98,"Changed")</f>
        <v>60</v>
      </c>
      <c r="J98" s="2">
        <f>IF('Datewise Job Despatch-31-Dec-18'!J98=Today!J98,'Datewise Job Despatch-31-Dec-18'!J98,"Changed")</f>
        <v>0</v>
      </c>
      <c r="K98" s="2">
        <f>IF('Datewise Job Despatch-31-Dec-18'!K98=Today!K98,'Datewise Job Despatch-31-Dec-18'!K98,"Changed")</f>
        <v>10</v>
      </c>
      <c r="L98" s="4">
        <f>IF('Datewise Job Despatch-31-Dec-18'!L98=Today!L98,'Datewise Job Despatch-31-Dec-18'!L98,"Changed")</f>
        <v>98.5</v>
      </c>
      <c r="M98" s="2">
        <f>IF('Datewise Job Despatch-31-Dec-18'!M98=Today!M98,'Datewise Job Despatch-31-Dec-18'!M98,"Changed")</f>
        <v>16300</v>
      </c>
      <c r="N98" s="2" t="str">
        <f>IF('Datewise Job Despatch-31-Dec-18'!N98=Today!N98,'Datewise Job Despatch-31-Dec-18'!N98,"Changed")</f>
        <v>B-Production in Progress</v>
      </c>
      <c r="O98" s="2" t="str">
        <f>IF('Datewise Job Despatch-31-Dec-18'!O98=Today!O98,'Datewise Job Despatch-31-Dec-18'!O98,"Changed")</f>
        <v>Hariprasath</v>
      </c>
    </row>
    <row r="99" spans="1:15" x14ac:dyDescent="0.45">
      <c r="A99" s="1">
        <f>IF('Datewise Job Despatch-31-Dec-18'!A99=Today!A99,'Datewise Job Despatch-31-Dec-18'!A99,"Changed")</f>
        <v>4286</v>
      </c>
      <c r="B99" s="2" t="str">
        <f>IF('Datewise Job Despatch-31-Dec-18'!B99=Today!B99,'Datewise Job Despatch-31-Dec-18'!B99,"Changed")</f>
        <v>Despatch-4286-10Nos</v>
      </c>
      <c r="C99" s="3">
        <f>IF('Datewise Job Despatch-31-Dec-18'!C99=Today!C99,'Datewise Job Despatch-31-Dec-18'!C99,"Changed")</f>
        <v>43511.354166666664</v>
      </c>
      <c r="D99" s="3">
        <f>IF('Datewise Job Despatch-31-Dec-18'!D99=Today!D99,'Datewise Job Despatch-31-Dec-18'!D99,"Changed")</f>
        <v>43504.708333333336</v>
      </c>
      <c r="E99" s="3">
        <f>IF('Datewise Job Despatch-31-Dec-18'!E99=Today!E99,'Datewise Job Despatch-31-Dec-18'!E99,"Changed")</f>
        <v>43504.708333333336</v>
      </c>
      <c r="F99" s="2" t="str">
        <f>IF('Datewise Job Despatch-31-Dec-18'!F99=Today!F99,'Datewise Job Despatch-31-Dec-18'!F99,"Changed")</f>
        <v>TVG SRAAC, Kurnool</v>
      </c>
      <c r="G99" s="2">
        <f>IF('Datewise Job Despatch-31-Dec-18'!G99=Today!G99,'Datewise Job Despatch-31-Dec-18'!G99,"Changed")</f>
        <v>10</v>
      </c>
      <c r="H99" s="4">
        <f>IF('Datewise Job Despatch-31-Dec-18'!H99=Today!H99,'Datewise Job Despatch-31-Dec-18'!H99,"Changed")</f>
        <v>98.5</v>
      </c>
      <c r="I99" s="2">
        <f>IF('Datewise Job Despatch-31-Dec-18'!I99=Today!I99,'Datewise Job Despatch-31-Dec-18'!I99,"Changed")</f>
        <v>60</v>
      </c>
      <c r="J99" s="2">
        <f>IF('Datewise Job Despatch-31-Dec-18'!J99=Today!J99,'Datewise Job Despatch-31-Dec-18'!J99,"Changed")</f>
        <v>0</v>
      </c>
      <c r="K99" s="2">
        <f>IF('Datewise Job Despatch-31-Dec-18'!K99=Today!K99,'Datewise Job Despatch-31-Dec-18'!K99,"Changed")</f>
        <v>10</v>
      </c>
      <c r="L99" s="4">
        <f>IF('Datewise Job Despatch-31-Dec-18'!L99=Today!L99,'Datewise Job Despatch-31-Dec-18'!L99,"Changed")</f>
        <v>98.5</v>
      </c>
      <c r="M99" s="2">
        <f>IF('Datewise Job Despatch-31-Dec-18'!M99=Today!M99,'Datewise Job Despatch-31-Dec-18'!M99,"Changed")</f>
        <v>16300</v>
      </c>
      <c r="N99" s="2" t="str">
        <f>IF('Datewise Job Despatch-31-Dec-18'!N99=Today!N99,'Datewise Job Despatch-31-Dec-18'!N99,"Changed")</f>
        <v>B-Production in Progress</v>
      </c>
      <c r="O99" s="2" t="str">
        <f>IF('Datewise Job Despatch-31-Dec-18'!O99=Today!O99,'Datewise Job Despatch-31-Dec-18'!O99,"Changed")</f>
        <v>Hariprasath</v>
      </c>
    </row>
    <row r="100" spans="1:15" x14ac:dyDescent="0.45">
      <c r="A100" s="1">
        <f>IF('Datewise Job Despatch-31-Dec-18'!A100=Today!A100,'Datewise Job Despatch-31-Dec-18'!A100,"Changed")</f>
        <v>4287</v>
      </c>
      <c r="B100" s="2" t="str">
        <f>IF('Datewise Job Despatch-31-Dec-18'!B100=Today!B100,'Datewise Job Despatch-31-Dec-18'!B100,"Changed")</f>
        <v>Inspection &amp; dispatch</v>
      </c>
      <c r="C100" s="3">
        <f>IF('Datewise Job Despatch-31-Dec-18'!C100=Today!C100,'Datewise Job Despatch-31-Dec-18'!C100,"Changed")</f>
        <v>43464.333333333336</v>
      </c>
      <c r="D100" s="2">
        <f>IF('Datewise Job Despatch-31-Dec-18'!D100=Today!D100,'Datewise Job Despatch-31-Dec-18'!D100,"Changed")</f>
        <v>0</v>
      </c>
      <c r="E100" s="3">
        <f>IF('Datewise Job Despatch-31-Dec-18'!E100=Today!E100,'Datewise Job Despatch-31-Dec-18'!E100,"Changed")</f>
        <v>43399.708333333336</v>
      </c>
      <c r="F100" s="2" t="str">
        <f>IF('Datewise Job Despatch-31-Dec-18'!F100=Today!F100,'Datewise Job Despatch-31-Dec-18'!F100,"Changed")</f>
        <v>VEM Technologies, Hyd</v>
      </c>
      <c r="G100" s="2">
        <f>IF('Datewise Job Despatch-31-Dec-18'!G100=Today!G100,'Datewise Job Despatch-31-Dec-18'!G100,"Changed")</f>
        <v>24</v>
      </c>
      <c r="H100" s="4">
        <f>IF('Datewise Job Despatch-31-Dec-18'!H100=Today!H100,'Datewise Job Despatch-31-Dec-18'!H100,"Changed")</f>
        <v>5.23</v>
      </c>
      <c r="I100" s="2">
        <f>IF('Datewise Job Despatch-31-Dec-18'!I100=Today!I100,'Datewise Job Despatch-31-Dec-18'!I100,"Changed")</f>
        <v>100</v>
      </c>
      <c r="J100" s="2">
        <f>IF('Datewise Job Despatch-31-Dec-18'!J100=Today!J100,'Datewise Job Despatch-31-Dec-18'!J100,"Changed")</f>
        <v>100</v>
      </c>
      <c r="K100" s="2">
        <f>IF('Datewise Job Despatch-31-Dec-18'!K100=Today!K100,'Datewise Job Despatch-31-Dec-18'!K100,"Changed")</f>
        <v>24</v>
      </c>
      <c r="L100" s="4">
        <f>IF('Datewise Job Despatch-31-Dec-18'!L100=Today!L100,'Datewise Job Despatch-31-Dec-18'!L100,"Changed")</f>
        <v>5.2</v>
      </c>
      <c r="M100" s="2">
        <f>IF('Datewise Job Despatch-31-Dec-18'!M100=Today!M100,'Datewise Job Despatch-31-Dec-18'!M100,"Changed")</f>
        <v>0</v>
      </c>
      <c r="N100" s="2" t="str">
        <f>IF('Datewise Job Despatch-31-Dec-18'!N100=Today!N100,'Datewise Job Despatch-31-Dec-18'!N100,"Changed")</f>
        <v>7-Despatched</v>
      </c>
      <c r="O100" s="2" t="str">
        <f>IF('Datewise Job Despatch-31-Dec-18'!O100=Today!O100,'Datewise Job Despatch-31-Dec-18'!O100,"Changed")</f>
        <v>Hariprasath</v>
      </c>
    </row>
    <row r="101" spans="1:15" x14ac:dyDescent="0.45">
      <c r="A101" s="1">
        <f>IF('Datewise Job Despatch-31-Dec-18'!A101=Today!A101,'Datewise Job Despatch-31-Dec-18'!A101,"Changed")</f>
        <v>4288</v>
      </c>
      <c r="B101" s="2" t="str">
        <f>IF('Datewise Job Despatch-31-Dec-18'!B101=Today!B101,'Datewise Job Despatch-31-Dec-18'!B101,"Changed")</f>
        <v>Finished goods</v>
      </c>
      <c r="C101" s="3">
        <f>IF('Datewise Job Despatch-31-Dec-18'!C101=Today!C101,'Datewise Job Despatch-31-Dec-18'!C101,"Changed")</f>
        <v>43425.333333333336</v>
      </c>
      <c r="D101" s="2">
        <f>IF('Datewise Job Despatch-31-Dec-18'!D101=Today!D101,'Datewise Job Despatch-31-Dec-18'!D101,"Changed")</f>
        <v>0</v>
      </c>
      <c r="E101" s="3">
        <f>IF('Datewise Job Despatch-31-Dec-18'!E101=Today!E101,'Datewise Job Despatch-31-Dec-18'!E101,"Changed")</f>
        <v>43396.708333333336</v>
      </c>
      <c r="F101" s="2" t="str">
        <f>IF('Datewise Job Despatch-31-Dec-18'!F101=Today!F101,'Datewise Job Despatch-31-Dec-18'!F101,"Changed")</f>
        <v>Lords Chloro Alkalies</v>
      </c>
      <c r="G101" s="2">
        <f>IF('Datewise Job Despatch-31-Dec-18'!G101=Today!G101,'Datewise Job Despatch-31-Dec-18'!G101,"Changed")</f>
        <v>2</v>
      </c>
      <c r="H101" s="4">
        <f>IF('Datewise Job Despatch-31-Dec-18'!H101=Today!H101,'Datewise Job Despatch-31-Dec-18'!H101,"Changed")</f>
        <v>0.55000000000000004</v>
      </c>
      <c r="I101" s="2">
        <f>IF('Datewise Job Despatch-31-Dec-18'!I101=Today!I101,'Datewise Job Despatch-31-Dec-18'!I101,"Changed")</f>
        <v>100</v>
      </c>
      <c r="J101" s="2">
        <f>IF('Datewise Job Despatch-31-Dec-18'!J101=Today!J101,'Datewise Job Despatch-31-Dec-18'!J101,"Changed")</f>
        <v>100</v>
      </c>
      <c r="K101" s="2">
        <f>IF('Datewise Job Despatch-31-Dec-18'!K101=Today!K101,'Datewise Job Despatch-31-Dec-18'!K101,"Changed")</f>
        <v>1</v>
      </c>
      <c r="L101" s="4">
        <f>IF('Datewise Job Despatch-31-Dec-18'!L101=Today!L101,'Datewise Job Despatch-31-Dec-18'!L101,"Changed")</f>
        <v>0.6</v>
      </c>
      <c r="M101" s="2">
        <f>IF('Datewise Job Despatch-31-Dec-18'!M101=Today!M101,'Datewise Job Despatch-31-Dec-18'!M101,"Changed")</f>
        <v>14</v>
      </c>
      <c r="N101" s="2" t="str">
        <f>IF('Datewise Job Despatch-31-Dec-18'!N101=Today!N101,'Datewise Job Despatch-31-Dec-18'!N101,"Changed")</f>
        <v>8-Project Completed</v>
      </c>
      <c r="O101" s="2" t="str">
        <f>IF('Datewise Job Despatch-31-Dec-18'!O101=Today!O101,'Datewise Job Despatch-31-Dec-18'!O101,"Changed")</f>
        <v>Hariprasath</v>
      </c>
    </row>
    <row r="102" spans="1:15" x14ac:dyDescent="0.45">
      <c r="A102" s="1">
        <f>IF('Datewise Job Despatch-31-Dec-18'!A102=Today!A102,'Datewise Job Despatch-31-Dec-18'!A102,"Changed")</f>
        <v>4290</v>
      </c>
      <c r="B102" s="2" t="str">
        <f>IF('Datewise Job Despatch-31-Dec-18'!B102=Today!B102,'Datewise Job Despatch-31-Dec-18'!B102,"Changed")</f>
        <v>Delivery - 10 nos</v>
      </c>
      <c r="C102" s="3">
        <f>IF('Datewise Job Despatch-31-Dec-18'!C102=Today!C102,'Datewise Job Despatch-31-Dec-18'!C102,"Changed")</f>
        <v>43379.333333333336</v>
      </c>
      <c r="D102" s="2">
        <f>IF('Datewise Job Despatch-31-Dec-18'!D102=Today!D102,'Datewise Job Despatch-31-Dec-18'!D102,"Changed")</f>
        <v>0</v>
      </c>
      <c r="E102" s="3">
        <f>IF('Datewise Job Despatch-31-Dec-18'!E102=Today!E102,'Datewise Job Despatch-31-Dec-18'!E102,"Changed")</f>
        <v>43360.729166666664</v>
      </c>
      <c r="F102" s="2" t="str">
        <f>IF('Datewise Job Despatch-31-Dec-18'!F102=Today!F102,'Datewise Job Despatch-31-Dec-18'!F102,"Changed")</f>
        <v>NIOT</v>
      </c>
      <c r="G102" s="2">
        <f>IF('Datewise Job Despatch-31-Dec-18'!G102=Today!G102,'Datewise Job Despatch-31-Dec-18'!G102,"Changed")</f>
        <v>10</v>
      </c>
      <c r="H102" s="4">
        <f>IF('Datewise Job Despatch-31-Dec-18'!H102=Today!H102,'Datewise Job Despatch-31-Dec-18'!H102,"Changed")</f>
        <v>0.1</v>
      </c>
      <c r="I102" s="2">
        <f>IF('Datewise Job Despatch-31-Dec-18'!I102=Today!I102,'Datewise Job Despatch-31-Dec-18'!I102,"Changed")</f>
        <v>100</v>
      </c>
      <c r="J102" s="2">
        <f>IF('Datewise Job Despatch-31-Dec-18'!J102=Today!J102,'Datewise Job Despatch-31-Dec-18'!J102,"Changed")</f>
        <v>100</v>
      </c>
      <c r="K102" s="2">
        <f>IF('Datewise Job Despatch-31-Dec-18'!K102=Today!K102,'Datewise Job Despatch-31-Dec-18'!K102,"Changed")</f>
        <v>10</v>
      </c>
      <c r="L102" s="4">
        <f>IF('Datewise Job Despatch-31-Dec-18'!L102=Today!L102,'Datewise Job Despatch-31-Dec-18'!L102,"Changed")</f>
        <v>0.1</v>
      </c>
      <c r="M102" s="2">
        <f>IF('Datewise Job Despatch-31-Dec-18'!M102=Today!M102,'Datewise Job Despatch-31-Dec-18'!M102,"Changed")</f>
        <v>100</v>
      </c>
      <c r="N102" s="2" t="str">
        <f>IF('Datewise Job Despatch-31-Dec-18'!N102=Today!N102,'Datewise Job Despatch-31-Dec-18'!N102,"Changed")</f>
        <v>8-Project Completed</v>
      </c>
      <c r="O102" s="2" t="str">
        <f>IF('Datewise Job Despatch-31-Dec-18'!O102=Today!O102,'Datewise Job Despatch-31-Dec-18'!O102,"Changed")</f>
        <v>Hariprasath</v>
      </c>
    </row>
    <row r="103" spans="1:15" x14ac:dyDescent="0.45">
      <c r="A103" s="1">
        <f>IF('Datewise Job Despatch-31-Dec-18'!A103=Today!A103,'Datewise Job Despatch-31-Dec-18'!A103,"Changed")</f>
        <v>4294</v>
      </c>
      <c r="B103" s="2" t="str">
        <f>IF('Datewise Job Despatch-31-Dec-18'!B103=Today!B103,'Datewise Job Despatch-31-Dec-18'!B103,"Changed")</f>
        <v>Finished good</v>
      </c>
      <c r="C103" s="3">
        <f>IF('Datewise Job Despatch-31-Dec-18'!C103=Today!C103,'Datewise Job Despatch-31-Dec-18'!C103,"Changed")</f>
        <v>43391.333333333336</v>
      </c>
      <c r="D103" s="2">
        <f>IF('Datewise Job Despatch-31-Dec-18'!D103=Today!D103,'Datewise Job Despatch-31-Dec-18'!D103,"Changed")</f>
        <v>0</v>
      </c>
      <c r="E103" s="3">
        <f>IF('Datewise Job Despatch-31-Dec-18'!E103=Today!E103,'Datewise Job Despatch-31-Dec-18'!E103,"Changed")</f>
        <v>43391.708333333336</v>
      </c>
      <c r="F103" s="2" t="str">
        <f>IF('Datewise Job Despatch-31-Dec-18'!F103=Today!F103,'Datewise Job Despatch-31-Dec-18'!F103,"Changed")</f>
        <v>Kavinaya (Praxair)</v>
      </c>
      <c r="G103" s="2">
        <f>IF('Datewise Job Despatch-31-Dec-18'!G103=Today!G103,'Datewise Job Despatch-31-Dec-18'!G103,"Changed")</f>
        <v>1</v>
      </c>
      <c r="H103" s="4">
        <f>IF('Datewise Job Despatch-31-Dec-18'!H103=Today!H103,'Datewise Job Despatch-31-Dec-18'!H103,"Changed")</f>
        <v>0.89</v>
      </c>
      <c r="I103" s="2">
        <f>IF('Datewise Job Despatch-31-Dec-18'!I103=Today!I103,'Datewise Job Despatch-31-Dec-18'!I103,"Changed")</f>
        <v>0</v>
      </c>
      <c r="J103" s="2">
        <f>IF('Datewise Job Despatch-31-Dec-18'!J103=Today!J103,'Datewise Job Despatch-31-Dec-18'!J103,"Changed")</f>
        <v>0</v>
      </c>
      <c r="K103" s="2">
        <f>IF('Datewise Job Despatch-31-Dec-18'!K103=Today!K103,'Datewise Job Despatch-31-Dec-18'!K103,"Changed")</f>
        <v>1</v>
      </c>
      <c r="L103" s="4">
        <f>IF('Datewise Job Despatch-31-Dec-18'!L103=Today!L103,'Datewise Job Despatch-31-Dec-18'!L103,"Changed")</f>
        <v>0.9</v>
      </c>
      <c r="M103" s="2">
        <f>IF('Datewise Job Despatch-31-Dec-18'!M103=Today!M103,'Datewise Job Despatch-31-Dec-18'!M103,"Changed")</f>
        <v>0</v>
      </c>
      <c r="N103" s="2" t="str">
        <f>IF('Datewise Job Despatch-31-Dec-18'!N103=Today!N103,'Datewise Job Despatch-31-Dec-18'!N103,"Changed")</f>
        <v>8-Project Completed</v>
      </c>
      <c r="O103" s="2" t="str">
        <f>IF('Datewise Job Despatch-31-Dec-18'!O103=Today!O103,'Datewise Job Despatch-31-Dec-18'!O103,"Changed")</f>
        <v>Hariprasath</v>
      </c>
    </row>
    <row r="104" spans="1:15" x14ac:dyDescent="0.45">
      <c r="A104" s="1">
        <f>IF('Datewise Job Despatch-31-Dec-18'!A104=Today!A104,'Datewise Job Despatch-31-Dec-18'!A104,"Changed")</f>
        <v>4295</v>
      </c>
      <c r="B104" s="2" t="str">
        <f>IF('Datewise Job Despatch-31-Dec-18'!B104=Today!B104,'Datewise Job Despatch-31-Dec-18'!B104,"Changed")</f>
        <v>Despatch-4295-2Nos</v>
      </c>
      <c r="C104" s="3">
        <f>IF('Datewise Job Despatch-31-Dec-18'!C104=Today!C104,'Datewise Job Despatch-31-Dec-18'!C104,"Changed")</f>
        <v>43483.354166666664</v>
      </c>
      <c r="D104" s="2">
        <f>IF('Datewise Job Despatch-31-Dec-18'!D104=Today!D104,'Datewise Job Despatch-31-Dec-18'!D104,"Changed")</f>
        <v>0</v>
      </c>
      <c r="E104" s="3">
        <f>IF('Datewise Job Despatch-31-Dec-18'!E104=Today!E104,'Datewise Job Despatch-31-Dec-18'!E104,"Changed")</f>
        <v>43480.729166666664</v>
      </c>
      <c r="F104" s="2" t="str">
        <f>IF('Datewise Job Despatch-31-Dec-18'!F104=Today!F104,'Datewise Job Despatch-31-Dec-18'!F104,"Changed")</f>
        <v>KMML</v>
      </c>
      <c r="G104" s="2">
        <f>IF('Datewise Job Despatch-31-Dec-18'!G104=Today!G104,'Datewise Job Despatch-31-Dec-18'!G104,"Changed")</f>
        <v>2</v>
      </c>
      <c r="H104" s="4">
        <f>IF('Datewise Job Despatch-31-Dec-18'!H104=Today!H104,'Datewise Job Despatch-31-Dec-18'!H104,"Changed")</f>
        <v>10.68</v>
      </c>
      <c r="I104" s="2">
        <f>IF('Datewise Job Despatch-31-Dec-18'!I104=Today!I104,'Datewise Job Despatch-31-Dec-18'!I104,"Changed")</f>
        <v>82</v>
      </c>
      <c r="J104" s="2">
        <f>IF('Datewise Job Despatch-31-Dec-18'!J104=Today!J104,'Datewise Job Despatch-31-Dec-18'!J104,"Changed")</f>
        <v>0</v>
      </c>
      <c r="K104" s="2">
        <f>IF('Datewise Job Despatch-31-Dec-18'!K104=Today!K104,'Datewise Job Despatch-31-Dec-18'!K104,"Changed")</f>
        <v>2</v>
      </c>
      <c r="L104" s="4">
        <f>IF('Datewise Job Despatch-31-Dec-18'!L104=Today!L104,'Datewise Job Despatch-31-Dec-18'!L104,"Changed")</f>
        <v>10.7</v>
      </c>
      <c r="M104" s="2">
        <f>IF('Datewise Job Despatch-31-Dec-18'!M104=Today!M104,'Datewise Job Despatch-31-Dec-18'!M104,"Changed")</f>
        <v>860</v>
      </c>
      <c r="N104" s="2" t="str">
        <f>IF('Datewise Job Despatch-31-Dec-18'!N104=Today!N104,'Datewise Job Despatch-31-Dec-18'!N104,"Changed")</f>
        <v>B-Production in Progress</v>
      </c>
      <c r="O104" s="2" t="str">
        <f>IF('Datewise Job Despatch-31-Dec-18'!O104=Today!O104,'Datewise Job Despatch-31-Dec-18'!O104,"Changed")</f>
        <v>Hariprasath</v>
      </c>
    </row>
    <row r="105" spans="1:15" x14ac:dyDescent="0.45">
      <c r="A105" s="1">
        <f>IF('Datewise Job Despatch-31-Dec-18'!A105=Today!A105,'Datewise Job Despatch-31-Dec-18'!A105,"Changed")</f>
        <v>4296</v>
      </c>
      <c r="B105" s="2" t="str">
        <f>IF('Datewise Job Despatch-31-Dec-18'!B105=Today!B105,'Datewise Job Despatch-31-Dec-18'!B105,"Changed")</f>
        <v>Despatch  4256-A</v>
      </c>
      <c r="C105" s="3">
        <f>IF('Datewise Job Despatch-31-Dec-18'!C105=Today!C105,'Datewise Job Despatch-31-Dec-18'!C105,"Changed")</f>
        <v>43693.354166666664</v>
      </c>
      <c r="D105" s="3">
        <f>IF('Datewise Job Despatch-31-Dec-18'!D105=Today!D105,'Datewise Job Despatch-31-Dec-18'!D105,"Changed")</f>
        <v>43473.4375</v>
      </c>
      <c r="E105" s="3">
        <f>IF('Datewise Job Despatch-31-Dec-18'!E105=Today!E105,'Datewise Job Despatch-31-Dec-18'!E105,"Changed")</f>
        <v>43626.645833333336</v>
      </c>
      <c r="F105" s="2" t="str">
        <f>IF('Datewise Job Despatch-31-Dec-18'!F105=Today!F105,'Datewise Job Despatch-31-Dec-18'!F105,"Changed")</f>
        <v>Technimont</v>
      </c>
      <c r="G105" s="2">
        <f>IF('Datewise Job Despatch-31-Dec-18'!G105=Today!G105,'Datewise Job Despatch-31-Dec-18'!G105,"Changed")</f>
        <v>1</v>
      </c>
      <c r="H105" s="4">
        <f>IF('Datewise Job Despatch-31-Dec-18'!H105=Today!H105,'Datewise Job Despatch-31-Dec-18'!H105,"Changed")</f>
        <v>200.78</v>
      </c>
      <c r="I105" s="2">
        <f>IF('Datewise Job Despatch-31-Dec-18'!I105=Today!I105,'Datewise Job Despatch-31-Dec-18'!I105,"Changed")</f>
        <v>3</v>
      </c>
      <c r="J105" s="2">
        <f>IF('Datewise Job Despatch-31-Dec-18'!J105=Today!J105,'Datewise Job Despatch-31-Dec-18'!J105,"Changed")</f>
        <v>0</v>
      </c>
      <c r="K105" s="2">
        <f>IF('Datewise Job Despatch-31-Dec-18'!K105=Today!K105,'Datewise Job Despatch-31-Dec-18'!K105,"Changed")</f>
        <v>20</v>
      </c>
      <c r="L105" s="4">
        <f>IF('Datewise Job Despatch-31-Dec-18'!L105=Today!L105,'Datewise Job Despatch-31-Dec-18'!L105,"Changed")</f>
        <v>1390</v>
      </c>
      <c r="M105" s="2">
        <f>IF('Datewise Job Despatch-31-Dec-18'!M105=Today!M105,'Datewise Job Despatch-31-Dec-18'!M105,"Changed")</f>
        <v>5282</v>
      </c>
      <c r="N105" s="2" t="str">
        <f>IF('Datewise Job Despatch-31-Dec-18'!N105=Today!N105,'Datewise Job Despatch-31-Dec-18'!N105,"Changed")</f>
        <v>2-Design Completed</v>
      </c>
      <c r="O105" s="2" t="str">
        <f>IF('Datewise Job Despatch-31-Dec-18'!O105=Today!O105,'Datewise Job Despatch-31-Dec-18'!O105,"Changed")</f>
        <v>Elamaran</v>
      </c>
    </row>
    <row r="106" spans="1:15" x14ac:dyDescent="0.45">
      <c r="A106" s="1">
        <f>IF('Datewise Job Despatch-31-Dec-18'!A106=Today!A106,'Datewise Job Despatch-31-Dec-18'!A106,"Changed")</f>
        <v>4297</v>
      </c>
      <c r="B106" s="2" t="str">
        <f>IF('Datewise Job Despatch-31-Dec-18'!B106=Today!B106,'Datewise Job Despatch-31-Dec-18'!B106,"Changed")</f>
        <v>Despatch-4297</v>
      </c>
      <c r="C106" s="3">
        <f>IF('Datewise Job Despatch-31-Dec-18'!C106=Today!C106,'Datewise Job Despatch-31-Dec-18'!C106,"Changed")</f>
        <v>43571.354166666664</v>
      </c>
      <c r="D106" s="2">
        <f>IF('Datewise Job Despatch-31-Dec-18'!D106=Today!D106,'Datewise Job Despatch-31-Dec-18'!D106,"Changed")</f>
        <v>0</v>
      </c>
      <c r="E106" s="3">
        <f>IF('Datewise Job Despatch-31-Dec-18'!E106=Today!E106,'Datewise Job Despatch-31-Dec-18'!E106,"Changed")</f>
        <v>43553.729166666664</v>
      </c>
      <c r="F106" s="2" t="str">
        <f>IF('Datewise Job Despatch-31-Dec-18'!F106=Today!F106,'Datewise Job Despatch-31-Dec-18'!F106,"Changed")</f>
        <v>CCM</v>
      </c>
      <c r="G106" s="2">
        <f>IF('Datewise Job Despatch-31-Dec-18'!G106=Today!G106,'Datewise Job Despatch-31-Dec-18'!G106,"Changed")</f>
        <v>4</v>
      </c>
      <c r="H106" s="4">
        <f>IF('Datewise Job Despatch-31-Dec-18'!H106=Today!H106,'Datewise Job Despatch-31-Dec-18'!H106,"Changed")</f>
        <v>16.66</v>
      </c>
      <c r="I106" s="2">
        <f>IF('Datewise Job Despatch-31-Dec-18'!I106=Today!I106,'Datewise Job Despatch-31-Dec-18'!I106,"Changed")</f>
        <v>45</v>
      </c>
      <c r="J106" s="2">
        <f>IF('Datewise Job Despatch-31-Dec-18'!J106=Today!J106,'Datewise Job Despatch-31-Dec-18'!J106,"Changed")</f>
        <v>0</v>
      </c>
      <c r="K106" s="2">
        <f>IF('Datewise Job Despatch-31-Dec-18'!K106=Today!K106,'Datewise Job Despatch-31-Dec-18'!K106,"Changed")</f>
        <v>4</v>
      </c>
      <c r="L106" s="4">
        <f>IF('Datewise Job Despatch-31-Dec-18'!L106=Today!L106,'Datewise Job Despatch-31-Dec-18'!L106,"Changed")</f>
        <v>16.7</v>
      </c>
      <c r="M106" s="2">
        <f>IF('Datewise Job Despatch-31-Dec-18'!M106=Today!M106,'Datewise Job Despatch-31-Dec-18'!M106,"Changed")</f>
        <v>700</v>
      </c>
      <c r="N106" s="2" t="str">
        <f>IF('Datewise Job Despatch-31-Dec-18'!N106=Today!N106,'Datewise Job Despatch-31-Dec-18'!N106,"Changed")</f>
        <v>2-Design Completed</v>
      </c>
      <c r="O106" s="2" t="str">
        <f>IF('Datewise Job Despatch-31-Dec-18'!O106=Today!O106,'Datewise Job Despatch-31-Dec-18'!O106,"Changed")</f>
        <v>Vinothkumar</v>
      </c>
    </row>
    <row r="107" spans="1:15" x14ac:dyDescent="0.45">
      <c r="A107" s="1">
        <f>IF('Datewise Job Despatch-31-Dec-18'!A107=Today!A107,'Datewise Job Despatch-31-Dec-18'!A107,"Changed")</f>
        <v>4298</v>
      </c>
      <c r="B107" s="2" t="str">
        <f>IF('Datewise Job Despatch-31-Dec-18'!B107=Today!B107,'Datewise Job Despatch-31-Dec-18'!B107,"Changed")</f>
        <v>Inspection &amp; dispatch</v>
      </c>
      <c r="C107" s="3">
        <f>IF('Datewise Job Despatch-31-Dec-18'!C107=Today!C107,'Datewise Job Despatch-31-Dec-18'!C107,"Changed")</f>
        <v>43464.333333333336</v>
      </c>
      <c r="D107" s="2">
        <f>IF('Datewise Job Despatch-31-Dec-18'!D107=Today!D107,'Datewise Job Despatch-31-Dec-18'!D107,"Changed")</f>
        <v>0</v>
      </c>
      <c r="E107" s="3">
        <f>IF('Datewise Job Despatch-31-Dec-18'!E107=Today!E107,'Datewise Job Despatch-31-Dec-18'!E107,"Changed")</f>
        <v>43432.708333333336</v>
      </c>
      <c r="F107" s="2" t="str">
        <f>IF('Datewise Job Despatch-31-Dec-18'!F107=Today!F107,'Datewise Job Despatch-31-Dec-18'!F107,"Changed")</f>
        <v>BDL</v>
      </c>
      <c r="G107" s="2">
        <f>IF('Datewise Job Despatch-31-Dec-18'!G107=Today!G107,'Datewise Job Despatch-31-Dec-18'!G107,"Changed")</f>
        <v>12</v>
      </c>
      <c r="H107" s="4">
        <f>IF('Datewise Job Despatch-31-Dec-18'!H107=Today!H107,'Datewise Job Despatch-31-Dec-18'!H107,"Changed")</f>
        <v>1.92</v>
      </c>
      <c r="I107" s="2">
        <f>IF('Datewise Job Despatch-31-Dec-18'!I107=Today!I107,'Datewise Job Despatch-31-Dec-18'!I107,"Changed")</f>
        <v>100</v>
      </c>
      <c r="J107" s="2">
        <f>IF('Datewise Job Despatch-31-Dec-18'!J107=Today!J107,'Datewise Job Despatch-31-Dec-18'!J107,"Changed")</f>
        <v>100</v>
      </c>
      <c r="K107" s="2">
        <f>IF('Datewise Job Despatch-31-Dec-18'!K107=Today!K107,'Datewise Job Despatch-31-Dec-18'!K107,"Changed")</f>
        <v>12</v>
      </c>
      <c r="L107" s="4">
        <f>IF('Datewise Job Despatch-31-Dec-18'!L107=Today!L107,'Datewise Job Despatch-31-Dec-18'!L107,"Changed")</f>
        <v>1.9</v>
      </c>
      <c r="M107" s="2">
        <f>IF('Datewise Job Despatch-31-Dec-18'!M107=Today!M107,'Datewise Job Despatch-31-Dec-18'!M107,"Changed")</f>
        <v>0</v>
      </c>
      <c r="N107" s="2" t="str">
        <f>IF('Datewise Job Despatch-31-Dec-18'!N107=Today!N107,'Datewise Job Despatch-31-Dec-18'!N107,"Changed")</f>
        <v>8-Project Completed</v>
      </c>
      <c r="O107" s="2" t="str">
        <f>IF('Datewise Job Despatch-31-Dec-18'!O107=Today!O107,'Datewise Job Despatch-31-Dec-18'!O107,"Changed")</f>
        <v>Hariprasath</v>
      </c>
    </row>
    <row r="108" spans="1:15" x14ac:dyDescent="0.45">
      <c r="A108" s="1">
        <f>IF('Datewise Job Despatch-31-Dec-18'!A108=Today!A108,'Datewise Job Despatch-31-Dec-18'!A108,"Changed")</f>
        <v>4300</v>
      </c>
      <c r="B108" s="2" t="str">
        <f>IF('Datewise Job Despatch-31-Dec-18'!B108=Today!B108,'Datewise Job Despatch-31-Dec-18'!B108,"Changed")</f>
        <v>Despatch-4300</v>
      </c>
      <c r="C108" s="3">
        <f>IF('Datewise Job Despatch-31-Dec-18'!C108=Today!C108,'Datewise Job Despatch-31-Dec-18'!C108,"Changed")</f>
        <v>43555.354166666664</v>
      </c>
      <c r="D108" s="3">
        <f>IF('Datewise Job Despatch-31-Dec-18'!D108=Today!D108,'Datewise Job Despatch-31-Dec-18'!D108,"Changed")</f>
        <v>43552.729166666664</v>
      </c>
      <c r="E108" s="3">
        <f>IF('Datewise Job Despatch-31-Dec-18'!E108=Today!E108,'Datewise Job Despatch-31-Dec-18'!E108,"Changed")</f>
        <v>43550.729166666664</v>
      </c>
      <c r="F108" s="2" t="str">
        <f>IF('Datewise Job Despatch-31-Dec-18'!F108=Today!F108,'Datewise Job Despatch-31-Dec-18'!F108,"Changed")</f>
        <v>YUSUF BIN AHMED KANOO W.L.L.,</v>
      </c>
      <c r="G108" s="2">
        <f>IF('Datewise Job Despatch-31-Dec-18'!G108=Today!G108,'Datewise Job Despatch-31-Dec-18'!G108,"Changed")</f>
        <v>64</v>
      </c>
      <c r="H108" s="4">
        <f>IF('Datewise Job Despatch-31-Dec-18'!H108=Today!H108,'Datewise Job Despatch-31-Dec-18'!H108,"Changed")</f>
        <v>15.67</v>
      </c>
      <c r="I108" s="2">
        <f>IF('Datewise Job Despatch-31-Dec-18'!I108=Today!I108,'Datewise Job Despatch-31-Dec-18'!I108,"Changed")</f>
        <v>22</v>
      </c>
      <c r="J108" s="2">
        <f>IF('Datewise Job Despatch-31-Dec-18'!J108=Today!J108,'Datewise Job Despatch-31-Dec-18'!J108,"Changed")</f>
        <v>0</v>
      </c>
      <c r="K108" s="2">
        <f>IF('Datewise Job Despatch-31-Dec-18'!K108=Today!K108,'Datewise Job Despatch-31-Dec-18'!K108,"Changed")</f>
        <v>64</v>
      </c>
      <c r="L108" s="4">
        <f>IF('Datewise Job Despatch-31-Dec-18'!L108=Today!L108,'Datewise Job Despatch-31-Dec-18'!L108,"Changed")</f>
        <v>15.7</v>
      </c>
      <c r="M108" s="2">
        <f>IF('Datewise Job Despatch-31-Dec-18'!M108=Today!M108,'Datewise Job Despatch-31-Dec-18'!M108,"Changed")</f>
        <v>448</v>
      </c>
      <c r="N108" s="2" t="str">
        <f>IF('Datewise Job Despatch-31-Dec-18'!N108=Today!N108,'Datewise Job Despatch-31-Dec-18'!N108,"Changed")</f>
        <v>3-PPC Completed</v>
      </c>
      <c r="O108" s="2" t="str">
        <f>IF('Datewise Job Despatch-31-Dec-18'!O108=Today!O108,'Datewise Job Despatch-31-Dec-18'!O108,"Changed")</f>
        <v>Vinothkumar</v>
      </c>
    </row>
    <row r="109" spans="1:15" x14ac:dyDescent="0.45">
      <c r="A109" s="1">
        <f>IF('Datewise Job Despatch-31-Dec-18'!A109=Today!A109,'Datewise Job Despatch-31-Dec-18'!A109,"Changed")</f>
        <v>4301</v>
      </c>
      <c r="B109" s="2" t="str">
        <f>IF('Datewise Job Despatch-31-Dec-18'!B109=Today!B109,'Datewise Job Despatch-31-Dec-18'!B109,"Changed")</f>
        <v>Despatch</v>
      </c>
      <c r="C109" s="3">
        <f>IF('Datewise Job Despatch-31-Dec-18'!C109=Today!C109,'Datewise Job Despatch-31-Dec-18'!C109,"Changed")</f>
        <v>43558.354166666664</v>
      </c>
      <c r="D109" s="2">
        <f>IF('Datewise Job Despatch-31-Dec-18'!D109=Today!D109,'Datewise Job Despatch-31-Dec-18'!D109,"Changed")</f>
        <v>0</v>
      </c>
      <c r="E109" s="3">
        <f>IF('Datewise Job Despatch-31-Dec-18'!E109=Today!E109,'Datewise Job Despatch-31-Dec-18'!E109,"Changed")</f>
        <v>43542.729166666664</v>
      </c>
      <c r="F109" s="2" t="str">
        <f>IF('Datewise Job Despatch-31-Dec-18'!F109=Today!F109,'Datewise Job Despatch-31-Dec-18'!F109,"Changed")</f>
        <v>MCCPTA</v>
      </c>
      <c r="G109" s="2">
        <f>IF('Datewise Job Despatch-31-Dec-18'!G109=Today!G109,'Datewise Job Despatch-31-Dec-18'!G109,"Changed")</f>
        <v>1</v>
      </c>
      <c r="H109" s="4">
        <f>IF('Datewise Job Despatch-31-Dec-18'!H109=Today!H109,'Datewise Job Despatch-31-Dec-18'!H109,"Changed")</f>
        <v>2.5299999999999998</v>
      </c>
      <c r="I109" s="2">
        <f>IF('Datewise Job Despatch-31-Dec-18'!I109=Today!I109,'Datewise Job Despatch-31-Dec-18'!I109,"Changed")</f>
        <v>14</v>
      </c>
      <c r="J109" s="2">
        <f>IF('Datewise Job Despatch-31-Dec-18'!J109=Today!J109,'Datewise Job Despatch-31-Dec-18'!J109,"Changed")</f>
        <v>0</v>
      </c>
      <c r="K109" s="2">
        <f>IF('Datewise Job Despatch-31-Dec-18'!K109=Today!K109,'Datewise Job Despatch-31-Dec-18'!K109,"Changed")</f>
        <v>1</v>
      </c>
      <c r="L109" s="4">
        <f>IF('Datewise Job Despatch-31-Dec-18'!L109=Today!L109,'Datewise Job Despatch-31-Dec-18'!L109,"Changed")</f>
        <v>2.5</v>
      </c>
      <c r="M109" s="2">
        <f>IF('Datewise Job Despatch-31-Dec-18'!M109=Today!M109,'Datewise Job Despatch-31-Dec-18'!M109,"Changed")</f>
        <v>8</v>
      </c>
      <c r="N109" s="2" t="str">
        <f>IF('Datewise Job Despatch-31-Dec-18'!N109=Today!N109,'Datewise Job Despatch-31-Dec-18'!N109,"Changed")</f>
        <v>3-PPC Completed</v>
      </c>
      <c r="O109" s="2" t="str">
        <f>IF('Datewise Job Despatch-31-Dec-18'!O109=Today!O109,'Datewise Job Despatch-31-Dec-18'!O109,"Changed")</f>
        <v>Hariprasath</v>
      </c>
    </row>
    <row r="110" spans="1:15" x14ac:dyDescent="0.45">
      <c r="A110" s="1">
        <f>IF('Datewise Job Despatch-31-Dec-18'!A110=Today!A110,'Datewise Job Despatch-31-Dec-18'!A110,"Changed")</f>
        <v>4302</v>
      </c>
      <c r="B110" s="2" t="str">
        <f>IF('Datewise Job Despatch-31-Dec-18'!B110=Today!B110,'Datewise Job Despatch-31-Dec-18'!B110,"Changed")</f>
        <v>Despatch-4302</v>
      </c>
      <c r="C110" s="3">
        <f>IF('Datewise Job Despatch-31-Dec-18'!C110=Today!C110,'Datewise Job Despatch-31-Dec-18'!C110,"Changed")</f>
        <v>43593.333333333336</v>
      </c>
      <c r="D110" s="2">
        <f>IF('Datewise Job Despatch-31-Dec-18'!D110=Today!D110,'Datewise Job Despatch-31-Dec-18'!D110,"Changed")</f>
        <v>0</v>
      </c>
      <c r="E110" s="3">
        <f>IF('Datewise Job Despatch-31-Dec-18'!E110=Today!E110,'Datewise Job Despatch-31-Dec-18'!E110,"Changed")</f>
        <v>43589.395833333336</v>
      </c>
      <c r="F110" s="2" t="str">
        <f>IF('Datewise Job Despatch-31-Dec-18'!F110=Today!F110,'Datewise Job Despatch-31-Dec-18'!F110,"Changed")</f>
        <v>Sirpur Paper Mills</v>
      </c>
      <c r="G110" s="2">
        <f>IF('Datewise Job Despatch-31-Dec-18'!G110=Today!G110,'Datewise Job Despatch-31-Dec-18'!G110,"Changed")</f>
        <v>1</v>
      </c>
      <c r="H110" s="4">
        <f>IF('Datewise Job Despatch-31-Dec-18'!H110=Today!H110,'Datewise Job Despatch-31-Dec-18'!H110,"Changed")</f>
        <v>10.07</v>
      </c>
      <c r="I110" s="2">
        <f>IF('Datewise Job Despatch-31-Dec-18'!I110=Today!I110,'Datewise Job Despatch-31-Dec-18'!I110,"Changed")</f>
        <v>39</v>
      </c>
      <c r="J110" s="2">
        <f>IF('Datewise Job Despatch-31-Dec-18'!J110=Today!J110,'Datewise Job Despatch-31-Dec-18'!J110,"Changed")</f>
        <v>0</v>
      </c>
      <c r="K110" s="2">
        <f>IF('Datewise Job Despatch-31-Dec-18'!K110=Today!K110,'Datewise Job Despatch-31-Dec-18'!K110,"Changed")</f>
        <v>1</v>
      </c>
      <c r="L110" s="4">
        <f>IF('Datewise Job Despatch-31-Dec-18'!L110=Today!L110,'Datewise Job Despatch-31-Dec-18'!L110,"Changed")</f>
        <v>10.1</v>
      </c>
      <c r="M110" s="2">
        <f>IF('Datewise Job Despatch-31-Dec-18'!M110=Today!M110,'Datewise Job Despatch-31-Dec-18'!M110,"Changed")</f>
        <v>1430</v>
      </c>
      <c r="N110" s="2" t="str">
        <f>IF('Datewise Job Despatch-31-Dec-18'!N110=Today!N110,'Datewise Job Despatch-31-Dec-18'!N110,"Changed")</f>
        <v>2-Design Completed</v>
      </c>
      <c r="O110" s="2" t="str">
        <f>IF('Datewise Job Despatch-31-Dec-18'!O110=Today!O110,'Datewise Job Despatch-31-Dec-18'!O110,"Changed")</f>
        <v>Vinothkumar</v>
      </c>
    </row>
    <row r="111" spans="1:15" x14ac:dyDescent="0.45">
      <c r="A111" s="1">
        <f>IF('Datewise Job Despatch-31-Dec-18'!A111=Today!A111,'Datewise Job Despatch-31-Dec-18'!A111,"Changed")</f>
        <v>4303</v>
      </c>
      <c r="B111" s="2" t="str">
        <f>IF('Datewise Job Despatch-31-Dec-18'!B111=Today!B111,'Datewise Job Despatch-31-Dec-18'!B111,"Changed")</f>
        <v>Inspection &amp; dispatch</v>
      </c>
      <c r="C111" s="3">
        <f>IF('Datewise Job Despatch-31-Dec-18'!C111=Today!C111,'Datewise Job Despatch-31-Dec-18'!C111,"Changed")</f>
        <v>43464.333333333336</v>
      </c>
      <c r="D111" s="2">
        <f>IF('Datewise Job Despatch-31-Dec-18'!D111=Today!D111,'Datewise Job Despatch-31-Dec-18'!D111,"Changed")</f>
        <v>0</v>
      </c>
      <c r="E111" s="3">
        <f>IF('Datewise Job Despatch-31-Dec-18'!E111=Today!E111,'Datewise Job Despatch-31-Dec-18'!E111,"Changed")</f>
        <v>43419.708333333336</v>
      </c>
      <c r="F111" s="2" t="str">
        <f>IF('Datewise Job Despatch-31-Dec-18'!F111=Today!F111,'Datewise Job Despatch-31-Dec-18'!F111,"Changed")</f>
        <v>BDL</v>
      </c>
      <c r="G111" s="2">
        <f>IF('Datewise Job Despatch-31-Dec-18'!G111=Today!G111,'Datewise Job Despatch-31-Dec-18'!G111,"Changed")</f>
        <v>1</v>
      </c>
      <c r="H111" s="4">
        <f>IF('Datewise Job Despatch-31-Dec-18'!H111=Today!H111,'Datewise Job Despatch-31-Dec-18'!H111,"Changed")</f>
        <v>0.05</v>
      </c>
      <c r="I111" s="2">
        <f>IF('Datewise Job Despatch-31-Dec-18'!I111=Today!I111,'Datewise Job Despatch-31-Dec-18'!I111,"Changed")</f>
        <v>0</v>
      </c>
      <c r="J111" s="2">
        <f>IF('Datewise Job Despatch-31-Dec-18'!J111=Today!J111,'Datewise Job Despatch-31-Dec-18'!J111,"Changed")</f>
        <v>0</v>
      </c>
      <c r="K111" s="2">
        <f>IF('Datewise Job Despatch-31-Dec-18'!K111=Today!K111,'Datewise Job Despatch-31-Dec-18'!K111,"Changed")</f>
        <v>1</v>
      </c>
      <c r="L111" s="4">
        <f>IF('Datewise Job Despatch-31-Dec-18'!L111=Today!L111,'Datewise Job Despatch-31-Dec-18'!L111,"Changed")</f>
        <v>0.1</v>
      </c>
      <c r="M111" s="2">
        <f>IF('Datewise Job Despatch-31-Dec-18'!M111=Today!M111,'Datewise Job Despatch-31-Dec-18'!M111,"Changed")</f>
        <v>0</v>
      </c>
      <c r="N111" s="2" t="str">
        <f>IF('Datewise Job Despatch-31-Dec-18'!N111=Today!N111,'Datewise Job Despatch-31-Dec-18'!N111,"Changed")</f>
        <v>8-Project Completed</v>
      </c>
      <c r="O111" s="2" t="str">
        <f>IF('Datewise Job Despatch-31-Dec-18'!O111=Today!O111,'Datewise Job Despatch-31-Dec-18'!O111,"Changed")</f>
        <v>Hariprasath</v>
      </c>
    </row>
    <row r="112" spans="1:15" x14ac:dyDescent="0.45">
      <c r="A112" s="1">
        <f>IF('Datewise Job Despatch-31-Dec-18'!A112=Today!A112,'Datewise Job Despatch-31-Dec-18'!A112,"Changed")</f>
        <v>4305</v>
      </c>
      <c r="B112" s="2" t="str">
        <f>IF('Datewise Job Despatch-31-Dec-18'!B112=Today!B112,'Datewise Job Despatch-31-Dec-18'!B112,"Changed")</f>
        <v>Despatch-4295-30Nos</v>
      </c>
      <c r="C112" s="3">
        <f>IF('Datewise Job Despatch-31-Dec-18'!C112=Today!C112,'Datewise Job Despatch-31-Dec-18'!C112,"Changed")</f>
        <v>43468.354166666664</v>
      </c>
      <c r="D112" s="3">
        <f>IF('Datewise Job Despatch-31-Dec-18'!D112=Today!D112,'Datewise Job Despatch-31-Dec-18'!D112,"Changed")</f>
        <v>43488.729166666664</v>
      </c>
      <c r="E112" s="3">
        <f>IF('Datewise Job Despatch-31-Dec-18'!E112=Today!E112,'Datewise Job Despatch-31-Dec-18'!E112,"Changed")</f>
        <v>43490.520833333336</v>
      </c>
      <c r="F112" s="2" t="str">
        <f>IF('Datewise Job Despatch-31-Dec-18'!F112=Today!F112,'Datewise Job Despatch-31-Dec-18'!F112,"Changed")</f>
        <v>Modern Engineering &amp; Plastics</v>
      </c>
      <c r="G112" s="2">
        <f>IF('Datewise Job Despatch-31-Dec-18'!G112=Today!G112,'Datewise Job Despatch-31-Dec-18'!G112,"Changed")</f>
        <v>30</v>
      </c>
      <c r="H112" s="4">
        <f>IF('Datewise Job Despatch-31-Dec-18'!H112=Today!H112,'Datewise Job Despatch-31-Dec-18'!H112,"Changed")</f>
        <v>0.74</v>
      </c>
      <c r="I112" s="2">
        <f>IF('Datewise Job Despatch-31-Dec-18'!I112=Today!I112,'Datewise Job Despatch-31-Dec-18'!I112,"Changed")</f>
        <v>2</v>
      </c>
      <c r="J112" s="2">
        <f>IF('Datewise Job Despatch-31-Dec-18'!J112=Today!J112,'Datewise Job Despatch-31-Dec-18'!J112,"Changed")</f>
        <v>0</v>
      </c>
      <c r="K112" s="2">
        <f>IF('Datewise Job Despatch-31-Dec-18'!K112=Today!K112,'Datewise Job Despatch-31-Dec-18'!K112,"Changed")</f>
        <v>30</v>
      </c>
      <c r="L112" s="4">
        <f>IF('Datewise Job Despatch-31-Dec-18'!L112=Today!L112,'Datewise Job Despatch-31-Dec-18'!L112,"Changed")</f>
        <v>0.7</v>
      </c>
      <c r="M112" s="2">
        <f>IF('Datewise Job Despatch-31-Dec-18'!M112=Today!M112,'Datewise Job Despatch-31-Dec-18'!M112,"Changed")</f>
        <v>280</v>
      </c>
      <c r="N112" s="2" t="str">
        <f>IF('Datewise Job Despatch-31-Dec-18'!N112=Today!N112,'Datewise Job Despatch-31-Dec-18'!N112,"Changed")</f>
        <v>3-PPC Completed</v>
      </c>
      <c r="O112" s="2" t="str">
        <f>IF('Datewise Job Despatch-31-Dec-18'!O112=Today!O112,'Datewise Job Despatch-31-Dec-18'!O112,"Changed")</f>
        <v>Hariprasath</v>
      </c>
    </row>
    <row r="113" spans="1:15" x14ac:dyDescent="0.45">
      <c r="A113" s="1">
        <f>IF('Datewise Job Despatch-31-Dec-18'!A113=Today!A113,'Datewise Job Despatch-31-Dec-18'!A113,"Changed")</f>
        <v>4309</v>
      </c>
      <c r="B113" s="2" t="str">
        <f>IF('Datewise Job Despatch-31-Dec-18'!B113=Today!B113,'Datewise Job Despatch-31-Dec-18'!B113,"Changed")</f>
        <v>Despatch</v>
      </c>
      <c r="C113" s="3">
        <f>IF('Datewise Job Despatch-31-Dec-18'!C113=Today!C113,'Datewise Job Despatch-31-Dec-18'!C113,"Changed")</f>
        <v>43547.333333333336</v>
      </c>
      <c r="D113" s="3">
        <f>IF('Datewise Job Despatch-31-Dec-18'!D113=Today!D113,'Datewise Job Despatch-31-Dec-18'!D113,"Changed")</f>
        <v>43516.375</v>
      </c>
      <c r="E113" s="3">
        <f>IF('Datewise Job Despatch-31-Dec-18'!E113=Today!E113,'Datewise Job Despatch-31-Dec-18'!E113,"Changed")</f>
        <v>43516.375</v>
      </c>
      <c r="F113" s="2" t="str">
        <f>IF('Datewise Job Despatch-31-Dec-18'!F113=Today!F113,'Datewise Job Despatch-31-Dec-18'!F113,"Changed")</f>
        <v>KMML</v>
      </c>
      <c r="G113" s="2">
        <f>IF('Datewise Job Despatch-31-Dec-18'!G113=Today!G113,'Datewise Job Despatch-31-Dec-18'!G113,"Changed")</f>
        <v>40</v>
      </c>
      <c r="H113" s="4">
        <f>IF('Datewise Job Despatch-31-Dec-18'!H113=Today!H113,'Datewise Job Despatch-31-Dec-18'!H113,"Changed")</f>
        <v>0.51</v>
      </c>
      <c r="I113" s="2">
        <f>IF('Datewise Job Despatch-31-Dec-18'!I113=Today!I113,'Datewise Job Despatch-31-Dec-18'!I113,"Changed")</f>
        <v>8</v>
      </c>
      <c r="J113" s="2">
        <f>IF('Datewise Job Despatch-31-Dec-18'!J113=Today!J113,'Datewise Job Despatch-31-Dec-18'!J113,"Changed")</f>
        <v>0</v>
      </c>
      <c r="K113" s="2">
        <f>IF('Datewise Job Despatch-31-Dec-18'!K113=Today!K113,'Datewise Job Despatch-31-Dec-18'!K113,"Changed")</f>
        <v>40</v>
      </c>
      <c r="L113" s="4">
        <f>IF('Datewise Job Despatch-31-Dec-18'!L113=Today!L113,'Datewise Job Despatch-31-Dec-18'!L113,"Changed")</f>
        <v>0.5</v>
      </c>
      <c r="M113" s="2">
        <f>IF('Datewise Job Despatch-31-Dec-18'!M113=Today!M113,'Datewise Job Despatch-31-Dec-18'!M113,"Changed")</f>
        <v>8</v>
      </c>
      <c r="N113" s="2" t="str">
        <f>IF('Datewise Job Despatch-31-Dec-18'!N113=Today!N113,'Datewise Job Despatch-31-Dec-18'!N113,"Changed")</f>
        <v>3-PPC Completed</v>
      </c>
      <c r="O113" s="2" t="str">
        <f>IF('Datewise Job Despatch-31-Dec-18'!O113=Today!O113,'Datewise Job Despatch-31-Dec-18'!O113,"Changed")</f>
        <v>Hariprasath</v>
      </c>
    </row>
    <row r="114" spans="1:15" x14ac:dyDescent="0.45">
      <c r="A114" s="1" t="str">
        <f>IF('Datewise Job Despatch-31-Dec-18'!A114=Today!A114,'Datewise Job Despatch-31-Dec-18'!A114,"Changed")</f>
        <v>4173-02</v>
      </c>
      <c r="B114" s="2" t="str">
        <f>IF('Datewise Job Despatch-31-Dec-18'!B114=Today!B114,'Datewise Job Despatch-31-Dec-18'!B114,"Changed")</f>
        <v xml:space="preserve"> DESPATCH</v>
      </c>
      <c r="C114" s="3">
        <f>IF('Datewise Job Despatch-31-Dec-18'!C114=Today!C114,'Datewise Job Despatch-31-Dec-18'!C114,"Changed")</f>
        <v>43197.25</v>
      </c>
      <c r="D114" s="3">
        <f>IF('Datewise Job Despatch-31-Dec-18'!D114=Today!D114,'Datewise Job Despatch-31-Dec-18'!D114,"Changed")</f>
        <v>43109.25277777778</v>
      </c>
      <c r="E114" s="3">
        <f>IF('Datewise Job Despatch-31-Dec-18'!E114=Today!E114,'Datewise Job Despatch-31-Dec-18'!E114,"Changed")</f>
        <v>43190.75</v>
      </c>
      <c r="F114" s="2" t="str">
        <f>IF('Datewise Job Despatch-31-Dec-18'!F114=Today!F114,'Datewise Job Despatch-31-Dec-18'!F114,"Changed")</f>
        <v>IOCL-EIL</v>
      </c>
      <c r="G114" s="2">
        <f>IF('Datewise Job Despatch-31-Dec-18'!G114=Today!G114,'Datewise Job Despatch-31-Dec-18'!G114,"Changed")</f>
        <v>2</v>
      </c>
      <c r="H114" s="4">
        <f>IF('Datewise Job Despatch-31-Dec-18'!H114=Today!H114,'Datewise Job Despatch-31-Dec-18'!H114,"Changed")</f>
        <v>111.72</v>
      </c>
      <c r="I114" s="2">
        <f>IF('Datewise Job Despatch-31-Dec-18'!I114=Today!I114,'Datewise Job Despatch-31-Dec-18'!I114,"Changed")</f>
        <v>100</v>
      </c>
      <c r="J114" s="2">
        <f>IF('Datewise Job Despatch-31-Dec-18'!J114=Today!J114,'Datewise Job Despatch-31-Dec-18'!J114,"Changed")</f>
        <v>100</v>
      </c>
      <c r="K114" s="2">
        <f>IF('Datewise Job Despatch-31-Dec-18'!K114=Today!K114,'Datewise Job Despatch-31-Dec-18'!K114,"Changed")</f>
        <v>2</v>
      </c>
      <c r="L114" s="4">
        <f>IF('Datewise Job Despatch-31-Dec-18'!L114=Today!L114,'Datewise Job Despatch-31-Dec-18'!L114,"Changed")</f>
        <v>111.7</v>
      </c>
      <c r="M114" s="2">
        <f>IF('Datewise Job Despatch-31-Dec-18'!M114=Today!M114,'Datewise Job Despatch-31-Dec-18'!M114,"Changed")</f>
        <v>9702</v>
      </c>
      <c r="N114" s="2" t="str">
        <f>IF('Datewise Job Despatch-31-Dec-18'!N114=Today!N114,'Datewise Job Despatch-31-Dec-18'!N114,"Changed")</f>
        <v>8-Project Completed</v>
      </c>
      <c r="O114" s="2" t="str">
        <f>IF('Datewise Job Despatch-31-Dec-18'!O114=Today!O114,'Datewise Job Despatch-31-Dec-18'!O114,"Changed")</f>
        <v>Ethiraj</v>
      </c>
    </row>
    <row r="115" spans="1:15" x14ac:dyDescent="0.45">
      <c r="A115" s="1" t="str">
        <f>IF('Datewise Job Despatch-31-Dec-18'!A115=Today!A115,'Datewise Job Despatch-31-Dec-18'!A115,"Changed")</f>
        <v>4173-108</v>
      </c>
      <c r="B115" s="2" t="str">
        <f>IF('Datewise Job Despatch-31-Dec-18'!B115=Today!B115,'Datewise Job Despatch-31-Dec-18'!B115,"Changed")</f>
        <v>Despatch</v>
      </c>
      <c r="C115" s="3">
        <f>IF('Datewise Job Despatch-31-Dec-18'!C115=Today!C115,'Datewise Job Despatch-31-Dec-18'!C115,"Changed")</f>
        <v>43197.25</v>
      </c>
      <c r="D115" s="3">
        <f>IF('Datewise Job Despatch-31-Dec-18'!D115=Today!D115,'Datewise Job Despatch-31-Dec-18'!D115,"Changed")</f>
        <v>43190.5625</v>
      </c>
      <c r="E115" s="3">
        <f>IF('Datewise Job Despatch-31-Dec-18'!E115=Today!E115,'Datewise Job Despatch-31-Dec-18'!E115,"Changed")</f>
        <v>43190.5625</v>
      </c>
      <c r="F115" s="2" t="str">
        <f>IF('Datewise Job Despatch-31-Dec-18'!F115=Today!F115,'Datewise Job Despatch-31-Dec-18'!F115,"Changed")</f>
        <v>IOCL-EIL</v>
      </c>
      <c r="G115" s="2">
        <f>IF('Datewise Job Despatch-31-Dec-18'!G115=Today!G115,'Datewise Job Despatch-31-Dec-18'!G115,"Changed")</f>
        <v>1</v>
      </c>
      <c r="H115" s="4">
        <f>IF('Datewise Job Despatch-31-Dec-18'!H115=Today!H115,'Datewise Job Despatch-31-Dec-18'!H115,"Changed")</f>
        <v>65.62</v>
      </c>
      <c r="I115" s="2">
        <f>IF('Datewise Job Despatch-31-Dec-18'!I115=Today!I115,'Datewise Job Despatch-31-Dec-18'!I115,"Changed")</f>
        <v>100</v>
      </c>
      <c r="J115" s="2">
        <f>IF('Datewise Job Despatch-31-Dec-18'!J115=Today!J115,'Datewise Job Despatch-31-Dec-18'!J115,"Changed")</f>
        <v>100</v>
      </c>
      <c r="K115" s="2">
        <f>IF('Datewise Job Despatch-31-Dec-18'!K115=Today!K115,'Datewise Job Despatch-31-Dec-18'!K115,"Changed")</f>
        <v>1</v>
      </c>
      <c r="L115" s="4">
        <f>IF('Datewise Job Despatch-31-Dec-18'!L115=Today!L115,'Datewise Job Despatch-31-Dec-18'!L115,"Changed")</f>
        <v>65.599999999999994</v>
      </c>
      <c r="M115" s="2">
        <f>IF('Datewise Job Despatch-31-Dec-18'!M115=Today!M115,'Datewise Job Despatch-31-Dec-18'!M115,"Changed")</f>
        <v>5579</v>
      </c>
      <c r="N115" s="2" t="str">
        <f>IF('Datewise Job Despatch-31-Dec-18'!N115=Today!N115,'Datewise Job Despatch-31-Dec-18'!N115,"Changed")</f>
        <v>8-Project Completed</v>
      </c>
      <c r="O115" s="2" t="str">
        <f>IF('Datewise Job Despatch-31-Dec-18'!O115=Today!O115,'Datewise Job Despatch-31-Dec-18'!O115,"Changed")</f>
        <v>Ethiraj</v>
      </c>
    </row>
    <row r="116" spans="1:15" x14ac:dyDescent="0.45">
      <c r="A116" s="1" t="str">
        <f>IF('Datewise Job Despatch-31-Dec-18'!A116=Today!A116,'Datewise Job Despatch-31-Dec-18'!A116,"Changed")</f>
        <v>4173-126</v>
      </c>
      <c r="B116" s="2" t="str">
        <f>IF('Datewise Job Despatch-31-Dec-18'!B116=Today!B116,'Datewise Job Despatch-31-Dec-18'!B116,"Changed")</f>
        <v xml:space="preserve"> DESPATCH</v>
      </c>
      <c r="C116" s="3">
        <f>IF('Datewise Job Despatch-31-Dec-18'!C116=Today!C116,'Datewise Job Despatch-31-Dec-18'!C116,"Changed")</f>
        <v>43197.25</v>
      </c>
      <c r="D116" s="3">
        <f>IF('Datewise Job Despatch-31-Dec-18'!D116=Today!D116,'Datewise Job Despatch-31-Dec-18'!D116,"Changed")</f>
        <v>43189.361111111109</v>
      </c>
      <c r="E116" s="3">
        <f>IF('Datewise Job Despatch-31-Dec-18'!E116=Today!E116,'Datewise Job Despatch-31-Dec-18'!E116,"Changed")</f>
        <v>43189.361111111109</v>
      </c>
      <c r="F116" s="2" t="str">
        <f>IF('Datewise Job Despatch-31-Dec-18'!F116=Today!F116,'Datewise Job Despatch-31-Dec-18'!F116,"Changed")</f>
        <v>IOCL-EIL</v>
      </c>
      <c r="G116" s="2">
        <f>IF('Datewise Job Despatch-31-Dec-18'!G116=Today!G116,'Datewise Job Despatch-31-Dec-18'!G116,"Changed")</f>
        <v>2</v>
      </c>
      <c r="H116" s="4">
        <f>IF('Datewise Job Despatch-31-Dec-18'!H116=Today!H116,'Datewise Job Despatch-31-Dec-18'!H116,"Changed")</f>
        <v>43.75</v>
      </c>
      <c r="I116" s="2">
        <f>IF('Datewise Job Despatch-31-Dec-18'!I116=Today!I116,'Datewise Job Despatch-31-Dec-18'!I116,"Changed")</f>
        <v>100</v>
      </c>
      <c r="J116" s="2">
        <f>IF('Datewise Job Despatch-31-Dec-18'!J116=Today!J116,'Datewise Job Despatch-31-Dec-18'!J116,"Changed")</f>
        <v>100</v>
      </c>
      <c r="K116" s="2">
        <f>IF('Datewise Job Despatch-31-Dec-18'!K116=Today!K116,'Datewise Job Despatch-31-Dec-18'!K116,"Changed")</f>
        <v>2</v>
      </c>
      <c r="L116" s="4">
        <f>IF('Datewise Job Despatch-31-Dec-18'!L116=Today!L116,'Datewise Job Despatch-31-Dec-18'!L116,"Changed")</f>
        <v>43.8</v>
      </c>
      <c r="M116" s="2">
        <f>IF('Datewise Job Despatch-31-Dec-18'!M116=Today!M116,'Datewise Job Despatch-31-Dec-18'!M116,"Changed")</f>
        <v>4352</v>
      </c>
      <c r="N116" s="2" t="str">
        <f>IF('Datewise Job Despatch-31-Dec-18'!N116=Today!N116,'Datewise Job Despatch-31-Dec-18'!N116,"Changed")</f>
        <v>8-Project Completed</v>
      </c>
      <c r="O116" s="2" t="str">
        <f>IF('Datewise Job Despatch-31-Dec-18'!O116=Today!O116,'Datewise Job Despatch-31-Dec-18'!O116,"Changed")</f>
        <v>Ethiraj</v>
      </c>
    </row>
    <row r="117" spans="1:15" x14ac:dyDescent="0.45">
      <c r="A117" s="1" t="str">
        <f>IF('Datewise Job Despatch-31-Dec-18'!A117=Today!A117,'Datewise Job Despatch-31-Dec-18'!A117,"Changed")</f>
        <v>4192-HC 150-1</v>
      </c>
      <c r="B117" s="2" t="str">
        <f>IF('Datewise Job Despatch-31-Dec-18'!B117=Today!B117,'Datewise Job Despatch-31-Dec-18'!B117,"Changed")</f>
        <v>Despatch</v>
      </c>
      <c r="C117" s="3">
        <f>IF('Datewise Job Despatch-31-Dec-18'!C117=Today!C117,'Datewise Job Despatch-31-Dec-18'!C117,"Changed")</f>
        <v>43472.333333333336</v>
      </c>
      <c r="D117" s="3">
        <f>IF('Datewise Job Despatch-31-Dec-18'!D117=Today!D117,'Datewise Job Despatch-31-Dec-18'!D117,"Changed")</f>
        <v>43234.55</v>
      </c>
      <c r="E117" s="3">
        <f>IF('Datewise Job Despatch-31-Dec-18'!E117=Today!E117,'Datewise Job Despatch-31-Dec-18'!E117,"Changed")</f>
        <v>43348.708333333336</v>
      </c>
      <c r="F117" s="2" t="str">
        <f>IF('Datewise Job Despatch-31-Dec-18'!F117=Today!F117,'Datewise Job Despatch-31-Dec-18'!F117,"Changed")</f>
        <v>IGCAR</v>
      </c>
      <c r="G117" s="2">
        <f>IF('Datewise Job Despatch-31-Dec-18'!G117=Today!G117,'Datewise Job Despatch-31-Dec-18'!G117,"Changed")</f>
        <v>1</v>
      </c>
      <c r="H117" s="4">
        <f>IF('Datewise Job Despatch-31-Dec-18'!H117=Today!H117,'Datewise Job Despatch-31-Dec-18'!H117,"Changed")</f>
        <v>66.77</v>
      </c>
      <c r="I117" s="2">
        <f>IF('Datewise Job Despatch-31-Dec-18'!I117=Today!I117,'Datewise Job Despatch-31-Dec-18'!I117,"Changed")</f>
        <v>100</v>
      </c>
      <c r="J117" s="2">
        <f>IF('Datewise Job Despatch-31-Dec-18'!J117=Today!J117,'Datewise Job Despatch-31-Dec-18'!J117,"Changed")</f>
        <v>100</v>
      </c>
      <c r="K117" s="2">
        <f>IF('Datewise Job Despatch-31-Dec-18'!K117=Today!K117,'Datewise Job Despatch-31-Dec-18'!K117,"Changed")</f>
        <v>1</v>
      </c>
      <c r="L117" s="4">
        <f>IF('Datewise Job Despatch-31-Dec-18'!L117=Today!L117,'Datewise Job Despatch-31-Dec-18'!L117,"Changed")</f>
        <v>66.8</v>
      </c>
      <c r="M117" s="2">
        <f>IF('Datewise Job Despatch-31-Dec-18'!M117=Today!M117,'Datewise Job Despatch-31-Dec-18'!M117,"Changed")</f>
        <v>16880</v>
      </c>
      <c r="N117" s="2" t="str">
        <f>IF('Datewise Job Despatch-31-Dec-18'!N117=Today!N117,'Datewise Job Despatch-31-Dec-18'!N117,"Changed")</f>
        <v>8-Project Completed</v>
      </c>
      <c r="O117" s="2" t="str">
        <f>IF('Datewise Job Despatch-31-Dec-18'!O117=Today!O117,'Datewise Job Despatch-31-Dec-18'!O117,"Changed")</f>
        <v>Varun</v>
      </c>
    </row>
    <row r="118" spans="1:15" x14ac:dyDescent="0.45">
      <c r="A118" s="1" t="str">
        <f>IF('Datewise Job Despatch-31-Dec-18'!A118=Today!A118,'Datewise Job Despatch-31-Dec-18'!A118,"Changed")</f>
        <v>4192-HC 150-2</v>
      </c>
      <c r="B118" s="2" t="str">
        <f>IF('Datewise Job Despatch-31-Dec-18'!B118=Today!B118,'Datewise Job Despatch-31-Dec-18'!B118,"Changed")</f>
        <v>Despatch</v>
      </c>
      <c r="C118" s="3">
        <f>IF('Datewise Job Despatch-31-Dec-18'!C118=Today!C118,'Datewise Job Despatch-31-Dec-18'!C118,"Changed")</f>
        <v>43472.333333333336</v>
      </c>
      <c r="D118" s="3">
        <f>IF('Datewise Job Despatch-31-Dec-18'!D118=Today!D118,'Datewise Job Despatch-31-Dec-18'!D118,"Changed")</f>
        <v>43319.895833333336</v>
      </c>
      <c r="E118" s="3">
        <f>IF('Datewise Job Despatch-31-Dec-18'!E118=Today!E118,'Datewise Job Despatch-31-Dec-18'!E118,"Changed")</f>
        <v>43461.395833333336</v>
      </c>
      <c r="F118" s="2" t="str">
        <f>IF('Datewise Job Despatch-31-Dec-18'!F118=Today!F118,'Datewise Job Despatch-31-Dec-18'!F118,"Changed")</f>
        <v>IGCAR</v>
      </c>
      <c r="G118" s="2">
        <f>IF('Datewise Job Despatch-31-Dec-18'!G118=Today!G118,'Datewise Job Despatch-31-Dec-18'!G118,"Changed")</f>
        <v>1</v>
      </c>
      <c r="H118" s="4">
        <f>IF('Datewise Job Despatch-31-Dec-18'!H118=Today!H118,'Datewise Job Despatch-31-Dec-18'!H118,"Changed")</f>
        <v>66.77</v>
      </c>
      <c r="I118" s="2">
        <f>IF('Datewise Job Despatch-31-Dec-18'!I118=Today!I118,'Datewise Job Despatch-31-Dec-18'!I118,"Changed")</f>
        <v>100</v>
      </c>
      <c r="J118" s="2">
        <f>IF('Datewise Job Despatch-31-Dec-18'!J118=Today!J118,'Datewise Job Despatch-31-Dec-18'!J118,"Changed")</f>
        <v>100</v>
      </c>
      <c r="K118" s="2">
        <f>IF('Datewise Job Despatch-31-Dec-18'!K118=Today!K118,'Datewise Job Despatch-31-Dec-18'!K118,"Changed")</f>
        <v>1</v>
      </c>
      <c r="L118" s="4">
        <f>IF('Datewise Job Despatch-31-Dec-18'!L118=Today!L118,'Datewise Job Despatch-31-Dec-18'!L118,"Changed")</f>
        <v>66.8</v>
      </c>
      <c r="M118" s="2">
        <f>IF('Datewise Job Despatch-31-Dec-18'!M118=Today!M118,'Datewise Job Despatch-31-Dec-18'!M118,"Changed")</f>
        <v>16880</v>
      </c>
      <c r="N118" s="2" t="str">
        <f>IF('Datewise Job Despatch-31-Dec-18'!N118=Today!N118,'Datewise Job Despatch-31-Dec-18'!N118,"Changed")</f>
        <v>8-Project Completed</v>
      </c>
      <c r="O118" s="2" t="str">
        <f>IF('Datewise Job Despatch-31-Dec-18'!O118=Today!O118,'Datewise Job Despatch-31-Dec-18'!O118,"Changed")</f>
        <v>Varun</v>
      </c>
    </row>
    <row r="119" spans="1:15" x14ac:dyDescent="0.45">
      <c r="A119" s="1" t="str">
        <f>IF('Datewise Job Despatch-31-Dec-18'!A119=Today!A119,'Datewise Job Despatch-31-Dec-18'!A119,"Changed")</f>
        <v>4192-HC 150-2</v>
      </c>
      <c r="B119" s="2" t="str">
        <f>IF('Datewise Job Despatch-31-Dec-18'!B119=Today!B119,'Datewise Job Despatch-31-Dec-18'!B119,"Changed")</f>
        <v>Testing</v>
      </c>
      <c r="C119" s="3">
        <f>IF('Datewise Job Despatch-31-Dec-18'!C119=Today!C119,'Datewise Job Despatch-31-Dec-18'!C119,"Changed")</f>
        <v>43472.333333333336</v>
      </c>
      <c r="D119" s="3">
        <f>IF('Datewise Job Despatch-31-Dec-18'!D119=Today!D119,'Datewise Job Despatch-31-Dec-18'!D119,"Changed")</f>
        <v>43319.895833333336</v>
      </c>
      <c r="E119" s="3">
        <f>IF('Datewise Job Despatch-31-Dec-18'!E119=Today!E119,'Datewise Job Despatch-31-Dec-18'!E119,"Changed")</f>
        <v>43461.395833333336</v>
      </c>
      <c r="F119" s="2" t="str">
        <f>IF('Datewise Job Despatch-31-Dec-18'!F119=Today!F119,'Datewise Job Despatch-31-Dec-18'!F119,"Changed")</f>
        <v>IGCAR</v>
      </c>
      <c r="G119" s="2">
        <f>IF('Datewise Job Despatch-31-Dec-18'!G119=Today!G119,'Datewise Job Despatch-31-Dec-18'!G119,"Changed")</f>
        <v>0</v>
      </c>
      <c r="H119" s="2">
        <f>IF('Datewise Job Despatch-31-Dec-18'!H119=Today!H119,'Datewise Job Despatch-31-Dec-18'!H119,"Changed")</f>
        <v>0</v>
      </c>
      <c r="I119" s="2">
        <f>IF('Datewise Job Despatch-31-Dec-18'!I119=Today!I119,'Datewise Job Despatch-31-Dec-18'!I119,"Changed")</f>
        <v>100</v>
      </c>
      <c r="J119" s="2">
        <f>IF('Datewise Job Despatch-31-Dec-18'!J119=Today!J119,'Datewise Job Despatch-31-Dec-18'!J119,"Changed")</f>
        <v>100</v>
      </c>
      <c r="K119" s="2">
        <f>IF('Datewise Job Despatch-31-Dec-18'!K119=Today!K119,'Datewise Job Despatch-31-Dec-18'!K119,"Changed")</f>
        <v>1</v>
      </c>
      <c r="L119" s="4">
        <f>IF('Datewise Job Despatch-31-Dec-18'!L119=Today!L119,'Datewise Job Despatch-31-Dec-18'!L119,"Changed")</f>
        <v>66.8</v>
      </c>
      <c r="M119" s="2">
        <f>IF('Datewise Job Despatch-31-Dec-18'!M119=Today!M119,'Datewise Job Despatch-31-Dec-18'!M119,"Changed")</f>
        <v>16880</v>
      </c>
      <c r="N119" s="2" t="str">
        <f>IF('Datewise Job Despatch-31-Dec-18'!N119=Today!N119,'Datewise Job Despatch-31-Dec-18'!N119,"Changed")</f>
        <v>8-Project Completed</v>
      </c>
      <c r="O119" s="2" t="str">
        <f>IF('Datewise Job Despatch-31-Dec-18'!O119=Today!O119,'Datewise Job Despatch-31-Dec-18'!O119,"Changed")</f>
        <v>Varun</v>
      </c>
    </row>
    <row r="120" spans="1:15" x14ac:dyDescent="0.45">
      <c r="A120" s="1" t="str">
        <f>IF('Datewise Job Despatch-31-Dec-18'!A120=Today!A120,'Datewise Job Despatch-31-Dec-18'!A120,"Changed")</f>
        <v>4192-HC 150-3</v>
      </c>
      <c r="B120" s="2" t="str">
        <f>IF('Datewise Job Despatch-31-Dec-18'!B120=Today!B120,'Datewise Job Despatch-31-Dec-18'!B120,"Changed")</f>
        <v>Despatch</v>
      </c>
      <c r="C120" s="3">
        <f>IF('Datewise Job Despatch-31-Dec-18'!C120=Today!C120,'Datewise Job Despatch-31-Dec-18'!C120,"Changed")</f>
        <v>43472.333333333336</v>
      </c>
      <c r="D120" s="3">
        <f>IF('Datewise Job Despatch-31-Dec-18'!D120=Today!D120,'Datewise Job Despatch-31-Dec-18'!D120,"Changed")</f>
        <v>43319.895833333336</v>
      </c>
      <c r="E120" s="3">
        <f>IF('Datewise Job Despatch-31-Dec-18'!E120=Today!E120,'Datewise Job Despatch-31-Dec-18'!E120,"Changed")</f>
        <v>43585.520833333336</v>
      </c>
      <c r="F120" s="2" t="str">
        <f>IF('Datewise Job Despatch-31-Dec-18'!F120=Today!F120,'Datewise Job Despatch-31-Dec-18'!F120,"Changed")</f>
        <v>IGCAR</v>
      </c>
      <c r="G120" s="2">
        <f>IF('Datewise Job Despatch-31-Dec-18'!G120=Today!G120,'Datewise Job Despatch-31-Dec-18'!G120,"Changed")</f>
        <v>1</v>
      </c>
      <c r="H120" s="4">
        <f>IF('Datewise Job Despatch-31-Dec-18'!H120=Today!H120,'Datewise Job Despatch-31-Dec-18'!H120,"Changed")</f>
        <v>66.77</v>
      </c>
      <c r="I120" s="2">
        <f>IF('Datewise Job Despatch-31-Dec-18'!I120=Today!I120,'Datewise Job Despatch-31-Dec-18'!I120,"Changed")</f>
        <v>66</v>
      </c>
      <c r="J120" s="2">
        <f>IF('Datewise Job Despatch-31-Dec-18'!J120=Today!J120,'Datewise Job Despatch-31-Dec-18'!J120,"Changed")</f>
        <v>0</v>
      </c>
      <c r="K120" s="2">
        <f>IF('Datewise Job Despatch-31-Dec-18'!K120=Today!K120,'Datewise Job Despatch-31-Dec-18'!K120,"Changed")</f>
        <v>1</v>
      </c>
      <c r="L120" s="4">
        <f>IF('Datewise Job Despatch-31-Dec-18'!L120=Today!L120,'Datewise Job Despatch-31-Dec-18'!L120,"Changed")</f>
        <v>66.8</v>
      </c>
      <c r="M120" s="2">
        <f>IF('Datewise Job Despatch-31-Dec-18'!M120=Today!M120,'Datewise Job Despatch-31-Dec-18'!M120,"Changed")</f>
        <v>16880</v>
      </c>
      <c r="N120" s="2" t="str">
        <f>IF('Datewise Job Despatch-31-Dec-18'!N120=Today!N120,'Datewise Job Despatch-31-Dec-18'!N120,"Changed")</f>
        <v>9-On Hold</v>
      </c>
      <c r="O120" s="2" t="str">
        <f>IF('Datewise Job Despatch-31-Dec-18'!O120=Today!O120,'Datewise Job Despatch-31-Dec-18'!O120,"Changed")</f>
        <v>Varun</v>
      </c>
    </row>
    <row r="121" spans="1:15" x14ac:dyDescent="0.45">
      <c r="A121" s="1" t="str">
        <f>IF('Datewise Job Despatch-31-Dec-18'!A121=Today!A121,'Datewise Job Despatch-31-Dec-18'!A121,"Changed")</f>
        <v>4192-HC 150-3</v>
      </c>
      <c r="B121" s="2" t="str">
        <f>IF('Datewise Job Despatch-31-Dec-18'!B121=Today!B121,'Datewise Job Despatch-31-Dec-18'!B121,"Changed")</f>
        <v>Testing</v>
      </c>
      <c r="C121" s="3">
        <f>IF('Datewise Job Despatch-31-Dec-18'!C121=Today!C121,'Datewise Job Despatch-31-Dec-18'!C121,"Changed")</f>
        <v>43472.333333333336</v>
      </c>
      <c r="D121" s="3">
        <f>IF('Datewise Job Despatch-31-Dec-18'!D121=Today!D121,'Datewise Job Despatch-31-Dec-18'!D121,"Changed")</f>
        <v>43319.895833333336</v>
      </c>
      <c r="E121" s="3">
        <f>IF('Datewise Job Despatch-31-Dec-18'!E121=Today!E121,'Datewise Job Despatch-31-Dec-18'!E121,"Changed")</f>
        <v>43585.520833333336</v>
      </c>
      <c r="F121" s="2" t="str">
        <f>IF('Datewise Job Despatch-31-Dec-18'!F121=Today!F121,'Datewise Job Despatch-31-Dec-18'!F121,"Changed")</f>
        <v>IGCAR</v>
      </c>
      <c r="G121" s="2">
        <f>IF('Datewise Job Despatch-31-Dec-18'!G121=Today!G121,'Datewise Job Despatch-31-Dec-18'!G121,"Changed")</f>
        <v>0</v>
      </c>
      <c r="H121" s="2">
        <f>IF('Datewise Job Despatch-31-Dec-18'!H121=Today!H121,'Datewise Job Despatch-31-Dec-18'!H121,"Changed")</f>
        <v>0</v>
      </c>
      <c r="I121" s="2">
        <f>IF('Datewise Job Despatch-31-Dec-18'!I121=Today!I121,'Datewise Job Despatch-31-Dec-18'!I121,"Changed")</f>
        <v>66</v>
      </c>
      <c r="J121" s="2">
        <f>IF('Datewise Job Despatch-31-Dec-18'!J121=Today!J121,'Datewise Job Despatch-31-Dec-18'!J121,"Changed")</f>
        <v>0</v>
      </c>
      <c r="K121" s="2">
        <f>IF('Datewise Job Despatch-31-Dec-18'!K121=Today!K121,'Datewise Job Despatch-31-Dec-18'!K121,"Changed")</f>
        <v>1</v>
      </c>
      <c r="L121" s="4">
        <f>IF('Datewise Job Despatch-31-Dec-18'!L121=Today!L121,'Datewise Job Despatch-31-Dec-18'!L121,"Changed")</f>
        <v>66.8</v>
      </c>
      <c r="M121" s="2">
        <f>IF('Datewise Job Despatch-31-Dec-18'!M121=Today!M121,'Datewise Job Despatch-31-Dec-18'!M121,"Changed")</f>
        <v>16880</v>
      </c>
      <c r="N121" s="2" t="str">
        <f>IF('Datewise Job Despatch-31-Dec-18'!N121=Today!N121,'Datewise Job Despatch-31-Dec-18'!N121,"Changed")</f>
        <v>9-On Hold</v>
      </c>
      <c r="O121" s="2" t="str">
        <f>IF('Datewise Job Despatch-31-Dec-18'!O121=Today!O121,'Datewise Job Despatch-31-Dec-18'!O121,"Changed")</f>
        <v>Varun</v>
      </c>
    </row>
    <row r="122" spans="1:15" x14ac:dyDescent="0.45">
      <c r="A122" s="1" t="str">
        <f>IF('Datewise Job Despatch-31-Dec-18'!A122=Today!A122,'Datewise Job Despatch-31-Dec-18'!A122,"Changed")</f>
        <v>4192-HC 150-4</v>
      </c>
      <c r="B122" s="2" t="str">
        <f>IF('Datewise Job Despatch-31-Dec-18'!B122=Today!B122,'Datewise Job Despatch-31-Dec-18'!B122,"Changed")</f>
        <v>Despatch</v>
      </c>
      <c r="C122" s="3">
        <f>IF('Datewise Job Despatch-31-Dec-18'!C122=Today!C122,'Datewise Job Despatch-31-Dec-18'!C122,"Changed")</f>
        <v>43472.333333333336</v>
      </c>
      <c r="D122" s="3">
        <f>IF('Datewise Job Despatch-31-Dec-18'!D122=Today!D122,'Datewise Job Despatch-31-Dec-18'!D122,"Changed")</f>
        <v>43319.895833333336</v>
      </c>
      <c r="E122" s="3">
        <f>IF('Datewise Job Despatch-31-Dec-18'!E122=Today!E122,'Datewise Job Despatch-31-Dec-18'!E122,"Changed")</f>
        <v>43648.520833333336</v>
      </c>
      <c r="F122" s="2" t="str">
        <f>IF('Datewise Job Despatch-31-Dec-18'!F122=Today!F122,'Datewise Job Despatch-31-Dec-18'!F122,"Changed")</f>
        <v>IGCAR</v>
      </c>
      <c r="G122" s="2">
        <f>IF('Datewise Job Despatch-31-Dec-18'!G122=Today!G122,'Datewise Job Despatch-31-Dec-18'!G122,"Changed")</f>
        <v>1</v>
      </c>
      <c r="H122" s="4">
        <f>IF('Datewise Job Despatch-31-Dec-18'!H122=Today!H122,'Datewise Job Despatch-31-Dec-18'!H122,"Changed")</f>
        <v>66.77</v>
      </c>
      <c r="I122" s="2">
        <f>IF('Datewise Job Despatch-31-Dec-18'!I122=Today!I122,'Datewise Job Despatch-31-Dec-18'!I122,"Changed")</f>
        <v>0</v>
      </c>
      <c r="J122" s="2">
        <f>IF('Datewise Job Despatch-31-Dec-18'!J122=Today!J122,'Datewise Job Despatch-31-Dec-18'!J122,"Changed")</f>
        <v>0</v>
      </c>
      <c r="K122" s="2">
        <f>IF('Datewise Job Despatch-31-Dec-18'!K122=Today!K122,'Datewise Job Despatch-31-Dec-18'!K122,"Changed")</f>
        <v>1</v>
      </c>
      <c r="L122" s="4">
        <f>IF('Datewise Job Despatch-31-Dec-18'!L122=Today!L122,'Datewise Job Despatch-31-Dec-18'!L122,"Changed")</f>
        <v>66.8</v>
      </c>
      <c r="M122" s="2">
        <f>IF('Datewise Job Despatch-31-Dec-18'!M122=Today!M122,'Datewise Job Despatch-31-Dec-18'!M122,"Changed")</f>
        <v>16880</v>
      </c>
      <c r="N122" s="2" t="str">
        <f>IF('Datewise Job Despatch-31-Dec-18'!N122=Today!N122,'Datewise Job Despatch-31-Dec-18'!N122,"Changed")</f>
        <v>9-On Hold</v>
      </c>
      <c r="O122" s="2" t="str">
        <f>IF('Datewise Job Despatch-31-Dec-18'!O122=Today!O122,'Datewise Job Despatch-31-Dec-18'!O122,"Changed")</f>
        <v>Varun</v>
      </c>
    </row>
    <row r="123" spans="1:15" x14ac:dyDescent="0.45">
      <c r="A123" s="1" t="str">
        <f>IF('Datewise Job Despatch-31-Dec-18'!A123=Today!A123,'Datewise Job Despatch-31-Dec-18'!A123,"Changed")</f>
        <v>4192-HC 150-4</v>
      </c>
      <c r="B123" s="2" t="str">
        <f>IF('Datewise Job Despatch-31-Dec-18'!B123=Today!B123,'Datewise Job Despatch-31-Dec-18'!B123,"Changed")</f>
        <v>Testing</v>
      </c>
      <c r="C123" s="3">
        <f>IF('Datewise Job Despatch-31-Dec-18'!C123=Today!C123,'Datewise Job Despatch-31-Dec-18'!C123,"Changed")</f>
        <v>43472.333333333336</v>
      </c>
      <c r="D123" s="3">
        <f>IF('Datewise Job Despatch-31-Dec-18'!D123=Today!D123,'Datewise Job Despatch-31-Dec-18'!D123,"Changed")</f>
        <v>43319.895833333336</v>
      </c>
      <c r="E123" s="3">
        <f>IF('Datewise Job Despatch-31-Dec-18'!E123=Today!E123,'Datewise Job Despatch-31-Dec-18'!E123,"Changed")</f>
        <v>43648.520833333336</v>
      </c>
      <c r="F123" s="2" t="str">
        <f>IF('Datewise Job Despatch-31-Dec-18'!F123=Today!F123,'Datewise Job Despatch-31-Dec-18'!F123,"Changed")</f>
        <v>IGCAR</v>
      </c>
      <c r="G123" s="2">
        <f>IF('Datewise Job Despatch-31-Dec-18'!G123=Today!G123,'Datewise Job Despatch-31-Dec-18'!G123,"Changed")</f>
        <v>0</v>
      </c>
      <c r="H123" s="2">
        <f>IF('Datewise Job Despatch-31-Dec-18'!H123=Today!H123,'Datewise Job Despatch-31-Dec-18'!H123,"Changed")</f>
        <v>0</v>
      </c>
      <c r="I123" s="2">
        <f>IF('Datewise Job Despatch-31-Dec-18'!I123=Today!I123,'Datewise Job Despatch-31-Dec-18'!I123,"Changed")</f>
        <v>0</v>
      </c>
      <c r="J123" s="2">
        <f>IF('Datewise Job Despatch-31-Dec-18'!J123=Today!J123,'Datewise Job Despatch-31-Dec-18'!J123,"Changed")</f>
        <v>0</v>
      </c>
      <c r="K123" s="2">
        <f>IF('Datewise Job Despatch-31-Dec-18'!K123=Today!K123,'Datewise Job Despatch-31-Dec-18'!K123,"Changed")</f>
        <v>1</v>
      </c>
      <c r="L123" s="4">
        <f>IF('Datewise Job Despatch-31-Dec-18'!L123=Today!L123,'Datewise Job Despatch-31-Dec-18'!L123,"Changed")</f>
        <v>66.8</v>
      </c>
      <c r="M123" s="2">
        <f>IF('Datewise Job Despatch-31-Dec-18'!M123=Today!M123,'Datewise Job Despatch-31-Dec-18'!M123,"Changed")</f>
        <v>16880</v>
      </c>
      <c r="N123" s="2" t="str">
        <f>IF('Datewise Job Despatch-31-Dec-18'!N123=Today!N123,'Datewise Job Despatch-31-Dec-18'!N123,"Changed")</f>
        <v>9-On Hold</v>
      </c>
      <c r="O123" s="2" t="str">
        <f>IF('Datewise Job Despatch-31-Dec-18'!O123=Today!O123,'Datewise Job Despatch-31-Dec-18'!O123,"Changed")</f>
        <v>Varun</v>
      </c>
    </row>
    <row r="124" spans="1:15" x14ac:dyDescent="0.45">
      <c r="A124" s="1" t="str">
        <f>IF('Datewise Job Despatch-31-Dec-18'!A124=Today!A124,'Datewise Job Despatch-31-Dec-18'!A124,"Changed")</f>
        <v>4192-HC 150-5</v>
      </c>
      <c r="B124" s="2" t="str">
        <f>IF('Datewise Job Despatch-31-Dec-18'!B124=Today!B124,'Datewise Job Despatch-31-Dec-18'!B124,"Changed")</f>
        <v>Despatch</v>
      </c>
      <c r="C124" s="3">
        <f>IF('Datewise Job Despatch-31-Dec-18'!C124=Today!C124,'Datewise Job Despatch-31-Dec-18'!C124,"Changed")</f>
        <v>43472.333333333336</v>
      </c>
      <c r="D124" s="3">
        <f>IF('Datewise Job Despatch-31-Dec-18'!D124=Today!D124,'Datewise Job Despatch-31-Dec-18'!D124,"Changed")</f>
        <v>43319.895833333336</v>
      </c>
      <c r="E124" s="3">
        <f>IF('Datewise Job Despatch-31-Dec-18'!E124=Today!E124,'Datewise Job Despatch-31-Dec-18'!E124,"Changed")</f>
        <v>43648.520833333336</v>
      </c>
      <c r="F124" s="2" t="str">
        <f>IF('Datewise Job Despatch-31-Dec-18'!F124=Today!F124,'Datewise Job Despatch-31-Dec-18'!F124,"Changed")</f>
        <v>IGCAR</v>
      </c>
      <c r="G124" s="2">
        <f>IF('Datewise Job Despatch-31-Dec-18'!G124=Today!G124,'Datewise Job Despatch-31-Dec-18'!G124,"Changed")</f>
        <v>1</v>
      </c>
      <c r="H124" s="4">
        <f>IF('Datewise Job Despatch-31-Dec-18'!H124=Today!H124,'Datewise Job Despatch-31-Dec-18'!H124,"Changed")</f>
        <v>66.77</v>
      </c>
      <c r="I124" s="2">
        <f>IF('Datewise Job Despatch-31-Dec-18'!I124=Today!I124,'Datewise Job Despatch-31-Dec-18'!I124,"Changed")</f>
        <v>0</v>
      </c>
      <c r="J124" s="2">
        <f>IF('Datewise Job Despatch-31-Dec-18'!J124=Today!J124,'Datewise Job Despatch-31-Dec-18'!J124,"Changed")</f>
        <v>0</v>
      </c>
      <c r="K124" s="2">
        <f>IF('Datewise Job Despatch-31-Dec-18'!K124=Today!K124,'Datewise Job Despatch-31-Dec-18'!K124,"Changed")</f>
        <v>1</v>
      </c>
      <c r="L124" s="4">
        <f>IF('Datewise Job Despatch-31-Dec-18'!L124=Today!L124,'Datewise Job Despatch-31-Dec-18'!L124,"Changed")</f>
        <v>66.8</v>
      </c>
      <c r="M124" s="2">
        <f>IF('Datewise Job Despatch-31-Dec-18'!M124=Today!M124,'Datewise Job Despatch-31-Dec-18'!M124,"Changed")</f>
        <v>16880</v>
      </c>
      <c r="N124" s="2" t="str">
        <f>IF('Datewise Job Despatch-31-Dec-18'!N124=Today!N124,'Datewise Job Despatch-31-Dec-18'!N124,"Changed")</f>
        <v>9-On Hold</v>
      </c>
      <c r="O124" s="2" t="str">
        <f>IF('Datewise Job Despatch-31-Dec-18'!O124=Today!O124,'Datewise Job Despatch-31-Dec-18'!O124,"Changed")</f>
        <v>Varun</v>
      </c>
    </row>
    <row r="125" spans="1:15" x14ac:dyDescent="0.45">
      <c r="A125" s="1" t="str">
        <f>IF('Datewise Job Despatch-31-Dec-18'!A125=Today!A125,'Datewise Job Despatch-31-Dec-18'!A125,"Changed")</f>
        <v>4192-HC 150-5</v>
      </c>
      <c r="B125" s="2" t="str">
        <f>IF('Datewise Job Despatch-31-Dec-18'!B125=Today!B125,'Datewise Job Despatch-31-Dec-18'!B125,"Changed")</f>
        <v>Testing</v>
      </c>
      <c r="C125" s="3">
        <f>IF('Datewise Job Despatch-31-Dec-18'!C125=Today!C125,'Datewise Job Despatch-31-Dec-18'!C125,"Changed")</f>
        <v>43472.333333333336</v>
      </c>
      <c r="D125" s="3">
        <f>IF('Datewise Job Despatch-31-Dec-18'!D125=Today!D125,'Datewise Job Despatch-31-Dec-18'!D125,"Changed")</f>
        <v>43319.895833333336</v>
      </c>
      <c r="E125" s="3">
        <f>IF('Datewise Job Despatch-31-Dec-18'!E125=Today!E125,'Datewise Job Despatch-31-Dec-18'!E125,"Changed")</f>
        <v>43648.520833333336</v>
      </c>
      <c r="F125" s="2" t="str">
        <f>IF('Datewise Job Despatch-31-Dec-18'!F125=Today!F125,'Datewise Job Despatch-31-Dec-18'!F125,"Changed")</f>
        <v>IGCAR</v>
      </c>
      <c r="G125" s="2">
        <f>IF('Datewise Job Despatch-31-Dec-18'!G125=Today!G125,'Datewise Job Despatch-31-Dec-18'!G125,"Changed")</f>
        <v>0</v>
      </c>
      <c r="H125" s="2">
        <f>IF('Datewise Job Despatch-31-Dec-18'!H125=Today!H125,'Datewise Job Despatch-31-Dec-18'!H125,"Changed")</f>
        <v>0</v>
      </c>
      <c r="I125" s="2">
        <f>IF('Datewise Job Despatch-31-Dec-18'!I125=Today!I125,'Datewise Job Despatch-31-Dec-18'!I125,"Changed")</f>
        <v>0</v>
      </c>
      <c r="J125" s="2">
        <f>IF('Datewise Job Despatch-31-Dec-18'!J125=Today!J125,'Datewise Job Despatch-31-Dec-18'!J125,"Changed")</f>
        <v>0</v>
      </c>
      <c r="K125" s="2">
        <f>IF('Datewise Job Despatch-31-Dec-18'!K125=Today!K125,'Datewise Job Despatch-31-Dec-18'!K125,"Changed")</f>
        <v>1</v>
      </c>
      <c r="L125" s="4">
        <f>IF('Datewise Job Despatch-31-Dec-18'!L125=Today!L125,'Datewise Job Despatch-31-Dec-18'!L125,"Changed")</f>
        <v>66.8</v>
      </c>
      <c r="M125" s="2">
        <f>IF('Datewise Job Despatch-31-Dec-18'!M125=Today!M125,'Datewise Job Despatch-31-Dec-18'!M125,"Changed")</f>
        <v>16880</v>
      </c>
      <c r="N125" s="2" t="str">
        <f>IF('Datewise Job Despatch-31-Dec-18'!N125=Today!N125,'Datewise Job Despatch-31-Dec-18'!N125,"Changed")</f>
        <v>9-On Hold</v>
      </c>
      <c r="O125" s="2" t="str">
        <f>IF('Datewise Job Despatch-31-Dec-18'!O125=Today!O125,'Datewise Job Despatch-31-Dec-18'!O125,"Changed")</f>
        <v>Varun</v>
      </c>
    </row>
    <row r="126" spans="1:15" x14ac:dyDescent="0.45">
      <c r="A126" s="1" t="str">
        <f>IF('Datewise Job Despatch-31-Dec-18'!A126=Today!A126,'Datewise Job Despatch-31-Dec-18'!A126,"Changed")</f>
        <v>4192-HC 150-6</v>
      </c>
      <c r="B126" s="2" t="str">
        <f>IF('Datewise Job Despatch-31-Dec-18'!B126=Today!B126,'Datewise Job Despatch-31-Dec-18'!B126,"Changed")</f>
        <v>Despatch</v>
      </c>
      <c r="C126" s="3">
        <f>IF('Datewise Job Despatch-31-Dec-18'!C126=Today!C126,'Datewise Job Despatch-31-Dec-18'!C126,"Changed")</f>
        <v>43472.333333333336</v>
      </c>
      <c r="D126" s="3">
        <f>IF('Datewise Job Despatch-31-Dec-18'!D126=Today!D126,'Datewise Job Despatch-31-Dec-18'!D126,"Changed")</f>
        <v>43319.895833333336</v>
      </c>
      <c r="E126" s="3">
        <f>IF('Datewise Job Despatch-31-Dec-18'!E126=Today!E126,'Datewise Job Despatch-31-Dec-18'!E126,"Changed")</f>
        <v>43648.520833333336</v>
      </c>
      <c r="F126" s="2" t="str">
        <f>IF('Datewise Job Despatch-31-Dec-18'!F126=Today!F126,'Datewise Job Despatch-31-Dec-18'!F126,"Changed")</f>
        <v>IGCAR</v>
      </c>
      <c r="G126" s="2">
        <f>IF('Datewise Job Despatch-31-Dec-18'!G126=Today!G126,'Datewise Job Despatch-31-Dec-18'!G126,"Changed")</f>
        <v>1</v>
      </c>
      <c r="H126" s="4">
        <f>IF('Datewise Job Despatch-31-Dec-18'!H126=Today!H126,'Datewise Job Despatch-31-Dec-18'!H126,"Changed")</f>
        <v>66.77</v>
      </c>
      <c r="I126" s="2">
        <f>IF('Datewise Job Despatch-31-Dec-18'!I126=Today!I126,'Datewise Job Despatch-31-Dec-18'!I126,"Changed")</f>
        <v>0</v>
      </c>
      <c r="J126" s="2">
        <f>IF('Datewise Job Despatch-31-Dec-18'!J126=Today!J126,'Datewise Job Despatch-31-Dec-18'!J126,"Changed")</f>
        <v>0</v>
      </c>
      <c r="K126" s="2">
        <f>IF('Datewise Job Despatch-31-Dec-18'!K126=Today!K126,'Datewise Job Despatch-31-Dec-18'!K126,"Changed")</f>
        <v>1</v>
      </c>
      <c r="L126" s="4">
        <f>IF('Datewise Job Despatch-31-Dec-18'!L126=Today!L126,'Datewise Job Despatch-31-Dec-18'!L126,"Changed")</f>
        <v>66.8</v>
      </c>
      <c r="M126" s="2">
        <f>IF('Datewise Job Despatch-31-Dec-18'!M126=Today!M126,'Datewise Job Despatch-31-Dec-18'!M126,"Changed")</f>
        <v>16880</v>
      </c>
      <c r="N126" s="2" t="str">
        <f>IF('Datewise Job Despatch-31-Dec-18'!N126=Today!N126,'Datewise Job Despatch-31-Dec-18'!N126,"Changed")</f>
        <v>9-On Hold</v>
      </c>
      <c r="O126" s="2" t="str">
        <f>IF('Datewise Job Despatch-31-Dec-18'!O126=Today!O126,'Datewise Job Despatch-31-Dec-18'!O126,"Changed")</f>
        <v>Varun</v>
      </c>
    </row>
    <row r="127" spans="1:15" x14ac:dyDescent="0.45">
      <c r="A127" s="1" t="str">
        <f>IF('Datewise Job Despatch-31-Dec-18'!A127=Today!A127,'Datewise Job Despatch-31-Dec-18'!A127,"Changed")</f>
        <v>4192-HC 150-6</v>
      </c>
      <c r="B127" s="2" t="str">
        <f>IF('Datewise Job Despatch-31-Dec-18'!B127=Today!B127,'Datewise Job Despatch-31-Dec-18'!B127,"Changed")</f>
        <v>Testing</v>
      </c>
      <c r="C127" s="3">
        <f>IF('Datewise Job Despatch-31-Dec-18'!C127=Today!C127,'Datewise Job Despatch-31-Dec-18'!C127,"Changed")</f>
        <v>43472.333333333336</v>
      </c>
      <c r="D127" s="3">
        <f>IF('Datewise Job Despatch-31-Dec-18'!D127=Today!D127,'Datewise Job Despatch-31-Dec-18'!D127,"Changed")</f>
        <v>43319.895833333336</v>
      </c>
      <c r="E127" s="3">
        <f>IF('Datewise Job Despatch-31-Dec-18'!E127=Today!E127,'Datewise Job Despatch-31-Dec-18'!E127,"Changed")</f>
        <v>43648.520833333336</v>
      </c>
      <c r="F127" s="2" t="str">
        <f>IF('Datewise Job Despatch-31-Dec-18'!F127=Today!F127,'Datewise Job Despatch-31-Dec-18'!F127,"Changed")</f>
        <v>IGCAR</v>
      </c>
      <c r="G127" s="2">
        <f>IF('Datewise Job Despatch-31-Dec-18'!G127=Today!G127,'Datewise Job Despatch-31-Dec-18'!G127,"Changed")</f>
        <v>0</v>
      </c>
      <c r="H127" s="2">
        <f>IF('Datewise Job Despatch-31-Dec-18'!H127=Today!H127,'Datewise Job Despatch-31-Dec-18'!H127,"Changed")</f>
        <v>0</v>
      </c>
      <c r="I127" s="2">
        <f>IF('Datewise Job Despatch-31-Dec-18'!I127=Today!I127,'Datewise Job Despatch-31-Dec-18'!I127,"Changed")</f>
        <v>0</v>
      </c>
      <c r="J127" s="2">
        <f>IF('Datewise Job Despatch-31-Dec-18'!J127=Today!J127,'Datewise Job Despatch-31-Dec-18'!J127,"Changed")</f>
        <v>0</v>
      </c>
      <c r="K127" s="2">
        <f>IF('Datewise Job Despatch-31-Dec-18'!K127=Today!K127,'Datewise Job Despatch-31-Dec-18'!K127,"Changed")</f>
        <v>1</v>
      </c>
      <c r="L127" s="4">
        <f>IF('Datewise Job Despatch-31-Dec-18'!L127=Today!L127,'Datewise Job Despatch-31-Dec-18'!L127,"Changed")</f>
        <v>66.8</v>
      </c>
      <c r="M127" s="2">
        <f>IF('Datewise Job Despatch-31-Dec-18'!M127=Today!M127,'Datewise Job Despatch-31-Dec-18'!M127,"Changed")</f>
        <v>16880</v>
      </c>
      <c r="N127" s="2" t="str">
        <f>IF('Datewise Job Despatch-31-Dec-18'!N127=Today!N127,'Datewise Job Despatch-31-Dec-18'!N127,"Changed")</f>
        <v>9-On Hold</v>
      </c>
      <c r="O127" s="2" t="str">
        <f>IF('Datewise Job Despatch-31-Dec-18'!O127=Today!O127,'Datewise Job Despatch-31-Dec-18'!O127,"Changed")</f>
        <v>Varun</v>
      </c>
    </row>
    <row r="128" spans="1:15" x14ac:dyDescent="0.45">
      <c r="A128" s="1" t="str">
        <f>IF('Datewise Job Despatch-31-Dec-18'!A128=Today!A128,'Datewise Job Despatch-31-Dec-18'!A128,"Changed")</f>
        <v>4192-VC-100</v>
      </c>
      <c r="B128" s="2" t="str">
        <f>IF('Datewise Job Despatch-31-Dec-18'!B128=Today!B128,'Datewise Job Despatch-31-Dec-18'!B128,"Changed")</f>
        <v>Despatch</v>
      </c>
      <c r="C128" s="3">
        <f>IF('Datewise Job Despatch-31-Dec-18'!C128=Today!C128,'Datewise Job Despatch-31-Dec-18'!C128,"Changed")</f>
        <v>43472.354166666664</v>
      </c>
      <c r="D128" s="3">
        <f>IF('Datewise Job Despatch-31-Dec-18'!D128=Today!D128,'Datewise Job Despatch-31-Dec-18'!D128,"Changed")</f>
        <v>43382.354166666664</v>
      </c>
      <c r="E128" s="3">
        <f>IF('Datewise Job Despatch-31-Dec-18'!E128=Today!E128,'Datewise Job Despatch-31-Dec-18'!E128,"Changed")</f>
        <v>43434.354166666664</v>
      </c>
      <c r="F128" s="2" t="str">
        <f>IF('Datewise Job Despatch-31-Dec-18'!F128=Today!F128,'Datewise Job Despatch-31-Dec-18'!F128,"Changed")</f>
        <v>IGCAR</v>
      </c>
      <c r="G128" s="2">
        <f>IF('Datewise Job Despatch-31-Dec-18'!G128=Today!G128,'Datewise Job Despatch-31-Dec-18'!G128,"Changed")</f>
        <v>1</v>
      </c>
      <c r="H128" s="4">
        <f>IF('Datewise Job Despatch-31-Dec-18'!H128=Today!H128,'Datewise Job Despatch-31-Dec-18'!H128,"Changed")</f>
        <v>2.0699999999999998</v>
      </c>
      <c r="I128" s="2">
        <f>IF('Datewise Job Despatch-31-Dec-18'!I128=Today!I128,'Datewise Job Despatch-31-Dec-18'!I128,"Changed")</f>
        <v>100</v>
      </c>
      <c r="J128" s="2">
        <f>IF('Datewise Job Despatch-31-Dec-18'!J128=Today!J128,'Datewise Job Despatch-31-Dec-18'!J128,"Changed")</f>
        <v>100</v>
      </c>
      <c r="K128" s="2">
        <f>IF('Datewise Job Despatch-31-Dec-18'!K128=Today!K128,'Datewise Job Despatch-31-Dec-18'!K128,"Changed")</f>
        <v>1</v>
      </c>
      <c r="L128" s="4">
        <f>IF('Datewise Job Despatch-31-Dec-18'!L128=Today!L128,'Datewise Job Despatch-31-Dec-18'!L128,"Changed")</f>
        <v>2.1</v>
      </c>
      <c r="M128" s="2">
        <f>IF('Datewise Job Despatch-31-Dec-18'!M128=Today!M128,'Datewise Job Despatch-31-Dec-18'!M128,"Changed")</f>
        <v>80</v>
      </c>
      <c r="N128" s="2" t="str">
        <f>IF('Datewise Job Despatch-31-Dec-18'!N128=Today!N128,'Datewise Job Despatch-31-Dec-18'!N128,"Changed")</f>
        <v>8-Project Completed</v>
      </c>
      <c r="O128" s="2" t="str">
        <f>IF('Datewise Job Despatch-31-Dec-18'!O128=Today!O128,'Datewise Job Despatch-31-Dec-18'!O128,"Changed")</f>
        <v>Varun</v>
      </c>
    </row>
    <row r="129" spans="1:15" x14ac:dyDescent="0.45">
      <c r="A129" s="1" t="str">
        <f>IF('Datewise Job Despatch-31-Dec-18'!A129=Today!A129,'Datewise Job Despatch-31-Dec-18'!A129,"Changed")</f>
        <v>4192-VC-600</v>
      </c>
      <c r="B129" s="2" t="str">
        <f>IF('Datewise Job Despatch-31-Dec-18'!B129=Today!B129,'Datewise Job Despatch-31-Dec-18'!B129,"Changed")</f>
        <v>Despatch</v>
      </c>
      <c r="C129" s="3">
        <f>IF('Datewise Job Despatch-31-Dec-18'!C129=Today!C129,'Datewise Job Despatch-31-Dec-18'!C129,"Changed")</f>
        <v>43472.354166666664</v>
      </c>
      <c r="D129" s="3">
        <f>IF('Datewise Job Despatch-31-Dec-18'!D129=Today!D129,'Datewise Job Despatch-31-Dec-18'!D129,"Changed")</f>
        <v>43382.354166666664</v>
      </c>
      <c r="E129" s="3">
        <f>IF('Datewise Job Despatch-31-Dec-18'!E129=Today!E129,'Datewise Job Despatch-31-Dec-18'!E129,"Changed")</f>
        <v>43434.354166666664</v>
      </c>
      <c r="F129" s="2" t="str">
        <f>IF('Datewise Job Despatch-31-Dec-18'!F129=Today!F129,'Datewise Job Despatch-31-Dec-18'!F129,"Changed")</f>
        <v>IGCAR</v>
      </c>
      <c r="G129" s="2">
        <f>IF('Datewise Job Despatch-31-Dec-18'!G129=Today!G129,'Datewise Job Despatch-31-Dec-18'!G129,"Changed")</f>
        <v>1</v>
      </c>
      <c r="H129" s="4">
        <f>IF('Datewise Job Despatch-31-Dec-18'!H129=Today!H129,'Datewise Job Despatch-31-Dec-18'!H129,"Changed")</f>
        <v>2.5499999999999998</v>
      </c>
      <c r="I129" s="2">
        <f>IF('Datewise Job Despatch-31-Dec-18'!I129=Today!I129,'Datewise Job Despatch-31-Dec-18'!I129,"Changed")</f>
        <v>100</v>
      </c>
      <c r="J129" s="2">
        <f>IF('Datewise Job Despatch-31-Dec-18'!J129=Today!J129,'Datewise Job Despatch-31-Dec-18'!J129,"Changed")</f>
        <v>100</v>
      </c>
      <c r="K129" s="2">
        <f>IF('Datewise Job Despatch-31-Dec-18'!K129=Today!K129,'Datewise Job Despatch-31-Dec-18'!K129,"Changed")</f>
        <v>1</v>
      </c>
      <c r="L129" s="4">
        <f>IF('Datewise Job Despatch-31-Dec-18'!L129=Today!L129,'Datewise Job Despatch-31-Dec-18'!L129,"Changed")</f>
        <v>2.6</v>
      </c>
      <c r="M129" s="2">
        <f>IF('Datewise Job Despatch-31-Dec-18'!M129=Today!M129,'Datewise Job Despatch-31-Dec-18'!M129,"Changed")</f>
        <v>200</v>
      </c>
      <c r="N129" s="2" t="str">
        <f>IF('Datewise Job Despatch-31-Dec-18'!N129=Today!N129,'Datewise Job Despatch-31-Dec-18'!N129,"Changed")</f>
        <v>8-Project Completed</v>
      </c>
      <c r="O129" s="2" t="str">
        <f>IF('Datewise Job Despatch-31-Dec-18'!O129=Today!O129,'Datewise Job Despatch-31-Dec-18'!O129,"Changed")</f>
        <v>Varun</v>
      </c>
    </row>
    <row r="130" spans="1:15" x14ac:dyDescent="0.45">
      <c r="A130" s="1" t="str">
        <f>IF('Datewise Job Despatch-31-Dec-18'!A130=Today!A130,'Datewise Job Despatch-31-Dec-18'!A130,"Changed")</f>
        <v>4201-0004</v>
      </c>
      <c r="B130" s="2" t="str">
        <f>IF('Datewise Job Despatch-31-Dec-18'!B130=Today!B130,'Datewise Job Despatch-31-Dec-18'!B130,"Changed")</f>
        <v>Despatch</v>
      </c>
      <c r="C130" s="3">
        <f>IF('Datewise Job Despatch-31-Dec-18'!C130=Today!C130,'Datewise Job Despatch-31-Dec-18'!C130,"Changed")</f>
        <v>43318.333333333336</v>
      </c>
      <c r="D130" s="2">
        <f>IF('Datewise Job Despatch-31-Dec-18'!D130=Today!D130,'Datewise Job Despatch-31-Dec-18'!D130,"Changed")</f>
        <v>0</v>
      </c>
      <c r="E130" s="3">
        <f>IF('Datewise Job Despatch-31-Dec-18'!E130=Today!E130,'Datewise Job Despatch-31-Dec-18'!E130,"Changed")</f>
        <v>43372.583333333336</v>
      </c>
      <c r="F130" s="2" t="str">
        <f>IF('Datewise Job Despatch-31-Dec-18'!F130=Today!F130,'Datewise Job Despatch-31-Dec-18'!F130,"Changed")</f>
        <v>Dangote</v>
      </c>
      <c r="G130" s="2">
        <f>IF('Datewise Job Despatch-31-Dec-18'!G130=Today!G130,'Datewise Job Despatch-31-Dec-18'!G130,"Changed")</f>
        <v>4</v>
      </c>
      <c r="H130" s="4">
        <f>IF('Datewise Job Despatch-31-Dec-18'!H130=Today!H130,'Datewise Job Despatch-31-Dec-18'!H130,"Changed")</f>
        <v>386.56</v>
      </c>
      <c r="I130" s="2">
        <f>IF('Datewise Job Despatch-31-Dec-18'!I130=Today!I130,'Datewise Job Despatch-31-Dec-18'!I130,"Changed")</f>
        <v>100</v>
      </c>
      <c r="J130" s="2">
        <f>IF('Datewise Job Despatch-31-Dec-18'!J130=Today!J130,'Datewise Job Despatch-31-Dec-18'!J130,"Changed")</f>
        <v>0</v>
      </c>
      <c r="K130" s="2">
        <f>IF('Datewise Job Despatch-31-Dec-18'!K130=Today!K130,'Datewise Job Despatch-31-Dec-18'!K130,"Changed")</f>
        <v>4</v>
      </c>
      <c r="L130" s="4">
        <f>IF('Datewise Job Despatch-31-Dec-18'!L130=Today!L130,'Datewise Job Despatch-31-Dec-18'!L130,"Changed")</f>
        <v>386.6</v>
      </c>
      <c r="M130" s="2">
        <f>IF('Datewise Job Despatch-31-Dec-18'!M130=Today!M130,'Datewise Job Despatch-31-Dec-18'!M130,"Changed")</f>
        <v>33620</v>
      </c>
      <c r="N130" s="2" t="str">
        <f>IF('Datewise Job Despatch-31-Dec-18'!N130=Today!N130,'Datewise Job Despatch-31-Dec-18'!N130,"Changed")</f>
        <v>6-QC Completed</v>
      </c>
      <c r="O130" s="2" t="str">
        <f>IF('Datewise Job Despatch-31-Dec-18'!O130=Today!O130,'Datewise Job Despatch-31-Dec-18'!O130,"Changed")</f>
        <v>Anand</v>
      </c>
    </row>
    <row r="131" spans="1:15" x14ac:dyDescent="0.45">
      <c r="A131" s="1" t="str">
        <f>IF('Datewise Job Despatch-31-Dec-18'!A131=Today!A131,'Datewise Job Despatch-31-Dec-18'!A131,"Changed")</f>
        <v>4201-0005</v>
      </c>
      <c r="B131" s="2" t="str">
        <f>IF('Datewise Job Despatch-31-Dec-18'!B131=Today!B131,'Datewise Job Despatch-31-Dec-18'!B131,"Changed")</f>
        <v>Despatch</v>
      </c>
      <c r="C131" s="3">
        <f>IF('Datewise Job Despatch-31-Dec-18'!C131=Today!C131,'Datewise Job Despatch-31-Dec-18'!C131,"Changed")</f>
        <v>43343.333333333336</v>
      </c>
      <c r="D131" s="2">
        <f>IF('Datewise Job Despatch-31-Dec-18'!D131=Today!D131,'Datewise Job Despatch-31-Dec-18'!D131,"Changed")</f>
        <v>0</v>
      </c>
      <c r="E131" s="3">
        <f>IF('Datewise Job Despatch-31-Dec-18'!E131=Today!E131,'Datewise Job Despatch-31-Dec-18'!E131,"Changed")</f>
        <v>43372.645833333336</v>
      </c>
      <c r="F131" s="2" t="str">
        <f>IF('Datewise Job Despatch-31-Dec-18'!F131=Today!F131,'Datewise Job Despatch-31-Dec-18'!F131,"Changed")</f>
        <v>Dangote</v>
      </c>
      <c r="G131" s="2">
        <f>IF('Datewise Job Despatch-31-Dec-18'!G131=Today!G131,'Datewise Job Despatch-31-Dec-18'!G131,"Changed")</f>
        <v>4</v>
      </c>
      <c r="H131" s="4">
        <f>IF('Datewise Job Despatch-31-Dec-18'!H131=Today!H131,'Datewise Job Despatch-31-Dec-18'!H131,"Changed")</f>
        <v>301.44</v>
      </c>
      <c r="I131" s="2">
        <f>IF('Datewise Job Despatch-31-Dec-18'!I131=Today!I131,'Datewise Job Despatch-31-Dec-18'!I131,"Changed")</f>
        <v>100</v>
      </c>
      <c r="J131" s="2">
        <f>IF('Datewise Job Despatch-31-Dec-18'!J131=Today!J131,'Datewise Job Despatch-31-Dec-18'!J131,"Changed")</f>
        <v>0</v>
      </c>
      <c r="K131" s="2">
        <f>IF('Datewise Job Despatch-31-Dec-18'!K131=Today!K131,'Datewise Job Despatch-31-Dec-18'!K131,"Changed")</f>
        <v>4</v>
      </c>
      <c r="L131" s="4">
        <f>IF('Datewise Job Despatch-31-Dec-18'!L131=Today!L131,'Datewise Job Despatch-31-Dec-18'!L131,"Changed")</f>
        <v>301.39999999999998</v>
      </c>
      <c r="M131" s="2">
        <f>IF('Datewise Job Despatch-31-Dec-18'!M131=Today!M131,'Datewise Job Despatch-31-Dec-18'!M131,"Changed")</f>
        <v>26218</v>
      </c>
      <c r="N131" s="2" t="str">
        <f>IF('Datewise Job Despatch-31-Dec-18'!N131=Today!N131,'Datewise Job Despatch-31-Dec-18'!N131,"Changed")</f>
        <v>6-QC Completed</v>
      </c>
      <c r="O131" s="2" t="str">
        <f>IF('Datewise Job Despatch-31-Dec-18'!O131=Today!O131,'Datewise Job Despatch-31-Dec-18'!O131,"Changed")</f>
        <v>Anand</v>
      </c>
    </row>
    <row r="132" spans="1:15" x14ac:dyDescent="0.45">
      <c r="A132" s="1" t="str">
        <f>IF('Datewise Job Despatch-31-Dec-18'!A132=Today!A132,'Datewise Job Despatch-31-Dec-18'!A132,"Changed")</f>
        <v>4203-AT 630-2</v>
      </c>
      <c r="B132" s="2" t="str">
        <f>IF('Datewise Job Despatch-31-Dec-18'!B132=Today!B132,'Datewise Job Despatch-31-Dec-18'!B132,"Changed")</f>
        <v>Despatch</v>
      </c>
      <c r="C132" s="3">
        <f>IF('Datewise Job Despatch-31-Dec-18'!C132=Today!C132,'Datewise Job Despatch-31-Dec-18'!C132,"Changed")</f>
        <v>43510.354166666664</v>
      </c>
      <c r="D132" s="3">
        <f>IF('Datewise Job Despatch-31-Dec-18'!D132=Today!D132,'Datewise Job Despatch-31-Dec-18'!D132,"Changed")</f>
        <v>43308.916666666664</v>
      </c>
      <c r="E132" s="3">
        <f>IF('Datewise Job Despatch-31-Dec-18'!E132=Today!E132,'Datewise Job Despatch-31-Dec-18'!E132,"Changed")</f>
        <v>43335.916666666664</v>
      </c>
      <c r="F132" s="2" t="str">
        <f>IF('Datewise Job Despatch-31-Dec-18'!F132=Today!F132,'Datewise Job Despatch-31-Dec-18'!F132,"Changed")</f>
        <v>IGCAR</v>
      </c>
      <c r="G132" s="2">
        <f>IF('Datewise Job Despatch-31-Dec-18'!G132=Today!G132,'Datewise Job Despatch-31-Dec-18'!G132,"Changed")</f>
        <v>1</v>
      </c>
      <c r="H132" s="4">
        <f>IF('Datewise Job Despatch-31-Dec-18'!H132=Today!H132,'Datewise Job Despatch-31-Dec-18'!H132,"Changed")</f>
        <v>2.91</v>
      </c>
      <c r="I132" s="2">
        <f>IF('Datewise Job Despatch-31-Dec-18'!I132=Today!I132,'Datewise Job Despatch-31-Dec-18'!I132,"Changed")</f>
        <v>100</v>
      </c>
      <c r="J132" s="2">
        <f>IF('Datewise Job Despatch-31-Dec-18'!J132=Today!J132,'Datewise Job Despatch-31-Dec-18'!J132,"Changed")</f>
        <v>100</v>
      </c>
      <c r="K132" s="2">
        <f>IF('Datewise Job Despatch-31-Dec-18'!K132=Today!K132,'Datewise Job Despatch-31-Dec-18'!K132,"Changed")</f>
        <v>1</v>
      </c>
      <c r="L132" s="4">
        <f>IF('Datewise Job Despatch-31-Dec-18'!L132=Today!L132,'Datewise Job Despatch-31-Dec-18'!L132,"Changed")</f>
        <v>2.9</v>
      </c>
      <c r="M132" s="2">
        <f>IF('Datewise Job Despatch-31-Dec-18'!M132=Today!M132,'Datewise Job Despatch-31-Dec-18'!M132,"Changed")</f>
        <v>575</v>
      </c>
      <c r="N132" s="2" t="str">
        <f>IF('Datewise Job Despatch-31-Dec-18'!N132=Today!N132,'Datewise Job Despatch-31-Dec-18'!N132,"Changed")</f>
        <v>8-Project Completed</v>
      </c>
      <c r="O132" s="2" t="str">
        <f>IF('Datewise Job Despatch-31-Dec-18'!O132=Today!O132,'Datewise Job Despatch-31-Dec-18'!O132,"Changed")</f>
        <v>Varun</v>
      </c>
    </row>
    <row r="133" spans="1:15" x14ac:dyDescent="0.45">
      <c r="A133" s="1" t="str">
        <f>IF('Datewise Job Despatch-31-Dec-18'!A133=Today!A133,'Datewise Job Despatch-31-Dec-18'!A133,"Changed")</f>
        <v>4203-AT 630-4,5,6</v>
      </c>
      <c r="B133" s="2" t="str">
        <f>IF('Datewise Job Despatch-31-Dec-18'!B133=Today!B133,'Datewise Job Despatch-31-Dec-18'!B133,"Changed")</f>
        <v>Despatch</v>
      </c>
      <c r="C133" s="3">
        <f>IF('Datewise Job Despatch-31-Dec-18'!C133=Today!C133,'Datewise Job Despatch-31-Dec-18'!C133,"Changed")</f>
        <v>43510.354166666664</v>
      </c>
      <c r="D133" s="3">
        <f>IF('Datewise Job Despatch-31-Dec-18'!D133=Today!D133,'Datewise Job Despatch-31-Dec-18'!D133,"Changed")</f>
        <v>43308.916666666664</v>
      </c>
      <c r="E133" s="3">
        <f>IF('Datewise Job Despatch-31-Dec-18'!E133=Today!E133,'Datewise Job Despatch-31-Dec-18'!E133,"Changed")</f>
        <v>43434.916666666664</v>
      </c>
      <c r="F133" s="2" t="str">
        <f>IF('Datewise Job Despatch-31-Dec-18'!F133=Today!F133,'Datewise Job Despatch-31-Dec-18'!F133,"Changed")</f>
        <v>IGCAR</v>
      </c>
      <c r="G133" s="2">
        <f>IF('Datewise Job Despatch-31-Dec-18'!G133=Today!G133,'Datewise Job Despatch-31-Dec-18'!G133,"Changed")</f>
        <v>1</v>
      </c>
      <c r="H133" s="4">
        <f>IF('Datewise Job Despatch-31-Dec-18'!H133=Today!H133,'Datewise Job Despatch-31-Dec-18'!H133,"Changed")</f>
        <v>2.91</v>
      </c>
      <c r="I133" s="2">
        <f>IF('Datewise Job Despatch-31-Dec-18'!I133=Today!I133,'Datewise Job Despatch-31-Dec-18'!I133,"Changed")</f>
        <v>100</v>
      </c>
      <c r="J133" s="2">
        <f>IF('Datewise Job Despatch-31-Dec-18'!J133=Today!J133,'Datewise Job Despatch-31-Dec-18'!J133,"Changed")</f>
        <v>100</v>
      </c>
      <c r="K133" s="2">
        <f>IF('Datewise Job Despatch-31-Dec-18'!K133=Today!K133,'Datewise Job Despatch-31-Dec-18'!K133,"Changed")</f>
        <v>1</v>
      </c>
      <c r="L133" s="4">
        <f>IF('Datewise Job Despatch-31-Dec-18'!L133=Today!L133,'Datewise Job Despatch-31-Dec-18'!L133,"Changed")</f>
        <v>8.6999999999999993</v>
      </c>
      <c r="M133" s="2">
        <f>IF('Datewise Job Despatch-31-Dec-18'!M133=Today!M133,'Datewise Job Despatch-31-Dec-18'!M133,"Changed")</f>
        <v>1725</v>
      </c>
      <c r="N133" s="2" t="str">
        <f>IF('Datewise Job Despatch-31-Dec-18'!N133=Today!N133,'Datewise Job Despatch-31-Dec-18'!N133,"Changed")</f>
        <v>8-Project Completed</v>
      </c>
      <c r="O133" s="2" t="str">
        <f>IF('Datewise Job Despatch-31-Dec-18'!O133=Today!O133,'Datewise Job Despatch-31-Dec-18'!O133,"Changed")</f>
        <v>Varun</v>
      </c>
    </row>
    <row r="134" spans="1:15" x14ac:dyDescent="0.45">
      <c r="A134" s="1" t="str">
        <f>IF('Datewise Job Despatch-31-Dec-18'!A134=Today!A134,'Datewise Job Despatch-31-Dec-18'!A134,"Changed")</f>
        <v>4203-AT-400</v>
      </c>
      <c r="B134" s="2" t="str">
        <f>IF('Datewise Job Despatch-31-Dec-18'!B134=Today!B134,'Datewise Job Despatch-31-Dec-18'!B134,"Changed")</f>
        <v>Despatch</v>
      </c>
      <c r="C134" s="3">
        <f>IF('Datewise Job Despatch-31-Dec-18'!C134=Today!C134,'Datewise Job Despatch-31-Dec-18'!C134,"Changed")</f>
        <v>43510.354166666664</v>
      </c>
      <c r="D134" s="3">
        <f>IF('Datewise Job Despatch-31-Dec-18'!D134=Today!D134,'Datewise Job Despatch-31-Dec-18'!D134,"Changed")</f>
        <v>43418.6875</v>
      </c>
      <c r="E134" s="3">
        <f>IF('Datewise Job Despatch-31-Dec-18'!E134=Today!E134,'Datewise Job Despatch-31-Dec-18'!E134,"Changed")</f>
        <v>43581.916666666664</v>
      </c>
      <c r="F134" s="2" t="str">
        <f>IF('Datewise Job Despatch-31-Dec-18'!F134=Today!F134,'Datewise Job Despatch-31-Dec-18'!F134,"Changed")</f>
        <v>IGCAR</v>
      </c>
      <c r="G134" s="2">
        <f>IF('Datewise Job Despatch-31-Dec-18'!G134=Today!G134,'Datewise Job Despatch-31-Dec-18'!G134,"Changed")</f>
        <v>22</v>
      </c>
      <c r="H134" s="4">
        <f>IF('Datewise Job Despatch-31-Dec-18'!H134=Today!H134,'Datewise Job Despatch-31-Dec-18'!H134,"Changed")</f>
        <v>50.6</v>
      </c>
      <c r="I134" s="2">
        <f>IF('Datewise Job Despatch-31-Dec-18'!I134=Today!I134,'Datewise Job Despatch-31-Dec-18'!I134,"Changed")</f>
        <v>0</v>
      </c>
      <c r="J134" s="2">
        <f>IF('Datewise Job Despatch-31-Dec-18'!J134=Today!J134,'Datewise Job Despatch-31-Dec-18'!J134,"Changed")</f>
        <v>0</v>
      </c>
      <c r="K134" s="2">
        <f>IF('Datewise Job Despatch-31-Dec-18'!K134=Today!K134,'Datewise Job Despatch-31-Dec-18'!K134,"Changed")</f>
        <v>22</v>
      </c>
      <c r="L134" s="4">
        <f>IF('Datewise Job Despatch-31-Dec-18'!L134=Today!L134,'Datewise Job Despatch-31-Dec-18'!L134,"Changed")</f>
        <v>50.6</v>
      </c>
      <c r="M134" s="2">
        <f>IF('Datewise Job Despatch-31-Dec-18'!M134=Today!M134,'Datewise Job Despatch-31-Dec-18'!M134,"Changed")</f>
        <v>8074</v>
      </c>
      <c r="N134" s="2" t="str">
        <f>IF('Datewise Job Despatch-31-Dec-18'!N134=Today!N134,'Datewise Job Despatch-31-Dec-18'!N134,"Changed")</f>
        <v>9-On Hold</v>
      </c>
      <c r="O134" s="2" t="str">
        <f>IF('Datewise Job Despatch-31-Dec-18'!O134=Today!O134,'Datewise Job Despatch-31-Dec-18'!O134,"Changed")</f>
        <v>Varun</v>
      </c>
    </row>
    <row r="135" spans="1:15" x14ac:dyDescent="0.45">
      <c r="A135" s="1" t="str">
        <f>IF('Datewise Job Despatch-31-Dec-18'!A135=Today!A135,'Datewise Job Despatch-31-Dec-18'!A135,"Changed")</f>
        <v>4203-AT-400N</v>
      </c>
      <c r="B135" s="2" t="str">
        <f>IF('Datewise Job Despatch-31-Dec-18'!B135=Today!B135,'Datewise Job Despatch-31-Dec-18'!B135,"Changed")</f>
        <v>Despatch</v>
      </c>
      <c r="C135" s="3">
        <f>IF('Datewise Job Despatch-31-Dec-18'!C135=Today!C135,'Datewise Job Despatch-31-Dec-18'!C135,"Changed")</f>
        <v>43510.354166666664</v>
      </c>
      <c r="D135" s="3">
        <f>IF('Datewise Job Despatch-31-Dec-18'!D135=Today!D135,'Datewise Job Despatch-31-Dec-18'!D135,"Changed")</f>
        <v>43418.6875</v>
      </c>
      <c r="E135" s="3">
        <f>IF('Datewise Job Despatch-31-Dec-18'!E135=Today!E135,'Datewise Job Despatch-31-Dec-18'!E135,"Changed")</f>
        <v>43581.916666666664</v>
      </c>
      <c r="F135" s="2" t="str">
        <f>IF('Datewise Job Despatch-31-Dec-18'!F135=Today!F135,'Datewise Job Despatch-31-Dec-18'!F135,"Changed")</f>
        <v>IGCAR</v>
      </c>
      <c r="G135" s="2">
        <f>IF('Datewise Job Despatch-31-Dec-18'!G135=Today!G135,'Datewise Job Despatch-31-Dec-18'!G135,"Changed")</f>
        <v>7</v>
      </c>
      <c r="H135" s="4">
        <f>IF('Datewise Job Despatch-31-Dec-18'!H135=Today!H135,'Datewise Job Despatch-31-Dec-18'!H135,"Changed")</f>
        <v>16.309999999999999</v>
      </c>
      <c r="I135" s="2">
        <f>IF('Datewise Job Despatch-31-Dec-18'!I135=Today!I135,'Datewise Job Despatch-31-Dec-18'!I135,"Changed")</f>
        <v>0</v>
      </c>
      <c r="J135" s="2">
        <f>IF('Datewise Job Despatch-31-Dec-18'!J135=Today!J135,'Datewise Job Despatch-31-Dec-18'!J135,"Changed")</f>
        <v>0</v>
      </c>
      <c r="K135" s="2">
        <f>IF('Datewise Job Despatch-31-Dec-18'!K135=Today!K135,'Datewise Job Despatch-31-Dec-18'!K135,"Changed")</f>
        <v>7</v>
      </c>
      <c r="L135" s="4">
        <f>IF('Datewise Job Despatch-31-Dec-18'!L135=Today!L135,'Datewise Job Despatch-31-Dec-18'!L135,"Changed")</f>
        <v>16.3</v>
      </c>
      <c r="M135" s="2">
        <f>IF('Datewise Job Despatch-31-Dec-18'!M135=Today!M135,'Datewise Job Despatch-31-Dec-18'!M135,"Changed")</f>
        <v>2628</v>
      </c>
      <c r="N135" s="2" t="str">
        <f>IF('Datewise Job Despatch-31-Dec-18'!N135=Today!N135,'Datewise Job Despatch-31-Dec-18'!N135,"Changed")</f>
        <v>9-On Hold</v>
      </c>
      <c r="O135" s="2" t="str">
        <f>IF('Datewise Job Despatch-31-Dec-18'!O135=Today!O135,'Datewise Job Despatch-31-Dec-18'!O135,"Changed")</f>
        <v>Varun</v>
      </c>
    </row>
    <row r="136" spans="1:15" x14ac:dyDescent="0.45">
      <c r="A136" s="1" t="str">
        <f>IF('Datewise Job Despatch-31-Dec-18'!A136=Today!A136,'Datewise Job Despatch-31-Dec-18'!A136,"Changed")</f>
        <v>4203-AT-500</v>
      </c>
      <c r="B136" s="2" t="str">
        <f>IF('Datewise Job Despatch-31-Dec-18'!B136=Today!B136,'Datewise Job Despatch-31-Dec-18'!B136,"Changed")</f>
        <v>Despatch</v>
      </c>
      <c r="C136" s="3">
        <f>IF('Datewise Job Despatch-31-Dec-18'!C136=Today!C136,'Datewise Job Despatch-31-Dec-18'!C136,"Changed")</f>
        <v>43510.354166666664</v>
      </c>
      <c r="D136" s="3">
        <f>IF('Datewise Job Despatch-31-Dec-18'!D136=Today!D136,'Datewise Job Despatch-31-Dec-18'!D136,"Changed")</f>
        <v>43418.6875</v>
      </c>
      <c r="E136" s="3">
        <f>IF('Datewise Job Despatch-31-Dec-18'!E136=Today!E136,'Datewise Job Despatch-31-Dec-18'!E136,"Changed")</f>
        <v>43581.916666666664</v>
      </c>
      <c r="F136" s="2" t="str">
        <f>IF('Datewise Job Despatch-31-Dec-18'!F136=Today!F136,'Datewise Job Despatch-31-Dec-18'!F136,"Changed")</f>
        <v>IGCAR</v>
      </c>
      <c r="G136" s="2">
        <f>IF('Datewise Job Despatch-31-Dec-18'!G136=Today!G136,'Datewise Job Despatch-31-Dec-18'!G136,"Changed")</f>
        <v>14</v>
      </c>
      <c r="H136" s="4">
        <f>IF('Datewise Job Despatch-31-Dec-18'!H136=Today!H136,'Datewise Job Despatch-31-Dec-18'!H136,"Changed")</f>
        <v>38.78</v>
      </c>
      <c r="I136" s="2">
        <f>IF('Datewise Job Despatch-31-Dec-18'!I136=Today!I136,'Datewise Job Despatch-31-Dec-18'!I136,"Changed")</f>
        <v>0</v>
      </c>
      <c r="J136" s="2">
        <f>IF('Datewise Job Despatch-31-Dec-18'!J136=Today!J136,'Datewise Job Despatch-31-Dec-18'!J136,"Changed")</f>
        <v>0</v>
      </c>
      <c r="K136" s="2">
        <f>IF('Datewise Job Despatch-31-Dec-18'!K136=Today!K136,'Datewise Job Despatch-31-Dec-18'!K136,"Changed")</f>
        <v>14</v>
      </c>
      <c r="L136" s="4">
        <f>IF('Datewise Job Despatch-31-Dec-18'!L136=Today!L136,'Datewise Job Despatch-31-Dec-18'!L136,"Changed")</f>
        <v>38.799999999999997</v>
      </c>
      <c r="M136" s="2">
        <f>IF('Datewise Job Despatch-31-Dec-18'!M136=Today!M136,'Datewise Job Despatch-31-Dec-18'!M136,"Changed")</f>
        <v>7393</v>
      </c>
      <c r="N136" s="2" t="str">
        <f>IF('Datewise Job Despatch-31-Dec-18'!N136=Today!N136,'Datewise Job Despatch-31-Dec-18'!N136,"Changed")</f>
        <v>9-On Hold</v>
      </c>
      <c r="O136" s="2" t="str">
        <f>IF('Datewise Job Despatch-31-Dec-18'!O136=Today!O136,'Datewise Job Despatch-31-Dec-18'!O136,"Changed")</f>
        <v>Varun</v>
      </c>
    </row>
    <row r="137" spans="1:15" x14ac:dyDescent="0.45">
      <c r="A137" s="1" t="str">
        <f>IF('Datewise Job Despatch-31-Dec-18'!A137=Today!A137,'Datewise Job Despatch-31-Dec-18'!A137,"Changed")</f>
        <v>4203-AT-630</v>
      </c>
      <c r="B137" s="2" t="str">
        <f>IF('Datewise Job Despatch-31-Dec-18'!B137=Today!B137,'Datewise Job Despatch-31-Dec-18'!B137,"Changed")</f>
        <v>Despatch</v>
      </c>
      <c r="C137" s="3">
        <f>IF('Datewise Job Despatch-31-Dec-18'!C137=Today!C137,'Datewise Job Despatch-31-Dec-18'!C137,"Changed")</f>
        <v>43510.354166666664</v>
      </c>
      <c r="D137" s="3">
        <f>IF('Datewise Job Despatch-31-Dec-18'!D137=Today!D137,'Datewise Job Despatch-31-Dec-18'!D137,"Changed")</f>
        <v>43418.6875</v>
      </c>
      <c r="E137" s="3">
        <f>IF('Datewise Job Despatch-31-Dec-18'!E137=Today!E137,'Datewise Job Despatch-31-Dec-18'!E137,"Changed")</f>
        <v>43581.916666666664</v>
      </c>
      <c r="F137" s="2" t="str">
        <f>IF('Datewise Job Despatch-31-Dec-18'!F137=Today!F137,'Datewise Job Despatch-31-Dec-18'!F137,"Changed")</f>
        <v>IGCAR</v>
      </c>
      <c r="G137" s="2">
        <f>IF('Datewise Job Despatch-31-Dec-18'!G137=Today!G137,'Datewise Job Despatch-31-Dec-18'!G137,"Changed")</f>
        <v>20</v>
      </c>
      <c r="H137" s="4">
        <f>IF('Datewise Job Despatch-31-Dec-18'!H137=Today!H137,'Datewise Job Despatch-31-Dec-18'!H137,"Changed")</f>
        <v>58.2</v>
      </c>
      <c r="I137" s="2">
        <f>IF('Datewise Job Despatch-31-Dec-18'!I137=Today!I137,'Datewise Job Despatch-31-Dec-18'!I137,"Changed")</f>
        <v>0</v>
      </c>
      <c r="J137" s="2">
        <f>IF('Datewise Job Despatch-31-Dec-18'!J137=Today!J137,'Datewise Job Despatch-31-Dec-18'!J137,"Changed")</f>
        <v>0</v>
      </c>
      <c r="K137" s="2">
        <f>IF('Datewise Job Despatch-31-Dec-18'!K137=Today!K137,'Datewise Job Despatch-31-Dec-18'!K137,"Changed")</f>
        <v>20</v>
      </c>
      <c r="L137" s="4">
        <f>IF('Datewise Job Despatch-31-Dec-18'!L137=Today!L137,'Datewise Job Despatch-31-Dec-18'!L137,"Changed")</f>
        <v>58.2</v>
      </c>
      <c r="M137" s="2">
        <f>IF('Datewise Job Despatch-31-Dec-18'!M137=Today!M137,'Datewise Job Despatch-31-Dec-18'!M137,"Changed")</f>
        <v>11523</v>
      </c>
      <c r="N137" s="2" t="str">
        <f>IF('Datewise Job Despatch-31-Dec-18'!N137=Today!N137,'Datewise Job Despatch-31-Dec-18'!N137,"Changed")</f>
        <v>9-On Hold</v>
      </c>
      <c r="O137" s="2" t="str">
        <f>IF('Datewise Job Despatch-31-Dec-18'!O137=Today!O137,'Datewise Job Despatch-31-Dec-18'!O137,"Changed")</f>
        <v>Varun</v>
      </c>
    </row>
    <row r="138" spans="1:15" x14ac:dyDescent="0.45">
      <c r="A138" s="1" t="str">
        <f>IF('Datewise Job Despatch-31-Dec-18'!A138=Today!A138,'Datewise Job Despatch-31-Dec-18'!A138,"Changed")</f>
        <v>4203-AT-630-10</v>
      </c>
      <c r="B138" s="2" t="str">
        <f>IF('Datewise Job Despatch-31-Dec-18'!B138=Today!B138,'Datewise Job Despatch-31-Dec-18'!B138,"Changed")</f>
        <v>Despatch</v>
      </c>
      <c r="C138" s="3">
        <f>IF('Datewise Job Despatch-31-Dec-18'!C138=Today!C138,'Datewise Job Despatch-31-Dec-18'!C138,"Changed")</f>
        <v>43510.354166666664</v>
      </c>
      <c r="D138" s="3">
        <f>IF('Datewise Job Despatch-31-Dec-18'!D138=Today!D138,'Datewise Job Despatch-31-Dec-18'!D138,"Changed")</f>
        <v>43418.6875</v>
      </c>
      <c r="E138" s="3">
        <f>IF('Datewise Job Despatch-31-Dec-18'!E138=Today!E138,'Datewise Job Despatch-31-Dec-18'!E138,"Changed")</f>
        <v>43468.354166666664</v>
      </c>
      <c r="F138" s="2" t="str">
        <f>IF('Datewise Job Despatch-31-Dec-18'!F138=Today!F138,'Datewise Job Despatch-31-Dec-18'!F138,"Changed")</f>
        <v>IGCAR</v>
      </c>
      <c r="G138" s="2">
        <f>IF('Datewise Job Despatch-31-Dec-18'!G138=Today!G138,'Datewise Job Despatch-31-Dec-18'!G138,"Changed")</f>
        <v>1</v>
      </c>
      <c r="H138" s="4">
        <f>IF('Datewise Job Despatch-31-Dec-18'!H138=Today!H138,'Datewise Job Despatch-31-Dec-18'!H138,"Changed")</f>
        <v>2.91</v>
      </c>
      <c r="I138" s="2">
        <f>IF('Datewise Job Despatch-31-Dec-18'!I138=Today!I138,'Datewise Job Despatch-31-Dec-18'!I138,"Changed")</f>
        <v>99</v>
      </c>
      <c r="J138" s="2">
        <f>IF('Datewise Job Despatch-31-Dec-18'!J138=Today!J138,'Datewise Job Despatch-31-Dec-18'!J138,"Changed")</f>
        <v>0</v>
      </c>
      <c r="K138" s="2">
        <f>IF('Datewise Job Despatch-31-Dec-18'!K138=Today!K138,'Datewise Job Despatch-31-Dec-18'!K138,"Changed")</f>
        <v>1</v>
      </c>
      <c r="L138" s="4">
        <f>IF('Datewise Job Despatch-31-Dec-18'!L138=Today!L138,'Datewise Job Despatch-31-Dec-18'!L138,"Changed")</f>
        <v>2.9</v>
      </c>
      <c r="M138" s="2">
        <f>IF('Datewise Job Despatch-31-Dec-18'!M138=Today!M138,'Datewise Job Despatch-31-Dec-18'!M138,"Changed")</f>
        <v>575</v>
      </c>
      <c r="N138" s="2" t="str">
        <f>IF('Datewise Job Despatch-31-Dec-18'!N138=Today!N138,'Datewise Job Despatch-31-Dec-18'!N138,"Changed")</f>
        <v>B-Production in Progress</v>
      </c>
      <c r="O138" s="2" t="str">
        <f>IF('Datewise Job Despatch-31-Dec-18'!O138=Today!O138,'Datewise Job Despatch-31-Dec-18'!O138,"Changed")</f>
        <v>Varun</v>
      </c>
    </row>
    <row r="139" spans="1:15" x14ac:dyDescent="0.45">
      <c r="A139" s="1" t="str">
        <f>IF('Datewise Job Despatch-31-Dec-18'!A139=Today!A139,'Datewise Job Despatch-31-Dec-18'!A139,"Changed")</f>
        <v>4203-AT-630-3</v>
      </c>
      <c r="B139" s="2" t="str">
        <f>IF('Datewise Job Despatch-31-Dec-18'!B139=Today!B139,'Datewise Job Despatch-31-Dec-18'!B139,"Changed")</f>
        <v>Despatch</v>
      </c>
      <c r="C139" s="3">
        <f>IF('Datewise Job Despatch-31-Dec-18'!C139=Today!C139,'Datewise Job Despatch-31-Dec-18'!C139,"Changed")</f>
        <v>43510.354166666664</v>
      </c>
      <c r="D139" s="3">
        <f>IF('Datewise Job Despatch-31-Dec-18'!D139=Today!D139,'Datewise Job Despatch-31-Dec-18'!D139,"Changed")</f>
        <v>43418.6875</v>
      </c>
      <c r="E139" s="3">
        <f>IF('Datewise Job Despatch-31-Dec-18'!E139=Today!E139,'Datewise Job Despatch-31-Dec-18'!E139,"Changed")</f>
        <v>43470.354166666664</v>
      </c>
      <c r="F139" s="2" t="str">
        <f>IF('Datewise Job Despatch-31-Dec-18'!F139=Today!F139,'Datewise Job Despatch-31-Dec-18'!F139,"Changed")</f>
        <v>IGCAR</v>
      </c>
      <c r="G139" s="2">
        <f>IF('Datewise Job Despatch-31-Dec-18'!G139=Today!G139,'Datewise Job Despatch-31-Dec-18'!G139,"Changed")</f>
        <v>1</v>
      </c>
      <c r="H139" s="4">
        <f>IF('Datewise Job Despatch-31-Dec-18'!H139=Today!H139,'Datewise Job Despatch-31-Dec-18'!H139,"Changed")</f>
        <v>2.91</v>
      </c>
      <c r="I139" s="2">
        <f>IF('Datewise Job Despatch-31-Dec-18'!I139=Today!I139,'Datewise Job Despatch-31-Dec-18'!I139,"Changed")</f>
        <v>91</v>
      </c>
      <c r="J139" s="2">
        <f>IF('Datewise Job Despatch-31-Dec-18'!J139=Today!J139,'Datewise Job Despatch-31-Dec-18'!J139,"Changed")</f>
        <v>0</v>
      </c>
      <c r="K139" s="2">
        <f>IF('Datewise Job Despatch-31-Dec-18'!K139=Today!K139,'Datewise Job Despatch-31-Dec-18'!K139,"Changed")</f>
        <v>1</v>
      </c>
      <c r="L139" s="4">
        <f>IF('Datewise Job Despatch-31-Dec-18'!L139=Today!L139,'Datewise Job Despatch-31-Dec-18'!L139,"Changed")</f>
        <v>2.9</v>
      </c>
      <c r="M139" s="2">
        <f>IF('Datewise Job Despatch-31-Dec-18'!M139=Today!M139,'Datewise Job Despatch-31-Dec-18'!M139,"Changed")</f>
        <v>576</v>
      </c>
      <c r="N139" s="2" t="str">
        <f>IF('Datewise Job Despatch-31-Dec-18'!N139=Today!N139,'Datewise Job Despatch-31-Dec-18'!N139,"Changed")</f>
        <v>B-Production in Progress</v>
      </c>
      <c r="O139" s="2" t="str">
        <f>IF('Datewise Job Despatch-31-Dec-18'!O139=Today!O139,'Datewise Job Despatch-31-Dec-18'!O139,"Changed")</f>
        <v>Varun</v>
      </c>
    </row>
    <row r="140" spans="1:15" x14ac:dyDescent="0.45">
      <c r="A140" s="1" t="str">
        <f>IF('Datewise Job Despatch-31-Dec-18'!A140=Today!A140,'Datewise Job Despatch-31-Dec-18'!A140,"Changed")</f>
        <v>4203-AT-630-7</v>
      </c>
      <c r="B140" s="2" t="str">
        <f>IF('Datewise Job Despatch-31-Dec-18'!B140=Today!B140,'Datewise Job Despatch-31-Dec-18'!B140,"Changed")</f>
        <v>Despatch</v>
      </c>
      <c r="C140" s="3">
        <f>IF('Datewise Job Despatch-31-Dec-18'!C140=Today!C140,'Datewise Job Despatch-31-Dec-18'!C140,"Changed")</f>
        <v>43510.354166666664</v>
      </c>
      <c r="D140" s="3">
        <f>IF('Datewise Job Despatch-31-Dec-18'!D140=Today!D140,'Datewise Job Despatch-31-Dec-18'!D140,"Changed")</f>
        <v>43418.6875</v>
      </c>
      <c r="E140" s="3">
        <f>IF('Datewise Job Despatch-31-Dec-18'!E140=Today!E140,'Datewise Job Despatch-31-Dec-18'!E140,"Changed")</f>
        <v>43465.354166666664</v>
      </c>
      <c r="F140" s="2" t="str">
        <f>IF('Datewise Job Despatch-31-Dec-18'!F140=Today!F140,'Datewise Job Despatch-31-Dec-18'!F140,"Changed")</f>
        <v>IGCAR</v>
      </c>
      <c r="G140" s="2">
        <f>IF('Datewise Job Despatch-31-Dec-18'!G140=Today!G140,'Datewise Job Despatch-31-Dec-18'!G140,"Changed")</f>
        <v>1</v>
      </c>
      <c r="H140" s="4">
        <f>IF('Datewise Job Despatch-31-Dec-18'!H140=Today!H140,'Datewise Job Despatch-31-Dec-18'!H140,"Changed")</f>
        <v>2.91</v>
      </c>
      <c r="I140" s="2">
        <f>IF('Datewise Job Despatch-31-Dec-18'!I140=Today!I140,'Datewise Job Despatch-31-Dec-18'!I140,"Changed")</f>
        <v>99</v>
      </c>
      <c r="J140" s="2">
        <f>IF('Datewise Job Despatch-31-Dec-18'!J140=Today!J140,'Datewise Job Despatch-31-Dec-18'!J140,"Changed")</f>
        <v>0</v>
      </c>
      <c r="K140" s="2">
        <f>IF('Datewise Job Despatch-31-Dec-18'!K140=Today!K140,'Datewise Job Despatch-31-Dec-18'!K140,"Changed")</f>
        <v>1</v>
      </c>
      <c r="L140" s="4">
        <f>IF('Datewise Job Despatch-31-Dec-18'!L140=Today!L140,'Datewise Job Despatch-31-Dec-18'!L140,"Changed")</f>
        <v>2.9</v>
      </c>
      <c r="M140" s="2">
        <f>IF('Datewise Job Despatch-31-Dec-18'!M140=Today!M140,'Datewise Job Despatch-31-Dec-18'!M140,"Changed")</f>
        <v>576</v>
      </c>
      <c r="N140" s="2" t="str">
        <f>IF('Datewise Job Despatch-31-Dec-18'!N140=Today!N140,'Datewise Job Despatch-31-Dec-18'!N140,"Changed")</f>
        <v>B-Production in Progress</v>
      </c>
      <c r="O140" s="2" t="str">
        <f>IF('Datewise Job Despatch-31-Dec-18'!O140=Today!O140,'Datewise Job Despatch-31-Dec-18'!O140,"Changed")</f>
        <v>Varun</v>
      </c>
    </row>
    <row r="141" spans="1:15" x14ac:dyDescent="0.45">
      <c r="A141" s="1" t="str">
        <f>IF('Datewise Job Despatch-31-Dec-18'!A141=Today!A141,'Datewise Job Despatch-31-Dec-18'!A141,"Changed")</f>
        <v>4203-AT-630-8</v>
      </c>
      <c r="B141" s="2" t="str">
        <f>IF('Datewise Job Despatch-31-Dec-18'!B141=Today!B141,'Datewise Job Despatch-31-Dec-18'!B141,"Changed")</f>
        <v>Despatch</v>
      </c>
      <c r="C141" s="3">
        <f>IF('Datewise Job Despatch-31-Dec-18'!C141=Today!C141,'Datewise Job Despatch-31-Dec-18'!C141,"Changed")</f>
        <v>43510.354166666664</v>
      </c>
      <c r="D141" s="3">
        <f>IF('Datewise Job Despatch-31-Dec-18'!D141=Today!D141,'Datewise Job Despatch-31-Dec-18'!D141,"Changed")</f>
        <v>43418.6875</v>
      </c>
      <c r="E141" s="3">
        <f>IF('Datewise Job Despatch-31-Dec-18'!E141=Today!E141,'Datewise Job Despatch-31-Dec-18'!E141,"Changed")</f>
        <v>43465.854166666664</v>
      </c>
      <c r="F141" s="2" t="str">
        <f>IF('Datewise Job Despatch-31-Dec-18'!F141=Today!F141,'Datewise Job Despatch-31-Dec-18'!F141,"Changed")</f>
        <v>IGCAR</v>
      </c>
      <c r="G141" s="2">
        <f>IF('Datewise Job Despatch-31-Dec-18'!G141=Today!G141,'Datewise Job Despatch-31-Dec-18'!G141,"Changed")</f>
        <v>1</v>
      </c>
      <c r="H141" s="4">
        <f>IF('Datewise Job Despatch-31-Dec-18'!H141=Today!H141,'Datewise Job Despatch-31-Dec-18'!H141,"Changed")</f>
        <v>2.91</v>
      </c>
      <c r="I141" s="2">
        <f>IF('Datewise Job Despatch-31-Dec-18'!I141=Today!I141,'Datewise Job Despatch-31-Dec-18'!I141,"Changed")</f>
        <v>99</v>
      </c>
      <c r="J141" s="2">
        <f>IF('Datewise Job Despatch-31-Dec-18'!J141=Today!J141,'Datewise Job Despatch-31-Dec-18'!J141,"Changed")</f>
        <v>0</v>
      </c>
      <c r="K141" s="2">
        <f>IF('Datewise Job Despatch-31-Dec-18'!K141=Today!K141,'Datewise Job Despatch-31-Dec-18'!K141,"Changed")</f>
        <v>1</v>
      </c>
      <c r="L141" s="4">
        <f>IF('Datewise Job Despatch-31-Dec-18'!L141=Today!L141,'Datewise Job Despatch-31-Dec-18'!L141,"Changed")</f>
        <v>2.9</v>
      </c>
      <c r="M141" s="2">
        <f>IF('Datewise Job Despatch-31-Dec-18'!M141=Today!M141,'Datewise Job Despatch-31-Dec-18'!M141,"Changed")</f>
        <v>576</v>
      </c>
      <c r="N141" s="2" t="str">
        <f>IF('Datewise Job Despatch-31-Dec-18'!N141=Today!N141,'Datewise Job Despatch-31-Dec-18'!N141,"Changed")</f>
        <v>B-Production in Progress</v>
      </c>
      <c r="O141" s="2" t="str">
        <f>IF('Datewise Job Despatch-31-Dec-18'!O141=Today!O141,'Datewise Job Despatch-31-Dec-18'!O141,"Changed")</f>
        <v>Varun</v>
      </c>
    </row>
    <row r="142" spans="1:15" x14ac:dyDescent="0.45">
      <c r="A142" s="1" t="str">
        <f>IF('Datewise Job Despatch-31-Dec-18'!A142=Today!A142,'Datewise Job Despatch-31-Dec-18'!A142,"Changed")</f>
        <v>4203-AT-630-9</v>
      </c>
      <c r="B142" s="2" t="str">
        <f>IF('Datewise Job Despatch-31-Dec-18'!B142=Today!B142,'Datewise Job Despatch-31-Dec-18'!B142,"Changed")</f>
        <v>Despatch</v>
      </c>
      <c r="C142" s="3">
        <f>IF('Datewise Job Despatch-31-Dec-18'!C142=Today!C142,'Datewise Job Despatch-31-Dec-18'!C142,"Changed")</f>
        <v>43510.354166666664</v>
      </c>
      <c r="D142" s="3">
        <f>IF('Datewise Job Despatch-31-Dec-18'!D142=Today!D142,'Datewise Job Despatch-31-Dec-18'!D142,"Changed")</f>
        <v>43418.6875</v>
      </c>
      <c r="E142" s="3">
        <f>IF('Datewise Job Despatch-31-Dec-18'!E142=Today!E142,'Datewise Job Despatch-31-Dec-18'!E142,"Changed")</f>
        <v>43468.354166666664</v>
      </c>
      <c r="F142" s="2" t="str">
        <f>IF('Datewise Job Despatch-31-Dec-18'!F142=Today!F142,'Datewise Job Despatch-31-Dec-18'!F142,"Changed")</f>
        <v>IGCAR</v>
      </c>
      <c r="G142" s="2">
        <f>IF('Datewise Job Despatch-31-Dec-18'!G142=Today!G142,'Datewise Job Despatch-31-Dec-18'!G142,"Changed")</f>
        <v>1</v>
      </c>
      <c r="H142" s="4">
        <f>IF('Datewise Job Despatch-31-Dec-18'!H142=Today!H142,'Datewise Job Despatch-31-Dec-18'!H142,"Changed")</f>
        <v>2.91</v>
      </c>
      <c r="I142" s="2">
        <f>IF('Datewise Job Despatch-31-Dec-18'!I142=Today!I142,'Datewise Job Despatch-31-Dec-18'!I142,"Changed")</f>
        <v>98</v>
      </c>
      <c r="J142" s="2">
        <f>IF('Datewise Job Despatch-31-Dec-18'!J142=Today!J142,'Datewise Job Despatch-31-Dec-18'!J142,"Changed")</f>
        <v>0</v>
      </c>
      <c r="K142" s="2">
        <f>IF('Datewise Job Despatch-31-Dec-18'!K142=Today!K142,'Datewise Job Despatch-31-Dec-18'!K142,"Changed")</f>
        <v>1</v>
      </c>
      <c r="L142" s="4">
        <f>IF('Datewise Job Despatch-31-Dec-18'!L142=Today!L142,'Datewise Job Despatch-31-Dec-18'!L142,"Changed")</f>
        <v>2.9</v>
      </c>
      <c r="M142" s="2">
        <f>IF('Datewise Job Despatch-31-Dec-18'!M142=Today!M142,'Datewise Job Despatch-31-Dec-18'!M142,"Changed")</f>
        <v>576</v>
      </c>
      <c r="N142" s="2" t="str">
        <f>IF('Datewise Job Despatch-31-Dec-18'!N142=Today!N142,'Datewise Job Despatch-31-Dec-18'!N142,"Changed")</f>
        <v>B-Production in Progress</v>
      </c>
      <c r="O142" s="2" t="str">
        <f>IF('Datewise Job Despatch-31-Dec-18'!O142=Today!O142,'Datewise Job Despatch-31-Dec-18'!O142,"Changed")</f>
        <v>Varun</v>
      </c>
    </row>
    <row r="143" spans="1:15" x14ac:dyDescent="0.45">
      <c r="A143" s="1" t="str">
        <f>IF('Datewise Job Despatch-31-Dec-18'!A143=Today!A143,'Datewise Job Despatch-31-Dec-18'!A143,"Changed")</f>
        <v>4203-AT-630N</v>
      </c>
      <c r="B143" s="2" t="str">
        <f>IF('Datewise Job Despatch-31-Dec-18'!B143=Today!B143,'Datewise Job Despatch-31-Dec-18'!B143,"Changed")</f>
        <v>Despatch</v>
      </c>
      <c r="C143" s="3">
        <f>IF('Datewise Job Despatch-31-Dec-18'!C143=Today!C143,'Datewise Job Despatch-31-Dec-18'!C143,"Changed")</f>
        <v>43510.354166666664</v>
      </c>
      <c r="D143" s="3">
        <f>IF('Datewise Job Despatch-31-Dec-18'!D143=Today!D143,'Datewise Job Despatch-31-Dec-18'!D143,"Changed")</f>
        <v>43418.6875</v>
      </c>
      <c r="E143" s="3">
        <f>IF('Datewise Job Despatch-31-Dec-18'!E143=Today!E143,'Datewise Job Despatch-31-Dec-18'!E143,"Changed")</f>
        <v>43581.916666666664</v>
      </c>
      <c r="F143" s="2" t="str">
        <f>IF('Datewise Job Despatch-31-Dec-18'!F143=Today!F143,'Datewise Job Despatch-31-Dec-18'!F143,"Changed")</f>
        <v>IGCAR</v>
      </c>
      <c r="G143" s="2">
        <f>IF('Datewise Job Despatch-31-Dec-18'!G143=Today!G143,'Datewise Job Despatch-31-Dec-18'!G143,"Changed")</f>
        <v>2</v>
      </c>
      <c r="H143" s="4">
        <f>IF('Datewise Job Despatch-31-Dec-18'!H143=Today!H143,'Datewise Job Despatch-31-Dec-18'!H143,"Changed")</f>
        <v>6.02</v>
      </c>
      <c r="I143" s="2">
        <f>IF('Datewise Job Despatch-31-Dec-18'!I143=Today!I143,'Datewise Job Despatch-31-Dec-18'!I143,"Changed")</f>
        <v>0</v>
      </c>
      <c r="J143" s="2">
        <f>IF('Datewise Job Despatch-31-Dec-18'!J143=Today!J143,'Datewise Job Despatch-31-Dec-18'!J143,"Changed")</f>
        <v>0</v>
      </c>
      <c r="K143" s="2">
        <f>IF('Datewise Job Despatch-31-Dec-18'!K143=Today!K143,'Datewise Job Despatch-31-Dec-18'!K143,"Changed")</f>
        <v>2</v>
      </c>
      <c r="L143" s="4">
        <f>IF('Datewise Job Despatch-31-Dec-18'!L143=Today!L143,'Datewise Job Despatch-31-Dec-18'!L143,"Changed")</f>
        <v>6</v>
      </c>
      <c r="M143" s="2">
        <f>IF('Datewise Job Despatch-31-Dec-18'!M143=Today!M143,'Datewise Job Despatch-31-Dec-18'!M143,"Changed")</f>
        <v>1155</v>
      </c>
      <c r="N143" s="2" t="str">
        <f>IF('Datewise Job Despatch-31-Dec-18'!N143=Today!N143,'Datewise Job Despatch-31-Dec-18'!N143,"Changed")</f>
        <v>9-On Hold</v>
      </c>
      <c r="O143" s="2" t="str">
        <f>IF('Datewise Job Despatch-31-Dec-18'!O143=Today!O143,'Datewise Job Despatch-31-Dec-18'!O143,"Changed")</f>
        <v>Varun</v>
      </c>
    </row>
    <row r="144" spans="1:15" x14ac:dyDescent="0.45">
      <c r="A144" s="1" t="str">
        <f>IF('Datewise Job Despatch-31-Dec-18'!A144=Today!A144,'Datewise Job Despatch-31-Dec-18'!A144,"Changed")</f>
        <v>4203-AT-720</v>
      </c>
      <c r="B144" s="2" t="str">
        <f>IF('Datewise Job Despatch-31-Dec-18'!B144=Today!B144,'Datewise Job Despatch-31-Dec-18'!B144,"Changed")</f>
        <v>Despatch</v>
      </c>
      <c r="C144" s="3">
        <f>IF('Datewise Job Despatch-31-Dec-18'!C144=Today!C144,'Datewise Job Despatch-31-Dec-18'!C144,"Changed")</f>
        <v>43510.354166666664</v>
      </c>
      <c r="D144" s="3">
        <f>IF('Datewise Job Despatch-31-Dec-18'!D144=Today!D144,'Datewise Job Despatch-31-Dec-18'!D144,"Changed")</f>
        <v>43418.6875</v>
      </c>
      <c r="E144" s="3">
        <f>IF('Datewise Job Despatch-31-Dec-18'!E144=Today!E144,'Datewise Job Despatch-31-Dec-18'!E144,"Changed")</f>
        <v>43581.916666666664</v>
      </c>
      <c r="F144" s="2" t="str">
        <f>IF('Datewise Job Despatch-31-Dec-18'!F144=Today!F144,'Datewise Job Despatch-31-Dec-18'!F144,"Changed")</f>
        <v>IGCAR</v>
      </c>
      <c r="G144" s="2">
        <f>IF('Datewise Job Despatch-31-Dec-18'!G144=Today!G144,'Datewise Job Despatch-31-Dec-18'!G144,"Changed")</f>
        <v>11</v>
      </c>
      <c r="H144" s="4">
        <f>IF('Datewise Job Despatch-31-Dec-18'!H144=Today!H144,'Datewise Job Despatch-31-Dec-18'!H144,"Changed")</f>
        <v>33.99</v>
      </c>
      <c r="I144" s="2">
        <f>IF('Datewise Job Despatch-31-Dec-18'!I144=Today!I144,'Datewise Job Despatch-31-Dec-18'!I144,"Changed")</f>
        <v>0</v>
      </c>
      <c r="J144" s="2">
        <f>IF('Datewise Job Despatch-31-Dec-18'!J144=Today!J144,'Datewise Job Despatch-31-Dec-18'!J144,"Changed")</f>
        <v>0</v>
      </c>
      <c r="K144" s="2">
        <f>IF('Datewise Job Despatch-31-Dec-18'!K144=Today!K144,'Datewise Job Despatch-31-Dec-18'!K144,"Changed")</f>
        <v>11</v>
      </c>
      <c r="L144" s="4">
        <f>IF('Datewise Job Despatch-31-Dec-18'!L144=Today!L144,'Datewise Job Despatch-31-Dec-18'!L144,"Changed")</f>
        <v>34</v>
      </c>
      <c r="M144" s="2">
        <f>IF('Datewise Job Despatch-31-Dec-18'!M144=Today!M144,'Datewise Job Despatch-31-Dec-18'!M144,"Changed")</f>
        <v>7070</v>
      </c>
      <c r="N144" s="2" t="str">
        <f>IF('Datewise Job Despatch-31-Dec-18'!N144=Today!N144,'Datewise Job Despatch-31-Dec-18'!N144,"Changed")</f>
        <v>9-On Hold</v>
      </c>
      <c r="O144" s="2" t="str">
        <f>IF('Datewise Job Despatch-31-Dec-18'!O144=Today!O144,'Datewise Job Despatch-31-Dec-18'!O144,"Changed")</f>
        <v>Varun</v>
      </c>
    </row>
    <row r="145" spans="1:15" x14ac:dyDescent="0.45">
      <c r="A145" s="1" t="str">
        <f>IF('Datewise Job Despatch-31-Dec-18'!A145=Today!A145,'Datewise Job Despatch-31-Dec-18'!A145,"Changed")</f>
        <v>4203-RCAT-125</v>
      </c>
      <c r="B145" s="2" t="str">
        <f>IF('Datewise Job Despatch-31-Dec-18'!B145=Today!B145,'Datewise Job Despatch-31-Dec-18'!B145,"Changed")</f>
        <v>Despatch</v>
      </c>
      <c r="C145" s="3">
        <f>IF('Datewise Job Despatch-31-Dec-18'!C145=Today!C145,'Datewise Job Despatch-31-Dec-18'!C145,"Changed")</f>
        <v>43510.354166666664</v>
      </c>
      <c r="D145" s="3">
        <f>IF('Datewise Job Despatch-31-Dec-18'!D145=Today!D145,'Datewise Job Despatch-31-Dec-18'!D145,"Changed")</f>
        <v>43418.6875</v>
      </c>
      <c r="E145" s="3">
        <f>IF('Datewise Job Despatch-31-Dec-18'!E145=Today!E145,'Datewise Job Despatch-31-Dec-18'!E145,"Changed")</f>
        <v>43581.916666666664</v>
      </c>
      <c r="F145" s="2" t="str">
        <f>IF('Datewise Job Despatch-31-Dec-18'!F145=Today!F145,'Datewise Job Despatch-31-Dec-18'!F145,"Changed")</f>
        <v>IGCAR</v>
      </c>
      <c r="G145" s="2">
        <f>IF('Datewise Job Despatch-31-Dec-18'!G145=Today!G145,'Datewise Job Despatch-31-Dec-18'!G145,"Changed")</f>
        <v>16</v>
      </c>
      <c r="H145" s="4">
        <f>IF('Datewise Job Despatch-31-Dec-18'!H145=Today!H145,'Datewise Job Despatch-31-Dec-18'!H145,"Changed")</f>
        <v>25.12</v>
      </c>
      <c r="I145" s="2">
        <f>IF('Datewise Job Despatch-31-Dec-18'!I145=Today!I145,'Datewise Job Despatch-31-Dec-18'!I145,"Changed")</f>
        <v>0</v>
      </c>
      <c r="J145" s="2">
        <f>IF('Datewise Job Despatch-31-Dec-18'!J145=Today!J145,'Datewise Job Despatch-31-Dec-18'!J145,"Changed")</f>
        <v>0</v>
      </c>
      <c r="K145" s="2">
        <f>IF('Datewise Job Despatch-31-Dec-18'!K145=Today!K145,'Datewise Job Despatch-31-Dec-18'!K145,"Changed")</f>
        <v>16</v>
      </c>
      <c r="L145" s="4">
        <f>IF('Datewise Job Despatch-31-Dec-18'!L145=Today!L145,'Datewise Job Despatch-31-Dec-18'!L145,"Changed")</f>
        <v>25.1</v>
      </c>
      <c r="M145" s="2">
        <f>IF('Datewise Job Despatch-31-Dec-18'!M145=Today!M145,'Datewise Job Despatch-31-Dec-18'!M145,"Changed")</f>
        <v>3057</v>
      </c>
      <c r="N145" s="2" t="str">
        <f>IF('Datewise Job Despatch-31-Dec-18'!N145=Today!N145,'Datewise Job Despatch-31-Dec-18'!N145,"Changed")</f>
        <v>9-On Hold</v>
      </c>
      <c r="O145" s="2" t="str">
        <f>IF('Datewise Job Despatch-31-Dec-18'!O145=Today!O145,'Datewise Job Despatch-31-Dec-18'!O145,"Changed")</f>
        <v>Varun</v>
      </c>
    </row>
    <row r="146" spans="1:15" x14ac:dyDescent="0.45">
      <c r="A146" s="1" t="str">
        <f>IF('Datewise Job Despatch-31-Dec-18'!A146=Today!A146,'Datewise Job Despatch-31-Dec-18'!A146,"Changed")</f>
        <v>4203-RCAT-500</v>
      </c>
      <c r="B146" s="2" t="str">
        <f>IF('Datewise Job Despatch-31-Dec-18'!B146=Today!B146,'Datewise Job Despatch-31-Dec-18'!B146,"Changed")</f>
        <v>Despatch</v>
      </c>
      <c r="C146" s="3">
        <f>IF('Datewise Job Despatch-31-Dec-18'!C146=Today!C146,'Datewise Job Despatch-31-Dec-18'!C146,"Changed")</f>
        <v>43510.354166666664</v>
      </c>
      <c r="D146" s="3">
        <f>IF('Datewise Job Despatch-31-Dec-18'!D146=Today!D146,'Datewise Job Despatch-31-Dec-18'!D146,"Changed")</f>
        <v>43418.6875</v>
      </c>
      <c r="E146" s="3">
        <f>IF('Datewise Job Despatch-31-Dec-18'!E146=Today!E146,'Datewise Job Despatch-31-Dec-18'!E146,"Changed")</f>
        <v>43581.916666666664</v>
      </c>
      <c r="F146" s="2" t="str">
        <f>IF('Datewise Job Despatch-31-Dec-18'!F146=Today!F146,'Datewise Job Despatch-31-Dec-18'!F146,"Changed")</f>
        <v>IGCAR</v>
      </c>
      <c r="G146" s="2">
        <f>IF('Datewise Job Despatch-31-Dec-18'!G146=Today!G146,'Datewise Job Despatch-31-Dec-18'!G146,"Changed")</f>
        <v>6</v>
      </c>
      <c r="H146" s="4">
        <f>IF('Datewise Job Despatch-31-Dec-18'!H146=Today!H146,'Datewise Job Despatch-31-Dec-18'!H146,"Changed")</f>
        <v>15.96</v>
      </c>
      <c r="I146" s="2">
        <f>IF('Datewise Job Despatch-31-Dec-18'!I146=Today!I146,'Datewise Job Despatch-31-Dec-18'!I146,"Changed")</f>
        <v>0</v>
      </c>
      <c r="J146" s="2">
        <f>IF('Datewise Job Despatch-31-Dec-18'!J146=Today!J146,'Datewise Job Despatch-31-Dec-18'!J146,"Changed")</f>
        <v>0</v>
      </c>
      <c r="K146" s="2">
        <f>IF('Datewise Job Despatch-31-Dec-18'!K146=Today!K146,'Datewise Job Despatch-31-Dec-18'!K146,"Changed")</f>
        <v>6</v>
      </c>
      <c r="L146" s="4">
        <f>IF('Datewise Job Despatch-31-Dec-18'!L146=Today!L146,'Datewise Job Despatch-31-Dec-18'!L146,"Changed")</f>
        <v>16</v>
      </c>
      <c r="M146" s="2">
        <f>IF('Datewise Job Despatch-31-Dec-18'!M146=Today!M146,'Datewise Job Despatch-31-Dec-18'!M146,"Changed")</f>
        <v>3528</v>
      </c>
      <c r="N146" s="2" t="str">
        <f>IF('Datewise Job Despatch-31-Dec-18'!N146=Today!N146,'Datewise Job Despatch-31-Dec-18'!N146,"Changed")</f>
        <v>9-On Hold</v>
      </c>
      <c r="O146" s="2" t="str">
        <f>IF('Datewise Job Despatch-31-Dec-18'!O146=Today!O146,'Datewise Job Despatch-31-Dec-18'!O146,"Changed")</f>
        <v>Varun</v>
      </c>
    </row>
    <row r="147" spans="1:15" x14ac:dyDescent="0.45">
      <c r="A147" s="1" t="str">
        <f>IF('Datewise Job Despatch-31-Dec-18'!A147=Today!A147,'Datewise Job Despatch-31-Dec-18'!A147,"Changed")</f>
        <v>4203-RCAT-90</v>
      </c>
      <c r="B147" s="2" t="str">
        <f>IF('Datewise Job Despatch-31-Dec-18'!B147=Today!B147,'Datewise Job Despatch-31-Dec-18'!B147,"Changed")</f>
        <v>Despatch</v>
      </c>
      <c r="C147" s="3">
        <f>IF('Datewise Job Despatch-31-Dec-18'!C147=Today!C147,'Datewise Job Despatch-31-Dec-18'!C147,"Changed")</f>
        <v>43510.354166666664</v>
      </c>
      <c r="D147" s="3">
        <f>IF('Datewise Job Despatch-31-Dec-18'!D147=Today!D147,'Datewise Job Despatch-31-Dec-18'!D147,"Changed")</f>
        <v>43418.6875</v>
      </c>
      <c r="E147" s="3">
        <f>IF('Datewise Job Despatch-31-Dec-18'!E147=Today!E147,'Datewise Job Despatch-31-Dec-18'!E147,"Changed")</f>
        <v>43581.916666666664</v>
      </c>
      <c r="F147" s="2" t="str">
        <f>IF('Datewise Job Despatch-31-Dec-18'!F147=Today!F147,'Datewise Job Despatch-31-Dec-18'!F147,"Changed")</f>
        <v>IGCAR</v>
      </c>
      <c r="G147" s="2">
        <f>IF('Datewise Job Despatch-31-Dec-18'!G147=Today!G147,'Datewise Job Despatch-31-Dec-18'!G147,"Changed")</f>
        <v>16</v>
      </c>
      <c r="H147" s="4">
        <f>IF('Datewise Job Despatch-31-Dec-18'!H147=Today!H147,'Datewise Job Despatch-31-Dec-18'!H147,"Changed")</f>
        <v>20.96</v>
      </c>
      <c r="I147" s="2">
        <f>IF('Datewise Job Despatch-31-Dec-18'!I147=Today!I147,'Datewise Job Despatch-31-Dec-18'!I147,"Changed")</f>
        <v>0</v>
      </c>
      <c r="J147" s="2">
        <f>IF('Datewise Job Despatch-31-Dec-18'!J147=Today!J147,'Datewise Job Despatch-31-Dec-18'!J147,"Changed")</f>
        <v>0</v>
      </c>
      <c r="K147" s="2">
        <f>IF('Datewise Job Despatch-31-Dec-18'!K147=Today!K147,'Datewise Job Despatch-31-Dec-18'!K147,"Changed")</f>
        <v>16</v>
      </c>
      <c r="L147" s="4">
        <f>IF('Datewise Job Despatch-31-Dec-18'!L147=Today!L147,'Datewise Job Despatch-31-Dec-18'!L147,"Changed")</f>
        <v>21</v>
      </c>
      <c r="M147" s="2">
        <f>IF('Datewise Job Despatch-31-Dec-18'!M147=Today!M147,'Datewise Job Despatch-31-Dec-18'!M147,"Changed")</f>
        <v>2165</v>
      </c>
      <c r="N147" s="2" t="str">
        <f>IF('Datewise Job Despatch-31-Dec-18'!N147=Today!N147,'Datewise Job Despatch-31-Dec-18'!N147,"Changed")</f>
        <v>9-On Hold</v>
      </c>
      <c r="O147" s="2" t="str">
        <f>IF('Datewise Job Despatch-31-Dec-18'!O147=Today!O147,'Datewise Job Despatch-31-Dec-18'!O147,"Changed")</f>
        <v>Varun</v>
      </c>
    </row>
    <row r="148" spans="1:15" x14ac:dyDescent="0.45">
      <c r="A148" s="1" t="str">
        <f>IF('Datewise Job Despatch-31-Dec-18'!A148=Today!A148,'Datewise Job Despatch-31-Dec-18'!A148,"Changed")</f>
        <v>4203-RCVC-50-1</v>
      </c>
      <c r="B148" s="2" t="str">
        <f>IF('Datewise Job Despatch-31-Dec-18'!B148=Today!B148,'Datewise Job Despatch-31-Dec-18'!B148,"Changed")</f>
        <v>Despatch</v>
      </c>
      <c r="C148" s="3">
        <f>IF('Datewise Job Despatch-31-Dec-18'!C148=Today!C148,'Datewise Job Despatch-31-Dec-18'!C148,"Changed")</f>
        <v>43510.354166666664</v>
      </c>
      <c r="D148" s="3">
        <f>IF('Datewise Job Despatch-31-Dec-18'!D148=Today!D148,'Datewise Job Despatch-31-Dec-18'!D148,"Changed")</f>
        <v>43403.354166666664</v>
      </c>
      <c r="E148" s="3">
        <f>IF('Datewise Job Despatch-31-Dec-18'!E148=Today!E148,'Datewise Job Despatch-31-Dec-18'!E148,"Changed")</f>
        <v>43473.854166666664</v>
      </c>
      <c r="F148" s="2" t="str">
        <f>IF('Datewise Job Despatch-31-Dec-18'!F148=Today!F148,'Datewise Job Despatch-31-Dec-18'!F148,"Changed")</f>
        <v>IGCAR</v>
      </c>
      <c r="G148" s="2">
        <f>IF('Datewise Job Despatch-31-Dec-18'!G148=Today!G148,'Datewise Job Despatch-31-Dec-18'!G148,"Changed")</f>
        <v>1</v>
      </c>
      <c r="H148" s="4">
        <f>IF('Datewise Job Despatch-31-Dec-18'!H148=Today!H148,'Datewise Job Despatch-31-Dec-18'!H148,"Changed")</f>
        <v>1.04</v>
      </c>
      <c r="I148" s="2">
        <f>IF('Datewise Job Despatch-31-Dec-18'!I148=Today!I148,'Datewise Job Despatch-31-Dec-18'!I148,"Changed")</f>
        <v>74</v>
      </c>
      <c r="J148" s="2">
        <f>IF('Datewise Job Despatch-31-Dec-18'!J148=Today!J148,'Datewise Job Despatch-31-Dec-18'!J148,"Changed")</f>
        <v>0</v>
      </c>
      <c r="K148" s="2">
        <f>IF('Datewise Job Despatch-31-Dec-18'!K148=Today!K148,'Datewise Job Despatch-31-Dec-18'!K148,"Changed")</f>
        <v>1</v>
      </c>
      <c r="L148" s="4">
        <f>IF('Datewise Job Despatch-31-Dec-18'!L148=Today!L148,'Datewise Job Despatch-31-Dec-18'!L148,"Changed")</f>
        <v>1</v>
      </c>
      <c r="M148" s="2">
        <f>IF('Datewise Job Despatch-31-Dec-18'!M148=Today!M148,'Datewise Job Despatch-31-Dec-18'!M148,"Changed")</f>
        <v>43</v>
      </c>
      <c r="N148" s="2" t="str">
        <f>IF('Datewise Job Despatch-31-Dec-18'!N148=Today!N148,'Datewise Job Despatch-31-Dec-18'!N148,"Changed")</f>
        <v>B-Production in Progress</v>
      </c>
      <c r="O148" s="2" t="str">
        <f>IF('Datewise Job Despatch-31-Dec-18'!O148=Today!O148,'Datewise Job Despatch-31-Dec-18'!O148,"Changed")</f>
        <v>Varun</v>
      </c>
    </row>
    <row r="149" spans="1:15" x14ac:dyDescent="0.45">
      <c r="A149" s="1" t="str">
        <f>IF('Datewise Job Despatch-31-Dec-18'!A149=Today!A149,'Datewise Job Despatch-31-Dec-18'!A149,"Changed")</f>
        <v>4203-RCVC-50-2</v>
      </c>
      <c r="B149" s="2" t="str">
        <f>IF('Datewise Job Despatch-31-Dec-18'!B149=Today!B149,'Datewise Job Despatch-31-Dec-18'!B149,"Changed")</f>
        <v>Despatch</v>
      </c>
      <c r="C149" s="3">
        <f>IF('Datewise Job Despatch-31-Dec-18'!C149=Today!C149,'Datewise Job Despatch-31-Dec-18'!C149,"Changed")</f>
        <v>43510.354166666664</v>
      </c>
      <c r="D149" s="3">
        <f>IF('Datewise Job Despatch-31-Dec-18'!D149=Today!D149,'Datewise Job Despatch-31-Dec-18'!D149,"Changed")</f>
        <v>43403.354166666664</v>
      </c>
      <c r="E149" s="3">
        <f>IF('Datewise Job Despatch-31-Dec-18'!E149=Today!E149,'Datewise Job Despatch-31-Dec-18'!E149,"Changed")</f>
        <v>43473.6875</v>
      </c>
      <c r="F149" s="2" t="str">
        <f>IF('Datewise Job Despatch-31-Dec-18'!F149=Today!F149,'Datewise Job Despatch-31-Dec-18'!F149,"Changed")</f>
        <v>IGCAR</v>
      </c>
      <c r="G149" s="2">
        <f>IF('Datewise Job Despatch-31-Dec-18'!G149=Today!G149,'Datewise Job Despatch-31-Dec-18'!G149,"Changed")</f>
        <v>1</v>
      </c>
      <c r="H149" s="4">
        <f>IF('Datewise Job Despatch-31-Dec-18'!H149=Today!H149,'Datewise Job Despatch-31-Dec-18'!H149,"Changed")</f>
        <v>1.04</v>
      </c>
      <c r="I149" s="2">
        <f>IF('Datewise Job Despatch-31-Dec-18'!I149=Today!I149,'Datewise Job Despatch-31-Dec-18'!I149,"Changed")</f>
        <v>71</v>
      </c>
      <c r="J149" s="2">
        <f>IF('Datewise Job Despatch-31-Dec-18'!J149=Today!J149,'Datewise Job Despatch-31-Dec-18'!J149,"Changed")</f>
        <v>0</v>
      </c>
      <c r="K149" s="2">
        <f>IF('Datewise Job Despatch-31-Dec-18'!K149=Today!K149,'Datewise Job Despatch-31-Dec-18'!K149,"Changed")</f>
        <v>1</v>
      </c>
      <c r="L149" s="4">
        <f>IF('Datewise Job Despatch-31-Dec-18'!L149=Today!L149,'Datewise Job Despatch-31-Dec-18'!L149,"Changed")</f>
        <v>1</v>
      </c>
      <c r="M149" s="2">
        <f>IF('Datewise Job Despatch-31-Dec-18'!M149=Today!M149,'Datewise Job Despatch-31-Dec-18'!M149,"Changed")</f>
        <v>43</v>
      </c>
      <c r="N149" s="2" t="str">
        <f>IF('Datewise Job Despatch-31-Dec-18'!N149=Today!N149,'Datewise Job Despatch-31-Dec-18'!N149,"Changed")</f>
        <v>B-Production in Progress</v>
      </c>
      <c r="O149" s="2" t="str">
        <f>IF('Datewise Job Despatch-31-Dec-18'!O149=Today!O149,'Datewise Job Despatch-31-Dec-18'!O149,"Changed")</f>
        <v>Varun</v>
      </c>
    </row>
    <row r="150" spans="1:15" x14ac:dyDescent="0.45">
      <c r="A150" s="1" t="str">
        <f>IF('Datewise Job Despatch-31-Dec-18'!A150=Today!A150,'Datewise Job Despatch-31-Dec-18'!A150,"Changed")</f>
        <v>4203-RCVC-50-3</v>
      </c>
      <c r="B150" s="2" t="str">
        <f>IF('Datewise Job Despatch-31-Dec-18'!B150=Today!B150,'Datewise Job Despatch-31-Dec-18'!B150,"Changed")</f>
        <v>Despatch</v>
      </c>
      <c r="C150" s="3">
        <f>IF('Datewise Job Despatch-31-Dec-18'!C150=Today!C150,'Datewise Job Despatch-31-Dec-18'!C150,"Changed")</f>
        <v>43510.354166666664</v>
      </c>
      <c r="D150" s="3">
        <f>IF('Datewise Job Despatch-31-Dec-18'!D150=Today!D150,'Datewise Job Despatch-31-Dec-18'!D150,"Changed")</f>
        <v>43403.354166666664</v>
      </c>
      <c r="E150" s="3">
        <f>IF('Datewise Job Despatch-31-Dec-18'!E150=Today!E150,'Datewise Job Despatch-31-Dec-18'!E150,"Changed")</f>
        <v>43473.583333333336</v>
      </c>
      <c r="F150" s="2" t="str">
        <f>IF('Datewise Job Despatch-31-Dec-18'!F150=Today!F150,'Datewise Job Despatch-31-Dec-18'!F150,"Changed")</f>
        <v>IGCAR</v>
      </c>
      <c r="G150" s="2">
        <f>IF('Datewise Job Despatch-31-Dec-18'!G150=Today!G150,'Datewise Job Despatch-31-Dec-18'!G150,"Changed")</f>
        <v>1</v>
      </c>
      <c r="H150" s="4">
        <f>IF('Datewise Job Despatch-31-Dec-18'!H150=Today!H150,'Datewise Job Despatch-31-Dec-18'!H150,"Changed")</f>
        <v>1.04</v>
      </c>
      <c r="I150" s="2">
        <f>IF('Datewise Job Despatch-31-Dec-18'!I150=Today!I150,'Datewise Job Despatch-31-Dec-18'!I150,"Changed")</f>
        <v>75</v>
      </c>
      <c r="J150" s="2">
        <f>IF('Datewise Job Despatch-31-Dec-18'!J150=Today!J150,'Datewise Job Despatch-31-Dec-18'!J150,"Changed")</f>
        <v>0</v>
      </c>
      <c r="K150" s="2">
        <f>IF('Datewise Job Despatch-31-Dec-18'!K150=Today!K150,'Datewise Job Despatch-31-Dec-18'!K150,"Changed")</f>
        <v>1</v>
      </c>
      <c r="L150" s="4">
        <f>IF('Datewise Job Despatch-31-Dec-18'!L150=Today!L150,'Datewise Job Despatch-31-Dec-18'!L150,"Changed")</f>
        <v>1</v>
      </c>
      <c r="M150" s="2">
        <f>IF('Datewise Job Despatch-31-Dec-18'!M150=Today!M150,'Datewise Job Despatch-31-Dec-18'!M150,"Changed")</f>
        <v>43</v>
      </c>
      <c r="N150" s="2" t="str">
        <f>IF('Datewise Job Despatch-31-Dec-18'!N150=Today!N150,'Datewise Job Despatch-31-Dec-18'!N150,"Changed")</f>
        <v>B-Production in Progress</v>
      </c>
      <c r="O150" s="2" t="str">
        <f>IF('Datewise Job Despatch-31-Dec-18'!O150=Today!O150,'Datewise Job Despatch-31-Dec-18'!O150,"Changed")</f>
        <v>Varun</v>
      </c>
    </row>
    <row r="151" spans="1:15" x14ac:dyDescent="0.45">
      <c r="A151" s="1" t="str">
        <f>IF('Datewise Job Despatch-31-Dec-18'!A151=Today!A151,'Datewise Job Despatch-31-Dec-18'!A151,"Changed")</f>
        <v>4203-RCVC-50-4</v>
      </c>
      <c r="B151" s="2" t="str">
        <f>IF('Datewise Job Despatch-31-Dec-18'!B151=Today!B151,'Datewise Job Despatch-31-Dec-18'!B151,"Changed")</f>
        <v>Despatch</v>
      </c>
      <c r="C151" s="3">
        <f>IF('Datewise Job Despatch-31-Dec-18'!C151=Today!C151,'Datewise Job Despatch-31-Dec-18'!C151,"Changed")</f>
        <v>43510.354166666664</v>
      </c>
      <c r="D151" s="3">
        <f>IF('Datewise Job Despatch-31-Dec-18'!D151=Today!D151,'Datewise Job Despatch-31-Dec-18'!D151,"Changed")</f>
        <v>43403.354166666664</v>
      </c>
      <c r="E151" s="3">
        <f>IF('Datewise Job Despatch-31-Dec-18'!E151=Today!E151,'Datewise Job Despatch-31-Dec-18'!E151,"Changed")</f>
        <v>43473.583333333336</v>
      </c>
      <c r="F151" s="2" t="str">
        <f>IF('Datewise Job Despatch-31-Dec-18'!F151=Today!F151,'Datewise Job Despatch-31-Dec-18'!F151,"Changed")</f>
        <v>IGCAR</v>
      </c>
      <c r="G151" s="2">
        <f>IF('Datewise Job Despatch-31-Dec-18'!G151=Today!G151,'Datewise Job Despatch-31-Dec-18'!G151,"Changed")</f>
        <v>1</v>
      </c>
      <c r="H151" s="4">
        <f>IF('Datewise Job Despatch-31-Dec-18'!H151=Today!H151,'Datewise Job Despatch-31-Dec-18'!H151,"Changed")</f>
        <v>1.04</v>
      </c>
      <c r="I151" s="2">
        <f>IF('Datewise Job Despatch-31-Dec-18'!I151=Today!I151,'Datewise Job Despatch-31-Dec-18'!I151,"Changed")</f>
        <v>75</v>
      </c>
      <c r="J151" s="2">
        <f>IF('Datewise Job Despatch-31-Dec-18'!J151=Today!J151,'Datewise Job Despatch-31-Dec-18'!J151,"Changed")</f>
        <v>0</v>
      </c>
      <c r="K151" s="2">
        <f>IF('Datewise Job Despatch-31-Dec-18'!K151=Today!K151,'Datewise Job Despatch-31-Dec-18'!K151,"Changed")</f>
        <v>1</v>
      </c>
      <c r="L151" s="4">
        <f>IF('Datewise Job Despatch-31-Dec-18'!L151=Today!L151,'Datewise Job Despatch-31-Dec-18'!L151,"Changed")</f>
        <v>1</v>
      </c>
      <c r="M151" s="2">
        <f>IF('Datewise Job Despatch-31-Dec-18'!M151=Today!M151,'Datewise Job Despatch-31-Dec-18'!M151,"Changed")</f>
        <v>43</v>
      </c>
      <c r="N151" s="2" t="str">
        <f>IF('Datewise Job Despatch-31-Dec-18'!N151=Today!N151,'Datewise Job Despatch-31-Dec-18'!N151,"Changed")</f>
        <v>B-Production in Progress</v>
      </c>
      <c r="O151" s="2" t="str">
        <f>IF('Datewise Job Despatch-31-Dec-18'!O151=Today!O151,'Datewise Job Despatch-31-Dec-18'!O151,"Changed")</f>
        <v>Varun</v>
      </c>
    </row>
    <row r="152" spans="1:15" x14ac:dyDescent="0.45">
      <c r="A152" s="1" t="str">
        <f>IF('Datewise Job Despatch-31-Dec-18'!A152=Today!A152,'Datewise Job Despatch-31-Dec-18'!A152,"Changed")</f>
        <v>4209-A&amp;F</v>
      </c>
      <c r="B152" s="2" t="str">
        <f>IF('Datewise Job Despatch-31-Dec-18'!B152=Today!B152,'Datewise Job Despatch-31-Dec-18'!B152,"Changed")</f>
        <v>Despatch</v>
      </c>
      <c r="C152" s="3">
        <f>IF('Datewise Job Despatch-31-Dec-18'!C152=Today!C152,'Datewise Job Despatch-31-Dec-18'!C152,"Changed")</f>
        <v>43374.25</v>
      </c>
      <c r="D152" s="2">
        <f>IF('Datewise Job Despatch-31-Dec-18'!D152=Today!D152,'Datewise Job Despatch-31-Dec-18'!D152,"Changed")</f>
        <v>0</v>
      </c>
      <c r="E152" s="3">
        <f>IF('Datewise Job Despatch-31-Dec-18'!E152=Today!E152,'Datewise Job Despatch-31-Dec-18'!E152,"Changed")</f>
        <v>43501.706250000003</v>
      </c>
      <c r="F152" s="2" t="str">
        <f>IF('Datewise Job Despatch-31-Dec-18'!F152=Today!F152,'Datewise Job Despatch-31-Dec-18'!F152,"Changed")</f>
        <v>Dangote</v>
      </c>
      <c r="G152" s="2">
        <f>IF('Datewise Job Despatch-31-Dec-18'!G152=Today!G152,'Datewise Job Despatch-31-Dec-18'!G152,"Changed")</f>
        <v>2</v>
      </c>
      <c r="H152" s="4">
        <f>IF('Datewise Job Despatch-31-Dec-18'!H152=Today!H152,'Datewise Job Despatch-31-Dec-18'!H152,"Changed")</f>
        <v>88.35</v>
      </c>
      <c r="I152" s="2">
        <f>IF('Datewise Job Despatch-31-Dec-18'!I152=Today!I152,'Datewise Job Despatch-31-Dec-18'!I152,"Changed")</f>
        <v>51</v>
      </c>
      <c r="J152" s="2">
        <f>IF('Datewise Job Despatch-31-Dec-18'!J152=Today!J152,'Datewise Job Despatch-31-Dec-18'!J152,"Changed")</f>
        <v>0</v>
      </c>
      <c r="K152" s="2">
        <f>IF('Datewise Job Despatch-31-Dec-18'!K152=Today!K152,'Datewise Job Despatch-31-Dec-18'!K152,"Changed")</f>
        <v>2</v>
      </c>
      <c r="L152" s="4">
        <f>IF('Datewise Job Despatch-31-Dec-18'!L152=Today!L152,'Datewise Job Despatch-31-Dec-18'!L152,"Changed")</f>
        <v>88.4</v>
      </c>
      <c r="M152" s="2">
        <f>IF('Datewise Job Despatch-31-Dec-18'!M152=Today!M152,'Datewise Job Despatch-31-Dec-18'!M152,"Changed")</f>
        <v>9336</v>
      </c>
      <c r="N152" s="2" t="str">
        <f>IF('Datewise Job Despatch-31-Dec-18'!N152=Today!N152,'Datewise Job Despatch-31-Dec-18'!N152,"Changed")</f>
        <v>B-Production in Progress</v>
      </c>
      <c r="O152" s="2" t="str">
        <f>IF('Datewise Job Despatch-31-Dec-18'!O152=Today!O152,'Datewise Job Despatch-31-Dec-18'!O152,"Changed")</f>
        <v>Anand</v>
      </c>
    </row>
    <row r="153" spans="1:15" x14ac:dyDescent="0.45">
      <c r="A153" s="1" t="str">
        <f>IF('Datewise Job Despatch-31-Dec-18'!A153=Today!A153,'Datewise Job Despatch-31-Dec-18'!A153,"Changed")</f>
        <v>4209-B&amp;G</v>
      </c>
      <c r="B153" s="2" t="str">
        <f>IF('Datewise Job Despatch-31-Dec-18'!B153=Today!B153,'Datewise Job Despatch-31-Dec-18'!B153,"Changed")</f>
        <v>Despatch</v>
      </c>
      <c r="C153" s="3">
        <f>IF('Datewise Job Despatch-31-Dec-18'!C153=Today!C153,'Datewise Job Despatch-31-Dec-18'!C153,"Changed")</f>
        <v>43374.25</v>
      </c>
      <c r="D153" s="2">
        <f>IF('Datewise Job Despatch-31-Dec-18'!D153=Today!D153,'Datewise Job Despatch-31-Dec-18'!D153,"Changed")</f>
        <v>0</v>
      </c>
      <c r="E153" s="3">
        <f>IF('Datewise Job Despatch-31-Dec-18'!E153=Today!E153,'Datewise Job Despatch-31-Dec-18'!E153,"Changed")</f>
        <v>43424.729166666664</v>
      </c>
      <c r="F153" s="2" t="str">
        <f>IF('Datewise Job Despatch-31-Dec-18'!F153=Today!F153,'Datewise Job Despatch-31-Dec-18'!F153,"Changed")</f>
        <v>Dangote</v>
      </c>
      <c r="G153" s="2">
        <f>IF('Datewise Job Despatch-31-Dec-18'!G153=Today!G153,'Datewise Job Despatch-31-Dec-18'!G153,"Changed")</f>
        <v>2</v>
      </c>
      <c r="H153" s="4">
        <f>IF('Datewise Job Despatch-31-Dec-18'!H153=Today!H153,'Datewise Job Despatch-31-Dec-18'!H153,"Changed")</f>
        <v>34.89</v>
      </c>
      <c r="I153" s="2">
        <f>IF('Datewise Job Despatch-31-Dec-18'!I153=Today!I153,'Datewise Job Despatch-31-Dec-18'!I153,"Changed")</f>
        <v>100</v>
      </c>
      <c r="J153" s="2">
        <f>IF('Datewise Job Despatch-31-Dec-18'!J153=Today!J153,'Datewise Job Despatch-31-Dec-18'!J153,"Changed")</f>
        <v>0</v>
      </c>
      <c r="K153" s="2">
        <f>IF('Datewise Job Despatch-31-Dec-18'!K153=Today!K153,'Datewise Job Despatch-31-Dec-18'!K153,"Changed")</f>
        <v>2</v>
      </c>
      <c r="L153" s="4">
        <f>IF('Datewise Job Despatch-31-Dec-18'!L153=Today!L153,'Datewise Job Despatch-31-Dec-18'!L153,"Changed")</f>
        <v>34.9</v>
      </c>
      <c r="M153" s="2">
        <f>IF('Datewise Job Despatch-31-Dec-18'!M153=Today!M153,'Datewise Job Despatch-31-Dec-18'!M153,"Changed")</f>
        <v>2086</v>
      </c>
      <c r="N153" s="2" t="str">
        <f>IF('Datewise Job Despatch-31-Dec-18'!N153=Today!N153,'Datewise Job Despatch-31-Dec-18'!N153,"Changed")</f>
        <v>6-QC Completed</v>
      </c>
      <c r="O153" s="2" t="str">
        <f>IF('Datewise Job Despatch-31-Dec-18'!O153=Today!O153,'Datewise Job Despatch-31-Dec-18'!O153,"Changed")</f>
        <v>Anand</v>
      </c>
    </row>
    <row r="154" spans="1:15" x14ac:dyDescent="0.45">
      <c r="A154" s="1" t="str">
        <f>IF('Datewise Job Despatch-31-Dec-18'!A154=Today!A154,'Datewise Job Despatch-31-Dec-18'!A154,"Changed")</f>
        <v>4209-C&amp;H</v>
      </c>
      <c r="B154" s="2" t="str">
        <f>IF('Datewise Job Despatch-31-Dec-18'!B154=Today!B154,'Datewise Job Despatch-31-Dec-18'!B154,"Changed")</f>
        <v>Despatch</v>
      </c>
      <c r="C154" s="3">
        <f>IF('Datewise Job Despatch-31-Dec-18'!C154=Today!C154,'Datewise Job Despatch-31-Dec-18'!C154,"Changed")</f>
        <v>43374.25</v>
      </c>
      <c r="D154" s="2">
        <f>IF('Datewise Job Despatch-31-Dec-18'!D154=Today!D154,'Datewise Job Despatch-31-Dec-18'!D154,"Changed")</f>
        <v>0</v>
      </c>
      <c r="E154" s="3">
        <f>IF('Datewise Job Despatch-31-Dec-18'!E154=Today!E154,'Datewise Job Despatch-31-Dec-18'!E154,"Changed")</f>
        <v>43544.4375</v>
      </c>
      <c r="F154" s="2" t="str">
        <f>IF('Datewise Job Despatch-31-Dec-18'!F154=Today!F154,'Datewise Job Despatch-31-Dec-18'!F154,"Changed")</f>
        <v>Dangote</v>
      </c>
      <c r="G154" s="2">
        <f>IF('Datewise Job Despatch-31-Dec-18'!G154=Today!G154,'Datewise Job Despatch-31-Dec-18'!G154,"Changed")</f>
        <v>2</v>
      </c>
      <c r="H154" s="4">
        <f>IF('Datewise Job Despatch-31-Dec-18'!H154=Today!H154,'Datewise Job Despatch-31-Dec-18'!H154,"Changed")</f>
        <v>221.48</v>
      </c>
      <c r="I154" s="2">
        <f>IF('Datewise Job Despatch-31-Dec-18'!I154=Today!I154,'Datewise Job Despatch-31-Dec-18'!I154,"Changed")</f>
        <v>46</v>
      </c>
      <c r="J154" s="2">
        <f>IF('Datewise Job Despatch-31-Dec-18'!J154=Today!J154,'Datewise Job Despatch-31-Dec-18'!J154,"Changed")</f>
        <v>0</v>
      </c>
      <c r="K154" s="2">
        <f>IF('Datewise Job Despatch-31-Dec-18'!K154=Today!K154,'Datewise Job Despatch-31-Dec-18'!K154,"Changed")</f>
        <v>2</v>
      </c>
      <c r="L154" s="4">
        <f>IF('Datewise Job Despatch-31-Dec-18'!L154=Today!L154,'Datewise Job Despatch-31-Dec-18'!L154,"Changed")</f>
        <v>221.5</v>
      </c>
      <c r="M154" s="2">
        <f>IF('Datewise Job Despatch-31-Dec-18'!M154=Today!M154,'Datewise Job Despatch-31-Dec-18'!M154,"Changed")</f>
        <v>22160</v>
      </c>
      <c r="N154" s="2" t="str">
        <f>IF('Datewise Job Despatch-31-Dec-18'!N154=Today!N154,'Datewise Job Despatch-31-Dec-18'!N154,"Changed")</f>
        <v>B-Production in Progress</v>
      </c>
      <c r="O154" s="2" t="str">
        <f>IF('Datewise Job Despatch-31-Dec-18'!O154=Today!O154,'Datewise Job Despatch-31-Dec-18'!O154,"Changed")</f>
        <v>Anand</v>
      </c>
    </row>
    <row r="155" spans="1:15" x14ac:dyDescent="0.45">
      <c r="A155" s="1" t="str">
        <f>IF('Datewise Job Despatch-31-Dec-18'!A155=Today!A155,'Datewise Job Despatch-31-Dec-18'!A155,"Changed")</f>
        <v>4209-D&amp;I</v>
      </c>
      <c r="B155" s="2" t="str">
        <f>IF('Datewise Job Despatch-31-Dec-18'!B155=Today!B155,'Datewise Job Despatch-31-Dec-18'!B155,"Changed")</f>
        <v>Despatch</v>
      </c>
      <c r="C155" s="3">
        <f>IF('Datewise Job Despatch-31-Dec-18'!C155=Today!C155,'Datewise Job Despatch-31-Dec-18'!C155,"Changed")</f>
        <v>43374.25</v>
      </c>
      <c r="D155" s="2">
        <f>IF('Datewise Job Despatch-31-Dec-18'!D155=Today!D155,'Datewise Job Despatch-31-Dec-18'!D155,"Changed")</f>
        <v>0</v>
      </c>
      <c r="E155" s="3">
        <f>IF('Datewise Job Despatch-31-Dec-18'!E155=Today!E155,'Datewise Job Despatch-31-Dec-18'!E155,"Changed")</f>
        <v>43462.458333333336</v>
      </c>
      <c r="F155" s="2" t="str">
        <f>IF('Datewise Job Despatch-31-Dec-18'!F155=Today!F155,'Datewise Job Despatch-31-Dec-18'!F155,"Changed")</f>
        <v>Dangote</v>
      </c>
      <c r="G155" s="2">
        <f>IF('Datewise Job Despatch-31-Dec-18'!G155=Today!G155,'Datewise Job Despatch-31-Dec-18'!G155,"Changed")</f>
        <v>2</v>
      </c>
      <c r="H155" s="4">
        <f>IF('Datewise Job Despatch-31-Dec-18'!H155=Today!H155,'Datewise Job Despatch-31-Dec-18'!H155,"Changed")</f>
        <v>25.54</v>
      </c>
      <c r="I155" s="2">
        <f>IF('Datewise Job Despatch-31-Dec-18'!I155=Today!I155,'Datewise Job Despatch-31-Dec-18'!I155,"Changed")</f>
        <v>100</v>
      </c>
      <c r="J155" s="2">
        <f>IF('Datewise Job Despatch-31-Dec-18'!J155=Today!J155,'Datewise Job Despatch-31-Dec-18'!J155,"Changed")</f>
        <v>0</v>
      </c>
      <c r="K155" s="2">
        <f>IF('Datewise Job Despatch-31-Dec-18'!K155=Today!K155,'Datewise Job Despatch-31-Dec-18'!K155,"Changed")</f>
        <v>2</v>
      </c>
      <c r="L155" s="4">
        <f>IF('Datewise Job Despatch-31-Dec-18'!L155=Today!L155,'Datewise Job Despatch-31-Dec-18'!L155,"Changed")</f>
        <v>25.5</v>
      </c>
      <c r="M155" s="2">
        <f>IF('Datewise Job Despatch-31-Dec-18'!M155=Today!M155,'Datewise Job Despatch-31-Dec-18'!M155,"Changed")</f>
        <v>1450</v>
      </c>
      <c r="N155" s="2" t="str">
        <f>IF('Datewise Job Despatch-31-Dec-18'!N155=Today!N155,'Datewise Job Despatch-31-Dec-18'!N155,"Changed")</f>
        <v>6-QC Completed</v>
      </c>
      <c r="O155" s="2" t="str">
        <f>IF('Datewise Job Despatch-31-Dec-18'!O155=Today!O155,'Datewise Job Despatch-31-Dec-18'!O155,"Changed")</f>
        <v>Anand</v>
      </c>
    </row>
    <row r="156" spans="1:15" x14ac:dyDescent="0.45">
      <c r="A156" s="1" t="str">
        <f>IF('Datewise Job Despatch-31-Dec-18'!A156=Today!A156,'Datewise Job Despatch-31-Dec-18'!A156,"Changed")</f>
        <v>4209-E&amp;J</v>
      </c>
      <c r="B156" s="2" t="str">
        <f>IF('Datewise Job Despatch-31-Dec-18'!B156=Today!B156,'Datewise Job Despatch-31-Dec-18'!B156,"Changed")</f>
        <v>Despatch</v>
      </c>
      <c r="C156" s="3">
        <f>IF('Datewise Job Despatch-31-Dec-18'!C156=Today!C156,'Datewise Job Despatch-31-Dec-18'!C156,"Changed")</f>
        <v>43374.25</v>
      </c>
      <c r="D156" s="2">
        <f>IF('Datewise Job Despatch-31-Dec-18'!D156=Today!D156,'Datewise Job Despatch-31-Dec-18'!D156,"Changed")</f>
        <v>0</v>
      </c>
      <c r="E156" s="3">
        <f>IF('Datewise Job Despatch-31-Dec-18'!E156=Today!E156,'Datewise Job Despatch-31-Dec-18'!E156,"Changed")</f>
        <v>43449.729166666664</v>
      </c>
      <c r="F156" s="2" t="str">
        <f>IF('Datewise Job Despatch-31-Dec-18'!F156=Today!F156,'Datewise Job Despatch-31-Dec-18'!F156,"Changed")</f>
        <v>Dangote</v>
      </c>
      <c r="G156" s="2">
        <f>IF('Datewise Job Despatch-31-Dec-18'!G156=Today!G156,'Datewise Job Despatch-31-Dec-18'!G156,"Changed")</f>
        <v>2</v>
      </c>
      <c r="H156" s="4">
        <f>IF('Datewise Job Despatch-31-Dec-18'!H156=Today!H156,'Datewise Job Despatch-31-Dec-18'!H156,"Changed")</f>
        <v>10.37</v>
      </c>
      <c r="I156" s="2">
        <f>IF('Datewise Job Despatch-31-Dec-18'!I156=Today!I156,'Datewise Job Despatch-31-Dec-18'!I156,"Changed")</f>
        <v>99</v>
      </c>
      <c r="J156" s="2">
        <f>IF('Datewise Job Despatch-31-Dec-18'!J156=Today!J156,'Datewise Job Despatch-31-Dec-18'!J156,"Changed")</f>
        <v>0</v>
      </c>
      <c r="K156" s="2">
        <f>IF('Datewise Job Despatch-31-Dec-18'!K156=Today!K156,'Datewise Job Despatch-31-Dec-18'!K156,"Changed")</f>
        <v>2</v>
      </c>
      <c r="L156" s="4">
        <f>IF('Datewise Job Despatch-31-Dec-18'!L156=Today!L156,'Datewise Job Despatch-31-Dec-18'!L156,"Changed")</f>
        <v>10.4</v>
      </c>
      <c r="M156" s="2">
        <f>IF('Datewise Job Despatch-31-Dec-18'!M156=Today!M156,'Datewise Job Despatch-31-Dec-18'!M156,"Changed")</f>
        <v>570</v>
      </c>
      <c r="N156" s="2" t="str">
        <f>IF('Datewise Job Despatch-31-Dec-18'!N156=Today!N156,'Datewise Job Despatch-31-Dec-18'!N156,"Changed")</f>
        <v>6-QC Completed</v>
      </c>
      <c r="O156" s="2" t="str">
        <f>IF('Datewise Job Despatch-31-Dec-18'!O156=Today!O156,'Datewise Job Despatch-31-Dec-18'!O156,"Changed")</f>
        <v>Anand</v>
      </c>
    </row>
    <row r="157" spans="1:15" x14ac:dyDescent="0.45">
      <c r="A157" s="1" t="str">
        <f>IF('Datewise Job Despatch-31-Dec-18'!A157=Today!A157,'Datewise Job Despatch-31-Dec-18'!A157,"Changed")</f>
        <v>4209-K&amp;L</v>
      </c>
      <c r="B157" s="2" t="str">
        <f>IF('Datewise Job Despatch-31-Dec-18'!B157=Today!B157,'Datewise Job Despatch-31-Dec-18'!B157,"Changed")</f>
        <v>Despatch</v>
      </c>
      <c r="C157" s="3">
        <f>IF('Datewise Job Despatch-31-Dec-18'!C157=Today!C157,'Datewise Job Despatch-31-Dec-18'!C157,"Changed")</f>
        <v>43374.25</v>
      </c>
      <c r="D157" s="2">
        <f>IF('Datewise Job Despatch-31-Dec-18'!D157=Today!D157,'Datewise Job Despatch-31-Dec-18'!D157,"Changed")</f>
        <v>0</v>
      </c>
      <c r="E157" s="3">
        <f>IF('Datewise Job Despatch-31-Dec-18'!E157=Today!E157,'Datewise Job Despatch-31-Dec-18'!E157,"Changed")</f>
        <v>43452.729166666664</v>
      </c>
      <c r="F157" s="2" t="str">
        <f>IF('Datewise Job Despatch-31-Dec-18'!F157=Today!F157,'Datewise Job Despatch-31-Dec-18'!F157,"Changed")</f>
        <v>Dangote</v>
      </c>
      <c r="G157" s="2">
        <f>IF('Datewise Job Despatch-31-Dec-18'!G157=Today!G157,'Datewise Job Despatch-31-Dec-18'!G157,"Changed")</f>
        <v>4</v>
      </c>
      <c r="H157" s="4">
        <f>IF('Datewise Job Despatch-31-Dec-18'!H157=Today!H157,'Datewise Job Despatch-31-Dec-18'!H157,"Changed")</f>
        <v>21.82</v>
      </c>
      <c r="I157" s="2">
        <f>IF('Datewise Job Despatch-31-Dec-18'!I157=Today!I157,'Datewise Job Despatch-31-Dec-18'!I157,"Changed")</f>
        <v>100</v>
      </c>
      <c r="J157" s="2">
        <f>IF('Datewise Job Despatch-31-Dec-18'!J157=Today!J157,'Datewise Job Despatch-31-Dec-18'!J157,"Changed")</f>
        <v>0</v>
      </c>
      <c r="K157" s="2">
        <f>IF('Datewise Job Despatch-31-Dec-18'!K157=Today!K157,'Datewise Job Despatch-31-Dec-18'!K157,"Changed")</f>
        <v>4</v>
      </c>
      <c r="L157" s="4">
        <f>IF('Datewise Job Despatch-31-Dec-18'!L157=Today!L157,'Datewise Job Despatch-31-Dec-18'!L157,"Changed")</f>
        <v>21.8</v>
      </c>
      <c r="M157" s="2">
        <f>IF('Datewise Job Despatch-31-Dec-18'!M157=Today!M157,'Datewise Job Despatch-31-Dec-18'!M157,"Changed")</f>
        <v>1176</v>
      </c>
      <c r="N157" s="2" t="str">
        <f>IF('Datewise Job Despatch-31-Dec-18'!N157=Today!N157,'Datewise Job Despatch-31-Dec-18'!N157,"Changed")</f>
        <v>6-QC Completed</v>
      </c>
      <c r="O157" s="2" t="str">
        <f>IF('Datewise Job Despatch-31-Dec-18'!O157=Today!O157,'Datewise Job Despatch-31-Dec-18'!O157,"Changed")</f>
        <v>Anand</v>
      </c>
    </row>
    <row r="158" spans="1:15" x14ac:dyDescent="0.45">
      <c r="A158" s="1" t="str">
        <f>IF('Datewise Job Despatch-31-Dec-18'!A158=Today!A158,'Datewise Job Despatch-31-Dec-18'!A158,"Changed")</f>
        <v>4209-M</v>
      </c>
      <c r="B158" s="2" t="str">
        <f>IF('Datewise Job Despatch-31-Dec-18'!B158=Today!B158,'Datewise Job Despatch-31-Dec-18'!B158,"Changed")</f>
        <v>Despatch</v>
      </c>
      <c r="C158" s="3">
        <f>IF('Datewise Job Despatch-31-Dec-18'!C158=Today!C158,'Datewise Job Despatch-31-Dec-18'!C158,"Changed")</f>
        <v>43374.25</v>
      </c>
      <c r="D158" s="2">
        <f>IF('Datewise Job Despatch-31-Dec-18'!D158=Today!D158,'Datewise Job Despatch-31-Dec-18'!D158,"Changed")</f>
        <v>0</v>
      </c>
      <c r="E158" s="3">
        <f>IF('Datewise Job Despatch-31-Dec-18'!E158=Today!E158,'Datewise Job Despatch-31-Dec-18'!E158,"Changed")</f>
        <v>43473.502083333333</v>
      </c>
      <c r="F158" s="2" t="str">
        <f>IF('Datewise Job Despatch-31-Dec-18'!F158=Today!F158,'Datewise Job Despatch-31-Dec-18'!F158,"Changed")</f>
        <v>Dangote</v>
      </c>
      <c r="G158" s="2">
        <f>IF('Datewise Job Despatch-31-Dec-18'!G158=Today!G158,'Datewise Job Despatch-31-Dec-18'!G158,"Changed")</f>
        <v>2</v>
      </c>
      <c r="H158" s="4">
        <f>IF('Datewise Job Despatch-31-Dec-18'!H158=Today!H158,'Datewise Job Despatch-31-Dec-18'!H158,"Changed")</f>
        <v>29.2</v>
      </c>
      <c r="I158" s="2">
        <f>IF('Datewise Job Despatch-31-Dec-18'!I158=Today!I158,'Datewise Job Despatch-31-Dec-18'!I158,"Changed")</f>
        <v>91</v>
      </c>
      <c r="J158" s="2">
        <f>IF('Datewise Job Despatch-31-Dec-18'!J158=Today!J158,'Datewise Job Despatch-31-Dec-18'!J158,"Changed")</f>
        <v>0</v>
      </c>
      <c r="K158" s="2">
        <f>IF('Datewise Job Despatch-31-Dec-18'!K158=Today!K158,'Datewise Job Despatch-31-Dec-18'!K158,"Changed")</f>
        <v>2</v>
      </c>
      <c r="L158" s="4">
        <f>IF('Datewise Job Despatch-31-Dec-18'!L158=Today!L158,'Datewise Job Despatch-31-Dec-18'!L158,"Changed")</f>
        <v>29.2</v>
      </c>
      <c r="M158" s="2">
        <f>IF('Datewise Job Despatch-31-Dec-18'!M158=Today!M158,'Datewise Job Despatch-31-Dec-18'!M158,"Changed")</f>
        <v>1560</v>
      </c>
      <c r="N158" s="2" t="str">
        <f>IF('Datewise Job Despatch-31-Dec-18'!N158=Today!N158,'Datewise Job Despatch-31-Dec-18'!N158,"Changed")</f>
        <v>B-Production in Progress</v>
      </c>
      <c r="O158" s="2" t="str">
        <f>IF('Datewise Job Despatch-31-Dec-18'!O158=Today!O158,'Datewise Job Despatch-31-Dec-18'!O158,"Changed")</f>
        <v>Anand</v>
      </c>
    </row>
    <row r="159" spans="1:15" x14ac:dyDescent="0.45">
      <c r="A159" s="1" t="str">
        <f>IF('Datewise Job Despatch-31-Dec-18'!A159=Today!A159,'Datewise Job Despatch-31-Dec-18'!A159,"Changed")</f>
        <v>4209-N</v>
      </c>
      <c r="B159" s="2" t="str">
        <f>IF('Datewise Job Despatch-31-Dec-18'!B159=Today!B159,'Datewise Job Despatch-31-Dec-18'!B159,"Changed")</f>
        <v>Despatch</v>
      </c>
      <c r="C159" s="3">
        <f>IF('Datewise Job Despatch-31-Dec-18'!C159=Today!C159,'Datewise Job Despatch-31-Dec-18'!C159,"Changed")</f>
        <v>43374.25</v>
      </c>
      <c r="D159" s="2">
        <f>IF('Datewise Job Despatch-31-Dec-18'!D159=Today!D159,'Datewise Job Despatch-31-Dec-18'!D159,"Changed")</f>
        <v>0</v>
      </c>
      <c r="E159" s="3">
        <f>IF('Datewise Job Despatch-31-Dec-18'!E159=Today!E159,'Datewise Job Despatch-31-Dec-18'!E159,"Changed")</f>
        <v>43473.447916666664</v>
      </c>
      <c r="F159" s="2" t="str">
        <f>IF('Datewise Job Despatch-31-Dec-18'!F159=Today!F159,'Datewise Job Despatch-31-Dec-18'!F159,"Changed")</f>
        <v>Dangote</v>
      </c>
      <c r="G159" s="2">
        <f>IF('Datewise Job Despatch-31-Dec-18'!G159=Today!G159,'Datewise Job Despatch-31-Dec-18'!G159,"Changed")</f>
        <v>1</v>
      </c>
      <c r="H159" s="4">
        <f>IF('Datewise Job Despatch-31-Dec-18'!H159=Today!H159,'Datewise Job Despatch-31-Dec-18'!H159,"Changed")</f>
        <v>17.010000000000002</v>
      </c>
      <c r="I159" s="2">
        <f>IF('Datewise Job Despatch-31-Dec-18'!I159=Today!I159,'Datewise Job Despatch-31-Dec-18'!I159,"Changed")</f>
        <v>91</v>
      </c>
      <c r="J159" s="2">
        <f>IF('Datewise Job Despatch-31-Dec-18'!J159=Today!J159,'Datewise Job Despatch-31-Dec-18'!J159,"Changed")</f>
        <v>0</v>
      </c>
      <c r="K159" s="2">
        <f>IF('Datewise Job Despatch-31-Dec-18'!K159=Today!K159,'Datewise Job Despatch-31-Dec-18'!K159,"Changed")</f>
        <v>1</v>
      </c>
      <c r="L159" s="4">
        <f>IF('Datewise Job Despatch-31-Dec-18'!L159=Today!L159,'Datewise Job Despatch-31-Dec-18'!L159,"Changed")</f>
        <v>17</v>
      </c>
      <c r="M159" s="2">
        <f>IF('Datewise Job Despatch-31-Dec-18'!M159=Today!M159,'Datewise Job Despatch-31-Dec-18'!M159,"Changed")</f>
        <v>1080</v>
      </c>
      <c r="N159" s="2" t="str">
        <f>IF('Datewise Job Despatch-31-Dec-18'!N159=Today!N159,'Datewise Job Despatch-31-Dec-18'!N159,"Changed")</f>
        <v>B-Production in Progress</v>
      </c>
      <c r="O159" s="2" t="str">
        <f>IF('Datewise Job Despatch-31-Dec-18'!O159=Today!O159,'Datewise Job Despatch-31-Dec-18'!O159,"Changed")</f>
        <v>Anand</v>
      </c>
    </row>
    <row r="160" spans="1:15" x14ac:dyDescent="0.45">
      <c r="A160" s="1" t="str">
        <f>IF('Datewise Job Despatch-31-Dec-18'!A160=Today!A160,'Datewise Job Despatch-31-Dec-18'!A160,"Changed")</f>
        <v>4209-O</v>
      </c>
      <c r="B160" s="2" t="str">
        <f>IF('Datewise Job Despatch-31-Dec-18'!B160=Today!B160,'Datewise Job Despatch-31-Dec-18'!B160,"Changed")</f>
        <v>Despatch</v>
      </c>
      <c r="C160" s="3">
        <f>IF('Datewise Job Despatch-31-Dec-18'!C160=Today!C160,'Datewise Job Despatch-31-Dec-18'!C160,"Changed")</f>
        <v>43374.25</v>
      </c>
      <c r="D160" s="2">
        <f>IF('Datewise Job Despatch-31-Dec-18'!D160=Today!D160,'Datewise Job Despatch-31-Dec-18'!D160,"Changed")</f>
        <v>0</v>
      </c>
      <c r="E160" s="3">
        <f>IF('Datewise Job Despatch-31-Dec-18'!E160=Today!E160,'Datewise Job Despatch-31-Dec-18'!E160,"Changed")</f>
        <v>43448.729166666664</v>
      </c>
      <c r="F160" s="2" t="str">
        <f>IF('Datewise Job Despatch-31-Dec-18'!F160=Today!F160,'Datewise Job Despatch-31-Dec-18'!F160,"Changed")</f>
        <v>Dangote</v>
      </c>
      <c r="G160" s="2">
        <f>IF('Datewise Job Despatch-31-Dec-18'!G160=Today!G160,'Datewise Job Despatch-31-Dec-18'!G160,"Changed")</f>
        <v>2</v>
      </c>
      <c r="H160" s="4">
        <f>IF('Datewise Job Despatch-31-Dec-18'!H160=Today!H160,'Datewise Job Despatch-31-Dec-18'!H160,"Changed")</f>
        <v>15.99</v>
      </c>
      <c r="I160" s="2">
        <f>IF('Datewise Job Despatch-31-Dec-18'!I160=Today!I160,'Datewise Job Despatch-31-Dec-18'!I160,"Changed")</f>
        <v>100</v>
      </c>
      <c r="J160" s="2">
        <f>IF('Datewise Job Despatch-31-Dec-18'!J160=Today!J160,'Datewise Job Despatch-31-Dec-18'!J160,"Changed")</f>
        <v>0</v>
      </c>
      <c r="K160" s="2">
        <f>IF('Datewise Job Despatch-31-Dec-18'!K160=Today!K160,'Datewise Job Despatch-31-Dec-18'!K160,"Changed")</f>
        <v>2</v>
      </c>
      <c r="L160" s="4">
        <f>IF('Datewise Job Despatch-31-Dec-18'!L160=Today!L160,'Datewise Job Despatch-31-Dec-18'!L160,"Changed")</f>
        <v>16</v>
      </c>
      <c r="M160" s="2">
        <f>IF('Datewise Job Despatch-31-Dec-18'!M160=Today!M160,'Datewise Job Despatch-31-Dec-18'!M160,"Changed")</f>
        <v>952</v>
      </c>
      <c r="N160" s="2" t="str">
        <f>IF('Datewise Job Despatch-31-Dec-18'!N160=Today!N160,'Datewise Job Despatch-31-Dec-18'!N160,"Changed")</f>
        <v>6-QC Completed</v>
      </c>
      <c r="O160" s="2" t="str">
        <f>IF('Datewise Job Despatch-31-Dec-18'!O160=Today!O160,'Datewise Job Despatch-31-Dec-18'!O160,"Changed")</f>
        <v>Anand</v>
      </c>
    </row>
    <row r="161" spans="1:15" x14ac:dyDescent="0.45">
      <c r="A161" s="1" t="str">
        <f>IF('Datewise Job Despatch-31-Dec-18'!A161=Today!A161,'Datewise Job Despatch-31-Dec-18'!A161,"Changed")</f>
        <v>4209-P</v>
      </c>
      <c r="B161" s="2" t="str">
        <f>IF('Datewise Job Despatch-31-Dec-18'!B161=Today!B161,'Datewise Job Despatch-31-Dec-18'!B161,"Changed")</f>
        <v>Despatch</v>
      </c>
      <c r="C161" s="3">
        <f>IF('Datewise Job Despatch-31-Dec-18'!C161=Today!C161,'Datewise Job Despatch-31-Dec-18'!C161,"Changed")</f>
        <v>43374.25</v>
      </c>
      <c r="D161" s="2">
        <f>IF('Datewise Job Despatch-31-Dec-18'!D161=Today!D161,'Datewise Job Despatch-31-Dec-18'!D161,"Changed")</f>
        <v>0</v>
      </c>
      <c r="E161" s="3">
        <f>IF('Datewise Job Despatch-31-Dec-18'!E161=Today!E161,'Datewise Job Despatch-31-Dec-18'!E161,"Changed")</f>
        <v>43473.584999999999</v>
      </c>
      <c r="F161" s="2" t="str">
        <f>IF('Datewise Job Despatch-31-Dec-18'!F161=Today!F161,'Datewise Job Despatch-31-Dec-18'!F161,"Changed")</f>
        <v>Dangote</v>
      </c>
      <c r="G161" s="2">
        <f>IF('Datewise Job Despatch-31-Dec-18'!G161=Today!G161,'Datewise Job Despatch-31-Dec-18'!G161,"Changed")</f>
        <v>2</v>
      </c>
      <c r="H161" s="4">
        <f>IF('Datewise Job Despatch-31-Dec-18'!H161=Today!H161,'Datewise Job Despatch-31-Dec-18'!H161,"Changed")</f>
        <v>27.34</v>
      </c>
      <c r="I161" s="2">
        <f>IF('Datewise Job Despatch-31-Dec-18'!I161=Today!I161,'Datewise Job Despatch-31-Dec-18'!I161,"Changed")</f>
        <v>91</v>
      </c>
      <c r="J161" s="2">
        <f>IF('Datewise Job Despatch-31-Dec-18'!J161=Today!J161,'Datewise Job Despatch-31-Dec-18'!J161,"Changed")</f>
        <v>0</v>
      </c>
      <c r="K161" s="2">
        <f>IF('Datewise Job Despatch-31-Dec-18'!K161=Today!K161,'Datewise Job Despatch-31-Dec-18'!K161,"Changed")</f>
        <v>2</v>
      </c>
      <c r="L161" s="4">
        <f>IF('Datewise Job Despatch-31-Dec-18'!L161=Today!L161,'Datewise Job Despatch-31-Dec-18'!L161,"Changed")</f>
        <v>27.3</v>
      </c>
      <c r="M161" s="2">
        <f>IF('Datewise Job Despatch-31-Dec-18'!M161=Today!M161,'Datewise Job Despatch-31-Dec-18'!M161,"Changed")</f>
        <v>1502</v>
      </c>
      <c r="N161" s="2" t="str">
        <f>IF('Datewise Job Despatch-31-Dec-18'!N161=Today!N161,'Datewise Job Despatch-31-Dec-18'!N161,"Changed")</f>
        <v>B-Production in Progress</v>
      </c>
      <c r="O161" s="2" t="str">
        <f>IF('Datewise Job Despatch-31-Dec-18'!O161=Today!O161,'Datewise Job Despatch-31-Dec-18'!O161,"Changed")</f>
        <v>Anand</v>
      </c>
    </row>
    <row r="162" spans="1:15" x14ac:dyDescent="0.45">
      <c r="A162" s="1" t="str">
        <f>IF('Datewise Job Despatch-31-Dec-18'!A162=Today!A162,'Datewise Job Despatch-31-Dec-18'!A162,"Changed")</f>
        <v>4209-Q</v>
      </c>
      <c r="B162" s="2" t="str">
        <f>IF('Datewise Job Despatch-31-Dec-18'!B162=Today!B162,'Datewise Job Despatch-31-Dec-18'!B162,"Changed")</f>
        <v>Despatch</v>
      </c>
      <c r="C162" s="3">
        <f>IF('Datewise Job Despatch-31-Dec-18'!C162=Today!C162,'Datewise Job Despatch-31-Dec-18'!C162,"Changed")</f>
        <v>43374.25</v>
      </c>
      <c r="D162" s="2">
        <f>IF('Datewise Job Despatch-31-Dec-18'!D162=Today!D162,'Datewise Job Despatch-31-Dec-18'!D162,"Changed")</f>
        <v>0</v>
      </c>
      <c r="E162" s="3">
        <f>IF('Datewise Job Despatch-31-Dec-18'!E162=Today!E162,'Datewise Job Despatch-31-Dec-18'!E162,"Changed")</f>
        <v>43449.520833333336</v>
      </c>
      <c r="F162" s="2" t="str">
        <f>IF('Datewise Job Despatch-31-Dec-18'!F162=Today!F162,'Datewise Job Despatch-31-Dec-18'!F162,"Changed")</f>
        <v>Dangote</v>
      </c>
      <c r="G162" s="2">
        <f>IF('Datewise Job Despatch-31-Dec-18'!G162=Today!G162,'Datewise Job Despatch-31-Dec-18'!G162,"Changed")</f>
        <v>2</v>
      </c>
      <c r="H162" s="4">
        <f>IF('Datewise Job Despatch-31-Dec-18'!H162=Today!H162,'Datewise Job Despatch-31-Dec-18'!H162,"Changed")</f>
        <v>21.04</v>
      </c>
      <c r="I162" s="2">
        <f>IF('Datewise Job Despatch-31-Dec-18'!I162=Today!I162,'Datewise Job Despatch-31-Dec-18'!I162,"Changed")</f>
        <v>100</v>
      </c>
      <c r="J162" s="2">
        <f>IF('Datewise Job Despatch-31-Dec-18'!J162=Today!J162,'Datewise Job Despatch-31-Dec-18'!J162,"Changed")</f>
        <v>0</v>
      </c>
      <c r="K162" s="2">
        <f>IF('Datewise Job Despatch-31-Dec-18'!K162=Today!K162,'Datewise Job Despatch-31-Dec-18'!K162,"Changed")</f>
        <v>2</v>
      </c>
      <c r="L162" s="4">
        <f>IF('Datewise Job Despatch-31-Dec-18'!L162=Today!L162,'Datewise Job Despatch-31-Dec-18'!L162,"Changed")</f>
        <v>21</v>
      </c>
      <c r="M162" s="2">
        <f>IF('Datewise Job Despatch-31-Dec-18'!M162=Today!M162,'Datewise Job Despatch-31-Dec-18'!M162,"Changed")</f>
        <v>1142</v>
      </c>
      <c r="N162" s="2" t="str">
        <f>IF('Datewise Job Despatch-31-Dec-18'!N162=Today!N162,'Datewise Job Despatch-31-Dec-18'!N162,"Changed")</f>
        <v>6-QC Completed</v>
      </c>
      <c r="O162" s="2" t="str">
        <f>IF('Datewise Job Despatch-31-Dec-18'!O162=Today!O162,'Datewise Job Despatch-31-Dec-18'!O162,"Changed")</f>
        <v>Anand</v>
      </c>
    </row>
    <row r="163" spans="1:15" x14ac:dyDescent="0.45">
      <c r="A163" s="1" t="str">
        <f>IF('Datewise Job Despatch-31-Dec-18'!A163=Today!A163,'Datewise Job Despatch-31-Dec-18'!A163,"Changed")</f>
        <v>4209-R&amp;S</v>
      </c>
      <c r="B163" s="2" t="str">
        <f>IF('Datewise Job Despatch-31-Dec-18'!B163=Today!B163,'Datewise Job Despatch-31-Dec-18'!B163,"Changed")</f>
        <v>Despatch</v>
      </c>
      <c r="C163" s="3">
        <f>IF('Datewise Job Despatch-31-Dec-18'!C163=Today!C163,'Datewise Job Despatch-31-Dec-18'!C163,"Changed")</f>
        <v>43374.25</v>
      </c>
      <c r="D163" s="2">
        <f>IF('Datewise Job Despatch-31-Dec-18'!D163=Today!D163,'Datewise Job Despatch-31-Dec-18'!D163,"Changed")</f>
        <v>0</v>
      </c>
      <c r="E163" s="3">
        <f>IF('Datewise Job Despatch-31-Dec-18'!E163=Today!E163,'Datewise Job Despatch-31-Dec-18'!E163,"Changed")</f>
        <v>43421.729166666664</v>
      </c>
      <c r="F163" s="2" t="str">
        <f>IF('Datewise Job Despatch-31-Dec-18'!F163=Today!F163,'Datewise Job Despatch-31-Dec-18'!F163,"Changed")</f>
        <v>Dangote</v>
      </c>
      <c r="G163" s="2">
        <f>IF('Datewise Job Despatch-31-Dec-18'!G163=Today!G163,'Datewise Job Despatch-31-Dec-18'!G163,"Changed")</f>
        <v>2</v>
      </c>
      <c r="H163" s="4">
        <f>IF('Datewise Job Despatch-31-Dec-18'!H163=Today!H163,'Datewise Job Despatch-31-Dec-18'!H163,"Changed")</f>
        <v>11.79</v>
      </c>
      <c r="I163" s="2">
        <f>IF('Datewise Job Despatch-31-Dec-18'!I163=Today!I163,'Datewise Job Despatch-31-Dec-18'!I163,"Changed")</f>
        <v>100</v>
      </c>
      <c r="J163" s="2">
        <f>IF('Datewise Job Despatch-31-Dec-18'!J163=Today!J163,'Datewise Job Despatch-31-Dec-18'!J163,"Changed")</f>
        <v>0</v>
      </c>
      <c r="K163" s="2">
        <f>IF('Datewise Job Despatch-31-Dec-18'!K163=Today!K163,'Datewise Job Despatch-31-Dec-18'!K163,"Changed")</f>
        <v>2</v>
      </c>
      <c r="L163" s="4">
        <f>IF('Datewise Job Despatch-31-Dec-18'!L163=Today!L163,'Datewise Job Despatch-31-Dec-18'!L163,"Changed")</f>
        <v>11.8</v>
      </c>
      <c r="M163" s="2">
        <f>IF('Datewise Job Despatch-31-Dec-18'!M163=Today!M163,'Datewise Job Despatch-31-Dec-18'!M163,"Changed")</f>
        <v>518</v>
      </c>
      <c r="N163" s="2" t="str">
        <f>IF('Datewise Job Despatch-31-Dec-18'!N163=Today!N163,'Datewise Job Despatch-31-Dec-18'!N163,"Changed")</f>
        <v>6-QC Completed</v>
      </c>
      <c r="O163" s="2" t="str">
        <f>IF('Datewise Job Despatch-31-Dec-18'!O163=Today!O163,'Datewise Job Despatch-31-Dec-18'!O163,"Changed")</f>
        <v>Anand</v>
      </c>
    </row>
    <row r="164" spans="1:15" x14ac:dyDescent="0.45">
      <c r="A164" s="1" t="str">
        <f>IF('Datewise Job Despatch-31-Dec-18'!A164=Today!A164,'Datewise Job Despatch-31-Dec-18'!A164,"Changed")</f>
        <v>4220-A1001</v>
      </c>
      <c r="B164" s="2" t="str">
        <f>IF('Datewise Job Despatch-31-Dec-18'!B164=Today!B164,'Datewise Job Despatch-31-Dec-18'!B164,"Changed")</f>
        <v>Despatch 4220 A - AB</v>
      </c>
      <c r="C164" s="3">
        <f>IF('Datewise Job Despatch-31-Dec-18'!C164=Today!C164,'Datewise Job Despatch-31-Dec-18'!C164,"Changed")</f>
        <v>43611.333333333336</v>
      </c>
      <c r="D164" s="2">
        <f>IF('Datewise Job Despatch-31-Dec-18'!D164=Today!D164,'Datewise Job Despatch-31-Dec-18'!D164,"Changed")</f>
        <v>0</v>
      </c>
      <c r="E164" s="3">
        <f>IF('Datewise Job Despatch-31-Dec-18'!E164=Today!E164,'Datewise Job Despatch-31-Dec-18'!E164,"Changed")</f>
        <v>43483.729166666664</v>
      </c>
      <c r="F164" s="2" t="str">
        <f>IF('Datewise Job Despatch-31-Dec-18'!F164=Today!F164,'Datewise Job Despatch-31-Dec-18'!F164,"Changed")</f>
        <v>Dangote</v>
      </c>
      <c r="G164" s="2">
        <f>IF('Datewise Job Despatch-31-Dec-18'!G164=Today!G164,'Datewise Job Despatch-31-Dec-18'!G164,"Changed")</f>
        <v>2</v>
      </c>
      <c r="H164" s="4">
        <f>IF('Datewise Job Despatch-31-Dec-18'!H164=Today!H164,'Datewise Job Despatch-31-Dec-18'!H164,"Changed")</f>
        <v>302.87</v>
      </c>
      <c r="I164" s="2">
        <f>IF('Datewise Job Despatch-31-Dec-18'!I164=Today!I164,'Datewise Job Despatch-31-Dec-18'!I164,"Changed")</f>
        <v>95</v>
      </c>
      <c r="J164" s="2">
        <f>IF('Datewise Job Despatch-31-Dec-18'!J164=Today!J164,'Datewise Job Despatch-31-Dec-18'!J164,"Changed")</f>
        <v>0</v>
      </c>
      <c r="K164" s="2">
        <f>IF('Datewise Job Despatch-31-Dec-18'!K164=Today!K164,'Datewise Job Despatch-31-Dec-18'!K164,"Changed")</f>
        <v>4</v>
      </c>
      <c r="L164" s="4">
        <f>IF('Datewise Job Despatch-31-Dec-18'!L164=Today!L164,'Datewise Job Despatch-31-Dec-18'!L164,"Changed")</f>
        <v>605.70000000000005</v>
      </c>
      <c r="M164" s="2">
        <f>IF('Datewise Job Despatch-31-Dec-18'!M164=Today!M164,'Datewise Job Despatch-31-Dec-18'!M164,"Changed")</f>
        <v>57103</v>
      </c>
      <c r="N164" s="2" t="str">
        <f>IF('Datewise Job Despatch-31-Dec-18'!N164=Today!N164,'Datewise Job Despatch-31-Dec-18'!N164,"Changed")</f>
        <v>B-Production in Progress</v>
      </c>
      <c r="O164" s="2" t="str">
        <f>IF('Datewise Job Despatch-31-Dec-18'!O164=Today!O164,'Datewise Job Despatch-31-Dec-18'!O164,"Changed")</f>
        <v>Anand</v>
      </c>
    </row>
    <row r="165" spans="1:15" x14ac:dyDescent="0.45">
      <c r="A165" s="1" t="str">
        <f>IF('Datewise Job Despatch-31-Dec-18'!A165=Today!A165,'Datewise Job Despatch-31-Dec-18'!A165,"Changed")</f>
        <v>4220-A1001</v>
      </c>
      <c r="B165" s="2" t="str">
        <f>IF('Datewise Job Despatch-31-Dec-18'!B165=Today!B165,'Datewise Job Despatch-31-Dec-18'!B165,"Changed")</f>
        <v>Despatch 4220 A - CD</v>
      </c>
      <c r="C165" s="3">
        <f>IF('Datewise Job Despatch-31-Dec-18'!C165=Today!C165,'Datewise Job Despatch-31-Dec-18'!C165,"Changed")</f>
        <v>43611.333333333336</v>
      </c>
      <c r="D165" s="2">
        <f>IF('Datewise Job Despatch-31-Dec-18'!D165=Today!D165,'Datewise Job Despatch-31-Dec-18'!D165,"Changed")</f>
        <v>0</v>
      </c>
      <c r="E165" s="3">
        <f>IF('Datewise Job Despatch-31-Dec-18'!E165=Today!E165,'Datewise Job Despatch-31-Dec-18'!E165,"Changed")</f>
        <v>43507.729166666664</v>
      </c>
      <c r="F165" s="2" t="str">
        <f>IF('Datewise Job Despatch-31-Dec-18'!F165=Today!F165,'Datewise Job Despatch-31-Dec-18'!F165,"Changed")</f>
        <v>Dangote</v>
      </c>
      <c r="G165" s="2">
        <f>IF('Datewise Job Despatch-31-Dec-18'!G165=Today!G165,'Datewise Job Despatch-31-Dec-18'!G165,"Changed")</f>
        <v>2</v>
      </c>
      <c r="H165" s="4">
        <f>IF('Datewise Job Despatch-31-Dec-18'!H165=Today!H165,'Datewise Job Despatch-31-Dec-18'!H165,"Changed")</f>
        <v>302.87</v>
      </c>
      <c r="I165" s="2">
        <f>IF('Datewise Job Despatch-31-Dec-18'!I165=Today!I165,'Datewise Job Despatch-31-Dec-18'!I165,"Changed")</f>
        <v>95</v>
      </c>
      <c r="J165" s="2">
        <f>IF('Datewise Job Despatch-31-Dec-18'!J165=Today!J165,'Datewise Job Despatch-31-Dec-18'!J165,"Changed")</f>
        <v>0</v>
      </c>
      <c r="K165" s="2">
        <f>IF('Datewise Job Despatch-31-Dec-18'!K165=Today!K165,'Datewise Job Despatch-31-Dec-18'!K165,"Changed")</f>
        <v>4</v>
      </c>
      <c r="L165" s="4">
        <f>IF('Datewise Job Despatch-31-Dec-18'!L165=Today!L165,'Datewise Job Despatch-31-Dec-18'!L165,"Changed")</f>
        <v>605.70000000000005</v>
      </c>
      <c r="M165" s="2">
        <f>IF('Datewise Job Despatch-31-Dec-18'!M165=Today!M165,'Datewise Job Despatch-31-Dec-18'!M165,"Changed")</f>
        <v>57103</v>
      </c>
      <c r="N165" s="2" t="str">
        <f>IF('Datewise Job Despatch-31-Dec-18'!N165=Today!N165,'Datewise Job Despatch-31-Dec-18'!N165,"Changed")</f>
        <v>B-Production in Progress</v>
      </c>
      <c r="O165" s="2" t="str">
        <f>IF('Datewise Job Despatch-31-Dec-18'!O165=Today!O165,'Datewise Job Despatch-31-Dec-18'!O165,"Changed")</f>
        <v>Anand</v>
      </c>
    </row>
    <row r="166" spans="1:15" x14ac:dyDescent="0.45">
      <c r="A166" s="1" t="str">
        <f>IF('Datewise Job Despatch-31-Dec-18'!A166=Today!A166,'Datewise Job Despatch-31-Dec-18'!A166,"Changed")</f>
        <v>4220-B1003</v>
      </c>
      <c r="B166" s="2" t="str">
        <f>IF('Datewise Job Despatch-31-Dec-18'!B166=Today!B166,'Datewise Job Despatch-31-Dec-18'!B166,"Changed")</f>
        <v>Despatch</v>
      </c>
      <c r="C166" s="3">
        <f>IF('Datewise Job Despatch-31-Dec-18'!C166=Today!C166,'Datewise Job Despatch-31-Dec-18'!C166,"Changed")</f>
        <v>43611.25</v>
      </c>
      <c r="D166" s="2">
        <f>IF('Datewise Job Despatch-31-Dec-18'!D166=Today!D166,'Datewise Job Despatch-31-Dec-18'!D166,"Changed")</f>
        <v>0</v>
      </c>
      <c r="E166" s="3">
        <f>IF('Datewise Job Despatch-31-Dec-18'!E166=Today!E166,'Datewise Job Despatch-31-Dec-18'!E166,"Changed")</f>
        <v>43830.729166666664</v>
      </c>
      <c r="F166" s="2" t="str">
        <f>IF('Datewise Job Despatch-31-Dec-18'!F166=Today!F166,'Datewise Job Despatch-31-Dec-18'!F166,"Changed")</f>
        <v>Dangote</v>
      </c>
      <c r="G166" s="2">
        <f>IF('Datewise Job Despatch-31-Dec-18'!G166=Today!G166,'Datewise Job Despatch-31-Dec-18'!G166,"Changed")</f>
        <v>2</v>
      </c>
      <c r="H166" s="4">
        <f>IF('Datewise Job Despatch-31-Dec-18'!H166=Today!H166,'Datewise Job Despatch-31-Dec-18'!H166,"Changed")</f>
        <v>204.5</v>
      </c>
      <c r="I166" s="2">
        <f>IF('Datewise Job Despatch-31-Dec-18'!I166=Today!I166,'Datewise Job Despatch-31-Dec-18'!I166,"Changed")</f>
        <v>0</v>
      </c>
      <c r="J166" s="2">
        <f>IF('Datewise Job Despatch-31-Dec-18'!J166=Today!J166,'Datewise Job Despatch-31-Dec-18'!J166,"Changed")</f>
        <v>0</v>
      </c>
      <c r="K166" s="2">
        <f>IF('Datewise Job Despatch-31-Dec-18'!K166=Today!K166,'Datewise Job Despatch-31-Dec-18'!K166,"Changed")</f>
        <v>2</v>
      </c>
      <c r="L166" s="4">
        <f>IF('Datewise Job Despatch-31-Dec-18'!L166=Today!L166,'Datewise Job Despatch-31-Dec-18'!L166,"Changed")</f>
        <v>204.5</v>
      </c>
      <c r="M166" s="2">
        <f>IF('Datewise Job Despatch-31-Dec-18'!M166=Today!M166,'Datewise Job Despatch-31-Dec-18'!M166,"Changed")</f>
        <v>20354</v>
      </c>
      <c r="N166" s="2" t="str">
        <f>IF('Datewise Job Despatch-31-Dec-18'!N166=Today!N166,'Datewise Job Despatch-31-Dec-18'!N166,"Changed")</f>
        <v>2-Design Completed</v>
      </c>
      <c r="O166" s="2" t="str">
        <f>IF('Datewise Job Despatch-31-Dec-18'!O166=Today!O166,'Datewise Job Despatch-31-Dec-18'!O166,"Changed")</f>
        <v>Anand</v>
      </c>
    </row>
    <row r="167" spans="1:15" x14ac:dyDescent="0.45">
      <c r="A167" s="1" t="str">
        <f>IF('Datewise Job Despatch-31-Dec-18'!A167=Today!A167,'Datewise Job Despatch-31-Dec-18'!A167,"Changed")</f>
        <v>4220-D1006</v>
      </c>
      <c r="B167" s="2" t="str">
        <f>IF('Datewise Job Despatch-31-Dec-18'!B167=Today!B167,'Datewise Job Despatch-31-Dec-18'!B167,"Changed")</f>
        <v>Despatch</v>
      </c>
      <c r="C167" s="3">
        <f>IF('Datewise Job Despatch-31-Dec-18'!C167=Today!C167,'Datewise Job Despatch-31-Dec-18'!C167,"Changed")</f>
        <v>43611.333333333336</v>
      </c>
      <c r="D167" s="2">
        <f>IF('Datewise Job Despatch-31-Dec-18'!D167=Today!D167,'Datewise Job Despatch-31-Dec-18'!D167,"Changed")</f>
        <v>0</v>
      </c>
      <c r="E167" s="3">
        <f>IF('Datewise Job Despatch-31-Dec-18'!E167=Today!E167,'Datewise Job Despatch-31-Dec-18'!E167,"Changed")</f>
        <v>43857.364027777781</v>
      </c>
      <c r="F167" s="2" t="str">
        <f>IF('Datewise Job Despatch-31-Dec-18'!F167=Today!F167,'Datewise Job Despatch-31-Dec-18'!F167,"Changed")</f>
        <v>Dangote</v>
      </c>
      <c r="G167" s="2">
        <f>IF('Datewise Job Despatch-31-Dec-18'!G167=Today!G167,'Datewise Job Despatch-31-Dec-18'!G167,"Changed")</f>
        <v>2</v>
      </c>
      <c r="H167" s="4">
        <f>IF('Datewise Job Despatch-31-Dec-18'!H167=Today!H167,'Datewise Job Despatch-31-Dec-18'!H167,"Changed")</f>
        <v>199.53</v>
      </c>
      <c r="I167" s="2">
        <f>IF('Datewise Job Despatch-31-Dec-18'!I167=Today!I167,'Datewise Job Despatch-31-Dec-18'!I167,"Changed")</f>
        <v>3</v>
      </c>
      <c r="J167" s="2">
        <f>IF('Datewise Job Despatch-31-Dec-18'!J167=Today!J167,'Datewise Job Despatch-31-Dec-18'!J167,"Changed")</f>
        <v>0</v>
      </c>
      <c r="K167" s="2">
        <f>IF('Datewise Job Despatch-31-Dec-18'!K167=Today!K167,'Datewise Job Despatch-31-Dec-18'!K167,"Changed")</f>
        <v>2</v>
      </c>
      <c r="L167" s="4">
        <f>IF('Datewise Job Despatch-31-Dec-18'!L167=Today!L167,'Datewise Job Despatch-31-Dec-18'!L167,"Changed")</f>
        <v>199.5</v>
      </c>
      <c r="M167" s="2">
        <f>IF('Datewise Job Despatch-31-Dec-18'!M167=Today!M167,'Datewise Job Despatch-31-Dec-18'!M167,"Changed")</f>
        <v>20080</v>
      </c>
      <c r="N167" s="2" t="str">
        <f>IF('Datewise Job Despatch-31-Dec-18'!N167=Today!N167,'Datewise Job Despatch-31-Dec-18'!N167,"Changed")</f>
        <v>4-Purchase Completed</v>
      </c>
      <c r="O167" s="2" t="str">
        <f>IF('Datewise Job Despatch-31-Dec-18'!O167=Today!O167,'Datewise Job Despatch-31-Dec-18'!O167,"Changed")</f>
        <v>Anand</v>
      </c>
    </row>
    <row r="168" spans="1:15" x14ac:dyDescent="0.45">
      <c r="A168" s="1" t="str">
        <f>IF('Datewise Job Despatch-31-Dec-18'!A168=Today!A168,'Datewise Job Despatch-31-Dec-18'!A168,"Changed")</f>
        <v>4220-E1007</v>
      </c>
      <c r="B168" s="2" t="str">
        <f>IF('Datewise Job Despatch-31-Dec-18'!B168=Today!B168,'Datewise Job Despatch-31-Dec-18'!B168,"Changed")</f>
        <v>Despatch</v>
      </c>
      <c r="C168" s="3">
        <f>IF('Datewise Job Despatch-31-Dec-18'!C168=Today!C168,'Datewise Job Despatch-31-Dec-18'!C168,"Changed")</f>
        <v>43611.333333333336</v>
      </c>
      <c r="D168" s="2">
        <f>IF('Datewise Job Despatch-31-Dec-18'!D168=Today!D168,'Datewise Job Despatch-31-Dec-18'!D168,"Changed")</f>
        <v>0</v>
      </c>
      <c r="E168" s="3">
        <f>IF('Datewise Job Despatch-31-Dec-18'!E168=Today!E168,'Datewise Job Despatch-31-Dec-18'!E168,"Changed")</f>
        <v>43552.729166666664</v>
      </c>
      <c r="F168" s="2" t="str">
        <f>IF('Datewise Job Despatch-31-Dec-18'!F168=Today!F168,'Datewise Job Despatch-31-Dec-18'!F168,"Changed")</f>
        <v>Dangote</v>
      </c>
      <c r="G168" s="2">
        <f>IF('Datewise Job Despatch-31-Dec-18'!G168=Today!G168,'Datewise Job Despatch-31-Dec-18'!G168,"Changed")</f>
        <v>2</v>
      </c>
      <c r="H168" s="4">
        <f>IF('Datewise Job Despatch-31-Dec-18'!H168=Today!H168,'Datewise Job Despatch-31-Dec-18'!H168,"Changed")</f>
        <v>304.81</v>
      </c>
      <c r="I168" s="2">
        <f>IF('Datewise Job Despatch-31-Dec-18'!I168=Today!I168,'Datewise Job Despatch-31-Dec-18'!I168,"Changed")</f>
        <v>0</v>
      </c>
      <c r="J168" s="2">
        <f>IF('Datewise Job Despatch-31-Dec-18'!J168=Today!J168,'Datewise Job Despatch-31-Dec-18'!J168,"Changed")</f>
        <v>0</v>
      </c>
      <c r="K168" s="2">
        <f>IF('Datewise Job Despatch-31-Dec-18'!K168=Today!K168,'Datewise Job Despatch-31-Dec-18'!K168,"Changed")</f>
        <v>2</v>
      </c>
      <c r="L168" s="4">
        <f>IF('Datewise Job Despatch-31-Dec-18'!L168=Today!L168,'Datewise Job Despatch-31-Dec-18'!L168,"Changed")</f>
        <v>304.8</v>
      </c>
      <c r="M168" s="2">
        <f>IF('Datewise Job Despatch-31-Dec-18'!M168=Today!M168,'Datewise Job Despatch-31-Dec-18'!M168,"Changed")</f>
        <v>24348</v>
      </c>
      <c r="N168" s="2" t="str">
        <f>IF('Datewise Job Despatch-31-Dec-18'!N168=Today!N168,'Datewise Job Despatch-31-Dec-18'!N168,"Changed")</f>
        <v>4-Purchase Completed</v>
      </c>
      <c r="O168" s="2" t="str">
        <f>IF('Datewise Job Despatch-31-Dec-18'!O168=Today!O168,'Datewise Job Despatch-31-Dec-18'!O168,"Changed")</f>
        <v>Anand</v>
      </c>
    </row>
    <row r="169" spans="1:15" x14ac:dyDescent="0.45">
      <c r="A169" s="1" t="str">
        <f>IF('Datewise Job Despatch-31-Dec-18'!A169=Today!A169,'Datewise Job Despatch-31-Dec-18'!A169,"Changed")</f>
        <v>4220-F1008</v>
      </c>
      <c r="B169" s="2" t="str">
        <f>IF('Datewise Job Despatch-31-Dec-18'!B169=Today!B169,'Datewise Job Despatch-31-Dec-18'!B169,"Changed")</f>
        <v>Despatch</v>
      </c>
      <c r="C169" s="3">
        <f>IF('Datewise Job Despatch-31-Dec-18'!C169=Today!C169,'Datewise Job Despatch-31-Dec-18'!C169,"Changed")</f>
        <v>43611.333333333336</v>
      </c>
      <c r="D169" s="2">
        <f>IF('Datewise Job Despatch-31-Dec-18'!D169=Today!D169,'Datewise Job Despatch-31-Dec-18'!D169,"Changed")</f>
        <v>0</v>
      </c>
      <c r="E169" s="3">
        <f>IF('Datewise Job Despatch-31-Dec-18'!E169=Today!E169,'Datewise Job Despatch-31-Dec-18'!E169,"Changed")</f>
        <v>43645.729166666664</v>
      </c>
      <c r="F169" s="2" t="str">
        <f>IF('Datewise Job Despatch-31-Dec-18'!F169=Today!F169,'Datewise Job Despatch-31-Dec-18'!F169,"Changed")</f>
        <v>Dangote</v>
      </c>
      <c r="G169" s="2">
        <f>IF('Datewise Job Despatch-31-Dec-18'!G169=Today!G169,'Datewise Job Despatch-31-Dec-18'!G169,"Changed")</f>
        <v>1</v>
      </c>
      <c r="H169" s="4">
        <f>IF('Datewise Job Despatch-31-Dec-18'!H169=Today!H169,'Datewise Job Despatch-31-Dec-18'!H169,"Changed")</f>
        <v>16.829999999999998</v>
      </c>
      <c r="I169" s="2">
        <f>IF('Datewise Job Despatch-31-Dec-18'!I169=Today!I169,'Datewise Job Despatch-31-Dec-18'!I169,"Changed")</f>
        <v>0</v>
      </c>
      <c r="J169" s="2">
        <f>IF('Datewise Job Despatch-31-Dec-18'!J169=Today!J169,'Datewise Job Despatch-31-Dec-18'!J169,"Changed")</f>
        <v>0</v>
      </c>
      <c r="K169" s="2">
        <f>IF('Datewise Job Despatch-31-Dec-18'!K169=Today!K169,'Datewise Job Despatch-31-Dec-18'!K169,"Changed")</f>
        <v>1</v>
      </c>
      <c r="L169" s="4">
        <f>IF('Datewise Job Despatch-31-Dec-18'!L169=Today!L169,'Datewise Job Despatch-31-Dec-18'!L169,"Changed")</f>
        <v>16.8</v>
      </c>
      <c r="M169" s="2">
        <f>IF('Datewise Job Despatch-31-Dec-18'!M169=Today!M169,'Datewise Job Despatch-31-Dec-18'!M169,"Changed")</f>
        <v>2053</v>
      </c>
      <c r="N169" s="2" t="str">
        <f>IF('Datewise Job Despatch-31-Dec-18'!N169=Today!N169,'Datewise Job Despatch-31-Dec-18'!N169,"Changed")</f>
        <v>4-Purchase Completed</v>
      </c>
      <c r="O169" s="2" t="str">
        <f>IF('Datewise Job Despatch-31-Dec-18'!O169=Today!O169,'Datewise Job Despatch-31-Dec-18'!O169,"Changed")</f>
        <v>Anand</v>
      </c>
    </row>
    <row r="170" spans="1:15" x14ac:dyDescent="0.45">
      <c r="A170" s="1" t="str">
        <f>IF('Datewise Job Despatch-31-Dec-18'!A170=Today!A170,'Datewise Job Despatch-31-Dec-18'!A170,"Changed")</f>
        <v>4220-G1009-1</v>
      </c>
      <c r="B170" s="2" t="str">
        <f>IF('Datewise Job Despatch-31-Dec-18'!B170=Today!B170,'Datewise Job Despatch-31-Dec-18'!B170,"Changed")</f>
        <v>Despatch</v>
      </c>
      <c r="C170" s="3">
        <f>IF('Datewise Job Despatch-31-Dec-18'!C170=Today!C170,'Datewise Job Despatch-31-Dec-18'!C170,"Changed")</f>
        <v>43611.333333333336</v>
      </c>
      <c r="D170" s="2">
        <f>IF('Datewise Job Despatch-31-Dec-18'!D170=Today!D170,'Datewise Job Despatch-31-Dec-18'!D170,"Changed")</f>
        <v>0</v>
      </c>
      <c r="E170" s="3">
        <f>IF('Datewise Job Despatch-31-Dec-18'!E170=Today!E170,'Datewise Job Despatch-31-Dec-18'!E170,"Changed")</f>
        <v>43663.729166666664</v>
      </c>
      <c r="F170" s="2" t="str">
        <f>IF('Datewise Job Despatch-31-Dec-18'!F170=Today!F170,'Datewise Job Despatch-31-Dec-18'!F170,"Changed")</f>
        <v>Dangote</v>
      </c>
      <c r="G170" s="2">
        <f>IF('Datewise Job Despatch-31-Dec-18'!G170=Today!G170,'Datewise Job Despatch-31-Dec-18'!G170,"Changed")</f>
        <v>2</v>
      </c>
      <c r="H170" s="4">
        <f>IF('Datewise Job Despatch-31-Dec-18'!H170=Today!H170,'Datewise Job Despatch-31-Dec-18'!H170,"Changed")</f>
        <v>92.59</v>
      </c>
      <c r="I170" s="2">
        <f>IF('Datewise Job Despatch-31-Dec-18'!I170=Today!I170,'Datewise Job Despatch-31-Dec-18'!I170,"Changed")</f>
        <v>0</v>
      </c>
      <c r="J170" s="2">
        <f>IF('Datewise Job Despatch-31-Dec-18'!J170=Today!J170,'Datewise Job Despatch-31-Dec-18'!J170,"Changed")</f>
        <v>0</v>
      </c>
      <c r="K170" s="2">
        <f>IF('Datewise Job Despatch-31-Dec-18'!K170=Today!K170,'Datewise Job Despatch-31-Dec-18'!K170,"Changed")</f>
        <v>2</v>
      </c>
      <c r="L170" s="4">
        <f>IF('Datewise Job Despatch-31-Dec-18'!L170=Today!L170,'Datewise Job Despatch-31-Dec-18'!L170,"Changed")</f>
        <v>92.6</v>
      </c>
      <c r="M170" s="2">
        <f>IF('Datewise Job Despatch-31-Dec-18'!M170=Today!M170,'Datewise Job Despatch-31-Dec-18'!M170,"Changed")</f>
        <v>9310</v>
      </c>
      <c r="N170" s="2" t="str">
        <f>IF('Datewise Job Despatch-31-Dec-18'!N170=Today!N170,'Datewise Job Despatch-31-Dec-18'!N170,"Changed")</f>
        <v>4-Purchase Completed</v>
      </c>
      <c r="O170" s="2" t="str">
        <f>IF('Datewise Job Despatch-31-Dec-18'!O170=Today!O170,'Datewise Job Despatch-31-Dec-18'!O170,"Changed")</f>
        <v>Anand</v>
      </c>
    </row>
    <row r="171" spans="1:15" x14ac:dyDescent="0.45">
      <c r="A171" s="1" t="str">
        <f>IF('Datewise Job Despatch-31-Dec-18'!A171=Today!A171,'Datewise Job Despatch-31-Dec-18'!A171,"Changed")</f>
        <v>4220-H1010</v>
      </c>
      <c r="B171" s="2" t="str">
        <f>IF('Datewise Job Despatch-31-Dec-18'!B171=Today!B171,'Datewise Job Despatch-31-Dec-18'!B171,"Changed")</f>
        <v>Despatch</v>
      </c>
      <c r="C171" s="3">
        <f>IF('Datewise Job Despatch-31-Dec-18'!C171=Today!C171,'Datewise Job Despatch-31-Dec-18'!C171,"Changed")</f>
        <v>43611.333333333336</v>
      </c>
      <c r="D171" s="2">
        <f>IF('Datewise Job Despatch-31-Dec-18'!D171=Today!D171,'Datewise Job Despatch-31-Dec-18'!D171,"Changed")</f>
        <v>0</v>
      </c>
      <c r="E171" s="3">
        <f>IF('Datewise Job Despatch-31-Dec-18'!E171=Today!E171,'Datewise Job Despatch-31-Dec-18'!E171,"Changed")</f>
        <v>43551.729166666664</v>
      </c>
      <c r="F171" s="2" t="str">
        <f>IF('Datewise Job Despatch-31-Dec-18'!F171=Today!F171,'Datewise Job Despatch-31-Dec-18'!F171,"Changed")</f>
        <v>Dangote</v>
      </c>
      <c r="G171" s="2">
        <f>IF('Datewise Job Despatch-31-Dec-18'!G171=Today!G171,'Datewise Job Despatch-31-Dec-18'!G171,"Changed")</f>
        <v>1</v>
      </c>
      <c r="H171" s="4">
        <f>IF('Datewise Job Despatch-31-Dec-18'!H171=Today!H171,'Datewise Job Despatch-31-Dec-18'!H171,"Changed")</f>
        <v>14.16</v>
      </c>
      <c r="I171" s="2">
        <f>IF('Datewise Job Despatch-31-Dec-18'!I171=Today!I171,'Datewise Job Despatch-31-Dec-18'!I171,"Changed")</f>
        <v>13</v>
      </c>
      <c r="J171" s="2">
        <f>IF('Datewise Job Despatch-31-Dec-18'!J171=Today!J171,'Datewise Job Despatch-31-Dec-18'!J171,"Changed")</f>
        <v>0</v>
      </c>
      <c r="K171" s="2">
        <f>IF('Datewise Job Despatch-31-Dec-18'!K171=Today!K171,'Datewise Job Despatch-31-Dec-18'!K171,"Changed")</f>
        <v>1</v>
      </c>
      <c r="L171" s="4">
        <f>IF('Datewise Job Despatch-31-Dec-18'!L171=Today!L171,'Datewise Job Despatch-31-Dec-18'!L171,"Changed")</f>
        <v>14.2</v>
      </c>
      <c r="M171" s="2">
        <f>IF('Datewise Job Despatch-31-Dec-18'!M171=Today!M171,'Datewise Job Despatch-31-Dec-18'!M171,"Changed")</f>
        <v>13494</v>
      </c>
      <c r="N171" s="2" t="str">
        <f>IF('Datewise Job Despatch-31-Dec-18'!N171=Today!N171,'Datewise Job Despatch-31-Dec-18'!N171,"Changed")</f>
        <v>4-Purchase Completed</v>
      </c>
      <c r="O171" s="2" t="str">
        <f>IF('Datewise Job Despatch-31-Dec-18'!O171=Today!O171,'Datewise Job Despatch-31-Dec-18'!O171,"Changed")</f>
        <v>Anand</v>
      </c>
    </row>
    <row r="172" spans="1:15" x14ac:dyDescent="0.45">
      <c r="A172" s="1" t="str">
        <f>IF('Datewise Job Despatch-31-Dec-18'!A172=Today!A172,'Datewise Job Despatch-31-Dec-18'!A172,"Changed")</f>
        <v>4220-I1011</v>
      </c>
      <c r="B172" s="2" t="str">
        <f>IF('Datewise Job Despatch-31-Dec-18'!B172=Today!B172,'Datewise Job Despatch-31-Dec-18'!B172,"Changed")</f>
        <v>Despatch</v>
      </c>
      <c r="C172" s="3">
        <f>IF('Datewise Job Despatch-31-Dec-18'!C172=Today!C172,'Datewise Job Despatch-31-Dec-18'!C172,"Changed")</f>
        <v>43375.333333333336</v>
      </c>
      <c r="D172" s="2">
        <f>IF('Datewise Job Despatch-31-Dec-18'!D172=Today!D172,'Datewise Job Despatch-31-Dec-18'!D172,"Changed")</f>
        <v>0</v>
      </c>
      <c r="E172" s="3">
        <f>IF('Datewise Job Despatch-31-Dec-18'!E172=Today!E172,'Datewise Job Despatch-31-Dec-18'!E172,"Changed")</f>
        <v>43613.625</v>
      </c>
      <c r="F172" s="2" t="str">
        <f>IF('Datewise Job Despatch-31-Dec-18'!F172=Today!F172,'Datewise Job Despatch-31-Dec-18'!F172,"Changed")</f>
        <v>Dangote</v>
      </c>
      <c r="G172" s="2">
        <f>IF('Datewise Job Despatch-31-Dec-18'!G172=Today!G172,'Datewise Job Despatch-31-Dec-18'!G172,"Changed")</f>
        <v>4</v>
      </c>
      <c r="H172" s="4">
        <f>IF('Datewise Job Despatch-31-Dec-18'!H172=Today!H172,'Datewise Job Despatch-31-Dec-18'!H172,"Changed")</f>
        <v>799.3</v>
      </c>
      <c r="I172" s="2">
        <f>IF('Datewise Job Despatch-31-Dec-18'!I172=Today!I172,'Datewise Job Despatch-31-Dec-18'!I172,"Changed")</f>
        <v>0</v>
      </c>
      <c r="J172" s="2">
        <f>IF('Datewise Job Despatch-31-Dec-18'!J172=Today!J172,'Datewise Job Despatch-31-Dec-18'!J172,"Changed")</f>
        <v>0</v>
      </c>
      <c r="K172" s="2">
        <f>IF('Datewise Job Despatch-31-Dec-18'!K172=Today!K172,'Datewise Job Despatch-31-Dec-18'!K172,"Changed")</f>
        <v>4</v>
      </c>
      <c r="L172" s="4">
        <f>IF('Datewise Job Despatch-31-Dec-18'!L172=Today!L172,'Datewise Job Despatch-31-Dec-18'!L172,"Changed")</f>
        <v>799.3</v>
      </c>
      <c r="M172" s="2">
        <f>IF('Datewise Job Despatch-31-Dec-18'!M172=Today!M172,'Datewise Job Despatch-31-Dec-18'!M172,"Changed")</f>
        <v>82197</v>
      </c>
      <c r="N172" s="2" t="str">
        <f>IF('Datewise Job Despatch-31-Dec-18'!N172=Today!N172,'Datewise Job Despatch-31-Dec-18'!N172,"Changed")</f>
        <v>4-Purchase Completed</v>
      </c>
      <c r="O172" s="2" t="str">
        <f>IF('Datewise Job Despatch-31-Dec-18'!O172=Today!O172,'Datewise Job Despatch-31-Dec-18'!O172,"Changed")</f>
        <v>Anand</v>
      </c>
    </row>
    <row r="173" spans="1:15" x14ac:dyDescent="0.45">
      <c r="A173" s="1" t="str">
        <f>IF('Datewise Job Despatch-31-Dec-18'!A173=Today!A173,'Datewise Job Despatch-31-Dec-18'!A173,"Changed")</f>
        <v>4220-J1012</v>
      </c>
      <c r="B173" s="2" t="str">
        <f>IF('Datewise Job Despatch-31-Dec-18'!B173=Today!B173,'Datewise Job Despatch-31-Dec-18'!B173,"Changed")</f>
        <v>Despatch</v>
      </c>
      <c r="C173" s="3">
        <f>IF('Datewise Job Despatch-31-Dec-18'!C173=Today!C173,'Datewise Job Despatch-31-Dec-18'!C173,"Changed")</f>
        <v>43611.25</v>
      </c>
      <c r="D173" s="2">
        <f>IF('Datewise Job Despatch-31-Dec-18'!D173=Today!D173,'Datewise Job Despatch-31-Dec-18'!D173,"Changed")</f>
        <v>0</v>
      </c>
      <c r="E173" s="3">
        <f>IF('Datewise Job Despatch-31-Dec-18'!E173=Today!E173,'Datewise Job Despatch-31-Dec-18'!E173,"Changed")</f>
        <v>43658.708333333336</v>
      </c>
      <c r="F173" s="2" t="str">
        <f>IF('Datewise Job Despatch-31-Dec-18'!F173=Today!F173,'Datewise Job Despatch-31-Dec-18'!F173,"Changed")</f>
        <v>Dangote</v>
      </c>
      <c r="G173" s="2">
        <f>IF('Datewise Job Despatch-31-Dec-18'!G173=Today!G173,'Datewise Job Despatch-31-Dec-18'!G173,"Changed")</f>
        <v>4</v>
      </c>
      <c r="H173" s="4">
        <f>IF('Datewise Job Despatch-31-Dec-18'!H173=Today!H173,'Datewise Job Despatch-31-Dec-18'!H173,"Changed")</f>
        <v>600.48</v>
      </c>
      <c r="I173" s="2">
        <f>IF('Datewise Job Despatch-31-Dec-18'!I173=Today!I173,'Datewise Job Despatch-31-Dec-18'!I173,"Changed")</f>
        <v>1</v>
      </c>
      <c r="J173" s="2">
        <f>IF('Datewise Job Despatch-31-Dec-18'!J173=Today!J173,'Datewise Job Despatch-31-Dec-18'!J173,"Changed")</f>
        <v>0</v>
      </c>
      <c r="K173" s="2">
        <f>IF('Datewise Job Despatch-31-Dec-18'!K173=Today!K173,'Datewise Job Despatch-31-Dec-18'!K173,"Changed")</f>
        <v>4</v>
      </c>
      <c r="L173" s="4">
        <f>IF('Datewise Job Despatch-31-Dec-18'!L173=Today!L173,'Datewise Job Despatch-31-Dec-18'!L173,"Changed")</f>
        <v>600.5</v>
      </c>
      <c r="M173" s="2">
        <f>IF('Datewise Job Despatch-31-Dec-18'!M173=Today!M173,'Datewise Job Despatch-31-Dec-18'!M173,"Changed")</f>
        <v>77331</v>
      </c>
      <c r="N173" s="2" t="str">
        <f>IF('Datewise Job Despatch-31-Dec-18'!N173=Today!N173,'Datewise Job Despatch-31-Dec-18'!N173,"Changed")</f>
        <v>4-Purchase Completed</v>
      </c>
      <c r="O173" s="2" t="str">
        <f>IF('Datewise Job Despatch-31-Dec-18'!O173=Today!O173,'Datewise Job Despatch-31-Dec-18'!O173,"Changed")</f>
        <v>Anand</v>
      </c>
    </row>
    <row r="174" spans="1:15" x14ac:dyDescent="0.45">
      <c r="A174" s="1" t="str">
        <f>IF('Datewise Job Despatch-31-Dec-18'!A174=Today!A174,'Datewise Job Despatch-31-Dec-18'!A174,"Changed")</f>
        <v>4220-K1013</v>
      </c>
      <c r="B174" s="2" t="str">
        <f>IF('Datewise Job Despatch-31-Dec-18'!B174=Today!B174,'Datewise Job Despatch-31-Dec-18'!B174,"Changed")</f>
        <v>Despatch</v>
      </c>
      <c r="C174" s="3">
        <f>IF('Datewise Job Despatch-31-Dec-18'!C174=Today!C174,'Datewise Job Despatch-31-Dec-18'!C174,"Changed")</f>
        <v>43611.333333333336</v>
      </c>
      <c r="D174" s="2">
        <f>IF('Datewise Job Despatch-31-Dec-18'!D174=Today!D174,'Datewise Job Despatch-31-Dec-18'!D174,"Changed")</f>
        <v>0</v>
      </c>
      <c r="E174" s="3">
        <f>IF('Datewise Job Despatch-31-Dec-18'!E174=Today!E174,'Datewise Job Despatch-31-Dec-18'!E174,"Changed")</f>
        <v>43700.458333333336</v>
      </c>
      <c r="F174" s="2" t="str">
        <f>IF('Datewise Job Despatch-31-Dec-18'!F174=Today!F174,'Datewise Job Despatch-31-Dec-18'!F174,"Changed")</f>
        <v>Dangote</v>
      </c>
      <c r="G174" s="2">
        <f>IF('Datewise Job Despatch-31-Dec-18'!G174=Today!G174,'Datewise Job Despatch-31-Dec-18'!G174,"Changed")</f>
        <v>2</v>
      </c>
      <c r="H174" s="4">
        <f>IF('Datewise Job Despatch-31-Dec-18'!H174=Today!H174,'Datewise Job Despatch-31-Dec-18'!H174,"Changed")</f>
        <v>1057.3699999999999</v>
      </c>
      <c r="I174" s="2">
        <f>IF('Datewise Job Despatch-31-Dec-18'!I174=Today!I174,'Datewise Job Despatch-31-Dec-18'!I174,"Changed")</f>
        <v>0</v>
      </c>
      <c r="J174" s="2">
        <f>IF('Datewise Job Despatch-31-Dec-18'!J174=Today!J174,'Datewise Job Despatch-31-Dec-18'!J174,"Changed")</f>
        <v>0</v>
      </c>
      <c r="K174" s="2">
        <f>IF('Datewise Job Despatch-31-Dec-18'!K174=Today!K174,'Datewise Job Despatch-31-Dec-18'!K174,"Changed")</f>
        <v>2</v>
      </c>
      <c r="L174" s="4">
        <f>IF('Datewise Job Despatch-31-Dec-18'!L174=Today!L174,'Datewise Job Despatch-31-Dec-18'!L174,"Changed")</f>
        <v>1057.4000000000001</v>
      </c>
      <c r="M174" s="2">
        <f>IF('Datewise Job Despatch-31-Dec-18'!M174=Today!M174,'Datewise Job Despatch-31-Dec-18'!M174,"Changed")</f>
        <v>65261</v>
      </c>
      <c r="N174" s="2" t="str">
        <f>IF('Datewise Job Despatch-31-Dec-18'!N174=Today!N174,'Datewise Job Despatch-31-Dec-18'!N174,"Changed")</f>
        <v>4-Purchase Completed</v>
      </c>
      <c r="O174" s="2" t="str">
        <f>IF('Datewise Job Despatch-31-Dec-18'!O174=Today!O174,'Datewise Job Despatch-31-Dec-18'!O174,"Changed")</f>
        <v>Anand</v>
      </c>
    </row>
    <row r="175" spans="1:15" x14ac:dyDescent="0.45">
      <c r="A175" s="1" t="str">
        <f>IF('Datewise Job Despatch-31-Dec-18'!A175=Today!A175,'Datewise Job Despatch-31-Dec-18'!A175,"Changed")</f>
        <v>4220-L1014</v>
      </c>
      <c r="B175" s="2" t="str">
        <f>IF('Datewise Job Despatch-31-Dec-18'!B175=Today!B175,'Datewise Job Despatch-31-Dec-18'!B175,"Changed")</f>
        <v>Despatch</v>
      </c>
      <c r="C175" s="3">
        <f>IF('Datewise Job Despatch-31-Dec-18'!C175=Today!C175,'Datewise Job Despatch-31-Dec-18'!C175,"Changed")</f>
        <v>43611.333333333336</v>
      </c>
      <c r="D175" s="2">
        <f>IF('Datewise Job Despatch-31-Dec-18'!D175=Today!D175,'Datewise Job Despatch-31-Dec-18'!D175,"Changed")</f>
        <v>0</v>
      </c>
      <c r="E175" s="3">
        <f>IF('Datewise Job Despatch-31-Dec-18'!E175=Today!E175,'Datewise Job Despatch-31-Dec-18'!E175,"Changed")</f>
        <v>43664.436111111114</v>
      </c>
      <c r="F175" s="2" t="str">
        <f>IF('Datewise Job Despatch-31-Dec-18'!F175=Today!F175,'Datewise Job Despatch-31-Dec-18'!F175,"Changed")</f>
        <v>Dangote</v>
      </c>
      <c r="G175" s="2">
        <f>IF('Datewise Job Despatch-31-Dec-18'!G175=Today!G175,'Datewise Job Despatch-31-Dec-18'!G175,"Changed")</f>
        <v>1</v>
      </c>
      <c r="H175" s="4">
        <f>IF('Datewise Job Despatch-31-Dec-18'!H175=Today!H175,'Datewise Job Despatch-31-Dec-18'!H175,"Changed")</f>
        <v>6.4</v>
      </c>
      <c r="I175" s="2">
        <f>IF('Datewise Job Despatch-31-Dec-18'!I175=Today!I175,'Datewise Job Despatch-31-Dec-18'!I175,"Changed")</f>
        <v>6</v>
      </c>
      <c r="J175" s="2">
        <f>IF('Datewise Job Despatch-31-Dec-18'!J175=Today!J175,'Datewise Job Despatch-31-Dec-18'!J175,"Changed")</f>
        <v>0</v>
      </c>
      <c r="K175" s="2">
        <f>IF('Datewise Job Despatch-31-Dec-18'!K175=Today!K175,'Datewise Job Despatch-31-Dec-18'!K175,"Changed")</f>
        <v>1</v>
      </c>
      <c r="L175" s="4">
        <f>IF('Datewise Job Despatch-31-Dec-18'!L175=Today!L175,'Datewise Job Despatch-31-Dec-18'!L175,"Changed")</f>
        <v>6.4</v>
      </c>
      <c r="M175" s="2">
        <f>IF('Datewise Job Despatch-31-Dec-18'!M175=Today!M175,'Datewise Job Despatch-31-Dec-18'!M175,"Changed")</f>
        <v>983</v>
      </c>
      <c r="N175" s="2" t="str">
        <f>IF('Datewise Job Despatch-31-Dec-18'!N175=Today!N175,'Datewise Job Despatch-31-Dec-18'!N175,"Changed")</f>
        <v>4-Purchase Completed</v>
      </c>
      <c r="O175" s="2" t="str">
        <f>IF('Datewise Job Despatch-31-Dec-18'!O175=Today!O175,'Datewise Job Despatch-31-Dec-18'!O175,"Changed")</f>
        <v>Anand</v>
      </c>
    </row>
    <row r="176" spans="1:15" x14ac:dyDescent="0.45">
      <c r="A176" s="1" t="str">
        <f>IF('Datewise Job Despatch-31-Dec-18'!A176=Today!A176,'Datewise Job Despatch-31-Dec-18'!A176,"Changed")</f>
        <v>4220-N1011</v>
      </c>
      <c r="B176" s="2" t="str">
        <f>IF('Datewise Job Despatch-31-Dec-18'!B176=Today!B176,'Datewise Job Despatch-31-Dec-18'!B176,"Changed")</f>
        <v>Despatch</v>
      </c>
      <c r="C176" s="3">
        <f>IF('Datewise Job Despatch-31-Dec-18'!C176=Today!C176,'Datewise Job Despatch-31-Dec-18'!C176,"Changed")</f>
        <v>43611.333333333336</v>
      </c>
      <c r="D176" s="2">
        <f>IF('Datewise Job Despatch-31-Dec-18'!D176=Today!D176,'Datewise Job Despatch-31-Dec-18'!D176,"Changed")</f>
        <v>0</v>
      </c>
      <c r="E176" s="3">
        <f>IF('Datewise Job Despatch-31-Dec-18'!E176=Today!E176,'Datewise Job Despatch-31-Dec-18'!E176,"Changed")</f>
        <v>43666.363888888889</v>
      </c>
      <c r="F176" s="2" t="str">
        <f>IF('Datewise Job Despatch-31-Dec-18'!F176=Today!F176,'Datewise Job Despatch-31-Dec-18'!F176,"Changed")</f>
        <v>Dangote</v>
      </c>
      <c r="G176" s="2">
        <f>IF('Datewise Job Despatch-31-Dec-18'!G176=Today!G176,'Datewise Job Despatch-31-Dec-18'!G176,"Changed")</f>
        <v>1</v>
      </c>
      <c r="H176" s="4">
        <f>IF('Datewise Job Despatch-31-Dec-18'!H176=Today!H176,'Datewise Job Despatch-31-Dec-18'!H176,"Changed")</f>
        <v>38.85</v>
      </c>
      <c r="I176" s="2">
        <f>IF('Datewise Job Despatch-31-Dec-18'!I176=Today!I176,'Datewise Job Despatch-31-Dec-18'!I176,"Changed")</f>
        <v>0</v>
      </c>
      <c r="J176" s="2">
        <f>IF('Datewise Job Despatch-31-Dec-18'!J176=Today!J176,'Datewise Job Despatch-31-Dec-18'!J176,"Changed")</f>
        <v>0</v>
      </c>
      <c r="K176" s="2">
        <f>IF('Datewise Job Despatch-31-Dec-18'!K176=Today!K176,'Datewise Job Despatch-31-Dec-18'!K176,"Changed")</f>
        <v>1</v>
      </c>
      <c r="L176" s="4">
        <f>IF('Datewise Job Despatch-31-Dec-18'!L176=Today!L176,'Datewise Job Despatch-31-Dec-18'!L176,"Changed")</f>
        <v>38.9</v>
      </c>
      <c r="M176" s="2">
        <f>IF('Datewise Job Despatch-31-Dec-18'!M176=Today!M176,'Datewise Job Despatch-31-Dec-18'!M176,"Changed")</f>
        <v>7561</v>
      </c>
      <c r="N176" s="2" t="str">
        <f>IF('Datewise Job Despatch-31-Dec-18'!N176=Today!N176,'Datewise Job Despatch-31-Dec-18'!N176,"Changed")</f>
        <v>4-Purchase Completed</v>
      </c>
      <c r="O176" s="2" t="str">
        <f>IF('Datewise Job Despatch-31-Dec-18'!O176=Today!O176,'Datewise Job Despatch-31-Dec-18'!O176,"Changed")</f>
        <v>Anand</v>
      </c>
    </row>
    <row r="177" spans="1:15" x14ac:dyDescent="0.45">
      <c r="A177" s="1" t="str">
        <f>IF('Datewise Job Despatch-31-Dec-18'!A177=Today!A177,'Datewise Job Despatch-31-Dec-18'!A177,"Changed")</f>
        <v>4220-O1011</v>
      </c>
      <c r="B177" s="2" t="str">
        <f>IF('Datewise Job Despatch-31-Dec-18'!B177=Today!B177,'Datewise Job Despatch-31-Dec-18'!B177,"Changed")</f>
        <v>Despatch</v>
      </c>
      <c r="C177" s="3">
        <f>IF('Datewise Job Despatch-31-Dec-18'!C177=Today!C177,'Datewise Job Despatch-31-Dec-18'!C177,"Changed")</f>
        <v>43611.333333333336</v>
      </c>
      <c r="D177" s="2">
        <f>IF('Datewise Job Despatch-31-Dec-18'!D177=Today!D177,'Datewise Job Despatch-31-Dec-18'!D177,"Changed")</f>
        <v>0</v>
      </c>
      <c r="E177" s="3">
        <f>IF('Datewise Job Despatch-31-Dec-18'!E177=Today!E177,'Datewise Job Despatch-31-Dec-18'!E177,"Changed")</f>
        <v>43732.447222222225</v>
      </c>
      <c r="F177" s="2" t="str">
        <f>IF('Datewise Job Despatch-31-Dec-18'!F177=Today!F177,'Datewise Job Despatch-31-Dec-18'!F177,"Changed")</f>
        <v>Dangote</v>
      </c>
      <c r="G177" s="2">
        <f>IF('Datewise Job Despatch-31-Dec-18'!G177=Today!G177,'Datewise Job Despatch-31-Dec-18'!G177,"Changed")</f>
        <v>1</v>
      </c>
      <c r="H177" s="4">
        <f>IF('Datewise Job Despatch-31-Dec-18'!H177=Today!H177,'Datewise Job Despatch-31-Dec-18'!H177,"Changed")</f>
        <v>38.26</v>
      </c>
      <c r="I177" s="2">
        <f>IF('Datewise Job Despatch-31-Dec-18'!I177=Today!I177,'Datewise Job Despatch-31-Dec-18'!I177,"Changed")</f>
        <v>0</v>
      </c>
      <c r="J177" s="2">
        <f>IF('Datewise Job Despatch-31-Dec-18'!J177=Today!J177,'Datewise Job Despatch-31-Dec-18'!J177,"Changed")</f>
        <v>0</v>
      </c>
      <c r="K177" s="2">
        <f>IF('Datewise Job Despatch-31-Dec-18'!K177=Today!K177,'Datewise Job Despatch-31-Dec-18'!K177,"Changed")</f>
        <v>1</v>
      </c>
      <c r="L177" s="4">
        <f>IF('Datewise Job Despatch-31-Dec-18'!L177=Today!L177,'Datewise Job Despatch-31-Dec-18'!L177,"Changed")</f>
        <v>38.299999999999997</v>
      </c>
      <c r="M177" s="2">
        <f>IF('Datewise Job Despatch-31-Dec-18'!M177=Today!M177,'Datewise Job Despatch-31-Dec-18'!M177,"Changed")</f>
        <v>13116</v>
      </c>
      <c r="N177" s="2" t="str">
        <f>IF('Datewise Job Despatch-31-Dec-18'!N177=Today!N177,'Datewise Job Despatch-31-Dec-18'!N177,"Changed")</f>
        <v>3-PPC Completed</v>
      </c>
      <c r="O177" s="2" t="str">
        <f>IF('Datewise Job Despatch-31-Dec-18'!O177=Today!O177,'Datewise Job Despatch-31-Dec-18'!O177,"Changed")</f>
        <v>Anand</v>
      </c>
    </row>
    <row r="178" spans="1:15" x14ac:dyDescent="0.45">
      <c r="A178" s="1" t="str">
        <f>IF('Datewise Job Despatch-31-Dec-18'!A178=Today!A178,'Datewise Job Despatch-31-Dec-18'!A178,"Changed")</f>
        <v>4221-2403</v>
      </c>
      <c r="B178" s="2" t="str">
        <f>IF('Datewise Job Despatch-31-Dec-18'!B178=Today!B178,'Datewise Job Despatch-31-Dec-18'!B178,"Changed")</f>
        <v>Despatch</v>
      </c>
      <c r="C178" s="3">
        <f>IF('Datewise Job Despatch-31-Dec-18'!C178=Today!C178,'Datewise Job Despatch-31-Dec-18'!C178,"Changed")</f>
        <v>43344.333333333336</v>
      </c>
      <c r="D178" s="2">
        <f>IF('Datewise Job Despatch-31-Dec-18'!D178=Today!D178,'Datewise Job Despatch-31-Dec-18'!D178,"Changed")</f>
        <v>0</v>
      </c>
      <c r="E178" s="3">
        <f>IF('Datewise Job Despatch-31-Dec-18'!E178=Today!E178,'Datewise Job Despatch-31-Dec-18'!E178,"Changed")</f>
        <v>43769.729166666664</v>
      </c>
      <c r="F178" s="2" t="str">
        <f>IF('Datewise Job Despatch-31-Dec-18'!F178=Today!F178,'Datewise Job Despatch-31-Dec-18'!F178,"Changed")</f>
        <v>Dangote</v>
      </c>
      <c r="G178" s="2">
        <f>IF('Datewise Job Despatch-31-Dec-18'!G178=Today!G178,'Datewise Job Despatch-31-Dec-18'!G178,"Changed")</f>
        <v>1</v>
      </c>
      <c r="H178" s="4">
        <f>IF('Datewise Job Despatch-31-Dec-18'!H178=Today!H178,'Datewise Job Despatch-31-Dec-18'!H178,"Changed")</f>
        <v>10.66</v>
      </c>
      <c r="I178" s="2">
        <f>IF('Datewise Job Despatch-31-Dec-18'!I178=Today!I178,'Datewise Job Despatch-31-Dec-18'!I178,"Changed")</f>
        <v>3</v>
      </c>
      <c r="J178" s="2">
        <f>IF('Datewise Job Despatch-31-Dec-18'!J178=Today!J178,'Datewise Job Despatch-31-Dec-18'!J178,"Changed")</f>
        <v>0</v>
      </c>
      <c r="K178" s="2">
        <f>IF('Datewise Job Despatch-31-Dec-18'!K178=Today!K178,'Datewise Job Despatch-31-Dec-18'!K178,"Changed")</f>
        <v>1</v>
      </c>
      <c r="L178" s="4">
        <f>IF('Datewise Job Despatch-31-Dec-18'!L178=Today!L178,'Datewise Job Despatch-31-Dec-18'!L178,"Changed")</f>
        <v>10.7</v>
      </c>
      <c r="M178" s="2">
        <f>IF('Datewise Job Despatch-31-Dec-18'!M178=Today!M178,'Datewise Job Despatch-31-Dec-18'!M178,"Changed")</f>
        <v>517</v>
      </c>
      <c r="N178" s="2" t="str">
        <f>IF('Datewise Job Despatch-31-Dec-18'!N178=Today!N178,'Datewise Job Despatch-31-Dec-18'!N178,"Changed")</f>
        <v>2-Design Completed</v>
      </c>
      <c r="O178" s="2" t="str">
        <f>IF('Datewise Job Despatch-31-Dec-18'!O178=Today!O178,'Datewise Job Despatch-31-Dec-18'!O178,"Changed")</f>
        <v>Anand</v>
      </c>
    </row>
    <row r="179" spans="1:15" x14ac:dyDescent="0.45">
      <c r="A179" s="1" t="str">
        <f>IF('Datewise Job Despatch-31-Dec-18'!A179=Today!A179,'Datewise Job Despatch-31-Dec-18'!A179,"Changed")</f>
        <v>4221-7001</v>
      </c>
      <c r="B179" s="2" t="str">
        <f>IF('Datewise Job Despatch-31-Dec-18'!B179=Today!B179,'Datewise Job Despatch-31-Dec-18'!B179,"Changed")</f>
        <v>Despatch</v>
      </c>
      <c r="C179" s="3">
        <f>IF('Datewise Job Despatch-31-Dec-18'!C179=Today!C179,'Datewise Job Despatch-31-Dec-18'!C179,"Changed")</f>
        <v>43344.333333333336</v>
      </c>
      <c r="D179" s="2">
        <f>IF('Datewise Job Despatch-31-Dec-18'!D179=Today!D179,'Datewise Job Despatch-31-Dec-18'!D179,"Changed")</f>
        <v>0</v>
      </c>
      <c r="E179" s="3">
        <f>IF('Datewise Job Despatch-31-Dec-18'!E179=Today!E179,'Datewise Job Despatch-31-Dec-18'!E179,"Changed")</f>
        <v>43769.729166666664</v>
      </c>
      <c r="F179" s="2" t="str">
        <f>IF('Datewise Job Despatch-31-Dec-18'!F179=Today!F179,'Datewise Job Despatch-31-Dec-18'!F179,"Changed")</f>
        <v>Dangote</v>
      </c>
      <c r="G179" s="2">
        <f>IF('Datewise Job Despatch-31-Dec-18'!G179=Today!G179,'Datewise Job Despatch-31-Dec-18'!G179,"Changed")</f>
        <v>1</v>
      </c>
      <c r="H179" s="4">
        <f>IF('Datewise Job Despatch-31-Dec-18'!H179=Today!H179,'Datewise Job Despatch-31-Dec-18'!H179,"Changed")</f>
        <v>31.08</v>
      </c>
      <c r="I179" s="2">
        <f>IF('Datewise Job Despatch-31-Dec-18'!I179=Today!I179,'Datewise Job Despatch-31-Dec-18'!I179,"Changed")</f>
        <v>29</v>
      </c>
      <c r="J179" s="2">
        <f>IF('Datewise Job Despatch-31-Dec-18'!J179=Today!J179,'Datewise Job Despatch-31-Dec-18'!J179,"Changed")</f>
        <v>0</v>
      </c>
      <c r="K179" s="2">
        <f>IF('Datewise Job Despatch-31-Dec-18'!K179=Today!K179,'Datewise Job Despatch-31-Dec-18'!K179,"Changed")</f>
        <v>1</v>
      </c>
      <c r="L179" s="4">
        <f>IF('Datewise Job Despatch-31-Dec-18'!L179=Today!L179,'Datewise Job Despatch-31-Dec-18'!L179,"Changed")</f>
        <v>31.1</v>
      </c>
      <c r="M179" s="2">
        <f>IF('Datewise Job Despatch-31-Dec-18'!M179=Today!M179,'Datewise Job Despatch-31-Dec-18'!M179,"Changed")</f>
        <v>872</v>
      </c>
      <c r="N179" s="2" t="str">
        <f>IF('Datewise Job Despatch-31-Dec-18'!N179=Today!N179,'Datewise Job Despatch-31-Dec-18'!N179,"Changed")</f>
        <v>2-Design Completed</v>
      </c>
      <c r="O179" s="2" t="str">
        <f>IF('Datewise Job Despatch-31-Dec-18'!O179=Today!O179,'Datewise Job Despatch-31-Dec-18'!O179,"Changed")</f>
        <v>Anand</v>
      </c>
    </row>
    <row r="180" spans="1:15" x14ac:dyDescent="0.45">
      <c r="A180" s="1" t="str">
        <f>IF('Datewise Job Despatch-31-Dec-18'!A180=Today!A180,'Datewise Job Despatch-31-Dec-18'!A180,"Changed")</f>
        <v>4221-9101</v>
      </c>
      <c r="B180" s="2" t="str">
        <f>IF('Datewise Job Despatch-31-Dec-18'!B180=Today!B180,'Datewise Job Despatch-31-Dec-18'!B180,"Changed")</f>
        <v>Despatch</v>
      </c>
      <c r="C180" s="3">
        <f>IF('Datewise Job Despatch-31-Dec-18'!C180=Today!C180,'Datewise Job Despatch-31-Dec-18'!C180,"Changed")</f>
        <v>43344.333333333336</v>
      </c>
      <c r="D180" s="3">
        <f>IF('Datewise Job Despatch-31-Dec-18'!D180=Today!D180,'Datewise Job Despatch-31-Dec-18'!D180,"Changed")</f>
        <v>43379.415277777778</v>
      </c>
      <c r="E180" s="3">
        <f>IF('Datewise Job Despatch-31-Dec-18'!E180=Today!E180,'Datewise Job Despatch-31-Dec-18'!E180,"Changed")</f>
        <v>43774.748611111114</v>
      </c>
      <c r="F180" s="2" t="str">
        <f>IF('Datewise Job Despatch-31-Dec-18'!F180=Today!F180,'Datewise Job Despatch-31-Dec-18'!F180,"Changed")</f>
        <v>Dangote</v>
      </c>
      <c r="G180" s="2">
        <f>IF('Datewise Job Despatch-31-Dec-18'!G180=Today!G180,'Datewise Job Despatch-31-Dec-18'!G180,"Changed")</f>
        <v>1</v>
      </c>
      <c r="H180" s="4">
        <f>IF('Datewise Job Despatch-31-Dec-18'!H180=Today!H180,'Datewise Job Despatch-31-Dec-18'!H180,"Changed")</f>
        <v>48.85</v>
      </c>
      <c r="I180" s="2">
        <f>IF('Datewise Job Despatch-31-Dec-18'!I180=Today!I180,'Datewise Job Despatch-31-Dec-18'!I180,"Changed")</f>
        <v>1</v>
      </c>
      <c r="J180" s="2">
        <f>IF('Datewise Job Despatch-31-Dec-18'!J180=Today!J180,'Datewise Job Despatch-31-Dec-18'!J180,"Changed")</f>
        <v>0</v>
      </c>
      <c r="K180" s="2">
        <f>IF('Datewise Job Despatch-31-Dec-18'!K180=Today!K180,'Datewise Job Despatch-31-Dec-18'!K180,"Changed")</f>
        <v>1</v>
      </c>
      <c r="L180" s="4">
        <f>IF('Datewise Job Despatch-31-Dec-18'!L180=Today!L180,'Datewise Job Despatch-31-Dec-18'!L180,"Changed")</f>
        <v>48.9</v>
      </c>
      <c r="M180" s="2">
        <f>IF('Datewise Job Despatch-31-Dec-18'!M180=Today!M180,'Datewise Job Despatch-31-Dec-18'!M180,"Changed")</f>
        <v>425</v>
      </c>
      <c r="N180" s="2" t="str">
        <f>IF('Datewise Job Despatch-31-Dec-18'!N180=Today!N180,'Datewise Job Despatch-31-Dec-18'!N180,"Changed")</f>
        <v>2-Design Completed</v>
      </c>
      <c r="O180" s="2" t="str">
        <f>IF('Datewise Job Despatch-31-Dec-18'!O180=Today!O180,'Datewise Job Despatch-31-Dec-18'!O180,"Changed")</f>
        <v>Anand</v>
      </c>
    </row>
    <row r="181" spans="1:15" x14ac:dyDescent="0.45">
      <c r="A181" s="1" t="str">
        <f>IF('Datewise Job Despatch-31-Dec-18'!A181=Today!A181,'Datewise Job Despatch-31-Dec-18'!A181,"Changed")</f>
        <v>4224-103</v>
      </c>
      <c r="B181" s="2" t="str">
        <f>IF('Datewise Job Despatch-31-Dec-18'!B181=Today!B181,'Datewise Job Despatch-31-Dec-18'!B181,"Changed")</f>
        <v>Despatch  4224-A</v>
      </c>
      <c r="C181" s="3">
        <f>IF('Datewise Job Despatch-31-Dec-18'!C181=Today!C181,'Datewise Job Despatch-31-Dec-18'!C181,"Changed")</f>
        <v>43262.333333333336</v>
      </c>
      <c r="D181" s="3">
        <f>IF('Datewise Job Despatch-31-Dec-18'!D181=Today!D181,'Datewise Job Despatch-31-Dec-18'!D181,"Changed")</f>
        <v>43251.854166666664</v>
      </c>
      <c r="E181" s="3">
        <f>IF('Datewise Job Despatch-31-Dec-18'!E181=Today!E181,'Datewise Job Despatch-31-Dec-18'!E181,"Changed")</f>
        <v>43259.854166666664</v>
      </c>
      <c r="F181" s="2" t="str">
        <f>IF('Datewise Job Despatch-31-Dec-18'!F181=Today!F181,'Datewise Job Despatch-31-Dec-18'!F181,"Changed")</f>
        <v>IOCL-EIL</v>
      </c>
      <c r="G181" s="2">
        <f>IF('Datewise Job Despatch-31-Dec-18'!G181=Today!G181,'Datewise Job Despatch-31-Dec-18'!G181,"Changed")</f>
        <v>1</v>
      </c>
      <c r="H181" s="4">
        <f>IF('Datewise Job Despatch-31-Dec-18'!H181=Today!H181,'Datewise Job Despatch-31-Dec-18'!H181,"Changed")</f>
        <v>33.03</v>
      </c>
      <c r="I181" s="2">
        <f>IF('Datewise Job Despatch-31-Dec-18'!I181=Today!I181,'Datewise Job Despatch-31-Dec-18'!I181,"Changed")</f>
        <v>100</v>
      </c>
      <c r="J181" s="2">
        <f>IF('Datewise Job Despatch-31-Dec-18'!J181=Today!J181,'Datewise Job Despatch-31-Dec-18'!J181,"Changed")</f>
        <v>100</v>
      </c>
      <c r="K181" s="2">
        <f>IF('Datewise Job Despatch-31-Dec-18'!K181=Today!K181,'Datewise Job Despatch-31-Dec-18'!K181,"Changed")</f>
        <v>1</v>
      </c>
      <c r="L181" s="4">
        <f>IF('Datewise Job Despatch-31-Dec-18'!L181=Today!L181,'Datewise Job Despatch-31-Dec-18'!L181,"Changed")</f>
        <v>35.5</v>
      </c>
      <c r="M181" s="2">
        <f>IF('Datewise Job Despatch-31-Dec-18'!M181=Today!M181,'Datewise Job Despatch-31-Dec-18'!M181,"Changed")</f>
        <v>3066</v>
      </c>
      <c r="N181" s="2" t="str">
        <f>IF('Datewise Job Despatch-31-Dec-18'!N181=Today!N181,'Datewise Job Despatch-31-Dec-18'!N181,"Changed")</f>
        <v>8-Project Completed</v>
      </c>
      <c r="O181" s="2" t="str">
        <f>IF('Datewise Job Despatch-31-Dec-18'!O181=Today!O181,'Datewise Job Despatch-31-Dec-18'!O181,"Changed")</f>
        <v>Elamaran</v>
      </c>
    </row>
    <row r="182" spans="1:15" x14ac:dyDescent="0.45">
      <c r="A182" s="1" t="str">
        <f>IF('Datewise Job Despatch-31-Dec-18'!A182=Today!A182,'Datewise Job Despatch-31-Dec-18'!A182,"Changed")</f>
        <v>4224-309</v>
      </c>
      <c r="B182" s="2" t="str">
        <f>IF('Datewise Job Despatch-31-Dec-18'!B182=Today!B182,'Datewise Job Despatch-31-Dec-18'!B182,"Changed")</f>
        <v>Despatch 4224-B</v>
      </c>
      <c r="C182" s="3">
        <f>IF('Datewise Job Despatch-31-Dec-18'!C182=Today!C182,'Datewise Job Despatch-31-Dec-18'!C182,"Changed")</f>
        <v>43262.333333333336</v>
      </c>
      <c r="D182" s="3">
        <f>IF('Datewise Job Despatch-31-Dec-18'!D182=Today!D182,'Datewise Job Despatch-31-Dec-18'!D182,"Changed")</f>
        <v>43257.736111111109</v>
      </c>
      <c r="E182" s="3">
        <f>IF('Datewise Job Despatch-31-Dec-18'!E182=Today!E182,'Datewise Job Despatch-31-Dec-18'!E182,"Changed")</f>
        <v>43259.861111111109</v>
      </c>
      <c r="F182" s="2" t="str">
        <f>IF('Datewise Job Despatch-31-Dec-18'!F182=Today!F182,'Datewise Job Despatch-31-Dec-18'!F182,"Changed")</f>
        <v>IOCL-EIL</v>
      </c>
      <c r="G182" s="2">
        <f>IF('Datewise Job Despatch-31-Dec-18'!G182=Today!G182,'Datewise Job Despatch-31-Dec-18'!G182,"Changed")</f>
        <v>1</v>
      </c>
      <c r="H182" s="4">
        <f>IF('Datewise Job Despatch-31-Dec-18'!H182=Today!H182,'Datewise Job Despatch-31-Dec-18'!H182,"Changed")</f>
        <v>16.98</v>
      </c>
      <c r="I182" s="2">
        <f>IF('Datewise Job Despatch-31-Dec-18'!I182=Today!I182,'Datewise Job Despatch-31-Dec-18'!I182,"Changed")</f>
        <v>100</v>
      </c>
      <c r="J182" s="2">
        <f>IF('Datewise Job Despatch-31-Dec-18'!J182=Today!J182,'Datewise Job Despatch-31-Dec-18'!J182,"Changed")</f>
        <v>100</v>
      </c>
      <c r="K182" s="2">
        <f>IF('Datewise Job Despatch-31-Dec-18'!K182=Today!K182,'Datewise Job Despatch-31-Dec-18'!K182,"Changed")</f>
        <v>1</v>
      </c>
      <c r="L182" s="4">
        <f>IF('Datewise Job Despatch-31-Dec-18'!L182=Today!L182,'Datewise Job Despatch-31-Dec-18'!L182,"Changed")</f>
        <v>17</v>
      </c>
      <c r="M182" s="2">
        <f>IF('Datewise Job Despatch-31-Dec-18'!M182=Today!M182,'Datewise Job Despatch-31-Dec-18'!M182,"Changed")</f>
        <v>739</v>
      </c>
      <c r="N182" s="2" t="str">
        <f>IF('Datewise Job Despatch-31-Dec-18'!N182=Today!N182,'Datewise Job Despatch-31-Dec-18'!N182,"Changed")</f>
        <v>8-Project Completed</v>
      </c>
      <c r="O182" s="2" t="str">
        <f>IF('Datewise Job Despatch-31-Dec-18'!O182=Today!O182,'Datewise Job Despatch-31-Dec-18'!O182,"Changed")</f>
        <v>Elamaran</v>
      </c>
    </row>
    <row r="183" spans="1:15" x14ac:dyDescent="0.45">
      <c r="A183" s="1" t="str">
        <f>IF('Datewise Job Despatch-31-Dec-18'!A183=Today!A183,'Datewise Job Despatch-31-Dec-18'!A183,"Changed")</f>
        <v>4228-010</v>
      </c>
      <c r="B183" s="2" t="str">
        <f>IF('Datewise Job Despatch-31-Dec-18'!B183=Today!B183,'Datewise Job Despatch-31-Dec-18'!B183,"Changed")</f>
        <v>Despatch Clearanceby TPI</v>
      </c>
      <c r="C183" s="3">
        <f>IF('Datewise Job Despatch-31-Dec-18'!C183=Today!C183,'Datewise Job Despatch-31-Dec-18'!C183,"Changed")</f>
        <v>43312.333333333336</v>
      </c>
      <c r="D183" s="3">
        <f>IF('Datewise Job Despatch-31-Dec-18'!D183=Today!D183,'Datewise Job Despatch-31-Dec-18'!D183,"Changed")</f>
        <v>43281.542500000003</v>
      </c>
      <c r="E183" s="3">
        <f>IF('Datewise Job Despatch-31-Dec-18'!E183=Today!E183,'Datewise Job Despatch-31-Dec-18'!E183,"Changed")</f>
        <v>43048.708333333336</v>
      </c>
      <c r="F183" s="2" t="str">
        <f>IF('Datewise Job Despatch-31-Dec-18'!F183=Today!F183,'Datewise Job Despatch-31-Dec-18'!F183,"Changed")</f>
        <v>IOCL-EIL</v>
      </c>
      <c r="G183" s="2">
        <f>IF('Datewise Job Despatch-31-Dec-18'!G183=Today!G183,'Datewise Job Despatch-31-Dec-18'!G183,"Changed")</f>
        <v>1</v>
      </c>
      <c r="H183" s="4">
        <f>IF('Datewise Job Despatch-31-Dec-18'!H183=Today!H183,'Datewise Job Despatch-31-Dec-18'!H183,"Changed")</f>
        <v>39.79</v>
      </c>
      <c r="I183" s="2">
        <f>IF('Datewise Job Despatch-31-Dec-18'!I183=Today!I183,'Datewise Job Despatch-31-Dec-18'!I183,"Changed")</f>
        <v>97</v>
      </c>
      <c r="J183" s="2">
        <f>IF('Datewise Job Despatch-31-Dec-18'!J183=Today!J183,'Datewise Job Despatch-31-Dec-18'!J183,"Changed")</f>
        <v>100</v>
      </c>
      <c r="K183" s="2">
        <f>IF('Datewise Job Despatch-31-Dec-18'!K183=Today!K183,'Datewise Job Despatch-31-Dec-18'!K183,"Changed")</f>
        <v>2</v>
      </c>
      <c r="L183" s="4">
        <f>IF('Datewise Job Despatch-31-Dec-18'!L183=Today!L183,'Datewise Job Despatch-31-Dec-18'!L183,"Changed")</f>
        <v>79.599999999999994</v>
      </c>
      <c r="M183" s="2">
        <f>IF('Datewise Job Despatch-31-Dec-18'!M183=Today!M183,'Datewise Job Despatch-31-Dec-18'!M183,"Changed")</f>
        <v>5040</v>
      </c>
      <c r="N183" s="2" t="str">
        <f>IF('Datewise Job Despatch-31-Dec-18'!N183=Today!N183,'Datewise Job Despatch-31-Dec-18'!N183,"Changed")</f>
        <v>8-Project Completed</v>
      </c>
      <c r="O183" s="2" t="str">
        <f>IF('Datewise Job Despatch-31-Dec-18'!O183=Today!O183,'Datewise Job Despatch-31-Dec-18'!O183,"Changed")</f>
        <v>Ethiraj</v>
      </c>
    </row>
    <row r="184" spans="1:15" x14ac:dyDescent="0.45">
      <c r="A184" s="1" t="str">
        <f>IF('Datewise Job Despatch-31-Dec-18'!A184=Today!A184,'Datewise Job Despatch-31-Dec-18'!A184,"Changed")</f>
        <v>4228-010</v>
      </c>
      <c r="B184" s="2" t="str">
        <f>IF('Datewise Job Despatch-31-Dec-18'!B184=Today!B184,'Datewise Job Despatch-31-Dec-18'!B184,"Changed")</f>
        <v>Despatch Clearanceby TPI</v>
      </c>
      <c r="C184" s="3">
        <f>IF('Datewise Job Despatch-31-Dec-18'!C184=Today!C184,'Datewise Job Despatch-31-Dec-18'!C184,"Changed")</f>
        <v>43312.333333333336</v>
      </c>
      <c r="D184" s="3">
        <f>IF('Datewise Job Despatch-31-Dec-18'!D184=Today!D184,'Datewise Job Despatch-31-Dec-18'!D184,"Changed")</f>
        <v>43301.32</v>
      </c>
      <c r="E184" s="3">
        <f>IF('Datewise Job Despatch-31-Dec-18'!E184=Today!E184,'Datewise Job Despatch-31-Dec-18'!E184,"Changed")</f>
        <v>43413.645833333336</v>
      </c>
      <c r="F184" s="2" t="str">
        <f>IF('Datewise Job Despatch-31-Dec-18'!F184=Today!F184,'Datewise Job Despatch-31-Dec-18'!F184,"Changed")</f>
        <v>IOCL-EIL</v>
      </c>
      <c r="G184" s="2">
        <f>IF('Datewise Job Despatch-31-Dec-18'!G184=Today!G184,'Datewise Job Despatch-31-Dec-18'!G184,"Changed")</f>
        <v>1</v>
      </c>
      <c r="H184" s="4">
        <f>IF('Datewise Job Despatch-31-Dec-18'!H184=Today!H184,'Datewise Job Despatch-31-Dec-18'!H184,"Changed")</f>
        <v>39.79</v>
      </c>
      <c r="I184" s="2">
        <f>IF('Datewise Job Despatch-31-Dec-18'!I184=Today!I184,'Datewise Job Despatch-31-Dec-18'!I184,"Changed")</f>
        <v>97</v>
      </c>
      <c r="J184" s="2">
        <f>IF('Datewise Job Despatch-31-Dec-18'!J184=Today!J184,'Datewise Job Despatch-31-Dec-18'!J184,"Changed")</f>
        <v>100</v>
      </c>
      <c r="K184" s="2">
        <f>IF('Datewise Job Despatch-31-Dec-18'!K184=Today!K184,'Datewise Job Despatch-31-Dec-18'!K184,"Changed")</f>
        <v>2</v>
      </c>
      <c r="L184" s="4">
        <f>IF('Datewise Job Despatch-31-Dec-18'!L184=Today!L184,'Datewise Job Despatch-31-Dec-18'!L184,"Changed")</f>
        <v>79.599999999999994</v>
      </c>
      <c r="M184" s="2">
        <f>IF('Datewise Job Despatch-31-Dec-18'!M184=Today!M184,'Datewise Job Despatch-31-Dec-18'!M184,"Changed")</f>
        <v>5040</v>
      </c>
      <c r="N184" s="2" t="str">
        <f>IF('Datewise Job Despatch-31-Dec-18'!N184=Today!N184,'Datewise Job Despatch-31-Dec-18'!N184,"Changed")</f>
        <v>8-Project Completed</v>
      </c>
      <c r="O184" s="2" t="str">
        <f>IF('Datewise Job Despatch-31-Dec-18'!O184=Today!O184,'Datewise Job Despatch-31-Dec-18'!O184,"Changed")</f>
        <v>Ethiraj</v>
      </c>
    </row>
    <row r="185" spans="1:15" x14ac:dyDescent="0.45">
      <c r="A185" s="1" t="str">
        <f>IF('Datewise Job Despatch-31-Dec-18'!A185=Today!A185,'Datewise Job Despatch-31-Dec-18'!A185,"Changed")</f>
        <v>4228-014</v>
      </c>
      <c r="B185" s="2" t="str">
        <f>IF('Datewise Job Despatch-31-Dec-18'!B185=Today!B185,'Datewise Job Despatch-31-Dec-18'!B185,"Changed")</f>
        <v>Clearance By TPI</v>
      </c>
      <c r="C185" s="3">
        <f>IF('Datewise Job Despatch-31-Dec-18'!C185=Today!C185,'Datewise Job Despatch-31-Dec-18'!C185,"Changed")</f>
        <v>43312.333333333336</v>
      </c>
      <c r="D185" s="3">
        <f>IF('Datewise Job Despatch-31-Dec-18'!D185=Today!D185,'Datewise Job Despatch-31-Dec-18'!D185,"Changed")</f>
        <v>43283.410833333335</v>
      </c>
      <c r="E185" s="3">
        <f>IF('Datewise Job Despatch-31-Dec-18'!E185=Today!E185,'Datewise Job Despatch-31-Dec-18'!E185,"Changed")</f>
        <v>43409.770833333336</v>
      </c>
      <c r="F185" s="2" t="str">
        <f>IF('Datewise Job Despatch-31-Dec-18'!F185=Today!F185,'Datewise Job Despatch-31-Dec-18'!F185,"Changed")</f>
        <v>IOCL-EIL</v>
      </c>
      <c r="G185" s="2">
        <f>IF('Datewise Job Despatch-31-Dec-18'!G185=Today!G185,'Datewise Job Despatch-31-Dec-18'!G185,"Changed")</f>
        <v>1</v>
      </c>
      <c r="H185" s="4">
        <f>IF('Datewise Job Despatch-31-Dec-18'!H185=Today!H185,'Datewise Job Despatch-31-Dec-18'!H185,"Changed")</f>
        <v>11.57</v>
      </c>
      <c r="I185" s="2">
        <f>IF('Datewise Job Despatch-31-Dec-18'!I185=Today!I185,'Datewise Job Despatch-31-Dec-18'!I185,"Changed")</f>
        <v>100</v>
      </c>
      <c r="J185" s="2">
        <f>IF('Datewise Job Despatch-31-Dec-18'!J185=Today!J185,'Datewise Job Despatch-31-Dec-18'!J185,"Changed")</f>
        <v>100</v>
      </c>
      <c r="K185" s="2">
        <f>IF('Datewise Job Despatch-31-Dec-18'!K185=Today!K185,'Datewise Job Despatch-31-Dec-18'!K185,"Changed")</f>
        <v>2</v>
      </c>
      <c r="L185" s="4">
        <f>IF('Datewise Job Despatch-31-Dec-18'!L185=Today!L185,'Datewise Job Despatch-31-Dec-18'!L185,"Changed")</f>
        <v>23.1</v>
      </c>
      <c r="M185" s="2">
        <f>IF('Datewise Job Despatch-31-Dec-18'!M185=Today!M185,'Datewise Job Despatch-31-Dec-18'!M185,"Changed")</f>
        <v>1736</v>
      </c>
      <c r="N185" s="2" t="str">
        <f>IF('Datewise Job Despatch-31-Dec-18'!N185=Today!N185,'Datewise Job Despatch-31-Dec-18'!N185,"Changed")</f>
        <v>8-Project Completed</v>
      </c>
      <c r="O185" s="2" t="str">
        <f>IF('Datewise Job Despatch-31-Dec-18'!O185=Today!O185,'Datewise Job Despatch-31-Dec-18'!O185,"Changed")</f>
        <v>Ethiraj</v>
      </c>
    </row>
    <row r="186" spans="1:15" x14ac:dyDescent="0.45">
      <c r="A186" s="1" t="str">
        <f>IF('Datewise Job Despatch-31-Dec-18'!A186=Today!A186,'Datewise Job Despatch-31-Dec-18'!A186,"Changed")</f>
        <v>4228-014</v>
      </c>
      <c r="B186" s="2" t="str">
        <f>IF('Datewise Job Despatch-31-Dec-18'!B186=Today!B186,'Datewise Job Despatch-31-Dec-18'!B186,"Changed")</f>
        <v>Despatch Clearanceby TPI</v>
      </c>
      <c r="C186" s="3">
        <f>IF('Datewise Job Despatch-31-Dec-18'!C186=Today!C186,'Datewise Job Despatch-31-Dec-18'!C186,"Changed")</f>
        <v>43312.333333333336</v>
      </c>
      <c r="D186" s="3">
        <f>IF('Datewise Job Despatch-31-Dec-18'!D186=Today!D186,'Datewise Job Despatch-31-Dec-18'!D186,"Changed")</f>
        <v>43281.542500000003</v>
      </c>
      <c r="E186" s="3">
        <f>IF('Datewise Job Despatch-31-Dec-18'!E186=Today!E186,'Datewise Job Despatch-31-Dec-18'!E186,"Changed")</f>
        <v>43409.708333333336</v>
      </c>
      <c r="F186" s="2" t="str">
        <f>IF('Datewise Job Despatch-31-Dec-18'!F186=Today!F186,'Datewise Job Despatch-31-Dec-18'!F186,"Changed")</f>
        <v>IOCL-EIL</v>
      </c>
      <c r="G186" s="2">
        <f>IF('Datewise Job Despatch-31-Dec-18'!G186=Today!G186,'Datewise Job Despatch-31-Dec-18'!G186,"Changed")</f>
        <v>1</v>
      </c>
      <c r="H186" s="4">
        <f>IF('Datewise Job Despatch-31-Dec-18'!H186=Today!H186,'Datewise Job Despatch-31-Dec-18'!H186,"Changed")</f>
        <v>11.57</v>
      </c>
      <c r="I186" s="2">
        <f>IF('Datewise Job Despatch-31-Dec-18'!I186=Today!I186,'Datewise Job Despatch-31-Dec-18'!I186,"Changed")</f>
        <v>100</v>
      </c>
      <c r="J186" s="2">
        <f>IF('Datewise Job Despatch-31-Dec-18'!J186=Today!J186,'Datewise Job Despatch-31-Dec-18'!J186,"Changed")</f>
        <v>100</v>
      </c>
      <c r="K186" s="2">
        <f>IF('Datewise Job Despatch-31-Dec-18'!K186=Today!K186,'Datewise Job Despatch-31-Dec-18'!K186,"Changed")</f>
        <v>2</v>
      </c>
      <c r="L186" s="4">
        <f>IF('Datewise Job Despatch-31-Dec-18'!L186=Today!L186,'Datewise Job Despatch-31-Dec-18'!L186,"Changed")</f>
        <v>23.1</v>
      </c>
      <c r="M186" s="2">
        <f>IF('Datewise Job Despatch-31-Dec-18'!M186=Today!M186,'Datewise Job Despatch-31-Dec-18'!M186,"Changed")</f>
        <v>1736</v>
      </c>
      <c r="N186" s="2" t="str">
        <f>IF('Datewise Job Despatch-31-Dec-18'!N186=Today!N186,'Datewise Job Despatch-31-Dec-18'!N186,"Changed")</f>
        <v>8-Project Completed</v>
      </c>
      <c r="O186" s="2" t="str">
        <f>IF('Datewise Job Despatch-31-Dec-18'!O186=Today!O186,'Datewise Job Despatch-31-Dec-18'!O186,"Changed")</f>
        <v>Ethiraj</v>
      </c>
    </row>
    <row r="187" spans="1:15" x14ac:dyDescent="0.45">
      <c r="A187" s="1" t="str">
        <f>IF('Datewise Job Despatch-31-Dec-18'!A187=Today!A187,'Datewise Job Despatch-31-Dec-18'!A187,"Changed")</f>
        <v>4228-102</v>
      </c>
      <c r="B187" s="2" t="str">
        <f>IF('Datewise Job Despatch-31-Dec-18'!B187=Today!B187,'Datewise Job Despatch-31-Dec-18'!B187,"Changed")</f>
        <v>Shipping</v>
      </c>
      <c r="C187" s="3">
        <f>IF('Datewise Job Despatch-31-Dec-18'!C187=Today!C187,'Datewise Job Despatch-31-Dec-18'!C187,"Changed")</f>
        <v>43312.333333333336</v>
      </c>
      <c r="D187" s="3">
        <f>IF('Datewise Job Despatch-31-Dec-18'!D187=Today!D187,'Datewise Job Despatch-31-Dec-18'!D187,"Changed")</f>
        <v>43298.375138888892</v>
      </c>
      <c r="E187" s="3">
        <f>IF('Datewise Job Despatch-31-Dec-18'!E187=Today!E187,'Datewise Job Despatch-31-Dec-18'!E187,"Changed")</f>
        <v>43414.708333333336</v>
      </c>
      <c r="F187" s="2" t="str">
        <f>IF('Datewise Job Despatch-31-Dec-18'!F187=Today!F187,'Datewise Job Despatch-31-Dec-18'!F187,"Changed")</f>
        <v>IOCL-EIL</v>
      </c>
      <c r="G187" s="2">
        <f>IF('Datewise Job Despatch-31-Dec-18'!G187=Today!G187,'Datewise Job Despatch-31-Dec-18'!G187,"Changed")</f>
        <v>1</v>
      </c>
      <c r="H187" s="4">
        <f>IF('Datewise Job Despatch-31-Dec-18'!H187=Today!H187,'Datewise Job Despatch-31-Dec-18'!H187,"Changed")</f>
        <v>7.24</v>
      </c>
      <c r="I187" s="2">
        <f>IF('Datewise Job Despatch-31-Dec-18'!I187=Today!I187,'Datewise Job Despatch-31-Dec-18'!I187,"Changed")</f>
        <v>100</v>
      </c>
      <c r="J187" s="2">
        <f>IF('Datewise Job Despatch-31-Dec-18'!J187=Today!J187,'Datewise Job Despatch-31-Dec-18'!J187,"Changed")</f>
        <v>100</v>
      </c>
      <c r="K187" s="2">
        <f>IF('Datewise Job Despatch-31-Dec-18'!K187=Today!K187,'Datewise Job Despatch-31-Dec-18'!K187,"Changed")</f>
        <v>1</v>
      </c>
      <c r="L187" s="4">
        <f>IF('Datewise Job Despatch-31-Dec-18'!L187=Today!L187,'Datewise Job Despatch-31-Dec-18'!L187,"Changed")</f>
        <v>7.2</v>
      </c>
      <c r="M187" s="2">
        <f>IF('Datewise Job Despatch-31-Dec-18'!M187=Today!M187,'Datewise Job Despatch-31-Dec-18'!M187,"Changed")</f>
        <v>814</v>
      </c>
      <c r="N187" s="2" t="str">
        <f>IF('Datewise Job Despatch-31-Dec-18'!N187=Today!N187,'Datewise Job Despatch-31-Dec-18'!N187,"Changed")</f>
        <v>8-Project Completed</v>
      </c>
      <c r="O187" s="2" t="str">
        <f>IF('Datewise Job Despatch-31-Dec-18'!O187=Today!O187,'Datewise Job Despatch-31-Dec-18'!O187,"Changed")</f>
        <v>Ethiraj</v>
      </c>
    </row>
    <row r="188" spans="1:15" x14ac:dyDescent="0.45">
      <c r="A188" s="1" t="str">
        <f>IF('Datewise Job Despatch-31-Dec-18'!A188=Today!A188,'Datewise Job Despatch-31-Dec-18'!A188,"Changed")</f>
        <v>4237-A</v>
      </c>
      <c r="B188" s="2" t="str">
        <f>IF('Datewise Job Despatch-31-Dec-18'!B188=Today!B188,'Datewise Job Despatch-31-Dec-18'!B188,"Changed")</f>
        <v>Despatch</v>
      </c>
      <c r="C188" s="3">
        <f>IF('Datewise Job Despatch-31-Dec-18'!C188=Today!C188,'Datewise Job Despatch-31-Dec-18'!C188,"Changed")</f>
        <v>43351.333333333336</v>
      </c>
      <c r="D188" s="3">
        <f>IF('Datewise Job Despatch-31-Dec-18'!D188=Today!D188,'Datewise Job Despatch-31-Dec-18'!D188,"Changed")</f>
        <v>43412.770833333336</v>
      </c>
      <c r="E188" s="3">
        <f>IF('Datewise Job Despatch-31-Dec-18'!E188=Today!E188,'Datewise Job Despatch-31-Dec-18'!E188,"Changed")</f>
        <v>43495.451666666668</v>
      </c>
      <c r="F188" s="2" t="str">
        <f>IF('Datewise Job Despatch-31-Dec-18'!F188=Today!F188,'Datewise Job Despatch-31-Dec-18'!F188,"Changed")</f>
        <v>IOCL-EIL</v>
      </c>
      <c r="G188" s="2">
        <f>IF('Datewise Job Despatch-31-Dec-18'!G188=Today!G188,'Datewise Job Despatch-31-Dec-18'!G188,"Changed")</f>
        <v>1</v>
      </c>
      <c r="H188" s="4">
        <f>IF('Datewise Job Despatch-31-Dec-18'!H188=Today!H188,'Datewise Job Despatch-31-Dec-18'!H188,"Changed")</f>
        <v>102.51</v>
      </c>
      <c r="I188" s="2">
        <f>IF('Datewise Job Despatch-31-Dec-18'!I188=Today!I188,'Datewise Job Despatch-31-Dec-18'!I188,"Changed")</f>
        <v>85</v>
      </c>
      <c r="J188" s="2">
        <f>IF('Datewise Job Despatch-31-Dec-18'!J188=Today!J188,'Datewise Job Despatch-31-Dec-18'!J188,"Changed")</f>
        <v>0</v>
      </c>
      <c r="K188" s="2">
        <f>IF('Datewise Job Despatch-31-Dec-18'!K188=Today!K188,'Datewise Job Despatch-31-Dec-18'!K188,"Changed")</f>
        <v>1</v>
      </c>
      <c r="L188" s="4">
        <f>IF('Datewise Job Despatch-31-Dec-18'!L188=Today!L188,'Datewise Job Despatch-31-Dec-18'!L188,"Changed")</f>
        <v>102.5</v>
      </c>
      <c r="M188" s="2">
        <f>IF('Datewise Job Despatch-31-Dec-18'!M188=Today!M188,'Datewise Job Despatch-31-Dec-18'!M188,"Changed")</f>
        <v>5670</v>
      </c>
      <c r="N188" s="2" t="str">
        <f>IF('Datewise Job Despatch-31-Dec-18'!N188=Today!N188,'Datewise Job Despatch-31-Dec-18'!N188,"Changed")</f>
        <v>B-Production in Progress</v>
      </c>
      <c r="O188" s="2" t="str">
        <f>IF('Datewise Job Despatch-31-Dec-18'!O188=Today!O188,'Datewise Job Despatch-31-Dec-18'!O188,"Changed")</f>
        <v>Ethiraj</v>
      </c>
    </row>
    <row r="189" spans="1:15" x14ac:dyDescent="0.45">
      <c r="A189" s="1" t="str">
        <f>IF('Datewise Job Despatch-31-Dec-18'!A189=Today!A189,'Datewise Job Despatch-31-Dec-18'!A189,"Changed")</f>
        <v>4237-B</v>
      </c>
      <c r="B189" s="2" t="str">
        <f>IF('Datewise Job Despatch-31-Dec-18'!B189=Today!B189,'Datewise Job Despatch-31-Dec-18'!B189,"Changed")</f>
        <v>Despatch</v>
      </c>
      <c r="C189" s="3">
        <f>IF('Datewise Job Despatch-31-Dec-18'!C189=Today!C189,'Datewise Job Despatch-31-Dec-18'!C189,"Changed")</f>
        <v>43351.333333333336</v>
      </c>
      <c r="D189" s="3">
        <f>IF('Datewise Job Despatch-31-Dec-18'!D189=Today!D189,'Datewise Job Despatch-31-Dec-18'!D189,"Changed")</f>
        <v>43321.793333333335</v>
      </c>
      <c r="E189" s="3">
        <f>IF('Datewise Job Despatch-31-Dec-18'!E189=Today!E189,'Datewise Job Despatch-31-Dec-18'!E189,"Changed")</f>
        <v>43486.5</v>
      </c>
      <c r="F189" s="2" t="str">
        <f>IF('Datewise Job Despatch-31-Dec-18'!F189=Today!F189,'Datewise Job Despatch-31-Dec-18'!F189,"Changed")</f>
        <v>IOCL-EIL</v>
      </c>
      <c r="G189" s="2">
        <f>IF('Datewise Job Despatch-31-Dec-18'!G189=Today!G189,'Datewise Job Despatch-31-Dec-18'!G189,"Changed")</f>
        <v>1</v>
      </c>
      <c r="H189" s="4">
        <f>IF('Datewise Job Despatch-31-Dec-18'!H189=Today!H189,'Datewise Job Despatch-31-Dec-18'!H189,"Changed")</f>
        <v>63.87</v>
      </c>
      <c r="I189" s="2">
        <f>IF('Datewise Job Despatch-31-Dec-18'!I189=Today!I189,'Datewise Job Despatch-31-Dec-18'!I189,"Changed")</f>
        <v>88</v>
      </c>
      <c r="J189" s="2">
        <f>IF('Datewise Job Despatch-31-Dec-18'!J189=Today!J189,'Datewise Job Despatch-31-Dec-18'!J189,"Changed")</f>
        <v>0</v>
      </c>
      <c r="K189" s="2">
        <f>IF('Datewise Job Despatch-31-Dec-18'!K189=Today!K189,'Datewise Job Despatch-31-Dec-18'!K189,"Changed")</f>
        <v>1</v>
      </c>
      <c r="L189" s="4">
        <f>IF('Datewise Job Despatch-31-Dec-18'!L189=Today!L189,'Datewise Job Despatch-31-Dec-18'!L189,"Changed")</f>
        <v>63.9</v>
      </c>
      <c r="M189" s="2">
        <f>IF('Datewise Job Despatch-31-Dec-18'!M189=Today!M189,'Datewise Job Despatch-31-Dec-18'!M189,"Changed")</f>
        <v>3100</v>
      </c>
      <c r="N189" s="2" t="str">
        <f>IF('Datewise Job Despatch-31-Dec-18'!N189=Today!N189,'Datewise Job Despatch-31-Dec-18'!N189,"Changed")</f>
        <v>B-Production in Progress</v>
      </c>
      <c r="O189" s="2" t="str">
        <f>IF('Datewise Job Despatch-31-Dec-18'!O189=Today!O189,'Datewise Job Despatch-31-Dec-18'!O189,"Changed")</f>
        <v>Ethiraj</v>
      </c>
    </row>
    <row r="190" spans="1:15" x14ac:dyDescent="0.45">
      <c r="A190" s="1" t="str">
        <f>IF('Datewise Job Despatch-31-Dec-18'!A190=Today!A190,'Datewise Job Despatch-31-Dec-18'!A190,"Changed")</f>
        <v>4237-C</v>
      </c>
      <c r="B190" s="2" t="str">
        <f>IF('Datewise Job Despatch-31-Dec-18'!B190=Today!B190,'Datewise Job Despatch-31-Dec-18'!B190,"Changed")</f>
        <v>Despatch</v>
      </c>
      <c r="C190" s="3">
        <f>IF('Datewise Job Despatch-31-Dec-18'!C190=Today!C190,'Datewise Job Despatch-31-Dec-18'!C190,"Changed")</f>
        <v>43351.333333333336</v>
      </c>
      <c r="D190" s="3">
        <f>IF('Datewise Job Despatch-31-Dec-18'!D190=Today!D190,'Datewise Job Despatch-31-Dec-18'!D190,"Changed")</f>
        <v>43439.294999999998</v>
      </c>
      <c r="E190" s="3">
        <f>IF('Datewise Job Despatch-31-Dec-18'!E190=Today!E190,'Datewise Job Despatch-31-Dec-18'!E190,"Changed")</f>
        <v>43486.89166666667</v>
      </c>
      <c r="F190" s="2" t="str">
        <f>IF('Datewise Job Despatch-31-Dec-18'!F190=Today!F190,'Datewise Job Despatch-31-Dec-18'!F190,"Changed")</f>
        <v>IOCL-EIL</v>
      </c>
      <c r="G190" s="2">
        <f>IF('Datewise Job Despatch-31-Dec-18'!G190=Today!G190,'Datewise Job Despatch-31-Dec-18'!G190,"Changed")</f>
        <v>1</v>
      </c>
      <c r="H190" s="4">
        <f>IF('Datewise Job Despatch-31-Dec-18'!H190=Today!H190,'Datewise Job Despatch-31-Dec-18'!H190,"Changed")</f>
        <v>85.17</v>
      </c>
      <c r="I190" s="2">
        <f>IF('Datewise Job Despatch-31-Dec-18'!I190=Today!I190,'Datewise Job Despatch-31-Dec-18'!I190,"Changed")</f>
        <v>88</v>
      </c>
      <c r="J190" s="2">
        <f>IF('Datewise Job Despatch-31-Dec-18'!J190=Today!J190,'Datewise Job Despatch-31-Dec-18'!J190,"Changed")</f>
        <v>0</v>
      </c>
      <c r="K190" s="2">
        <f>IF('Datewise Job Despatch-31-Dec-18'!K190=Today!K190,'Datewise Job Despatch-31-Dec-18'!K190,"Changed")</f>
        <v>1</v>
      </c>
      <c r="L190" s="4">
        <f>IF('Datewise Job Despatch-31-Dec-18'!L190=Today!L190,'Datewise Job Despatch-31-Dec-18'!L190,"Changed")</f>
        <v>85.2</v>
      </c>
      <c r="M190" s="2">
        <f>IF('Datewise Job Despatch-31-Dec-18'!M190=Today!M190,'Datewise Job Despatch-31-Dec-18'!M190,"Changed")</f>
        <v>5070</v>
      </c>
      <c r="N190" s="2" t="str">
        <f>IF('Datewise Job Despatch-31-Dec-18'!N190=Today!N190,'Datewise Job Despatch-31-Dec-18'!N190,"Changed")</f>
        <v>B-Production in Progress</v>
      </c>
      <c r="O190" s="2" t="str">
        <f>IF('Datewise Job Despatch-31-Dec-18'!O190=Today!O190,'Datewise Job Despatch-31-Dec-18'!O190,"Changed")</f>
        <v>Ethiraj</v>
      </c>
    </row>
    <row r="191" spans="1:15" x14ac:dyDescent="0.45">
      <c r="A191" s="1" t="str">
        <f>IF('Datewise Job Despatch-31-Dec-18'!A191=Today!A191,'Datewise Job Despatch-31-Dec-18'!A191,"Changed")</f>
        <v>4237-D</v>
      </c>
      <c r="B191" s="2" t="str">
        <f>IF('Datewise Job Despatch-31-Dec-18'!B191=Today!B191,'Datewise Job Despatch-31-Dec-18'!B191,"Changed")</f>
        <v>Despatch</v>
      </c>
      <c r="C191" s="3">
        <f>IF('Datewise Job Despatch-31-Dec-18'!C191=Today!C191,'Datewise Job Despatch-31-Dec-18'!C191,"Changed")</f>
        <v>43351.333333333336</v>
      </c>
      <c r="D191" s="3">
        <f>IF('Datewise Job Despatch-31-Dec-18'!D191=Today!D191,'Datewise Job Despatch-31-Dec-18'!D191,"Changed")</f>
        <v>43320.770833333336</v>
      </c>
      <c r="E191" s="3">
        <f>IF('Datewise Job Despatch-31-Dec-18'!E191=Today!E191,'Datewise Job Despatch-31-Dec-18'!E191,"Changed")</f>
        <v>43479.770833333336</v>
      </c>
      <c r="F191" s="2" t="str">
        <f>IF('Datewise Job Despatch-31-Dec-18'!F191=Today!F191,'Datewise Job Despatch-31-Dec-18'!F191,"Changed")</f>
        <v>IOCL-EIL</v>
      </c>
      <c r="G191" s="2">
        <f>IF('Datewise Job Despatch-31-Dec-18'!G191=Today!G191,'Datewise Job Despatch-31-Dec-18'!G191,"Changed")</f>
        <v>4</v>
      </c>
      <c r="H191" s="4">
        <f>IF('Datewise Job Despatch-31-Dec-18'!H191=Today!H191,'Datewise Job Despatch-31-Dec-18'!H191,"Changed")</f>
        <v>48.45</v>
      </c>
      <c r="I191" s="2">
        <f>IF('Datewise Job Despatch-31-Dec-18'!I191=Today!I191,'Datewise Job Despatch-31-Dec-18'!I191,"Changed")</f>
        <v>85</v>
      </c>
      <c r="J191" s="2">
        <f>IF('Datewise Job Despatch-31-Dec-18'!J191=Today!J191,'Datewise Job Despatch-31-Dec-18'!J191,"Changed")</f>
        <v>0</v>
      </c>
      <c r="K191" s="2">
        <f>IF('Datewise Job Despatch-31-Dec-18'!K191=Today!K191,'Datewise Job Despatch-31-Dec-18'!K191,"Changed")</f>
        <v>1</v>
      </c>
      <c r="L191" s="4">
        <f>IF('Datewise Job Despatch-31-Dec-18'!L191=Today!L191,'Datewise Job Despatch-31-Dec-18'!L191,"Changed")</f>
        <v>48.5</v>
      </c>
      <c r="M191" s="2">
        <f>IF('Datewise Job Despatch-31-Dec-18'!M191=Today!M191,'Datewise Job Despatch-31-Dec-18'!M191,"Changed")</f>
        <v>2320</v>
      </c>
      <c r="N191" s="2" t="str">
        <f>IF('Datewise Job Despatch-31-Dec-18'!N191=Today!N191,'Datewise Job Despatch-31-Dec-18'!N191,"Changed")</f>
        <v>B-Production in Progress</v>
      </c>
      <c r="O191" s="2" t="str">
        <f>IF('Datewise Job Despatch-31-Dec-18'!O191=Today!O191,'Datewise Job Despatch-31-Dec-18'!O191,"Changed")</f>
        <v>Ethiraj</v>
      </c>
    </row>
    <row r="192" spans="1:15" x14ac:dyDescent="0.45">
      <c r="A192" s="1" t="str">
        <f>IF('Datewise Job Despatch-31-Dec-18'!A192=Today!A192,'Datewise Job Despatch-31-Dec-18'!A192,"Changed")</f>
        <v>4238-49</v>
      </c>
      <c r="B192" s="2" t="str">
        <f>IF('Datewise Job Despatch-31-Dec-18'!B192=Today!B192,'Datewise Job Despatch-31-Dec-18'!B192,"Changed")</f>
        <v>Despatch-4238(A)</v>
      </c>
      <c r="C192" s="3">
        <f>IF('Datewise Job Despatch-31-Dec-18'!C192=Today!C192,'Datewise Job Despatch-31-Dec-18'!C192,"Changed")</f>
        <v>43385.354166666664</v>
      </c>
      <c r="D192" s="3">
        <f>IF('Datewise Job Despatch-31-Dec-18'!D192=Today!D192,'Datewise Job Despatch-31-Dec-18'!D192,"Changed")</f>
        <v>43367.729166666664</v>
      </c>
      <c r="E192" s="3">
        <f>IF('Datewise Job Despatch-31-Dec-18'!E192=Today!E192,'Datewise Job Despatch-31-Dec-18'!E192,"Changed")</f>
        <v>43385.729166666664</v>
      </c>
      <c r="F192" s="2" t="str">
        <f>IF('Datewise Job Despatch-31-Dec-18'!F192=Today!F192,'Datewise Job Despatch-31-Dec-18'!F192,"Changed")</f>
        <v>HPCL</v>
      </c>
      <c r="G192" s="2">
        <f>IF('Datewise Job Despatch-31-Dec-18'!G192=Today!G192,'Datewise Job Despatch-31-Dec-18'!G192,"Changed")</f>
        <v>1</v>
      </c>
      <c r="H192" s="4">
        <f>IF('Datewise Job Despatch-31-Dec-18'!H192=Today!H192,'Datewise Job Despatch-31-Dec-18'!H192,"Changed")</f>
        <v>57.65</v>
      </c>
      <c r="I192" s="2">
        <f>IF('Datewise Job Despatch-31-Dec-18'!I192=Today!I192,'Datewise Job Despatch-31-Dec-18'!I192,"Changed")</f>
        <v>100</v>
      </c>
      <c r="J192" s="2">
        <f>IF('Datewise Job Despatch-31-Dec-18'!J192=Today!J192,'Datewise Job Despatch-31-Dec-18'!J192,"Changed")</f>
        <v>100</v>
      </c>
      <c r="K192" s="2">
        <f>IF('Datewise Job Despatch-31-Dec-18'!K192=Today!K192,'Datewise Job Despatch-31-Dec-18'!K192,"Changed")</f>
        <v>1</v>
      </c>
      <c r="L192" s="4">
        <f>IF('Datewise Job Despatch-31-Dec-18'!L192=Today!L192,'Datewise Job Despatch-31-Dec-18'!L192,"Changed")</f>
        <v>57.7</v>
      </c>
      <c r="M192" s="2">
        <f>IF('Datewise Job Despatch-31-Dec-18'!M192=Today!M192,'Datewise Job Despatch-31-Dec-18'!M192,"Changed")</f>
        <v>5267</v>
      </c>
      <c r="N192" s="2" t="str">
        <f>IF('Datewise Job Despatch-31-Dec-18'!N192=Today!N192,'Datewise Job Despatch-31-Dec-18'!N192,"Changed")</f>
        <v>8-Project Completed</v>
      </c>
      <c r="O192" s="2" t="str">
        <f>IF('Datewise Job Despatch-31-Dec-18'!O192=Today!O192,'Datewise Job Despatch-31-Dec-18'!O192,"Changed")</f>
        <v>Elamaran</v>
      </c>
    </row>
    <row r="193" spans="1:15" x14ac:dyDescent="0.45">
      <c r="A193" s="1" t="str">
        <f>IF('Datewise Job Despatch-31-Dec-18'!A193=Today!A193,'Datewise Job Despatch-31-Dec-18'!A193,"Changed")</f>
        <v>4238-7001</v>
      </c>
      <c r="B193" s="2" t="str">
        <f>IF('Datewise Job Despatch-31-Dec-18'!B193=Today!B193,'Datewise Job Despatch-31-Dec-18'!B193,"Changed")</f>
        <v>Despatch-4238(B)</v>
      </c>
      <c r="C193" s="3">
        <f>IF('Datewise Job Despatch-31-Dec-18'!C193=Today!C193,'Datewise Job Despatch-31-Dec-18'!C193,"Changed")</f>
        <v>43385.354166666664</v>
      </c>
      <c r="D193" s="3">
        <f>IF('Datewise Job Despatch-31-Dec-18'!D193=Today!D193,'Datewise Job Despatch-31-Dec-18'!D193,"Changed")</f>
        <v>43361.563194444447</v>
      </c>
      <c r="E193" s="3">
        <f>IF('Datewise Job Despatch-31-Dec-18'!E193=Today!E193,'Datewise Job Despatch-31-Dec-18'!E193,"Changed")</f>
        <v>43385.771527777775</v>
      </c>
      <c r="F193" s="2" t="str">
        <f>IF('Datewise Job Despatch-31-Dec-18'!F193=Today!F193,'Datewise Job Despatch-31-Dec-18'!F193,"Changed")</f>
        <v>HPCL</v>
      </c>
      <c r="G193" s="2">
        <f>IF('Datewise Job Despatch-31-Dec-18'!G193=Today!G193,'Datewise Job Despatch-31-Dec-18'!G193,"Changed")</f>
        <v>2</v>
      </c>
      <c r="H193" s="4">
        <f>IF('Datewise Job Despatch-31-Dec-18'!H193=Today!H193,'Datewise Job Despatch-31-Dec-18'!H193,"Changed")</f>
        <v>20</v>
      </c>
      <c r="I193" s="2">
        <f>IF('Datewise Job Despatch-31-Dec-18'!I193=Today!I193,'Datewise Job Despatch-31-Dec-18'!I193,"Changed")</f>
        <v>100</v>
      </c>
      <c r="J193" s="2">
        <f>IF('Datewise Job Despatch-31-Dec-18'!J193=Today!J193,'Datewise Job Despatch-31-Dec-18'!J193,"Changed")</f>
        <v>100</v>
      </c>
      <c r="K193" s="2">
        <f>IF('Datewise Job Despatch-31-Dec-18'!K193=Today!K193,'Datewise Job Despatch-31-Dec-18'!K193,"Changed")</f>
        <v>2</v>
      </c>
      <c r="L193" s="4">
        <f>IF('Datewise Job Despatch-31-Dec-18'!L193=Today!L193,'Datewise Job Despatch-31-Dec-18'!L193,"Changed")</f>
        <v>20</v>
      </c>
      <c r="M193" s="2">
        <f>IF('Datewise Job Despatch-31-Dec-18'!M193=Today!M193,'Datewise Job Despatch-31-Dec-18'!M193,"Changed")</f>
        <v>1234</v>
      </c>
      <c r="N193" s="2" t="str">
        <f>IF('Datewise Job Despatch-31-Dec-18'!N193=Today!N193,'Datewise Job Despatch-31-Dec-18'!N193,"Changed")</f>
        <v>8-Project Completed</v>
      </c>
      <c r="O193" s="2" t="str">
        <f>IF('Datewise Job Despatch-31-Dec-18'!O193=Today!O193,'Datewise Job Despatch-31-Dec-18'!O193,"Changed")</f>
        <v>Elamaran</v>
      </c>
    </row>
    <row r="194" spans="1:15" x14ac:dyDescent="0.45">
      <c r="A194" s="1" t="str">
        <f>IF('Datewise Job Despatch-31-Dec-18'!A194=Today!A194,'Datewise Job Despatch-31-Dec-18'!A194,"Changed")</f>
        <v>4256-1002</v>
      </c>
      <c r="B194" s="2" t="str">
        <f>IF('Datewise Job Despatch-31-Dec-18'!B194=Today!B194,'Datewise Job Despatch-31-Dec-18'!B194,"Changed")</f>
        <v>Despatch  4256-A</v>
      </c>
      <c r="C194" s="3">
        <f>IF('Datewise Job Despatch-31-Dec-18'!C194=Today!C194,'Datewise Job Despatch-31-Dec-18'!C194,"Changed")</f>
        <v>43536.333333333336</v>
      </c>
      <c r="D194" s="3">
        <f>IF('Datewise Job Despatch-31-Dec-18'!D194=Today!D194,'Datewise Job Despatch-31-Dec-18'!D194,"Changed")</f>
        <v>43473.4375</v>
      </c>
      <c r="E194" s="3">
        <f>IF('Datewise Job Despatch-31-Dec-18'!E194=Today!E194,'Datewise Job Despatch-31-Dec-18'!E194,"Changed")</f>
        <v>43533.770833333336</v>
      </c>
      <c r="F194" s="2" t="str">
        <f>IF('Datewise Job Despatch-31-Dec-18'!F194=Today!F194,'Datewise Job Despatch-31-Dec-18'!F194,"Changed")</f>
        <v>EIL-HPCL</v>
      </c>
      <c r="G194" s="2">
        <f>IF('Datewise Job Despatch-31-Dec-18'!G194=Today!G194,'Datewise Job Despatch-31-Dec-18'!G194,"Changed")</f>
        <v>1</v>
      </c>
      <c r="H194" s="4">
        <f>IF('Datewise Job Despatch-31-Dec-18'!H194=Today!H194,'Datewise Job Despatch-31-Dec-18'!H194,"Changed")</f>
        <v>200.78</v>
      </c>
      <c r="I194" s="2">
        <f>IF('Datewise Job Despatch-31-Dec-18'!I194=Today!I194,'Datewise Job Despatch-31-Dec-18'!I194,"Changed")</f>
        <v>20</v>
      </c>
      <c r="J194" s="2">
        <f>IF('Datewise Job Despatch-31-Dec-18'!J194=Today!J194,'Datewise Job Despatch-31-Dec-18'!J194,"Changed")</f>
        <v>0</v>
      </c>
      <c r="K194" s="2">
        <f>IF('Datewise Job Despatch-31-Dec-18'!K194=Today!K194,'Datewise Job Despatch-31-Dec-18'!K194,"Changed")</f>
        <v>1</v>
      </c>
      <c r="L194" s="4">
        <f>IF('Datewise Job Despatch-31-Dec-18'!L194=Today!L194,'Datewise Job Despatch-31-Dec-18'!L194,"Changed")</f>
        <v>200.8</v>
      </c>
      <c r="M194" s="2">
        <f>IF('Datewise Job Despatch-31-Dec-18'!M194=Today!M194,'Datewise Job Despatch-31-Dec-18'!M194,"Changed")</f>
        <v>10920</v>
      </c>
      <c r="N194" s="2" t="str">
        <f>IF('Datewise Job Despatch-31-Dec-18'!N194=Today!N194,'Datewise Job Despatch-31-Dec-18'!N194,"Changed")</f>
        <v>B-Production in Progress</v>
      </c>
      <c r="O194" s="2" t="str">
        <f>IF('Datewise Job Despatch-31-Dec-18'!O194=Today!O194,'Datewise Job Despatch-31-Dec-18'!O194,"Changed")</f>
        <v>Elamaran</v>
      </c>
    </row>
    <row r="195" spans="1:15" x14ac:dyDescent="0.45">
      <c r="A195" s="1" t="str">
        <f>IF('Datewise Job Despatch-31-Dec-18'!A195=Today!A195,'Datewise Job Despatch-31-Dec-18'!A195,"Changed")</f>
        <v>4256-1007</v>
      </c>
      <c r="B195" s="2" t="str">
        <f>IF('Datewise Job Despatch-31-Dec-18'!B195=Today!B195,'Datewise Job Despatch-31-Dec-18'!B195,"Changed")</f>
        <v>Despatch  4256-B</v>
      </c>
      <c r="C195" s="3">
        <f>IF('Datewise Job Despatch-31-Dec-18'!C195=Today!C195,'Datewise Job Despatch-31-Dec-18'!C195,"Changed")</f>
        <v>43536.333333333336</v>
      </c>
      <c r="D195" s="3">
        <f>IF('Datewise Job Despatch-31-Dec-18'!D195=Today!D195,'Datewise Job Despatch-31-Dec-18'!D195,"Changed")</f>
        <v>43463.895833333336</v>
      </c>
      <c r="E195" s="3">
        <f>IF('Datewise Job Despatch-31-Dec-18'!E195=Today!E195,'Datewise Job Despatch-31-Dec-18'!E195,"Changed")</f>
        <v>43533.604166666664</v>
      </c>
      <c r="F195" s="2" t="str">
        <f>IF('Datewise Job Despatch-31-Dec-18'!F195=Today!F195,'Datewise Job Despatch-31-Dec-18'!F195,"Changed")</f>
        <v>EIL-HPCL</v>
      </c>
      <c r="G195" s="2">
        <f>IF('Datewise Job Despatch-31-Dec-18'!G195=Today!G195,'Datewise Job Despatch-31-Dec-18'!G195,"Changed")</f>
        <v>1</v>
      </c>
      <c r="H195" s="4">
        <f>IF('Datewise Job Despatch-31-Dec-18'!H195=Today!H195,'Datewise Job Despatch-31-Dec-18'!H195,"Changed")</f>
        <v>84.72</v>
      </c>
      <c r="I195" s="2">
        <f>IF('Datewise Job Despatch-31-Dec-18'!I195=Today!I195,'Datewise Job Despatch-31-Dec-18'!I195,"Changed")</f>
        <v>17</v>
      </c>
      <c r="J195" s="2">
        <f>IF('Datewise Job Despatch-31-Dec-18'!J195=Today!J195,'Datewise Job Despatch-31-Dec-18'!J195,"Changed")</f>
        <v>0</v>
      </c>
      <c r="K195" s="2">
        <f>IF('Datewise Job Despatch-31-Dec-18'!K195=Today!K195,'Datewise Job Despatch-31-Dec-18'!K195,"Changed")</f>
        <v>1</v>
      </c>
      <c r="L195" s="4">
        <f>IF('Datewise Job Despatch-31-Dec-18'!L195=Today!L195,'Datewise Job Despatch-31-Dec-18'!L195,"Changed")</f>
        <v>84.7</v>
      </c>
      <c r="M195" s="2">
        <f>IF('Datewise Job Despatch-31-Dec-18'!M195=Today!M195,'Datewise Job Despatch-31-Dec-18'!M195,"Changed")</f>
        <v>4340</v>
      </c>
      <c r="N195" s="2" t="str">
        <f>IF('Datewise Job Despatch-31-Dec-18'!N195=Today!N195,'Datewise Job Despatch-31-Dec-18'!N195,"Changed")</f>
        <v>B-Production in Progress</v>
      </c>
      <c r="O195" s="2" t="str">
        <f>IF('Datewise Job Despatch-31-Dec-18'!O195=Today!O195,'Datewise Job Despatch-31-Dec-18'!O195,"Changed")</f>
        <v>Elamaran</v>
      </c>
    </row>
    <row r="196" spans="1:15" x14ac:dyDescent="0.45">
      <c r="A196" s="1" t="str">
        <f>IF('Datewise Job Despatch-31-Dec-18'!A196=Today!A196,'Datewise Job Despatch-31-Dec-18'!A196,"Changed")</f>
        <v>4256-1008</v>
      </c>
      <c r="B196" s="2" t="str">
        <f>IF('Datewise Job Despatch-31-Dec-18'!B196=Today!B196,'Datewise Job Despatch-31-Dec-18'!B196,"Changed")</f>
        <v>Despatch  4256-C</v>
      </c>
      <c r="C196" s="3">
        <f>IF('Datewise Job Despatch-31-Dec-18'!C196=Today!C196,'Datewise Job Despatch-31-Dec-18'!C196,"Changed")</f>
        <v>43536.333333333336</v>
      </c>
      <c r="D196" s="3">
        <f>IF('Datewise Job Despatch-31-Dec-18'!D196=Today!D196,'Datewise Job Despatch-31-Dec-18'!D196,"Changed")</f>
        <v>43479.895833333336</v>
      </c>
      <c r="E196" s="3">
        <f>IF('Datewise Job Despatch-31-Dec-18'!E196=Today!E196,'Datewise Job Despatch-31-Dec-18'!E196,"Changed")</f>
        <v>43535.5625</v>
      </c>
      <c r="F196" s="2" t="str">
        <f>IF('Datewise Job Despatch-31-Dec-18'!F196=Today!F196,'Datewise Job Despatch-31-Dec-18'!F196,"Changed")</f>
        <v>EIL-HPCL</v>
      </c>
      <c r="G196" s="2">
        <f>IF('Datewise Job Despatch-31-Dec-18'!G196=Today!G196,'Datewise Job Despatch-31-Dec-18'!G196,"Changed")</f>
        <v>1</v>
      </c>
      <c r="H196" s="4">
        <f>IF('Datewise Job Despatch-31-Dec-18'!H196=Today!H196,'Datewise Job Despatch-31-Dec-18'!H196,"Changed")</f>
        <v>104.05</v>
      </c>
      <c r="I196" s="2">
        <f>IF('Datewise Job Despatch-31-Dec-18'!I196=Today!I196,'Datewise Job Despatch-31-Dec-18'!I196,"Changed")</f>
        <v>41</v>
      </c>
      <c r="J196" s="2">
        <f>IF('Datewise Job Despatch-31-Dec-18'!J196=Today!J196,'Datewise Job Despatch-31-Dec-18'!J196,"Changed")</f>
        <v>0</v>
      </c>
      <c r="K196" s="2">
        <f>IF('Datewise Job Despatch-31-Dec-18'!K196=Today!K196,'Datewise Job Despatch-31-Dec-18'!K196,"Changed")</f>
        <v>1</v>
      </c>
      <c r="L196" s="4">
        <f>IF('Datewise Job Despatch-31-Dec-18'!L196=Today!L196,'Datewise Job Despatch-31-Dec-18'!L196,"Changed")</f>
        <v>104.1</v>
      </c>
      <c r="M196" s="2">
        <f>IF('Datewise Job Despatch-31-Dec-18'!M196=Today!M196,'Datewise Job Despatch-31-Dec-18'!M196,"Changed")</f>
        <v>5450</v>
      </c>
      <c r="N196" s="2" t="str">
        <f>IF('Datewise Job Despatch-31-Dec-18'!N196=Today!N196,'Datewise Job Despatch-31-Dec-18'!N196,"Changed")</f>
        <v>B-Production in Progress</v>
      </c>
      <c r="O196" s="2" t="str">
        <f>IF('Datewise Job Despatch-31-Dec-18'!O196=Today!O196,'Datewise Job Despatch-31-Dec-18'!O196,"Changed")</f>
        <v>Elamaran</v>
      </c>
    </row>
    <row r="197" spans="1:15" x14ac:dyDescent="0.45">
      <c r="A197" s="1" t="str">
        <f>IF('Datewise Job Despatch-31-Dec-18'!A197=Today!A197,'Datewise Job Despatch-31-Dec-18'!A197,"Changed")</f>
        <v>4256-1009</v>
      </c>
      <c r="B197" s="2" t="str">
        <f>IF('Datewise Job Despatch-31-Dec-18'!B197=Today!B197,'Datewise Job Despatch-31-Dec-18'!B197,"Changed")</f>
        <v>Despatch  4256 D</v>
      </c>
      <c r="C197" s="3">
        <f>IF('Datewise Job Despatch-31-Dec-18'!C197=Today!C197,'Datewise Job Despatch-31-Dec-18'!C197,"Changed")</f>
        <v>43536.333333333336</v>
      </c>
      <c r="D197" s="3">
        <f>IF('Datewise Job Despatch-31-Dec-18'!D197=Today!D197,'Datewise Job Despatch-31-Dec-18'!D197,"Changed")</f>
        <v>43496.8125</v>
      </c>
      <c r="E197" s="3">
        <f>IF('Datewise Job Despatch-31-Dec-18'!E197=Today!E197,'Datewise Job Despatch-31-Dec-18'!E197,"Changed")</f>
        <v>43538.479166666664</v>
      </c>
      <c r="F197" s="2" t="str">
        <f>IF('Datewise Job Despatch-31-Dec-18'!F197=Today!F197,'Datewise Job Despatch-31-Dec-18'!F197,"Changed")</f>
        <v>EIL-HPCL</v>
      </c>
      <c r="G197" s="2">
        <f>IF('Datewise Job Despatch-31-Dec-18'!G197=Today!G197,'Datewise Job Despatch-31-Dec-18'!G197,"Changed")</f>
        <v>1</v>
      </c>
      <c r="H197" s="4">
        <f>IF('Datewise Job Despatch-31-Dec-18'!H197=Today!H197,'Datewise Job Despatch-31-Dec-18'!H197,"Changed")</f>
        <v>267.20999999999998</v>
      </c>
      <c r="I197" s="2">
        <f>IF('Datewise Job Despatch-31-Dec-18'!I197=Today!I197,'Datewise Job Despatch-31-Dec-18'!I197,"Changed")</f>
        <v>28</v>
      </c>
      <c r="J197" s="2">
        <f>IF('Datewise Job Despatch-31-Dec-18'!J197=Today!J197,'Datewise Job Despatch-31-Dec-18'!J197,"Changed")</f>
        <v>0</v>
      </c>
      <c r="K197" s="2">
        <f>IF('Datewise Job Despatch-31-Dec-18'!K197=Today!K197,'Datewise Job Despatch-31-Dec-18'!K197,"Changed")</f>
        <v>1</v>
      </c>
      <c r="L197" s="4">
        <f>IF('Datewise Job Despatch-31-Dec-18'!L197=Today!L197,'Datewise Job Despatch-31-Dec-18'!L197,"Changed")</f>
        <v>267.2</v>
      </c>
      <c r="M197" s="2">
        <f>IF('Datewise Job Despatch-31-Dec-18'!M197=Today!M197,'Datewise Job Despatch-31-Dec-18'!M197,"Changed")</f>
        <v>14880</v>
      </c>
      <c r="N197" s="2" t="str">
        <f>IF('Datewise Job Despatch-31-Dec-18'!N197=Today!N197,'Datewise Job Despatch-31-Dec-18'!N197,"Changed")</f>
        <v>B-Production in Progress</v>
      </c>
      <c r="O197" s="2" t="str">
        <f>IF('Datewise Job Despatch-31-Dec-18'!O197=Today!O197,'Datewise Job Despatch-31-Dec-18'!O197,"Changed")</f>
        <v>Elamaran</v>
      </c>
    </row>
    <row r="198" spans="1:15" x14ac:dyDescent="0.45">
      <c r="A198" s="1" t="str">
        <f>IF('Datewise Job Despatch-31-Dec-18'!A198=Today!A198,'Datewise Job Despatch-31-Dec-18'!A198,"Changed")</f>
        <v>4256-1013</v>
      </c>
      <c r="B198" s="2" t="str">
        <f>IF('Datewise Job Despatch-31-Dec-18'!B198=Today!B198,'Datewise Job Despatch-31-Dec-18'!B198,"Changed")</f>
        <v>Despatch  4256-N</v>
      </c>
      <c r="C198" s="3">
        <f>IF('Datewise Job Despatch-31-Dec-18'!C198=Today!C198,'Datewise Job Despatch-31-Dec-18'!C198,"Changed")</f>
        <v>43536.333333333336</v>
      </c>
      <c r="D198" s="3">
        <f>IF('Datewise Job Despatch-31-Dec-18'!D198=Today!D198,'Datewise Job Despatch-31-Dec-18'!D198,"Changed")</f>
        <v>43498.758333333331</v>
      </c>
      <c r="E198" s="3">
        <f>IF('Datewise Job Despatch-31-Dec-18'!E198=Today!E198,'Datewise Job Despatch-31-Dec-18'!E198,"Changed")</f>
        <v>43531.395833333336</v>
      </c>
      <c r="F198" s="2" t="str">
        <f>IF('Datewise Job Despatch-31-Dec-18'!F198=Today!F198,'Datewise Job Despatch-31-Dec-18'!F198,"Changed")</f>
        <v>EIL-HPCL</v>
      </c>
      <c r="G198" s="2">
        <f>IF('Datewise Job Despatch-31-Dec-18'!G198=Today!G198,'Datewise Job Despatch-31-Dec-18'!G198,"Changed")</f>
        <v>1</v>
      </c>
      <c r="H198" s="4">
        <f>IF('Datewise Job Despatch-31-Dec-18'!H198=Today!H198,'Datewise Job Despatch-31-Dec-18'!H198,"Changed")</f>
        <v>20.27</v>
      </c>
      <c r="I198" s="2">
        <f>IF('Datewise Job Despatch-31-Dec-18'!I198=Today!I198,'Datewise Job Despatch-31-Dec-18'!I198,"Changed")</f>
        <v>27</v>
      </c>
      <c r="J198" s="2">
        <f>IF('Datewise Job Despatch-31-Dec-18'!J198=Today!J198,'Datewise Job Despatch-31-Dec-18'!J198,"Changed")</f>
        <v>0</v>
      </c>
      <c r="K198" s="2">
        <f>IF('Datewise Job Despatch-31-Dec-18'!K198=Today!K198,'Datewise Job Despatch-31-Dec-18'!K198,"Changed")</f>
        <v>1</v>
      </c>
      <c r="L198" s="4">
        <f>IF('Datewise Job Despatch-31-Dec-18'!L198=Today!L198,'Datewise Job Despatch-31-Dec-18'!L198,"Changed")</f>
        <v>20.3</v>
      </c>
      <c r="M198" s="2">
        <f>IF('Datewise Job Despatch-31-Dec-18'!M198=Today!M198,'Datewise Job Despatch-31-Dec-18'!M198,"Changed")</f>
        <v>680</v>
      </c>
      <c r="N198" s="2" t="str">
        <f>IF('Datewise Job Despatch-31-Dec-18'!N198=Today!N198,'Datewise Job Despatch-31-Dec-18'!N198,"Changed")</f>
        <v>B-Production in Progress</v>
      </c>
      <c r="O198" s="2" t="str">
        <f>IF('Datewise Job Despatch-31-Dec-18'!O198=Today!O198,'Datewise Job Despatch-31-Dec-18'!O198,"Changed")</f>
        <v>Elamaran</v>
      </c>
    </row>
    <row r="199" spans="1:15" x14ac:dyDescent="0.45">
      <c r="A199" s="1" t="str">
        <f>IF('Datewise Job Despatch-31-Dec-18'!A199=Today!A199,'Datewise Job Despatch-31-Dec-18'!A199,"Changed")</f>
        <v>4256-102C</v>
      </c>
      <c r="B199" s="2" t="str">
        <f>IF('Datewise Job Despatch-31-Dec-18'!B199=Today!B199,'Datewise Job Despatch-31-Dec-18'!B199,"Changed")</f>
        <v>Despatch  4256-L</v>
      </c>
      <c r="C199" s="3">
        <f>IF('Datewise Job Despatch-31-Dec-18'!C199=Today!C199,'Datewise Job Despatch-31-Dec-18'!C199,"Changed")</f>
        <v>43536.333333333336</v>
      </c>
      <c r="D199" s="3">
        <f>IF('Datewise Job Despatch-31-Dec-18'!D199=Today!D199,'Datewise Job Despatch-31-Dec-18'!D199,"Changed")</f>
        <v>43496.3125</v>
      </c>
      <c r="E199" s="3">
        <f>IF('Datewise Job Despatch-31-Dec-18'!E199=Today!E199,'Datewise Job Despatch-31-Dec-18'!E199,"Changed")</f>
        <v>43514.833333333336</v>
      </c>
      <c r="F199" s="2" t="str">
        <f>IF('Datewise Job Despatch-31-Dec-18'!F199=Today!F199,'Datewise Job Despatch-31-Dec-18'!F199,"Changed")</f>
        <v>EIL-HPCL</v>
      </c>
      <c r="G199" s="2">
        <f>IF('Datewise Job Despatch-31-Dec-18'!G199=Today!G199,'Datewise Job Despatch-31-Dec-18'!G199,"Changed")</f>
        <v>1</v>
      </c>
      <c r="H199" s="4">
        <f>IF('Datewise Job Despatch-31-Dec-18'!H199=Today!H199,'Datewise Job Despatch-31-Dec-18'!H199,"Changed")</f>
        <v>58.96</v>
      </c>
      <c r="I199" s="2">
        <f>IF('Datewise Job Despatch-31-Dec-18'!I199=Today!I199,'Datewise Job Despatch-31-Dec-18'!I199,"Changed")</f>
        <v>26</v>
      </c>
      <c r="J199" s="2">
        <f>IF('Datewise Job Despatch-31-Dec-18'!J199=Today!J199,'Datewise Job Despatch-31-Dec-18'!J199,"Changed")</f>
        <v>0</v>
      </c>
      <c r="K199" s="2">
        <f>IF('Datewise Job Despatch-31-Dec-18'!K199=Today!K199,'Datewise Job Despatch-31-Dec-18'!K199,"Changed")</f>
        <v>1</v>
      </c>
      <c r="L199" s="4">
        <f>IF('Datewise Job Despatch-31-Dec-18'!L199=Today!L199,'Datewise Job Despatch-31-Dec-18'!L199,"Changed")</f>
        <v>59</v>
      </c>
      <c r="M199" s="2">
        <f>IF('Datewise Job Despatch-31-Dec-18'!M199=Today!M199,'Datewise Job Despatch-31-Dec-18'!M199,"Changed")</f>
        <v>2690</v>
      </c>
      <c r="N199" s="2" t="str">
        <f>IF('Datewise Job Despatch-31-Dec-18'!N199=Today!N199,'Datewise Job Despatch-31-Dec-18'!N199,"Changed")</f>
        <v>B-Production in Progress</v>
      </c>
      <c r="O199" s="2" t="str">
        <f>IF('Datewise Job Despatch-31-Dec-18'!O199=Today!O199,'Datewise Job Despatch-31-Dec-18'!O199,"Changed")</f>
        <v>Elamaran</v>
      </c>
    </row>
    <row r="200" spans="1:15" x14ac:dyDescent="0.45">
      <c r="A200" s="1" t="str">
        <f>IF('Datewise Job Despatch-31-Dec-18'!A200=Today!A200,'Datewise Job Despatch-31-Dec-18'!A200,"Changed")</f>
        <v>4256-2003</v>
      </c>
      <c r="B200" s="2" t="str">
        <f>IF('Datewise Job Despatch-31-Dec-18'!B200=Today!B200,'Datewise Job Despatch-31-Dec-18'!B200,"Changed")</f>
        <v>Despatch  4256-E</v>
      </c>
      <c r="C200" s="3">
        <f>IF('Datewise Job Despatch-31-Dec-18'!C200=Today!C200,'Datewise Job Despatch-31-Dec-18'!C200,"Changed")</f>
        <v>43536.333333333336</v>
      </c>
      <c r="D200" s="3">
        <f>IF('Datewise Job Despatch-31-Dec-18'!D200=Today!D200,'Datewise Job Despatch-31-Dec-18'!D200,"Changed")</f>
        <v>43488.3125</v>
      </c>
      <c r="E200" s="3">
        <f>IF('Datewise Job Despatch-31-Dec-18'!E200=Today!E200,'Datewise Job Despatch-31-Dec-18'!E200,"Changed")</f>
        <v>43540.8125</v>
      </c>
      <c r="F200" s="2" t="str">
        <f>IF('Datewise Job Despatch-31-Dec-18'!F200=Today!F200,'Datewise Job Despatch-31-Dec-18'!F200,"Changed")</f>
        <v>EIL-HPCL</v>
      </c>
      <c r="G200" s="2">
        <f>IF('Datewise Job Despatch-31-Dec-18'!G200=Today!G200,'Datewise Job Despatch-31-Dec-18'!G200,"Changed")</f>
        <v>2</v>
      </c>
      <c r="H200" s="4">
        <f>IF('Datewise Job Despatch-31-Dec-18'!H200=Today!H200,'Datewise Job Despatch-31-Dec-18'!H200,"Changed")</f>
        <v>113.89</v>
      </c>
      <c r="I200" s="2">
        <f>IF('Datewise Job Despatch-31-Dec-18'!I200=Today!I200,'Datewise Job Despatch-31-Dec-18'!I200,"Changed")</f>
        <v>30</v>
      </c>
      <c r="J200" s="2">
        <f>IF('Datewise Job Despatch-31-Dec-18'!J200=Today!J200,'Datewise Job Despatch-31-Dec-18'!J200,"Changed")</f>
        <v>0</v>
      </c>
      <c r="K200" s="2">
        <f>IF('Datewise Job Despatch-31-Dec-18'!K200=Today!K200,'Datewise Job Despatch-31-Dec-18'!K200,"Changed")</f>
        <v>2</v>
      </c>
      <c r="L200" s="4">
        <f>IF('Datewise Job Despatch-31-Dec-18'!L200=Today!L200,'Datewise Job Despatch-31-Dec-18'!L200,"Changed")</f>
        <v>113.9</v>
      </c>
      <c r="M200" s="2">
        <f>IF('Datewise Job Despatch-31-Dec-18'!M200=Today!M200,'Datewise Job Despatch-31-Dec-18'!M200,"Changed")</f>
        <v>5240</v>
      </c>
      <c r="N200" s="2" t="str">
        <f>IF('Datewise Job Despatch-31-Dec-18'!N200=Today!N200,'Datewise Job Despatch-31-Dec-18'!N200,"Changed")</f>
        <v>B-Production in Progress</v>
      </c>
      <c r="O200" s="2" t="str">
        <f>IF('Datewise Job Despatch-31-Dec-18'!O200=Today!O200,'Datewise Job Despatch-31-Dec-18'!O200,"Changed")</f>
        <v>Elamaran</v>
      </c>
    </row>
    <row r="201" spans="1:15" x14ac:dyDescent="0.45">
      <c r="A201" s="1" t="str">
        <f>IF('Datewise Job Despatch-31-Dec-18'!A201=Today!A201,'Datewise Job Despatch-31-Dec-18'!A201,"Changed")</f>
        <v>4256-2004</v>
      </c>
      <c r="B201" s="2" t="str">
        <f>IF('Datewise Job Despatch-31-Dec-18'!B201=Today!B201,'Datewise Job Despatch-31-Dec-18'!B201,"Changed")</f>
        <v>Despatch  4256-F</v>
      </c>
      <c r="C201" s="3">
        <f>IF('Datewise Job Despatch-31-Dec-18'!C201=Today!C201,'Datewise Job Despatch-31-Dec-18'!C201,"Changed")</f>
        <v>43536.333333333336</v>
      </c>
      <c r="D201" s="3">
        <f>IF('Datewise Job Despatch-31-Dec-18'!D201=Today!D201,'Datewise Job Despatch-31-Dec-18'!D201,"Changed")</f>
        <v>43497.3125</v>
      </c>
      <c r="E201" s="3">
        <f>IF('Datewise Job Despatch-31-Dec-18'!E201=Today!E201,'Datewise Job Despatch-31-Dec-18'!E201,"Changed")</f>
        <v>43533.645833333336</v>
      </c>
      <c r="F201" s="2" t="str">
        <f>IF('Datewise Job Despatch-31-Dec-18'!F201=Today!F201,'Datewise Job Despatch-31-Dec-18'!F201,"Changed")</f>
        <v>EIL-HPCL</v>
      </c>
      <c r="G201" s="2">
        <f>IF('Datewise Job Despatch-31-Dec-18'!G201=Today!G201,'Datewise Job Despatch-31-Dec-18'!G201,"Changed")</f>
        <v>2</v>
      </c>
      <c r="H201" s="4">
        <f>IF('Datewise Job Despatch-31-Dec-18'!H201=Today!H201,'Datewise Job Despatch-31-Dec-18'!H201,"Changed")</f>
        <v>96.31</v>
      </c>
      <c r="I201" s="2">
        <f>IF('Datewise Job Despatch-31-Dec-18'!I201=Today!I201,'Datewise Job Despatch-31-Dec-18'!I201,"Changed")</f>
        <v>19</v>
      </c>
      <c r="J201" s="2">
        <f>IF('Datewise Job Despatch-31-Dec-18'!J201=Today!J201,'Datewise Job Despatch-31-Dec-18'!J201,"Changed")</f>
        <v>0</v>
      </c>
      <c r="K201" s="2">
        <f>IF('Datewise Job Despatch-31-Dec-18'!K201=Today!K201,'Datewise Job Despatch-31-Dec-18'!K201,"Changed")</f>
        <v>2</v>
      </c>
      <c r="L201" s="4">
        <f>IF('Datewise Job Despatch-31-Dec-18'!L201=Today!L201,'Datewise Job Despatch-31-Dec-18'!L201,"Changed")</f>
        <v>96.3</v>
      </c>
      <c r="M201" s="2">
        <f>IF('Datewise Job Despatch-31-Dec-18'!M201=Today!M201,'Datewise Job Despatch-31-Dec-18'!M201,"Changed")</f>
        <v>4680</v>
      </c>
      <c r="N201" s="2" t="str">
        <f>IF('Datewise Job Despatch-31-Dec-18'!N201=Today!N201,'Datewise Job Despatch-31-Dec-18'!N201,"Changed")</f>
        <v>B-Production in Progress</v>
      </c>
      <c r="O201" s="2" t="str">
        <f>IF('Datewise Job Despatch-31-Dec-18'!O201=Today!O201,'Datewise Job Despatch-31-Dec-18'!O201,"Changed")</f>
        <v>Elamaran</v>
      </c>
    </row>
    <row r="202" spans="1:15" x14ac:dyDescent="0.45">
      <c r="A202" s="1" t="str">
        <f>IF('Datewise Job Despatch-31-Dec-18'!A202=Today!A202,'Datewise Job Despatch-31-Dec-18'!A202,"Changed")</f>
        <v>4256-2005</v>
      </c>
      <c r="B202" s="2" t="str">
        <f>IF('Datewise Job Despatch-31-Dec-18'!B202=Today!B202,'Datewise Job Despatch-31-Dec-18'!B202,"Changed")</f>
        <v>Despatch  4256-G</v>
      </c>
      <c r="C202" s="3">
        <f>IF('Datewise Job Despatch-31-Dec-18'!C202=Today!C202,'Datewise Job Despatch-31-Dec-18'!C202,"Changed")</f>
        <v>43536.333333333336</v>
      </c>
      <c r="D202" s="3">
        <f>IF('Datewise Job Despatch-31-Dec-18'!D202=Today!D202,'Datewise Job Despatch-31-Dec-18'!D202,"Changed")</f>
        <v>43501.479166666664</v>
      </c>
      <c r="E202" s="3">
        <f>IF('Datewise Job Despatch-31-Dec-18'!E202=Today!E202,'Datewise Job Despatch-31-Dec-18'!E202,"Changed")</f>
        <v>43535.570833333331</v>
      </c>
      <c r="F202" s="2" t="str">
        <f>IF('Datewise Job Despatch-31-Dec-18'!F202=Today!F202,'Datewise Job Despatch-31-Dec-18'!F202,"Changed")</f>
        <v>EIL-HPCL</v>
      </c>
      <c r="G202" s="2">
        <f>IF('Datewise Job Despatch-31-Dec-18'!G202=Today!G202,'Datewise Job Despatch-31-Dec-18'!G202,"Changed")</f>
        <v>2</v>
      </c>
      <c r="H202" s="4">
        <f>IF('Datewise Job Despatch-31-Dec-18'!H202=Today!H202,'Datewise Job Despatch-31-Dec-18'!H202,"Changed")</f>
        <v>180.95</v>
      </c>
      <c r="I202" s="2">
        <f>IF('Datewise Job Despatch-31-Dec-18'!I202=Today!I202,'Datewise Job Despatch-31-Dec-18'!I202,"Changed")</f>
        <v>38</v>
      </c>
      <c r="J202" s="2">
        <f>IF('Datewise Job Despatch-31-Dec-18'!J202=Today!J202,'Datewise Job Despatch-31-Dec-18'!J202,"Changed")</f>
        <v>0</v>
      </c>
      <c r="K202" s="2">
        <f>IF('Datewise Job Despatch-31-Dec-18'!K202=Today!K202,'Datewise Job Despatch-31-Dec-18'!K202,"Changed")</f>
        <v>2</v>
      </c>
      <c r="L202" s="4">
        <f>IF('Datewise Job Despatch-31-Dec-18'!L202=Today!L202,'Datewise Job Despatch-31-Dec-18'!L202,"Changed")</f>
        <v>181</v>
      </c>
      <c r="M202" s="2">
        <f>IF('Datewise Job Despatch-31-Dec-18'!M202=Today!M202,'Datewise Job Despatch-31-Dec-18'!M202,"Changed")</f>
        <v>9140</v>
      </c>
      <c r="N202" s="2" t="str">
        <f>IF('Datewise Job Despatch-31-Dec-18'!N202=Today!N202,'Datewise Job Despatch-31-Dec-18'!N202,"Changed")</f>
        <v>B-Production in Progress</v>
      </c>
      <c r="O202" s="2" t="str">
        <f>IF('Datewise Job Despatch-31-Dec-18'!O202=Today!O202,'Datewise Job Despatch-31-Dec-18'!O202,"Changed")</f>
        <v>Elamaran</v>
      </c>
    </row>
    <row r="203" spans="1:15" x14ac:dyDescent="0.45">
      <c r="A203" s="1" t="str">
        <f>IF('Datewise Job Despatch-31-Dec-18'!A203=Today!A203,'Datewise Job Despatch-31-Dec-18'!A203,"Changed")</f>
        <v>4256-2009</v>
      </c>
      <c r="B203" s="2" t="str">
        <f>IF('Datewise Job Despatch-31-Dec-18'!B203=Today!B203,'Datewise Job Despatch-31-Dec-18'!B203,"Changed")</f>
        <v>Despatch  4256-H</v>
      </c>
      <c r="C203" s="3">
        <f>IF('Datewise Job Despatch-31-Dec-18'!C203=Today!C203,'Datewise Job Despatch-31-Dec-18'!C203,"Changed")</f>
        <v>43536.333333333336</v>
      </c>
      <c r="D203" s="3">
        <f>IF('Datewise Job Despatch-31-Dec-18'!D203=Today!D203,'Datewise Job Despatch-31-Dec-18'!D203,"Changed")</f>
        <v>43501.479166666664</v>
      </c>
      <c r="E203" s="3">
        <f>IF('Datewise Job Despatch-31-Dec-18'!E203=Today!E203,'Datewise Job Despatch-31-Dec-18'!E203,"Changed")</f>
        <v>43530.395833333336</v>
      </c>
      <c r="F203" s="2" t="str">
        <f>IF('Datewise Job Despatch-31-Dec-18'!F203=Today!F203,'Datewise Job Despatch-31-Dec-18'!F203,"Changed")</f>
        <v>EIL-HPCL</v>
      </c>
      <c r="G203" s="2">
        <f>IF('Datewise Job Despatch-31-Dec-18'!G203=Today!G203,'Datewise Job Despatch-31-Dec-18'!G203,"Changed")</f>
        <v>2</v>
      </c>
      <c r="H203" s="4">
        <f>IF('Datewise Job Despatch-31-Dec-18'!H203=Today!H203,'Datewise Job Despatch-31-Dec-18'!H203,"Changed")</f>
        <v>110.79</v>
      </c>
      <c r="I203" s="2">
        <f>IF('Datewise Job Despatch-31-Dec-18'!I203=Today!I203,'Datewise Job Despatch-31-Dec-18'!I203,"Changed")</f>
        <v>14</v>
      </c>
      <c r="J203" s="2">
        <f>IF('Datewise Job Despatch-31-Dec-18'!J203=Today!J203,'Datewise Job Despatch-31-Dec-18'!J203,"Changed")</f>
        <v>0</v>
      </c>
      <c r="K203" s="2">
        <f>IF('Datewise Job Despatch-31-Dec-18'!K203=Today!K203,'Datewise Job Despatch-31-Dec-18'!K203,"Changed")</f>
        <v>2</v>
      </c>
      <c r="L203" s="4">
        <f>IF('Datewise Job Despatch-31-Dec-18'!L203=Today!L203,'Datewise Job Despatch-31-Dec-18'!L203,"Changed")</f>
        <v>110.8</v>
      </c>
      <c r="M203" s="2">
        <f>IF('Datewise Job Despatch-31-Dec-18'!M203=Today!M203,'Datewise Job Despatch-31-Dec-18'!M203,"Changed")</f>
        <v>5580</v>
      </c>
      <c r="N203" s="2" t="str">
        <f>IF('Datewise Job Despatch-31-Dec-18'!N203=Today!N203,'Datewise Job Despatch-31-Dec-18'!N203,"Changed")</f>
        <v>B-Production in Progress</v>
      </c>
      <c r="O203" s="2" t="str">
        <f>IF('Datewise Job Despatch-31-Dec-18'!O203=Today!O203,'Datewise Job Despatch-31-Dec-18'!O203,"Changed")</f>
        <v>Elamaran</v>
      </c>
    </row>
    <row r="204" spans="1:15" x14ac:dyDescent="0.45">
      <c r="A204" s="1" t="str">
        <f>IF('Datewise Job Despatch-31-Dec-18'!A204=Today!A204,'Datewise Job Despatch-31-Dec-18'!A204,"Changed")</f>
        <v>4256-2011</v>
      </c>
      <c r="B204" s="2" t="str">
        <f>IF('Datewise Job Despatch-31-Dec-18'!B204=Today!B204,'Datewise Job Despatch-31-Dec-18'!B204,"Changed")</f>
        <v>Despatch  4256-I</v>
      </c>
      <c r="C204" s="3">
        <f>IF('Datewise Job Despatch-31-Dec-18'!C204=Today!C204,'Datewise Job Despatch-31-Dec-18'!C204,"Changed")</f>
        <v>43536.333333333336</v>
      </c>
      <c r="D204" s="3">
        <f>IF('Datewise Job Despatch-31-Dec-18'!D204=Today!D204,'Datewise Job Despatch-31-Dec-18'!D204,"Changed")</f>
        <v>43503.625</v>
      </c>
      <c r="E204" s="3">
        <f>IF('Datewise Job Despatch-31-Dec-18'!E204=Today!E204,'Datewise Job Despatch-31-Dec-18'!E204,"Changed")</f>
        <v>43523.5</v>
      </c>
      <c r="F204" s="2" t="str">
        <f>IF('Datewise Job Despatch-31-Dec-18'!F204=Today!F204,'Datewise Job Despatch-31-Dec-18'!F204,"Changed")</f>
        <v>EIL-HPCL</v>
      </c>
      <c r="G204" s="2">
        <f>IF('Datewise Job Despatch-31-Dec-18'!G204=Today!G204,'Datewise Job Despatch-31-Dec-18'!G204,"Changed")</f>
        <v>1</v>
      </c>
      <c r="H204" s="4">
        <f>IF('Datewise Job Despatch-31-Dec-18'!H204=Today!H204,'Datewise Job Despatch-31-Dec-18'!H204,"Changed")</f>
        <v>68.48</v>
      </c>
      <c r="I204" s="2">
        <f>IF('Datewise Job Despatch-31-Dec-18'!I204=Today!I204,'Datewise Job Despatch-31-Dec-18'!I204,"Changed")</f>
        <v>20</v>
      </c>
      <c r="J204" s="2">
        <f>IF('Datewise Job Despatch-31-Dec-18'!J204=Today!J204,'Datewise Job Despatch-31-Dec-18'!J204,"Changed")</f>
        <v>0</v>
      </c>
      <c r="K204" s="2">
        <f>IF('Datewise Job Despatch-31-Dec-18'!K204=Today!K204,'Datewise Job Despatch-31-Dec-18'!K204,"Changed")</f>
        <v>1</v>
      </c>
      <c r="L204" s="4">
        <f>IF('Datewise Job Despatch-31-Dec-18'!L204=Today!L204,'Datewise Job Despatch-31-Dec-18'!L204,"Changed")</f>
        <v>68.5</v>
      </c>
      <c r="M204" s="2">
        <f>IF('Datewise Job Despatch-31-Dec-18'!M204=Today!M204,'Datewise Job Despatch-31-Dec-18'!M204,"Changed")</f>
        <v>3420</v>
      </c>
      <c r="N204" s="2" t="str">
        <f>IF('Datewise Job Despatch-31-Dec-18'!N204=Today!N204,'Datewise Job Despatch-31-Dec-18'!N204,"Changed")</f>
        <v>B-Production in Progress</v>
      </c>
      <c r="O204" s="2" t="str">
        <f>IF('Datewise Job Despatch-31-Dec-18'!O204=Today!O204,'Datewise Job Despatch-31-Dec-18'!O204,"Changed")</f>
        <v>Elamaran</v>
      </c>
    </row>
    <row r="205" spans="1:15" x14ac:dyDescent="0.45">
      <c r="A205" s="1" t="str">
        <f>IF('Datewise Job Despatch-31-Dec-18'!A205=Today!A205,'Datewise Job Despatch-31-Dec-18'!A205,"Changed")</f>
        <v>4256-5001</v>
      </c>
      <c r="B205" s="2" t="str">
        <f>IF('Datewise Job Despatch-31-Dec-18'!B205=Today!B205,'Datewise Job Despatch-31-Dec-18'!B205,"Changed")</f>
        <v>Despatch  4256-J</v>
      </c>
      <c r="C205" s="3">
        <f>IF('Datewise Job Despatch-31-Dec-18'!C205=Today!C205,'Datewise Job Despatch-31-Dec-18'!C205,"Changed")</f>
        <v>43536.333333333336</v>
      </c>
      <c r="D205" s="3">
        <f>IF('Datewise Job Despatch-31-Dec-18'!D205=Today!D205,'Datewise Job Despatch-31-Dec-18'!D205,"Changed")</f>
        <v>43508.479166666664</v>
      </c>
      <c r="E205" s="3">
        <f>IF('Datewise Job Despatch-31-Dec-18'!E205=Today!E205,'Datewise Job Despatch-31-Dec-18'!E205,"Changed")</f>
        <v>43525.395833333336</v>
      </c>
      <c r="F205" s="2" t="str">
        <f>IF('Datewise Job Despatch-31-Dec-18'!F205=Today!F205,'Datewise Job Despatch-31-Dec-18'!F205,"Changed")</f>
        <v>EIL-HPCL</v>
      </c>
      <c r="G205" s="2">
        <f>IF('Datewise Job Despatch-31-Dec-18'!G205=Today!G205,'Datewise Job Despatch-31-Dec-18'!G205,"Changed")</f>
        <v>2</v>
      </c>
      <c r="H205" s="4">
        <f>IF('Datewise Job Despatch-31-Dec-18'!H205=Today!H205,'Datewise Job Despatch-31-Dec-18'!H205,"Changed")</f>
        <v>88.68</v>
      </c>
      <c r="I205" s="2">
        <f>IF('Datewise Job Despatch-31-Dec-18'!I205=Today!I205,'Datewise Job Despatch-31-Dec-18'!I205,"Changed")</f>
        <v>41</v>
      </c>
      <c r="J205" s="2">
        <f>IF('Datewise Job Despatch-31-Dec-18'!J205=Today!J205,'Datewise Job Despatch-31-Dec-18'!J205,"Changed")</f>
        <v>0</v>
      </c>
      <c r="K205" s="2">
        <f>IF('Datewise Job Despatch-31-Dec-18'!K205=Today!K205,'Datewise Job Despatch-31-Dec-18'!K205,"Changed")</f>
        <v>2</v>
      </c>
      <c r="L205" s="4">
        <f>IF('Datewise Job Despatch-31-Dec-18'!L205=Today!L205,'Datewise Job Despatch-31-Dec-18'!L205,"Changed")</f>
        <v>88.7</v>
      </c>
      <c r="M205" s="2">
        <f>IF('Datewise Job Despatch-31-Dec-18'!M205=Today!M205,'Datewise Job Despatch-31-Dec-18'!M205,"Changed")</f>
        <v>4100</v>
      </c>
      <c r="N205" s="2" t="str">
        <f>IF('Datewise Job Despatch-31-Dec-18'!N205=Today!N205,'Datewise Job Despatch-31-Dec-18'!N205,"Changed")</f>
        <v>B-Production in Progress</v>
      </c>
      <c r="O205" s="2" t="str">
        <f>IF('Datewise Job Despatch-31-Dec-18'!O205=Today!O205,'Datewise Job Despatch-31-Dec-18'!O205,"Changed")</f>
        <v>Elamaran</v>
      </c>
    </row>
    <row r="206" spans="1:15" x14ac:dyDescent="0.45">
      <c r="A206" s="1" t="str">
        <f>IF('Datewise Job Despatch-31-Dec-18'!A206=Today!A206,'Datewise Job Despatch-31-Dec-18'!A206,"Changed")</f>
        <v>4256-6002</v>
      </c>
      <c r="B206" s="2" t="str">
        <f>IF('Datewise Job Despatch-31-Dec-18'!B206=Today!B206,'Datewise Job Despatch-31-Dec-18'!B206,"Changed")</f>
        <v>Despatch  4256-K</v>
      </c>
      <c r="C206" s="3">
        <f>IF('Datewise Job Despatch-31-Dec-18'!C206=Today!C206,'Datewise Job Despatch-31-Dec-18'!C206,"Changed")</f>
        <v>43536.333333333336</v>
      </c>
      <c r="D206" s="3">
        <f>IF('Datewise Job Despatch-31-Dec-18'!D206=Today!D206,'Datewise Job Despatch-31-Dec-18'!D206,"Changed")</f>
        <v>43501.75</v>
      </c>
      <c r="E206" s="3">
        <f>IF('Datewise Job Despatch-31-Dec-18'!E206=Today!E206,'Datewise Job Despatch-31-Dec-18'!E206,"Changed")</f>
        <v>43512.75</v>
      </c>
      <c r="F206" s="2" t="str">
        <f>IF('Datewise Job Despatch-31-Dec-18'!F206=Today!F206,'Datewise Job Despatch-31-Dec-18'!F206,"Changed")</f>
        <v>EIL-HPCL</v>
      </c>
      <c r="G206" s="2">
        <f>IF('Datewise Job Despatch-31-Dec-18'!G206=Today!G206,'Datewise Job Despatch-31-Dec-18'!G206,"Changed")</f>
        <v>2</v>
      </c>
      <c r="H206" s="4">
        <f>IF('Datewise Job Despatch-31-Dec-18'!H206=Today!H206,'Datewise Job Despatch-31-Dec-18'!H206,"Changed")</f>
        <v>88.12</v>
      </c>
      <c r="I206" s="2">
        <f>IF('Datewise Job Despatch-31-Dec-18'!I206=Today!I206,'Datewise Job Despatch-31-Dec-18'!I206,"Changed")</f>
        <v>28</v>
      </c>
      <c r="J206" s="2">
        <f>IF('Datewise Job Despatch-31-Dec-18'!J206=Today!J206,'Datewise Job Despatch-31-Dec-18'!J206,"Changed")</f>
        <v>0</v>
      </c>
      <c r="K206" s="2">
        <f>IF('Datewise Job Despatch-31-Dec-18'!K206=Today!K206,'Datewise Job Despatch-31-Dec-18'!K206,"Changed")</f>
        <v>2</v>
      </c>
      <c r="L206" s="4">
        <f>IF('Datewise Job Despatch-31-Dec-18'!L206=Today!L206,'Datewise Job Despatch-31-Dec-18'!L206,"Changed")</f>
        <v>88.1</v>
      </c>
      <c r="M206" s="2">
        <f>IF('Datewise Job Despatch-31-Dec-18'!M206=Today!M206,'Datewise Job Despatch-31-Dec-18'!M206,"Changed")</f>
        <v>4000</v>
      </c>
      <c r="N206" s="2" t="str">
        <f>IF('Datewise Job Despatch-31-Dec-18'!N206=Today!N206,'Datewise Job Despatch-31-Dec-18'!N206,"Changed")</f>
        <v>B-Production in Progress</v>
      </c>
      <c r="O206" s="2" t="str">
        <f>IF('Datewise Job Despatch-31-Dec-18'!O206=Today!O206,'Datewise Job Despatch-31-Dec-18'!O206,"Changed")</f>
        <v>Elamaran</v>
      </c>
    </row>
    <row r="207" spans="1:15" x14ac:dyDescent="0.45">
      <c r="A207" s="1" t="str">
        <f>IF('Datewise Job Despatch-31-Dec-18'!A207=Today!A207,'Datewise Job Despatch-31-Dec-18'!A207,"Changed")</f>
        <v>4256-700-2003</v>
      </c>
      <c r="B207" s="2" t="str">
        <f>IF('Datewise Job Despatch-31-Dec-18'!B207=Today!B207,'Datewise Job Despatch-31-Dec-18'!B207,"Changed")</f>
        <v>Despatch  4256-M</v>
      </c>
      <c r="C207" s="3">
        <f>IF('Datewise Job Despatch-31-Dec-18'!C207=Today!C207,'Datewise Job Despatch-31-Dec-18'!C207,"Changed")</f>
        <v>43536.333333333336</v>
      </c>
      <c r="D207" s="3">
        <f>IF('Datewise Job Despatch-31-Dec-18'!D207=Today!D207,'Datewise Job Despatch-31-Dec-18'!D207,"Changed")</f>
        <v>43484.354166666664</v>
      </c>
      <c r="E207" s="3">
        <f>IF('Datewise Job Despatch-31-Dec-18'!E207=Today!E207,'Datewise Job Despatch-31-Dec-18'!E207,"Changed")</f>
        <v>43539.645833333336</v>
      </c>
      <c r="F207" s="2" t="str">
        <f>IF('Datewise Job Despatch-31-Dec-18'!F207=Today!F207,'Datewise Job Despatch-31-Dec-18'!F207,"Changed")</f>
        <v>EIL-HPCL</v>
      </c>
      <c r="G207" s="2">
        <f>IF('Datewise Job Despatch-31-Dec-18'!G207=Today!G207,'Datewise Job Despatch-31-Dec-18'!G207,"Changed")</f>
        <v>2</v>
      </c>
      <c r="H207" s="4">
        <f>IF('Datewise Job Despatch-31-Dec-18'!H207=Today!H207,'Datewise Job Despatch-31-Dec-18'!H207,"Changed")</f>
        <v>95.4</v>
      </c>
      <c r="I207" s="2">
        <f>IF('Datewise Job Despatch-31-Dec-18'!I207=Today!I207,'Datewise Job Despatch-31-Dec-18'!I207,"Changed")</f>
        <v>22</v>
      </c>
      <c r="J207" s="2">
        <f>IF('Datewise Job Despatch-31-Dec-18'!J207=Today!J207,'Datewise Job Despatch-31-Dec-18'!J207,"Changed")</f>
        <v>0</v>
      </c>
      <c r="K207" s="2">
        <f>IF('Datewise Job Despatch-31-Dec-18'!K207=Today!K207,'Datewise Job Despatch-31-Dec-18'!K207,"Changed")</f>
        <v>2</v>
      </c>
      <c r="L207" s="4">
        <f>IF('Datewise Job Despatch-31-Dec-18'!L207=Today!L207,'Datewise Job Despatch-31-Dec-18'!L207,"Changed")</f>
        <v>95.4</v>
      </c>
      <c r="M207" s="2">
        <f>IF('Datewise Job Despatch-31-Dec-18'!M207=Today!M207,'Datewise Job Despatch-31-Dec-18'!M207,"Changed")</f>
        <v>4400</v>
      </c>
      <c r="N207" s="2" t="str">
        <f>IF('Datewise Job Despatch-31-Dec-18'!N207=Today!N207,'Datewise Job Despatch-31-Dec-18'!N207,"Changed")</f>
        <v>B-Production in Progress</v>
      </c>
      <c r="O207" s="2" t="str">
        <f>IF('Datewise Job Despatch-31-Dec-18'!O207=Today!O207,'Datewise Job Despatch-31-Dec-18'!O207,"Changed")</f>
        <v>Elamaran</v>
      </c>
    </row>
    <row r="208" spans="1:15" x14ac:dyDescent="0.45">
      <c r="A208" s="1" t="str">
        <f>IF('Datewise Job Despatch-31-Dec-18'!A208=Today!A208,'Datewise Job Despatch-31-Dec-18'!A208,"Changed")</f>
        <v>4266-72-E-51</v>
      </c>
      <c r="B208" s="2" t="str">
        <f>IF('Datewise Job Despatch-31-Dec-18'!B208=Today!B208,'Datewise Job Despatch-31-Dec-18'!B208,"Changed")</f>
        <v>Despatch-4266C</v>
      </c>
      <c r="C208" s="3">
        <f>IF('Datewise Job Despatch-31-Dec-18'!C208=Today!C208,'Datewise Job Despatch-31-Dec-18'!C208,"Changed")</f>
        <v>43520.354166666664</v>
      </c>
      <c r="D208" s="3">
        <f>IF('Datewise Job Despatch-31-Dec-18'!D208=Today!D208,'Datewise Job Despatch-31-Dec-18'!D208,"Changed")</f>
        <v>43497.645833333336</v>
      </c>
      <c r="E208" s="3">
        <f>IF('Datewise Job Despatch-31-Dec-18'!E208=Today!E208,'Datewise Job Despatch-31-Dec-18'!E208,"Changed")</f>
        <v>43538.729166666664</v>
      </c>
      <c r="F208" s="2" t="str">
        <f>IF('Datewise Job Despatch-31-Dec-18'!F208=Today!F208,'Datewise Job Despatch-31-Dec-18'!F208,"Changed")</f>
        <v>TECHNIP</v>
      </c>
      <c r="G208" s="2">
        <f>IF('Datewise Job Despatch-31-Dec-18'!G208=Today!G208,'Datewise Job Despatch-31-Dec-18'!G208,"Changed")</f>
        <v>1</v>
      </c>
      <c r="H208" s="4">
        <f>IF('Datewise Job Despatch-31-Dec-18'!H208=Today!H208,'Datewise Job Despatch-31-Dec-18'!H208,"Changed")</f>
        <v>116.86</v>
      </c>
      <c r="I208" s="2">
        <f>IF('Datewise Job Despatch-31-Dec-18'!I208=Today!I208,'Datewise Job Despatch-31-Dec-18'!I208,"Changed")</f>
        <v>12</v>
      </c>
      <c r="J208" s="2">
        <f>IF('Datewise Job Despatch-31-Dec-18'!J208=Today!J208,'Datewise Job Despatch-31-Dec-18'!J208,"Changed")</f>
        <v>0</v>
      </c>
      <c r="K208" s="2">
        <f>IF('Datewise Job Despatch-31-Dec-18'!K208=Today!K208,'Datewise Job Despatch-31-Dec-18'!K208,"Changed")</f>
        <v>1</v>
      </c>
      <c r="L208" s="4">
        <f>IF('Datewise Job Despatch-31-Dec-18'!L208=Today!L208,'Datewise Job Despatch-31-Dec-18'!L208,"Changed")</f>
        <v>116.9</v>
      </c>
      <c r="M208" s="2">
        <f>IF('Datewise Job Despatch-31-Dec-18'!M208=Today!M208,'Datewise Job Despatch-31-Dec-18'!M208,"Changed")</f>
        <v>7160</v>
      </c>
      <c r="N208" s="2" t="str">
        <f>IF('Datewise Job Despatch-31-Dec-18'!N208=Today!N208,'Datewise Job Despatch-31-Dec-18'!N208,"Changed")</f>
        <v>2-Design Completed</v>
      </c>
      <c r="O208" s="2" t="str">
        <f>IF('Datewise Job Despatch-31-Dec-18'!O208=Today!O208,'Datewise Job Despatch-31-Dec-18'!O208,"Changed")</f>
        <v>Viswanathan</v>
      </c>
    </row>
    <row r="209" spans="1:15" x14ac:dyDescent="0.45">
      <c r="A209" s="1" t="str">
        <f>IF('Datewise Job Despatch-31-Dec-18'!A209=Today!A209,'Datewise Job Despatch-31-Dec-18'!A209,"Changed")</f>
        <v>4266-74-E-04</v>
      </c>
      <c r="B209" s="2" t="str">
        <f>IF('Datewise Job Despatch-31-Dec-18'!B209=Today!B209,'Datewise Job Despatch-31-Dec-18'!B209,"Changed")</f>
        <v>Despatch-4266E</v>
      </c>
      <c r="C209" s="3">
        <f>IF('Datewise Job Despatch-31-Dec-18'!C209=Today!C209,'Datewise Job Despatch-31-Dec-18'!C209,"Changed")</f>
        <v>43520.354166666664</v>
      </c>
      <c r="D209" s="3">
        <f>IF('Datewise Job Despatch-31-Dec-18'!D209=Today!D209,'Datewise Job Despatch-31-Dec-18'!D209,"Changed")</f>
        <v>43504.520833333336</v>
      </c>
      <c r="E209" s="3">
        <f>IF('Datewise Job Despatch-31-Dec-18'!E209=Today!E209,'Datewise Job Despatch-31-Dec-18'!E209,"Changed")</f>
        <v>43540.729166666664</v>
      </c>
      <c r="F209" s="2" t="str">
        <f>IF('Datewise Job Despatch-31-Dec-18'!F209=Today!F209,'Datewise Job Despatch-31-Dec-18'!F209,"Changed")</f>
        <v>TECHNIP</v>
      </c>
      <c r="G209" s="2">
        <f>IF('Datewise Job Despatch-31-Dec-18'!G209=Today!G209,'Datewise Job Despatch-31-Dec-18'!G209,"Changed")</f>
        <v>2</v>
      </c>
      <c r="H209" s="4">
        <f>IF('Datewise Job Despatch-31-Dec-18'!H209=Today!H209,'Datewise Job Despatch-31-Dec-18'!H209,"Changed")</f>
        <v>242.98</v>
      </c>
      <c r="I209" s="2">
        <f>IF('Datewise Job Despatch-31-Dec-18'!I209=Today!I209,'Datewise Job Despatch-31-Dec-18'!I209,"Changed")</f>
        <v>11</v>
      </c>
      <c r="J209" s="2">
        <f>IF('Datewise Job Despatch-31-Dec-18'!J209=Today!J209,'Datewise Job Despatch-31-Dec-18'!J209,"Changed")</f>
        <v>0</v>
      </c>
      <c r="K209" s="2">
        <f>IF('Datewise Job Despatch-31-Dec-18'!K209=Today!K209,'Datewise Job Despatch-31-Dec-18'!K209,"Changed")</f>
        <v>2</v>
      </c>
      <c r="L209" s="4">
        <f>IF('Datewise Job Despatch-31-Dec-18'!L209=Today!L209,'Datewise Job Despatch-31-Dec-18'!L209,"Changed")</f>
        <v>243</v>
      </c>
      <c r="M209" s="2">
        <f>IF('Datewise Job Despatch-31-Dec-18'!M209=Today!M209,'Datewise Job Despatch-31-Dec-18'!M209,"Changed")</f>
        <v>14425</v>
      </c>
      <c r="N209" s="2" t="str">
        <f>IF('Datewise Job Despatch-31-Dec-18'!N209=Today!N209,'Datewise Job Despatch-31-Dec-18'!N209,"Changed")</f>
        <v>2-Design Completed</v>
      </c>
      <c r="O209" s="2" t="str">
        <f>IF('Datewise Job Despatch-31-Dec-18'!O209=Today!O209,'Datewise Job Despatch-31-Dec-18'!O209,"Changed")</f>
        <v>Viswanathan</v>
      </c>
    </row>
    <row r="210" spans="1:15" x14ac:dyDescent="0.45">
      <c r="A210" s="1" t="str">
        <f>IF('Datewise Job Despatch-31-Dec-18'!A210=Today!A210,'Datewise Job Despatch-31-Dec-18'!A210,"Changed")</f>
        <v>4266-74-E-106</v>
      </c>
      <c r="B210" s="2" t="str">
        <f>IF('Datewise Job Despatch-31-Dec-18'!B210=Today!B210,'Datewise Job Despatch-31-Dec-18'!B210,"Changed")</f>
        <v>Despatch-4266F</v>
      </c>
      <c r="C210" s="3">
        <f>IF('Datewise Job Despatch-31-Dec-18'!C210=Today!C210,'Datewise Job Despatch-31-Dec-18'!C210,"Changed")</f>
        <v>43520.354166666664</v>
      </c>
      <c r="D210" s="3">
        <f>IF('Datewise Job Despatch-31-Dec-18'!D210=Today!D210,'Datewise Job Despatch-31-Dec-18'!D210,"Changed")</f>
        <v>43495.645833333336</v>
      </c>
      <c r="E210" s="3">
        <f>IF('Datewise Job Despatch-31-Dec-18'!E210=Today!E210,'Datewise Job Despatch-31-Dec-18'!E210,"Changed")</f>
        <v>43514.729166666664</v>
      </c>
      <c r="F210" s="2" t="str">
        <f>IF('Datewise Job Despatch-31-Dec-18'!F210=Today!F210,'Datewise Job Despatch-31-Dec-18'!F210,"Changed")</f>
        <v>TECHNIP</v>
      </c>
      <c r="G210" s="2">
        <f>IF('Datewise Job Despatch-31-Dec-18'!G210=Today!G210,'Datewise Job Despatch-31-Dec-18'!G210,"Changed")</f>
        <v>2</v>
      </c>
      <c r="H210" s="4">
        <f>IF('Datewise Job Despatch-31-Dec-18'!H210=Today!H210,'Datewise Job Despatch-31-Dec-18'!H210,"Changed")</f>
        <v>56.59</v>
      </c>
      <c r="I210" s="2">
        <f>IF('Datewise Job Despatch-31-Dec-18'!I210=Today!I210,'Datewise Job Despatch-31-Dec-18'!I210,"Changed")</f>
        <v>8</v>
      </c>
      <c r="J210" s="2">
        <f>IF('Datewise Job Despatch-31-Dec-18'!J210=Today!J210,'Datewise Job Despatch-31-Dec-18'!J210,"Changed")</f>
        <v>0</v>
      </c>
      <c r="K210" s="2">
        <f>IF('Datewise Job Despatch-31-Dec-18'!K210=Today!K210,'Datewise Job Despatch-31-Dec-18'!K210,"Changed")</f>
        <v>2</v>
      </c>
      <c r="L210" s="4">
        <f>IF('Datewise Job Despatch-31-Dec-18'!L210=Today!L210,'Datewise Job Despatch-31-Dec-18'!L210,"Changed")</f>
        <v>56.6</v>
      </c>
      <c r="M210" s="2">
        <f>IF('Datewise Job Despatch-31-Dec-18'!M210=Today!M210,'Datewise Job Despatch-31-Dec-18'!M210,"Changed")</f>
        <v>3000</v>
      </c>
      <c r="N210" s="2" t="str">
        <f>IF('Datewise Job Despatch-31-Dec-18'!N210=Today!N210,'Datewise Job Despatch-31-Dec-18'!N210,"Changed")</f>
        <v>2-Design Completed</v>
      </c>
      <c r="O210" s="2" t="str">
        <f>IF('Datewise Job Despatch-31-Dec-18'!O210=Today!O210,'Datewise Job Despatch-31-Dec-18'!O210,"Changed")</f>
        <v>Viswanathan</v>
      </c>
    </row>
    <row r="211" spans="1:15" x14ac:dyDescent="0.45">
      <c r="A211" s="1" t="str">
        <f>IF('Datewise Job Despatch-31-Dec-18'!A211=Today!A211,'Datewise Job Despatch-31-Dec-18'!A211,"Changed")</f>
        <v>4266-74-E-51</v>
      </c>
      <c r="B211" s="2" t="str">
        <f>IF('Datewise Job Despatch-31-Dec-18'!B211=Today!B211,'Datewise Job Despatch-31-Dec-18'!B211,"Changed")</f>
        <v>Despatch-4266D</v>
      </c>
      <c r="C211" s="3">
        <f>IF('Datewise Job Despatch-31-Dec-18'!C211=Today!C211,'Datewise Job Despatch-31-Dec-18'!C211,"Changed")</f>
        <v>43520.354166666664</v>
      </c>
      <c r="D211" s="3">
        <f>IF('Datewise Job Despatch-31-Dec-18'!D211=Today!D211,'Datewise Job Despatch-31-Dec-18'!D211,"Changed")</f>
        <v>43508.645833333336</v>
      </c>
      <c r="E211" s="3">
        <f>IF('Datewise Job Despatch-31-Dec-18'!E211=Today!E211,'Datewise Job Despatch-31-Dec-18'!E211,"Changed")</f>
        <v>43516.729166666664</v>
      </c>
      <c r="F211" s="2" t="str">
        <f>IF('Datewise Job Despatch-31-Dec-18'!F211=Today!F211,'Datewise Job Despatch-31-Dec-18'!F211,"Changed")</f>
        <v>TECHNIP</v>
      </c>
      <c r="G211" s="2">
        <f>IF('Datewise Job Despatch-31-Dec-18'!G211=Today!G211,'Datewise Job Despatch-31-Dec-18'!G211,"Changed")</f>
        <v>1</v>
      </c>
      <c r="H211" s="4">
        <f>IF('Datewise Job Despatch-31-Dec-18'!H211=Today!H211,'Datewise Job Despatch-31-Dec-18'!H211,"Changed")</f>
        <v>67.84</v>
      </c>
      <c r="I211" s="2">
        <f>IF('Datewise Job Despatch-31-Dec-18'!I211=Today!I211,'Datewise Job Despatch-31-Dec-18'!I211,"Changed")</f>
        <v>12</v>
      </c>
      <c r="J211" s="2">
        <f>IF('Datewise Job Despatch-31-Dec-18'!J211=Today!J211,'Datewise Job Despatch-31-Dec-18'!J211,"Changed")</f>
        <v>0</v>
      </c>
      <c r="K211" s="2">
        <f>IF('Datewise Job Despatch-31-Dec-18'!K211=Today!K211,'Datewise Job Despatch-31-Dec-18'!K211,"Changed")</f>
        <v>1</v>
      </c>
      <c r="L211" s="4">
        <f>IF('Datewise Job Despatch-31-Dec-18'!L211=Today!L211,'Datewise Job Despatch-31-Dec-18'!L211,"Changed")</f>
        <v>67.8</v>
      </c>
      <c r="M211" s="2">
        <f>IF('Datewise Job Despatch-31-Dec-18'!M211=Today!M211,'Datewise Job Despatch-31-Dec-18'!M211,"Changed")</f>
        <v>3950</v>
      </c>
      <c r="N211" s="2" t="str">
        <f>IF('Datewise Job Despatch-31-Dec-18'!N211=Today!N211,'Datewise Job Despatch-31-Dec-18'!N211,"Changed")</f>
        <v>2-Design Completed</v>
      </c>
      <c r="O211" s="2" t="str">
        <f>IF('Datewise Job Despatch-31-Dec-18'!O211=Today!O211,'Datewise Job Despatch-31-Dec-18'!O211,"Changed")</f>
        <v>Viswanathan</v>
      </c>
    </row>
    <row r="212" spans="1:15" x14ac:dyDescent="0.45">
      <c r="A212" s="1" t="str">
        <f>IF('Datewise Job Despatch-31-Dec-18'!A212=Today!A212,'Datewise Job Despatch-31-Dec-18'!A212,"Changed")</f>
        <v>4266-75-E-12</v>
      </c>
      <c r="B212" s="2" t="str">
        <f>IF('Datewise Job Despatch-31-Dec-18'!B212=Today!B212,'Datewise Job Despatch-31-Dec-18'!B212,"Changed")</f>
        <v>Despatch-4266G</v>
      </c>
      <c r="C212" s="3">
        <f>IF('Datewise Job Despatch-31-Dec-18'!C212=Today!C212,'Datewise Job Despatch-31-Dec-18'!C212,"Changed")</f>
        <v>43520.354166666664</v>
      </c>
      <c r="D212" s="3">
        <f>IF('Datewise Job Despatch-31-Dec-18'!D212=Today!D212,'Datewise Job Despatch-31-Dec-18'!D212,"Changed")</f>
        <v>43508.729166666664</v>
      </c>
      <c r="E212" s="3">
        <f>IF('Datewise Job Despatch-31-Dec-18'!E212=Today!E212,'Datewise Job Despatch-31-Dec-18'!E212,"Changed")</f>
        <v>43544.270833333336</v>
      </c>
      <c r="F212" s="2" t="str">
        <f>IF('Datewise Job Despatch-31-Dec-18'!F212=Today!F212,'Datewise Job Despatch-31-Dec-18'!F212,"Changed")</f>
        <v>TECHNIP</v>
      </c>
      <c r="G212" s="2">
        <f>IF('Datewise Job Despatch-31-Dec-18'!G212=Today!G212,'Datewise Job Despatch-31-Dec-18'!G212,"Changed")</f>
        <v>2</v>
      </c>
      <c r="H212" s="4">
        <f>IF('Datewise Job Despatch-31-Dec-18'!H212=Today!H212,'Datewise Job Despatch-31-Dec-18'!H212,"Changed")</f>
        <v>192.26</v>
      </c>
      <c r="I212" s="2">
        <f>IF('Datewise Job Despatch-31-Dec-18'!I212=Today!I212,'Datewise Job Despatch-31-Dec-18'!I212,"Changed")</f>
        <v>19</v>
      </c>
      <c r="J212" s="2">
        <f>IF('Datewise Job Despatch-31-Dec-18'!J212=Today!J212,'Datewise Job Despatch-31-Dec-18'!J212,"Changed")</f>
        <v>0</v>
      </c>
      <c r="K212" s="2">
        <f>IF('Datewise Job Despatch-31-Dec-18'!K212=Today!K212,'Datewise Job Despatch-31-Dec-18'!K212,"Changed")</f>
        <v>2</v>
      </c>
      <c r="L212" s="4">
        <f>IF('Datewise Job Despatch-31-Dec-18'!L212=Today!L212,'Datewise Job Despatch-31-Dec-18'!L212,"Changed")</f>
        <v>192.3</v>
      </c>
      <c r="M212" s="2">
        <f>IF('Datewise Job Despatch-31-Dec-18'!M212=Today!M212,'Datewise Job Despatch-31-Dec-18'!M212,"Changed")</f>
        <v>8113</v>
      </c>
      <c r="N212" s="2" t="str">
        <f>IF('Datewise Job Despatch-31-Dec-18'!N212=Today!N212,'Datewise Job Despatch-31-Dec-18'!N212,"Changed")</f>
        <v>2-Design Completed</v>
      </c>
      <c r="O212" s="2" t="str">
        <f>IF('Datewise Job Despatch-31-Dec-18'!O212=Today!O212,'Datewise Job Despatch-31-Dec-18'!O212,"Changed")</f>
        <v>Viswanathan</v>
      </c>
    </row>
    <row r="213" spans="1:15" x14ac:dyDescent="0.45">
      <c r="A213" s="1" t="str">
        <f>IF('Datewise Job Despatch-31-Dec-18'!A213=Today!A213,'Datewise Job Despatch-31-Dec-18'!A213,"Changed")</f>
        <v>4266-75-E-56 A&amp;B</v>
      </c>
      <c r="B213" s="2" t="str">
        <f>IF('Datewise Job Despatch-31-Dec-18'!B213=Today!B213,'Datewise Job Despatch-31-Dec-18'!B213,"Changed")</f>
        <v>Despatch-4266H</v>
      </c>
      <c r="C213" s="3">
        <f>IF('Datewise Job Despatch-31-Dec-18'!C213=Today!C213,'Datewise Job Despatch-31-Dec-18'!C213,"Changed")</f>
        <v>43520.354166666664</v>
      </c>
      <c r="D213" s="3">
        <f>IF('Datewise Job Despatch-31-Dec-18'!D213=Today!D213,'Datewise Job Despatch-31-Dec-18'!D213,"Changed")</f>
        <v>43557.479166666664</v>
      </c>
      <c r="E213" s="3">
        <f>IF('Datewise Job Despatch-31-Dec-18'!E213=Today!E213,'Datewise Job Despatch-31-Dec-18'!E213,"Changed")</f>
        <v>43551.645833333336</v>
      </c>
      <c r="F213" s="2" t="str">
        <f>IF('Datewise Job Despatch-31-Dec-18'!F213=Today!F213,'Datewise Job Despatch-31-Dec-18'!F213,"Changed")</f>
        <v>TECHNIP</v>
      </c>
      <c r="G213" s="2">
        <f>IF('Datewise Job Despatch-31-Dec-18'!G213=Today!G213,'Datewise Job Despatch-31-Dec-18'!G213,"Changed")</f>
        <v>2</v>
      </c>
      <c r="H213" s="4">
        <f>IF('Datewise Job Despatch-31-Dec-18'!H213=Today!H213,'Datewise Job Despatch-31-Dec-18'!H213,"Changed")</f>
        <v>110</v>
      </c>
      <c r="I213" s="2">
        <f>IF('Datewise Job Despatch-31-Dec-18'!I213=Today!I213,'Datewise Job Despatch-31-Dec-18'!I213,"Changed")</f>
        <v>5</v>
      </c>
      <c r="J213" s="2">
        <f>IF('Datewise Job Despatch-31-Dec-18'!J213=Today!J213,'Datewise Job Despatch-31-Dec-18'!J213,"Changed")</f>
        <v>0</v>
      </c>
      <c r="K213" s="2">
        <f>IF('Datewise Job Despatch-31-Dec-18'!K213=Today!K213,'Datewise Job Despatch-31-Dec-18'!K213,"Changed")</f>
        <v>2</v>
      </c>
      <c r="L213" s="4">
        <f>IF('Datewise Job Despatch-31-Dec-18'!L213=Today!L213,'Datewise Job Despatch-31-Dec-18'!L213,"Changed")</f>
        <v>110</v>
      </c>
      <c r="M213" s="2">
        <f>IF('Datewise Job Despatch-31-Dec-18'!M213=Today!M213,'Datewise Job Despatch-31-Dec-18'!M213,"Changed")</f>
        <v>6596</v>
      </c>
      <c r="N213" s="2" t="str">
        <f>IF('Datewise Job Despatch-31-Dec-18'!N213=Today!N213,'Datewise Job Despatch-31-Dec-18'!N213,"Changed")</f>
        <v>2-Design Completed</v>
      </c>
      <c r="O213" s="2" t="str">
        <f>IF('Datewise Job Despatch-31-Dec-18'!O213=Today!O213,'Datewise Job Despatch-31-Dec-18'!O213,"Changed")</f>
        <v>Viswanathan</v>
      </c>
    </row>
    <row r="214" spans="1:15" x14ac:dyDescent="0.45">
      <c r="A214" s="1" t="str">
        <f>IF('Datewise Job Despatch-31-Dec-18'!A214=Today!A214,'Datewise Job Despatch-31-Dec-18'!A214,"Changed")</f>
        <v>4266-90-E-09</v>
      </c>
      <c r="B214" s="2" t="str">
        <f>IF('Datewise Job Despatch-31-Dec-18'!B214=Today!B214,'Datewise Job Despatch-31-Dec-18'!B214,"Changed")</f>
        <v>Despatch-4266B</v>
      </c>
      <c r="C214" s="3">
        <f>IF('Datewise Job Despatch-31-Dec-18'!C214=Today!C214,'Datewise Job Despatch-31-Dec-18'!C214,"Changed")</f>
        <v>43520.354166666664</v>
      </c>
      <c r="D214" s="3">
        <f>IF('Datewise Job Despatch-31-Dec-18'!D214=Today!D214,'Datewise Job Despatch-31-Dec-18'!D214,"Changed")</f>
        <v>43515.4375</v>
      </c>
      <c r="E214" s="3">
        <f>IF('Datewise Job Despatch-31-Dec-18'!E214=Today!E214,'Datewise Job Despatch-31-Dec-18'!E214,"Changed")</f>
        <v>43516.729166666664</v>
      </c>
      <c r="F214" s="2" t="str">
        <f>IF('Datewise Job Despatch-31-Dec-18'!F214=Today!F214,'Datewise Job Despatch-31-Dec-18'!F214,"Changed")</f>
        <v>TECHNIP</v>
      </c>
      <c r="G214" s="2">
        <f>IF('Datewise Job Despatch-31-Dec-18'!G214=Today!G214,'Datewise Job Despatch-31-Dec-18'!G214,"Changed")</f>
        <v>2</v>
      </c>
      <c r="H214" s="4">
        <f>IF('Datewise Job Despatch-31-Dec-18'!H214=Today!H214,'Datewise Job Despatch-31-Dec-18'!H214,"Changed")</f>
        <v>157.71</v>
      </c>
      <c r="I214" s="2">
        <f>IF('Datewise Job Despatch-31-Dec-18'!I214=Today!I214,'Datewise Job Despatch-31-Dec-18'!I214,"Changed")</f>
        <v>18</v>
      </c>
      <c r="J214" s="2">
        <f>IF('Datewise Job Despatch-31-Dec-18'!J214=Today!J214,'Datewise Job Despatch-31-Dec-18'!J214,"Changed")</f>
        <v>0</v>
      </c>
      <c r="K214" s="2">
        <f>IF('Datewise Job Despatch-31-Dec-18'!K214=Today!K214,'Datewise Job Despatch-31-Dec-18'!K214,"Changed")</f>
        <v>2</v>
      </c>
      <c r="L214" s="4">
        <f>IF('Datewise Job Despatch-31-Dec-18'!L214=Today!L214,'Datewise Job Despatch-31-Dec-18'!L214,"Changed")</f>
        <v>157.69999999999999</v>
      </c>
      <c r="M214" s="2">
        <f>IF('Datewise Job Despatch-31-Dec-18'!M214=Today!M214,'Datewise Job Despatch-31-Dec-18'!M214,"Changed")</f>
        <v>10150</v>
      </c>
      <c r="N214" s="2" t="str">
        <f>IF('Datewise Job Despatch-31-Dec-18'!N214=Today!N214,'Datewise Job Despatch-31-Dec-18'!N214,"Changed")</f>
        <v>2-Design Completed</v>
      </c>
      <c r="O214" s="2" t="str">
        <f>IF('Datewise Job Despatch-31-Dec-18'!O214=Today!O214,'Datewise Job Despatch-31-Dec-18'!O214,"Changed")</f>
        <v>Viswanathan</v>
      </c>
    </row>
    <row r="215" spans="1:15" x14ac:dyDescent="0.45">
      <c r="A215" s="1" t="str">
        <f>IF('Datewise Job Despatch-31-Dec-18'!A215=Today!A215,'Datewise Job Despatch-31-Dec-18'!A215,"Changed")</f>
        <v>4266-90-E-13C</v>
      </c>
      <c r="B215" s="2" t="str">
        <f>IF('Datewise Job Despatch-31-Dec-18'!B215=Today!B215,'Datewise Job Despatch-31-Dec-18'!B215,"Changed")</f>
        <v>Despatch-4266A</v>
      </c>
      <c r="C215" s="3">
        <f>IF('Datewise Job Despatch-31-Dec-18'!C215=Today!C215,'Datewise Job Despatch-31-Dec-18'!C215,"Changed")</f>
        <v>43520.354166666664</v>
      </c>
      <c r="D215" s="3">
        <f>IF('Datewise Job Despatch-31-Dec-18'!D215=Today!D215,'Datewise Job Despatch-31-Dec-18'!D215,"Changed")</f>
        <v>43512.604166666664</v>
      </c>
      <c r="E215" s="3">
        <f>IF('Datewise Job Despatch-31-Dec-18'!E215=Today!E215,'Datewise Job Despatch-31-Dec-18'!E215,"Changed")</f>
        <v>43517.583333333336</v>
      </c>
      <c r="F215" s="2" t="str">
        <f>IF('Datewise Job Despatch-31-Dec-18'!F215=Today!F215,'Datewise Job Despatch-31-Dec-18'!F215,"Changed")</f>
        <v>TECHNIP</v>
      </c>
      <c r="G215" s="2">
        <f>IF('Datewise Job Despatch-31-Dec-18'!G215=Today!G215,'Datewise Job Despatch-31-Dec-18'!G215,"Changed")</f>
        <v>1</v>
      </c>
      <c r="H215" s="4">
        <f>IF('Datewise Job Despatch-31-Dec-18'!H215=Today!H215,'Datewise Job Despatch-31-Dec-18'!H215,"Changed")</f>
        <v>199.89</v>
      </c>
      <c r="I215" s="2">
        <f>IF('Datewise Job Despatch-31-Dec-18'!I215=Today!I215,'Datewise Job Despatch-31-Dec-18'!I215,"Changed")</f>
        <v>14</v>
      </c>
      <c r="J215" s="2">
        <f>IF('Datewise Job Despatch-31-Dec-18'!J215=Today!J215,'Datewise Job Despatch-31-Dec-18'!J215,"Changed")</f>
        <v>0</v>
      </c>
      <c r="K215" s="2">
        <f>IF('Datewise Job Despatch-31-Dec-18'!K215=Today!K215,'Datewise Job Despatch-31-Dec-18'!K215,"Changed")</f>
        <v>1</v>
      </c>
      <c r="L215" s="4">
        <f>IF('Datewise Job Despatch-31-Dec-18'!L215=Today!L215,'Datewise Job Despatch-31-Dec-18'!L215,"Changed")</f>
        <v>199.9</v>
      </c>
      <c r="M215" s="2">
        <f>IF('Datewise Job Despatch-31-Dec-18'!M215=Today!M215,'Datewise Job Despatch-31-Dec-18'!M215,"Changed")</f>
        <v>10675</v>
      </c>
      <c r="N215" s="2" t="str">
        <f>IF('Datewise Job Despatch-31-Dec-18'!N215=Today!N215,'Datewise Job Despatch-31-Dec-18'!N215,"Changed")</f>
        <v>2-Design Completed</v>
      </c>
      <c r="O215" s="2" t="str">
        <f>IF('Datewise Job Despatch-31-Dec-18'!O215=Today!O215,'Datewise Job Despatch-31-Dec-18'!O215,"Changed")</f>
        <v>Viswanathan</v>
      </c>
    </row>
    <row r="216" spans="1:15" x14ac:dyDescent="0.45">
      <c r="A216" s="1" t="str">
        <f>IF('Datewise Job Despatch-31-Dec-18'!A216=Today!A216,'Datewise Job Despatch-31-Dec-18'!A216,"Changed")</f>
        <v>4267-502-E-101</v>
      </c>
      <c r="B216" s="2" t="str">
        <f>IF('Datewise Job Despatch-31-Dec-18'!B216=Today!B216,'Datewise Job Despatch-31-Dec-18'!B216,"Changed")</f>
        <v>Despatch-4267A</v>
      </c>
      <c r="C216" s="3">
        <f>IF('Datewise Job Despatch-31-Dec-18'!C216=Today!C216,'Datewise Job Despatch-31-Dec-18'!C216,"Changed")</f>
        <v>43585.354166666664</v>
      </c>
      <c r="D216" s="3">
        <f>IF('Datewise Job Despatch-31-Dec-18'!D216=Today!D216,'Datewise Job Despatch-31-Dec-18'!D216,"Changed")</f>
        <v>43526.520833333336</v>
      </c>
      <c r="E216" s="3">
        <f>IF('Datewise Job Despatch-31-Dec-18'!E216=Today!E216,'Datewise Job Despatch-31-Dec-18'!E216,"Changed")</f>
        <v>43561.645833333336</v>
      </c>
      <c r="F216" s="2" t="str">
        <f>IF('Datewise Job Despatch-31-Dec-18'!F216=Today!F216,'Datewise Job Despatch-31-Dec-18'!F216,"Changed")</f>
        <v>TECHNIP-HPCL</v>
      </c>
      <c r="G216" s="2">
        <f>IF('Datewise Job Despatch-31-Dec-18'!G216=Today!G216,'Datewise Job Despatch-31-Dec-18'!G216,"Changed")</f>
        <v>2</v>
      </c>
      <c r="H216" s="4">
        <f>IF('Datewise Job Despatch-31-Dec-18'!H216=Today!H216,'Datewise Job Despatch-31-Dec-18'!H216,"Changed")</f>
        <v>47.26</v>
      </c>
      <c r="I216" s="2">
        <f>IF('Datewise Job Despatch-31-Dec-18'!I216=Today!I216,'Datewise Job Despatch-31-Dec-18'!I216,"Changed")</f>
        <v>8</v>
      </c>
      <c r="J216" s="2">
        <f>IF('Datewise Job Despatch-31-Dec-18'!J216=Today!J216,'Datewise Job Despatch-31-Dec-18'!J216,"Changed")</f>
        <v>0</v>
      </c>
      <c r="K216" s="2">
        <f>IF('Datewise Job Despatch-31-Dec-18'!K216=Today!K216,'Datewise Job Despatch-31-Dec-18'!K216,"Changed")</f>
        <v>2</v>
      </c>
      <c r="L216" s="4">
        <f>IF('Datewise Job Despatch-31-Dec-18'!L216=Today!L216,'Datewise Job Despatch-31-Dec-18'!L216,"Changed")</f>
        <v>47.3</v>
      </c>
      <c r="M216" s="2">
        <f>IF('Datewise Job Despatch-31-Dec-18'!M216=Today!M216,'Datewise Job Despatch-31-Dec-18'!M216,"Changed")</f>
        <v>1850</v>
      </c>
      <c r="N216" s="2" t="str">
        <f>IF('Datewise Job Despatch-31-Dec-18'!N216=Today!N216,'Datewise Job Despatch-31-Dec-18'!N216,"Changed")</f>
        <v>2-Design Completed</v>
      </c>
      <c r="O216" s="2" t="str">
        <f>IF('Datewise Job Despatch-31-Dec-18'!O216=Today!O216,'Datewise Job Despatch-31-Dec-18'!O216,"Changed")</f>
        <v>Viswanathan</v>
      </c>
    </row>
    <row r="217" spans="1:15" x14ac:dyDescent="0.45">
      <c r="A217" s="1" t="str">
        <f>IF('Datewise Job Despatch-31-Dec-18'!A217=Today!A217,'Datewise Job Despatch-31-Dec-18'!A217,"Changed")</f>
        <v>4267-502-E-104</v>
      </c>
      <c r="B217" s="2" t="str">
        <f>IF('Datewise Job Despatch-31-Dec-18'!B217=Today!B217,'Datewise Job Despatch-31-Dec-18'!B217,"Changed")</f>
        <v>Despatch-4267B</v>
      </c>
      <c r="C217" s="3">
        <f>IF('Datewise Job Despatch-31-Dec-18'!C217=Today!C217,'Datewise Job Despatch-31-Dec-18'!C217,"Changed")</f>
        <v>43585.354166666664</v>
      </c>
      <c r="D217" s="3">
        <f>IF('Datewise Job Despatch-31-Dec-18'!D217=Today!D217,'Datewise Job Despatch-31-Dec-18'!D217,"Changed")</f>
        <v>43535.729166666664</v>
      </c>
      <c r="E217" s="3">
        <f>IF('Datewise Job Despatch-31-Dec-18'!E217=Today!E217,'Datewise Job Despatch-31-Dec-18'!E217,"Changed")</f>
        <v>43537.520833333336</v>
      </c>
      <c r="F217" s="2" t="str">
        <f>IF('Datewise Job Despatch-31-Dec-18'!F217=Today!F217,'Datewise Job Despatch-31-Dec-18'!F217,"Changed")</f>
        <v>TECHNIP-HPCL</v>
      </c>
      <c r="G217" s="2">
        <f>IF('Datewise Job Despatch-31-Dec-18'!G217=Today!G217,'Datewise Job Despatch-31-Dec-18'!G217,"Changed")</f>
        <v>2</v>
      </c>
      <c r="H217" s="4">
        <f>IF('Datewise Job Despatch-31-Dec-18'!H217=Today!H217,'Datewise Job Despatch-31-Dec-18'!H217,"Changed")</f>
        <v>35.880000000000003</v>
      </c>
      <c r="I217" s="2">
        <f>IF('Datewise Job Despatch-31-Dec-18'!I217=Today!I217,'Datewise Job Despatch-31-Dec-18'!I217,"Changed")</f>
        <v>2</v>
      </c>
      <c r="J217" s="2">
        <f>IF('Datewise Job Despatch-31-Dec-18'!J217=Today!J217,'Datewise Job Despatch-31-Dec-18'!J217,"Changed")</f>
        <v>0</v>
      </c>
      <c r="K217" s="2">
        <f>IF('Datewise Job Despatch-31-Dec-18'!K217=Today!K217,'Datewise Job Despatch-31-Dec-18'!K217,"Changed")</f>
        <v>2</v>
      </c>
      <c r="L217" s="4">
        <f>IF('Datewise Job Despatch-31-Dec-18'!L217=Today!L217,'Datewise Job Despatch-31-Dec-18'!L217,"Changed")</f>
        <v>35.9</v>
      </c>
      <c r="M217" s="2">
        <f>IF('Datewise Job Despatch-31-Dec-18'!M217=Today!M217,'Datewise Job Despatch-31-Dec-18'!M217,"Changed")</f>
        <v>1425</v>
      </c>
      <c r="N217" s="2" t="str">
        <f>IF('Datewise Job Despatch-31-Dec-18'!N217=Today!N217,'Datewise Job Despatch-31-Dec-18'!N217,"Changed")</f>
        <v>2-Design Completed</v>
      </c>
      <c r="O217" s="2" t="str">
        <f>IF('Datewise Job Despatch-31-Dec-18'!O217=Today!O217,'Datewise Job Despatch-31-Dec-18'!O217,"Changed")</f>
        <v>Viswanathan</v>
      </c>
    </row>
    <row r="218" spans="1:15" x14ac:dyDescent="0.45">
      <c r="A218" s="1" t="str">
        <f>IF('Datewise Job Despatch-31-Dec-18'!A218=Today!A218,'Datewise Job Despatch-31-Dec-18'!A218,"Changed")</f>
        <v>4267-502-E-105</v>
      </c>
      <c r="B218" s="2" t="str">
        <f>IF('Datewise Job Despatch-31-Dec-18'!B218=Today!B218,'Datewise Job Despatch-31-Dec-18'!B218,"Changed")</f>
        <v>Despatch-4267C</v>
      </c>
      <c r="C218" s="3">
        <f>IF('Datewise Job Despatch-31-Dec-18'!C218=Today!C218,'Datewise Job Despatch-31-Dec-18'!C218,"Changed")</f>
        <v>43585.354166666664</v>
      </c>
      <c r="D218" s="3">
        <f>IF('Datewise Job Despatch-31-Dec-18'!D218=Today!D218,'Datewise Job Despatch-31-Dec-18'!D218,"Changed")</f>
        <v>43524.645833333336</v>
      </c>
      <c r="E218" s="3">
        <f>IF('Datewise Job Despatch-31-Dec-18'!E218=Today!E218,'Datewise Job Despatch-31-Dec-18'!E218,"Changed")</f>
        <v>43529.583333333336</v>
      </c>
      <c r="F218" s="2" t="str">
        <f>IF('Datewise Job Despatch-31-Dec-18'!F218=Today!F218,'Datewise Job Despatch-31-Dec-18'!F218,"Changed")</f>
        <v>TECHNIP-HPCL</v>
      </c>
      <c r="G218" s="2">
        <f>IF('Datewise Job Despatch-31-Dec-18'!G218=Today!G218,'Datewise Job Despatch-31-Dec-18'!G218,"Changed")</f>
        <v>2</v>
      </c>
      <c r="H218" s="4">
        <f>IF('Datewise Job Despatch-31-Dec-18'!H218=Today!H218,'Datewise Job Despatch-31-Dec-18'!H218,"Changed")</f>
        <v>139.31</v>
      </c>
      <c r="I218" s="2">
        <f>IF('Datewise Job Despatch-31-Dec-18'!I218=Today!I218,'Datewise Job Despatch-31-Dec-18'!I218,"Changed")</f>
        <v>14</v>
      </c>
      <c r="J218" s="2">
        <f>IF('Datewise Job Despatch-31-Dec-18'!J218=Today!J218,'Datewise Job Despatch-31-Dec-18'!J218,"Changed")</f>
        <v>0</v>
      </c>
      <c r="K218" s="2">
        <f>IF('Datewise Job Despatch-31-Dec-18'!K218=Today!K218,'Datewise Job Despatch-31-Dec-18'!K218,"Changed")</f>
        <v>2</v>
      </c>
      <c r="L218" s="4">
        <f>IF('Datewise Job Despatch-31-Dec-18'!L218=Today!L218,'Datewise Job Despatch-31-Dec-18'!L218,"Changed")</f>
        <v>139.30000000000001</v>
      </c>
      <c r="M218" s="2">
        <f>IF('Datewise Job Despatch-31-Dec-18'!M218=Today!M218,'Datewise Job Despatch-31-Dec-18'!M218,"Changed")</f>
        <v>5375</v>
      </c>
      <c r="N218" s="2" t="str">
        <f>IF('Datewise Job Despatch-31-Dec-18'!N218=Today!N218,'Datewise Job Despatch-31-Dec-18'!N218,"Changed")</f>
        <v>2-Design Completed</v>
      </c>
      <c r="O218" s="2" t="str">
        <f>IF('Datewise Job Despatch-31-Dec-18'!O218=Today!O218,'Datewise Job Despatch-31-Dec-18'!O218,"Changed")</f>
        <v>Viswanathan</v>
      </c>
    </row>
    <row r="219" spans="1:15" x14ac:dyDescent="0.45">
      <c r="A219" s="1" t="str">
        <f>IF('Datewise Job Despatch-31-Dec-18'!A219=Today!A219,'Datewise Job Despatch-31-Dec-18'!A219,"Changed")</f>
        <v>4267-502-E-108</v>
      </c>
      <c r="B219" s="2" t="str">
        <f>IF('Datewise Job Despatch-31-Dec-18'!B219=Today!B219,'Datewise Job Despatch-31-Dec-18'!B219,"Changed")</f>
        <v>Despatch-4267D</v>
      </c>
      <c r="C219" s="3">
        <f>IF('Datewise Job Despatch-31-Dec-18'!C219=Today!C219,'Datewise Job Despatch-31-Dec-18'!C219,"Changed")</f>
        <v>43585.354166666664</v>
      </c>
      <c r="D219" s="3">
        <f>IF('Datewise Job Despatch-31-Dec-18'!D219=Today!D219,'Datewise Job Despatch-31-Dec-18'!D219,"Changed")</f>
        <v>43545.604166666664</v>
      </c>
      <c r="E219" s="3">
        <f>IF('Datewise Job Despatch-31-Dec-18'!E219=Today!E219,'Datewise Job Despatch-31-Dec-18'!E219,"Changed")</f>
        <v>43543.520833333336</v>
      </c>
      <c r="F219" s="2" t="str">
        <f>IF('Datewise Job Despatch-31-Dec-18'!F219=Today!F219,'Datewise Job Despatch-31-Dec-18'!F219,"Changed")</f>
        <v>TECHNIP-HPCL</v>
      </c>
      <c r="G219" s="2">
        <f>IF('Datewise Job Despatch-31-Dec-18'!G219=Today!G219,'Datewise Job Despatch-31-Dec-18'!G219,"Changed")</f>
        <v>2</v>
      </c>
      <c r="H219" s="4">
        <f>IF('Datewise Job Despatch-31-Dec-18'!H219=Today!H219,'Datewise Job Despatch-31-Dec-18'!H219,"Changed")</f>
        <v>33.99</v>
      </c>
      <c r="I219" s="2">
        <f>IF('Datewise Job Despatch-31-Dec-18'!I219=Today!I219,'Datewise Job Despatch-31-Dec-18'!I219,"Changed")</f>
        <v>7</v>
      </c>
      <c r="J219" s="2">
        <f>IF('Datewise Job Despatch-31-Dec-18'!J219=Today!J219,'Datewise Job Despatch-31-Dec-18'!J219,"Changed")</f>
        <v>0</v>
      </c>
      <c r="K219" s="2">
        <f>IF('Datewise Job Despatch-31-Dec-18'!K219=Today!K219,'Datewise Job Despatch-31-Dec-18'!K219,"Changed")</f>
        <v>2</v>
      </c>
      <c r="L219" s="4">
        <f>IF('Datewise Job Despatch-31-Dec-18'!L219=Today!L219,'Datewise Job Despatch-31-Dec-18'!L219,"Changed")</f>
        <v>34</v>
      </c>
      <c r="M219" s="2">
        <f>IF('Datewise Job Despatch-31-Dec-18'!M219=Today!M219,'Datewise Job Despatch-31-Dec-18'!M219,"Changed")</f>
        <v>1300</v>
      </c>
      <c r="N219" s="2" t="str">
        <f>IF('Datewise Job Despatch-31-Dec-18'!N219=Today!N219,'Datewise Job Despatch-31-Dec-18'!N219,"Changed")</f>
        <v>2-Design Completed</v>
      </c>
      <c r="O219" s="2" t="str">
        <f>IF('Datewise Job Despatch-31-Dec-18'!O219=Today!O219,'Datewise Job Despatch-31-Dec-18'!O219,"Changed")</f>
        <v>Viswanathan</v>
      </c>
    </row>
    <row r="220" spans="1:15" x14ac:dyDescent="0.45">
      <c r="A220" s="1" t="str">
        <f>IF('Datewise Job Despatch-31-Dec-18'!A220=Today!A220,'Datewise Job Despatch-31-Dec-18'!A220,"Changed")</f>
        <v>4267-502-E-114</v>
      </c>
      <c r="B220" s="2" t="str">
        <f>IF('Datewise Job Despatch-31-Dec-18'!B220=Today!B220,'Datewise Job Despatch-31-Dec-18'!B220,"Changed")</f>
        <v>Despatch-4267E</v>
      </c>
      <c r="C220" s="3">
        <f>IF('Datewise Job Despatch-31-Dec-18'!C220=Today!C220,'Datewise Job Despatch-31-Dec-18'!C220,"Changed")</f>
        <v>43585.354166666664</v>
      </c>
      <c r="D220" s="3">
        <f>IF('Datewise Job Despatch-31-Dec-18'!D220=Today!D220,'Datewise Job Despatch-31-Dec-18'!D220,"Changed")</f>
        <v>43531.729166666664</v>
      </c>
      <c r="E220" s="3">
        <f>IF('Datewise Job Despatch-31-Dec-18'!E220=Today!E220,'Datewise Job Despatch-31-Dec-18'!E220,"Changed")</f>
        <v>43532.629166666666</v>
      </c>
      <c r="F220" s="2" t="str">
        <f>IF('Datewise Job Despatch-31-Dec-18'!F220=Today!F220,'Datewise Job Despatch-31-Dec-18'!F220,"Changed")</f>
        <v>TECHNIP-HPCL</v>
      </c>
      <c r="G220" s="2">
        <f>IF('Datewise Job Despatch-31-Dec-18'!G220=Today!G220,'Datewise Job Despatch-31-Dec-18'!G220,"Changed")</f>
        <v>2</v>
      </c>
      <c r="H220" s="4">
        <f>IF('Datewise Job Despatch-31-Dec-18'!H220=Today!H220,'Datewise Job Despatch-31-Dec-18'!H220,"Changed")</f>
        <v>360.9</v>
      </c>
      <c r="I220" s="2">
        <f>IF('Datewise Job Despatch-31-Dec-18'!I220=Today!I220,'Datewise Job Despatch-31-Dec-18'!I220,"Changed")</f>
        <v>14</v>
      </c>
      <c r="J220" s="2">
        <f>IF('Datewise Job Despatch-31-Dec-18'!J220=Today!J220,'Datewise Job Despatch-31-Dec-18'!J220,"Changed")</f>
        <v>0</v>
      </c>
      <c r="K220" s="2">
        <f>IF('Datewise Job Despatch-31-Dec-18'!K220=Today!K220,'Datewise Job Despatch-31-Dec-18'!K220,"Changed")</f>
        <v>2</v>
      </c>
      <c r="L220" s="4">
        <f>IF('Datewise Job Despatch-31-Dec-18'!L220=Today!L220,'Datewise Job Despatch-31-Dec-18'!L220,"Changed")</f>
        <v>360.9</v>
      </c>
      <c r="M220" s="2">
        <f>IF('Datewise Job Despatch-31-Dec-18'!M220=Today!M220,'Datewise Job Despatch-31-Dec-18'!M220,"Changed")</f>
        <v>17860</v>
      </c>
      <c r="N220" s="2" t="str">
        <f>IF('Datewise Job Despatch-31-Dec-18'!N220=Today!N220,'Datewise Job Despatch-31-Dec-18'!N220,"Changed")</f>
        <v>2-Design Completed</v>
      </c>
      <c r="O220" s="2" t="str">
        <f>IF('Datewise Job Despatch-31-Dec-18'!O220=Today!O220,'Datewise Job Despatch-31-Dec-18'!O220,"Changed")</f>
        <v>Viswanathan</v>
      </c>
    </row>
    <row r="221" spans="1:15" x14ac:dyDescent="0.45">
      <c r="A221" s="1" t="str">
        <f>IF('Datewise Job Despatch-31-Dec-18'!A221=Today!A221,'Datewise Job Despatch-31-Dec-18'!A221,"Changed")</f>
        <v>4267-502-E-119</v>
      </c>
      <c r="B221" s="2" t="str">
        <f>IF('Datewise Job Despatch-31-Dec-18'!B221=Today!B221,'Datewise Job Despatch-31-Dec-18'!B221,"Changed")</f>
        <v>Despatch-4267F</v>
      </c>
      <c r="C221" s="3">
        <f>IF('Datewise Job Despatch-31-Dec-18'!C221=Today!C221,'Datewise Job Despatch-31-Dec-18'!C221,"Changed")</f>
        <v>43585.354166666664</v>
      </c>
      <c r="D221" s="3">
        <f>IF('Datewise Job Despatch-31-Dec-18'!D221=Today!D221,'Datewise Job Despatch-31-Dec-18'!D221,"Changed")</f>
        <v>43546.729166666664</v>
      </c>
      <c r="E221" s="3">
        <f>IF('Datewise Job Despatch-31-Dec-18'!E221=Today!E221,'Datewise Job Despatch-31-Dec-18'!E221,"Changed")</f>
        <v>43544.645833333336</v>
      </c>
      <c r="F221" s="2" t="str">
        <f>IF('Datewise Job Despatch-31-Dec-18'!F221=Today!F221,'Datewise Job Despatch-31-Dec-18'!F221,"Changed")</f>
        <v>TECHNIP-HPCL</v>
      </c>
      <c r="G221" s="2">
        <f>IF('Datewise Job Despatch-31-Dec-18'!G221=Today!G221,'Datewise Job Despatch-31-Dec-18'!G221,"Changed")</f>
        <v>2</v>
      </c>
      <c r="H221" s="4">
        <f>IF('Datewise Job Despatch-31-Dec-18'!H221=Today!H221,'Datewise Job Despatch-31-Dec-18'!H221,"Changed")</f>
        <v>35.28</v>
      </c>
      <c r="I221" s="2">
        <f>IF('Datewise Job Despatch-31-Dec-18'!I221=Today!I221,'Datewise Job Despatch-31-Dec-18'!I221,"Changed")</f>
        <v>4</v>
      </c>
      <c r="J221" s="2">
        <f>IF('Datewise Job Despatch-31-Dec-18'!J221=Today!J221,'Datewise Job Despatch-31-Dec-18'!J221,"Changed")</f>
        <v>0</v>
      </c>
      <c r="K221" s="2">
        <f>IF('Datewise Job Despatch-31-Dec-18'!K221=Today!K221,'Datewise Job Despatch-31-Dec-18'!K221,"Changed")</f>
        <v>2</v>
      </c>
      <c r="L221" s="4">
        <f>IF('Datewise Job Despatch-31-Dec-18'!L221=Today!L221,'Datewise Job Despatch-31-Dec-18'!L221,"Changed")</f>
        <v>35.299999999999997</v>
      </c>
      <c r="M221" s="2">
        <f>IF('Datewise Job Despatch-31-Dec-18'!M221=Today!M221,'Datewise Job Despatch-31-Dec-18'!M221,"Changed")</f>
        <v>1350</v>
      </c>
      <c r="N221" s="2" t="str">
        <f>IF('Datewise Job Despatch-31-Dec-18'!N221=Today!N221,'Datewise Job Despatch-31-Dec-18'!N221,"Changed")</f>
        <v>2-Design Completed</v>
      </c>
      <c r="O221" s="2" t="str">
        <f>IF('Datewise Job Despatch-31-Dec-18'!O221=Today!O221,'Datewise Job Despatch-31-Dec-18'!O221,"Changed")</f>
        <v>Viswanathan</v>
      </c>
    </row>
    <row r="222" spans="1:15" x14ac:dyDescent="0.45">
      <c r="A222" s="1" t="str">
        <f>IF('Datewise Job Despatch-31-Dec-18'!A222=Today!A222,'Datewise Job Despatch-31-Dec-18'!A222,"Changed")</f>
        <v>4267-502-E-120</v>
      </c>
      <c r="B222" s="2" t="str">
        <f>IF('Datewise Job Despatch-31-Dec-18'!B222=Today!B222,'Datewise Job Despatch-31-Dec-18'!B222,"Changed")</f>
        <v>Despatch-4267K</v>
      </c>
      <c r="C222" s="3">
        <f>IF('Datewise Job Despatch-31-Dec-18'!C222=Today!C222,'Datewise Job Despatch-31-Dec-18'!C222,"Changed")</f>
        <v>43585.354166666664</v>
      </c>
      <c r="D222" s="3">
        <f>IF('Datewise Job Despatch-31-Dec-18'!D222=Today!D222,'Datewise Job Despatch-31-Dec-18'!D222,"Changed")</f>
        <v>43545.729166666664</v>
      </c>
      <c r="E222" s="3">
        <f>IF('Datewise Job Despatch-31-Dec-18'!E222=Today!E222,'Datewise Job Despatch-31-Dec-18'!E222,"Changed")</f>
        <v>43559.729166666664</v>
      </c>
      <c r="F222" s="2" t="str">
        <f>IF('Datewise Job Despatch-31-Dec-18'!F222=Today!F222,'Datewise Job Despatch-31-Dec-18'!F222,"Changed")</f>
        <v>TECHNIP-HPCL</v>
      </c>
      <c r="G222" s="2">
        <f>IF('Datewise Job Despatch-31-Dec-18'!G222=Today!G222,'Datewise Job Despatch-31-Dec-18'!G222,"Changed")</f>
        <v>1</v>
      </c>
      <c r="H222" s="4">
        <f>IF('Datewise Job Despatch-31-Dec-18'!H222=Today!H222,'Datewise Job Despatch-31-Dec-18'!H222,"Changed")</f>
        <v>20</v>
      </c>
      <c r="I222" s="2">
        <f>IF('Datewise Job Despatch-31-Dec-18'!I222=Today!I222,'Datewise Job Despatch-31-Dec-18'!I222,"Changed")</f>
        <v>10</v>
      </c>
      <c r="J222" s="2">
        <f>IF('Datewise Job Despatch-31-Dec-18'!J222=Today!J222,'Datewise Job Despatch-31-Dec-18'!J222,"Changed")</f>
        <v>0</v>
      </c>
      <c r="K222" s="2">
        <f>IF('Datewise Job Despatch-31-Dec-18'!K222=Today!K222,'Datewise Job Despatch-31-Dec-18'!K222,"Changed")</f>
        <v>1</v>
      </c>
      <c r="L222" s="4">
        <f>IF('Datewise Job Despatch-31-Dec-18'!L222=Today!L222,'Datewise Job Despatch-31-Dec-18'!L222,"Changed")</f>
        <v>811.5</v>
      </c>
      <c r="M222" s="2">
        <f>IF('Datewise Job Despatch-31-Dec-18'!M222=Today!M222,'Datewise Job Despatch-31-Dec-18'!M222,"Changed")</f>
        <v>552</v>
      </c>
      <c r="N222" s="2" t="str">
        <f>IF('Datewise Job Despatch-31-Dec-18'!N222=Today!N222,'Datewise Job Despatch-31-Dec-18'!N222,"Changed")</f>
        <v>2-Design Completed</v>
      </c>
      <c r="O222" s="2" t="str">
        <f>IF('Datewise Job Despatch-31-Dec-18'!O222=Today!O222,'Datewise Job Despatch-31-Dec-18'!O222,"Changed")</f>
        <v>Viswanathan</v>
      </c>
    </row>
    <row r="223" spans="1:15" x14ac:dyDescent="0.45">
      <c r="A223" s="1" t="str">
        <f>IF('Datewise Job Despatch-31-Dec-18'!A223=Today!A223,'Datewise Job Despatch-31-Dec-18'!A223,"Changed")</f>
        <v>4267-502-E-123</v>
      </c>
      <c r="B223" s="2" t="str">
        <f>IF('Datewise Job Despatch-31-Dec-18'!B223=Today!B223,'Datewise Job Despatch-31-Dec-18'!B223,"Changed")</f>
        <v>Despatch-4267G</v>
      </c>
      <c r="C223" s="3">
        <f>IF('Datewise Job Despatch-31-Dec-18'!C223=Today!C223,'Datewise Job Despatch-31-Dec-18'!C223,"Changed")</f>
        <v>43585.354166666664</v>
      </c>
      <c r="D223" s="3">
        <f>IF('Datewise Job Despatch-31-Dec-18'!D223=Today!D223,'Datewise Job Despatch-31-Dec-18'!D223,"Changed")</f>
        <v>43546.729166666664</v>
      </c>
      <c r="E223" s="3">
        <f>IF('Datewise Job Despatch-31-Dec-18'!E223=Today!E223,'Datewise Job Despatch-31-Dec-18'!E223,"Changed")</f>
        <v>43544.645833333336</v>
      </c>
      <c r="F223" s="2" t="str">
        <f>IF('Datewise Job Despatch-31-Dec-18'!F223=Today!F223,'Datewise Job Despatch-31-Dec-18'!F223,"Changed")</f>
        <v>TECHNIP-HPCL</v>
      </c>
      <c r="G223" s="2">
        <f>IF('Datewise Job Despatch-31-Dec-18'!G223=Today!G223,'Datewise Job Despatch-31-Dec-18'!G223,"Changed")</f>
        <v>2</v>
      </c>
      <c r="H223" s="4">
        <f>IF('Datewise Job Despatch-31-Dec-18'!H223=Today!H223,'Datewise Job Despatch-31-Dec-18'!H223,"Changed")</f>
        <v>55.35</v>
      </c>
      <c r="I223" s="2">
        <f>IF('Datewise Job Despatch-31-Dec-18'!I223=Today!I223,'Datewise Job Despatch-31-Dec-18'!I223,"Changed")</f>
        <v>5</v>
      </c>
      <c r="J223" s="2">
        <f>IF('Datewise Job Despatch-31-Dec-18'!J223=Today!J223,'Datewise Job Despatch-31-Dec-18'!J223,"Changed")</f>
        <v>0</v>
      </c>
      <c r="K223" s="2">
        <f>IF('Datewise Job Despatch-31-Dec-18'!K223=Today!K223,'Datewise Job Despatch-31-Dec-18'!K223,"Changed")</f>
        <v>2</v>
      </c>
      <c r="L223" s="4">
        <f>IF('Datewise Job Despatch-31-Dec-18'!L223=Today!L223,'Datewise Job Despatch-31-Dec-18'!L223,"Changed")</f>
        <v>55.4</v>
      </c>
      <c r="M223" s="2">
        <f>IF('Datewise Job Despatch-31-Dec-18'!M223=Today!M223,'Datewise Job Despatch-31-Dec-18'!M223,"Changed")</f>
        <v>2570</v>
      </c>
      <c r="N223" s="2" t="str">
        <f>IF('Datewise Job Despatch-31-Dec-18'!N223=Today!N223,'Datewise Job Despatch-31-Dec-18'!N223,"Changed")</f>
        <v>2-Design Completed</v>
      </c>
      <c r="O223" s="2" t="str">
        <f>IF('Datewise Job Despatch-31-Dec-18'!O223=Today!O223,'Datewise Job Despatch-31-Dec-18'!O223,"Changed")</f>
        <v>Viswanathan</v>
      </c>
    </row>
    <row r="224" spans="1:15" x14ac:dyDescent="0.45">
      <c r="A224" s="1" t="str">
        <f>IF('Datewise Job Despatch-31-Dec-18'!A224=Today!A224,'Datewise Job Despatch-31-Dec-18'!A224,"Changed")</f>
        <v>4267-502-E-123-1</v>
      </c>
      <c r="B224" s="2" t="str">
        <f>IF('Datewise Job Despatch-31-Dec-18'!B224=Today!B224,'Datewise Job Despatch-31-Dec-18'!B224,"Changed")</f>
        <v>Despatch-4267G</v>
      </c>
      <c r="C224" s="3">
        <f>IF('Datewise Job Despatch-31-Dec-18'!C224=Today!C224,'Datewise Job Despatch-31-Dec-18'!C224,"Changed")</f>
        <v>43585.354166666664</v>
      </c>
      <c r="D224" s="3">
        <f>IF('Datewise Job Despatch-31-Dec-18'!D224=Today!D224,'Datewise Job Despatch-31-Dec-18'!D224,"Changed")</f>
        <v>43546.729166666664</v>
      </c>
      <c r="E224" s="3">
        <f>IF('Datewise Job Despatch-31-Dec-18'!E224=Today!E224,'Datewise Job Despatch-31-Dec-18'!E224,"Changed")</f>
        <v>43544.645833333336</v>
      </c>
      <c r="F224" s="2" t="str">
        <f>IF('Datewise Job Despatch-31-Dec-18'!F224=Today!F224,'Datewise Job Despatch-31-Dec-18'!F224,"Changed")</f>
        <v>TECHNIP-HPCL</v>
      </c>
      <c r="G224" s="2">
        <f>IF('Datewise Job Despatch-31-Dec-18'!G224=Today!G224,'Datewise Job Despatch-31-Dec-18'!G224,"Changed")</f>
        <v>2</v>
      </c>
      <c r="H224" s="4">
        <f>IF('Datewise Job Despatch-31-Dec-18'!H224=Today!H224,'Datewise Job Despatch-31-Dec-18'!H224,"Changed")</f>
        <v>55.35</v>
      </c>
      <c r="I224" s="2">
        <f>IF('Datewise Job Despatch-31-Dec-18'!I224=Today!I224,'Datewise Job Despatch-31-Dec-18'!I224,"Changed")</f>
        <v>5</v>
      </c>
      <c r="J224" s="2">
        <f>IF('Datewise Job Despatch-31-Dec-18'!J224=Today!J224,'Datewise Job Despatch-31-Dec-18'!J224,"Changed")</f>
        <v>0</v>
      </c>
      <c r="K224" s="2">
        <f>IF('Datewise Job Despatch-31-Dec-18'!K224=Today!K224,'Datewise Job Despatch-31-Dec-18'!K224,"Changed")</f>
        <v>2</v>
      </c>
      <c r="L224" s="4">
        <f>IF('Datewise Job Despatch-31-Dec-18'!L224=Today!L224,'Datewise Job Despatch-31-Dec-18'!L224,"Changed")</f>
        <v>55.4</v>
      </c>
      <c r="M224" s="2">
        <f>IF('Datewise Job Despatch-31-Dec-18'!M224=Today!M224,'Datewise Job Despatch-31-Dec-18'!M224,"Changed")</f>
        <v>2570</v>
      </c>
      <c r="N224" s="2" t="str">
        <f>IF('Datewise Job Despatch-31-Dec-18'!N224=Today!N224,'Datewise Job Despatch-31-Dec-18'!N224,"Changed")</f>
        <v>2-Design Completed</v>
      </c>
      <c r="O224" s="2" t="str">
        <f>IF('Datewise Job Despatch-31-Dec-18'!O224=Today!O224,'Datewise Job Despatch-31-Dec-18'!O224,"Changed")</f>
        <v>Viswanathan</v>
      </c>
    </row>
    <row r="225" spans="1:15" x14ac:dyDescent="0.45">
      <c r="A225" s="1" t="str">
        <f>IF('Datewise Job Despatch-31-Dec-18'!A225=Today!A225,'Datewise Job Despatch-31-Dec-18'!A225,"Changed")</f>
        <v>4267-502-E-124</v>
      </c>
      <c r="B225" s="2" t="str">
        <f>IF('Datewise Job Despatch-31-Dec-18'!B225=Today!B225,'Datewise Job Despatch-31-Dec-18'!B225,"Changed")</f>
        <v>Despatch-4267H</v>
      </c>
      <c r="C225" s="3">
        <f>IF('Datewise Job Despatch-31-Dec-18'!C225=Today!C225,'Datewise Job Despatch-31-Dec-18'!C225,"Changed")</f>
        <v>43585.354166666664</v>
      </c>
      <c r="D225" s="3">
        <f>IF('Datewise Job Despatch-31-Dec-18'!D225=Today!D225,'Datewise Job Despatch-31-Dec-18'!D225,"Changed")</f>
        <v>43532.487500000003</v>
      </c>
      <c r="E225" s="3">
        <f>IF('Datewise Job Despatch-31-Dec-18'!E225=Today!E225,'Datewise Job Despatch-31-Dec-18'!E225,"Changed")</f>
        <v>43543.604166666664</v>
      </c>
      <c r="F225" s="2" t="str">
        <f>IF('Datewise Job Despatch-31-Dec-18'!F225=Today!F225,'Datewise Job Despatch-31-Dec-18'!F225,"Changed")</f>
        <v>TECHNIP-HPCL</v>
      </c>
      <c r="G225" s="2">
        <f>IF('Datewise Job Despatch-31-Dec-18'!G225=Today!G225,'Datewise Job Despatch-31-Dec-18'!G225,"Changed")</f>
        <v>2</v>
      </c>
      <c r="H225" s="4">
        <f>IF('Datewise Job Despatch-31-Dec-18'!H225=Today!H225,'Datewise Job Despatch-31-Dec-18'!H225,"Changed")</f>
        <v>56.97</v>
      </c>
      <c r="I225" s="2">
        <f>IF('Datewise Job Despatch-31-Dec-18'!I225=Today!I225,'Datewise Job Despatch-31-Dec-18'!I225,"Changed")</f>
        <v>7</v>
      </c>
      <c r="J225" s="2">
        <f>IF('Datewise Job Despatch-31-Dec-18'!J225=Today!J225,'Datewise Job Despatch-31-Dec-18'!J225,"Changed")</f>
        <v>0</v>
      </c>
      <c r="K225" s="2">
        <f>IF('Datewise Job Despatch-31-Dec-18'!K225=Today!K225,'Datewise Job Despatch-31-Dec-18'!K225,"Changed")</f>
        <v>2</v>
      </c>
      <c r="L225" s="4">
        <f>IF('Datewise Job Despatch-31-Dec-18'!L225=Today!L225,'Datewise Job Despatch-31-Dec-18'!L225,"Changed")</f>
        <v>57</v>
      </c>
      <c r="M225" s="2">
        <f>IF('Datewise Job Despatch-31-Dec-18'!M225=Today!M225,'Datewise Job Despatch-31-Dec-18'!M225,"Changed")</f>
        <v>2710</v>
      </c>
      <c r="N225" s="2" t="str">
        <f>IF('Datewise Job Despatch-31-Dec-18'!N225=Today!N225,'Datewise Job Despatch-31-Dec-18'!N225,"Changed")</f>
        <v>2-Design Completed</v>
      </c>
      <c r="O225" s="2" t="str">
        <f>IF('Datewise Job Despatch-31-Dec-18'!O225=Today!O225,'Datewise Job Despatch-31-Dec-18'!O225,"Changed")</f>
        <v>Viswanathan</v>
      </c>
    </row>
    <row r="226" spans="1:15" x14ac:dyDescent="0.45">
      <c r="A226" s="1" t="str">
        <f>IF('Datewise Job Despatch-31-Dec-18'!A226=Today!A226,'Datewise Job Despatch-31-Dec-18'!A226,"Changed")</f>
        <v>4267-502-E-129</v>
      </c>
      <c r="B226" s="2" t="str">
        <f>IF('Datewise Job Despatch-31-Dec-18'!B226=Today!B226,'Datewise Job Despatch-31-Dec-18'!B226,"Changed")</f>
        <v>Despatch-4267I</v>
      </c>
      <c r="C226" s="3">
        <f>IF('Datewise Job Despatch-31-Dec-18'!C226=Today!C226,'Datewise Job Despatch-31-Dec-18'!C226,"Changed")</f>
        <v>43585.354166666664</v>
      </c>
      <c r="D226" s="3">
        <f>IF('Datewise Job Despatch-31-Dec-18'!D226=Today!D226,'Datewise Job Despatch-31-Dec-18'!D226,"Changed")</f>
        <v>43545.729166666664</v>
      </c>
      <c r="E226" s="3">
        <f>IF('Datewise Job Despatch-31-Dec-18'!E226=Today!E226,'Datewise Job Despatch-31-Dec-18'!E226,"Changed")</f>
        <v>43544.395833333336</v>
      </c>
      <c r="F226" s="2" t="str">
        <f>IF('Datewise Job Despatch-31-Dec-18'!F226=Today!F226,'Datewise Job Despatch-31-Dec-18'!F226,"Changed")</f>
        <v>TECHNIP-HPCL</v>
      </c>
      <c r="G226" s="2">
        <f>IF('Datewise Job Despatch-31-Dec-18'!G226=Today!G226,'Datewise Job Despatch-31-Dec-18'!G226,"Changed")</f>
        <v>2</v>
      </c>
      <c r="H226" s="4">
        <f>IF('Datewise Job Despatch-31-Dec-18'!H226=Today!H226,'Datewise Job Despatch-31-Dec-18'!H226,"Changed")</f>
        <v>26.95</v>
      </c>
      <c r="I226" s="2">
        <f>IF('Datewise Job Despatch-31-Dec-18'!I226=Today!I226,'Datewise Job Despatch-31-Dec-18'!I226,"Changed")</f>
        <v>9</v>
      </c>
      <c r="J226" s="2">
        <f>IF('Datewise Job Despatch-31-Dec-18'!J226=Today!J226,'Datewise Job Despatch-31-Dec-18'!J226,"Changed")</f>
        <v>0</v>
      </c>
      <c r="K226" s="2">
        <f>IF('Datewise Job Despatch-31-Dec-18'!K226=Today!K226,'Datewise Job Despatch-31-Dec-18'!K226,"Changed")</f>
        <v>2</v>
      </c>
      <c r="L226" s="4">
        <f>IF('Datewise Job Despatch-31-Dec-18'!L226=Today!L226,'Datewise Job Despatch-31-Dec-18'!L226,"Changed")</f>
        <v>27</v>
      </c>
      <c r="M226" s="2">
        <f>IF('Datewise Job Despatch-31-Dec-18'!M226=Today!M226,'Datewise Job Despatch-31-Dec-18'!M226,"Changed")</f>
        <v>1060</v>
      </c>
      <c r="N226" s="2" t="str">
        <f>IF('Datewise Job Despatch-31-Dec-18'!N226=Today!N226,'Datewise Job Despatch-31-Dec-18'!N226,"Changed")</f>
        <v>2-Design Completed</v>
      </c>
      <c r="O226" s="2" t="str">
        <f>IF('Datewise Job Despatch-31-Dec-18'!O226=Today!O226,'Datewise Job Despatch-31-Dec-18'!O226,"Changed")</f>
        <v>Viswanathan</v>
      </c>
    </row>
    <row r="227" spans="1:15" x14ac:dyDescent="0.45">
      <c r="A227" s="1" t="str">
        <f>IF('Datewise Job Despatch-31-Dec-18'!A227=Today!A227,'Datewise Job Despatch-31-Dec-18'!A227,"Changed")</f>
        <v>4267-502-E-130</v>
      </c>
      <c r="B227" s="2" t="str">
        <f>IF('Datewise Job Despatch-31-Dec-18'!B227=Today!B227,'Datewise Job Despatch-31-Dec-18'!B227,"Changed")</f>
        <v>Despatch-4267J</v>
      </c>
      <c r="C227" s="3">
        <f>IF('Datewise Job Despatch-31-Dec-18'!C227=Today!C227,'Datewise Job Despatch-31-Dec-18'!C227,"Changed")</f>
        <v>43585.354166666664</v>
      </c>
      <c r="D227" s="3">
        <f>IF('Datewise Job Despatch-31-Dec-18'!D227=Today!D227,'Datewise Job Despatch-31-Dec-18'!D227,"Changed")</f>
        <v>43559.729166666664</v>
      </c>
      <c r="E227" s="3">
        <f>IF('Datewise Job Despatch-31-Dec-18'!E227=Today!E227,'Datewise Job Despatch-31-Dec-18'!E227,"Changed")</f>
        <v>43549.695833333331</v>
      </c>
      <c r="F227" s="2" t="str">
        <f>IF('Datewise Job Despatch-31-Dec-18'!F227=Today!F227,'Datewise Job Despatch-31-Dec-18'!F227,"Changed")</f>
        <v>TECHNIP-HPCL</v>
      </c>
      <c r="G227" s="2">
        <f>IF('Datewise Job Despatch-31-Dec-18'!G227=Today!G227,'Datewise Job Despatch-31-Dec-18'!G227,"Changed")</f>
        <v>2</v>
      </c>
      <c r="H227" s="4">
        <f>IF('Datewise Job Despatch-31-Dec-18'!H227=Today!H227,'Datewise Job Despatch-31-Dec-18'!H227,"Changed")</f>
        <v>52.11</v>
      </c>
      <c r="I227" s="2">
        <f>IF('Datewise Job Despatch-31-Dec-18'!I227=Today!I227,'Datewise Job Despatch-31-Dec-18'!I227,"Changed")</f>
        <v>4</v>
      </c>
      <c r="J227" s="2">
        <f>IF('Datewise Job Despatch-31-Dec-18'!J227=Today!J227,'Datewise Job Despatch-31-Dec-18'!J227,"Changed")</f>
        <v>0</v>
      </c>
      <c r="K227" s="2">
        <f>IF('Datewise Job Despatch-31-Dec-18'!K227=Today!K227,'Datewise Job Despatch-31-Dec-18'!K227,"Changed")</f>
        <v>2</v>
      </c>
      <c r="L227" s="4">
        <f>IF('Datewise Job Despatch-31-Dec-18'!L227=Today!L227,'Datewise Job Despatch-31-Dec-18'!L227,"Changed")</f>
        <v>52.1</v>
      </c>
      <c r="M227" s="2">
        <f>IF('Datewise Job Despatch-31-Dec-18'!M227=Today!M227,'Datewise Job Despatch-31-Dec-18'!M227,"Changed")</f>
        <v>2300</v>
      </c>
      <c r="N227" s="2" t="str">
        <f>IF('Datewise Job Despatch-31-Dec-18'!N227=Today!N227,'Datewise Job Despatch-31-Dec-18'!N227,"Changed")</f>
        <v>2-Design Completed</v>
      </c>
      <c r="O227" s="2" t="str">
        <f>IF('Datewise Job Despatch-31-Dec-18'!O227=Today!O227,'Datewise Job Despatch-31-Dec-18'!O227,"Changed")</f>
        <v>Viswanathan</v>
      </c>
    </row>
    <row r="228" spans="1:15" x14ac:dyDescent="0.45">
      <c r="A228" s="1" t="str">
        <f>IF('Datewise Job Despatch-31-Dec-18'!A228=Today!A228,'Datewise Job Despatch-31-Dec-18'!A228,"Changed")</f>
        <v>Site jobs</v>
      </c>
      <c r="B228" s="2" t="str">
        <f>IF('Datewise Job Despatch-31-Dec-18'!B228=Today!B228,'Datewise Job Despatch-31-Dec-18'!B228,"Changed")</f>
        <v>4106 - Thermax site</v>
      </c>
      <c r="C228" s="3">
        <f>IF('Datewise Job Despatch-31-Dec-18'!C228=Today!C228,'Datewise Job Despatch-31-Dec-18'!C228,"Changed")</f>
        <v>43208.354166666664</v>
      </c>
      <c r="D228" s="2">
        <f>IF('Datewise Job Despatch-31-Dec-18'!D228=Today!D228,'Datewise Job Despatch-31-Dec-18'!D228,"Changed")</f>
        <v>0</v>
      </c>
      <c r="E228" s="3">
        <f>IF('Datewise Job Despatch-31-Dec-18'!E228=Today!E228,'Datewise Job Despatch-31-Dec-18'!E228,"Changed")</f>
        <v>43335.729166666664</v>
      </c>
      <c r="F228" s="2" t="str">
        <f>IF('Datewise Job Despatch-31-Dec-18'!F228=Today!F228,'Datewise Job Despatch-31-Dec-18'!F228,"Changed")</f>
        <v>All clients</v>
      </c>
      <c r="G228" s="2">
        <f>IF('Datewise Job Despatch-31-Dec-18'!G228=Today!G228,'Datewise Job Despatch-31-Dec-18'!G228,"Changed")</f>
        <v>0</v>
      </c>
      <c r="H228" s="4">
        <f>IF('Datewise Job Despatch-31-Dec-18'!H228=Today!H228,'Datewise Job Despatch-31-Dec-18'!H228,"Changed")</f>
        <v>3.79</v>
      </c>
      <c r="I228" s="2">
        <f>IF('Datewise Job Despatch-31-Dec-18'!I228=Today!I228,'Datewise Job Despatch-31-Dec-18'!I228,"Changed")</f>
        <v>100</v>
      </c>
      <c r="J228" s="2">
        <f>IF('Datewise Job Despatch-31-Dec-18'!J228=Today!J228,'Datewise Job Despatch-31-Dec-18'!J228,"Changed")</f>
        <v>0</v>
      </c>
      <c r="K228" s="2">
        <f>IF('Datewise Job Despatch-31-Dec-18'!K228=Today!K228,'Datewise Job Despatch-31-Dec-18'!K228,"Changed")</f>
        <v>1</v>
      </c>
      <c r="L228" s="4">
        <f>IF('Datewise Job Despatch-31-Dec-18'!L228=Today!L228,'Datewise Job Despatch-31-Dec-18'!L228,"Changed")</f>
        <v>80.7</v>
      </c>
      <c r="M228" s="2">
        <f>IF('Datewise Job Despatch-31-Dec-18'!M228=Today!M228,'Datewise Job Despatch-31-Dec-18'!M228,"Changed")</f>
        <v>0</v>
      </c>
      <c r="N228" s="2" t="str">
        <f>IF('Datewise Job Despatch-31-Dec-18'!N228=Today!N228,'Datewise Job Despatch-31-Dec-18'!N228,"Changed")</f>
        <v>8-Project Completed</v>
      </c>
      <c r="O228" s="2" t="str">
        <f>IF('Datewise Job Despatch-31-Dec-18'!O228=Today!O228,'Datewise Job Despatch-31-Dec-18'!O228,"Changed")</f>
        <v>Viswanathan</v>
      </c>
    </row>
    <row r="229" spans="1:15" x14ac:dyDescent="0.45">
      <c r="A229" s="1" t="str">
        <f>IF('Datewise Job Despatch-31-Dec-18'!A229=Today!A229,'Datewise Job Despatch-31-Dec-18'!A229,"Changed")</f>
        <v>Site jobs</v>
      </c>
      <c r="B229" s="2" t="str">
        <f>IF('Datewise Job Despatch-31-Dec-18'!B229=Today!B229,'Datewise Job Despatch-31-Dec-18'!B229,"Changed")</f>
        <v>4255 - MCCPTA site work</v>
      </c>
      <c r="C229" s="3">
        <f>IF('Datewise Job Despatch-31-Dec-18'!C229=Today!C229,'Datewise Job Despatch-31-Dec-18'!C229,"Changed")</f>
        <v>43208.354166666664</v>
      </c>
      <c r="D229" s="3">
        <f>IF('Datewise Job Despatch-31-Dec-18'!D229=Today!D229,'Datewise Job Despatch-31-Dec-18'!D229,"Changed")</f>
        <v>43222.520833333336</v>
      </c>
      <c r="E229" s="3">
        <f>IF('Datewise Job Despatch-31-Dec-18'!E229=Today!E229,'Datewise Job Despatch-31-Dec-18'!E229,"Changed")</f>
        <v>43230.729166666664</v>
      </c>
      <c r="F229" s="2" t="str">
        <f>IF('Datewise Job Despatch-31-Dec-18'!F229=Today!F229,'Datewise Job Despatch-31-Dec-18'!F229,"Changed")</f>
        <v>All clients</v>
      </c>
      <c r="G229" s="2">
        <f>IF('Datewise Job Despatch-31-Dec-18'!G229=Today!G229,'Datewise Job Despatch-31-Dec-18'!G229,"Changed")</f>
        <v>1</v>
      </c>
      <c r="H229" s="4">
        <f>IF('Datewise Job Despatch-31-Dec-18'!H229=Today!H229,'Datewise Job Despatch-31-Dec-18'!H229,"Changed")</f>
        <v>39.14</v>
      </c>
      <c r="I229" s="2">
        <f>IF('Datewise Job Despatch-31-Dec-18'!I229=Today!I229,'Datewise Job Despatch-31-Dec-18'!I229,"Changed")</f>
        <v>100</v>
      </c>
      <c r="J229" s="2">
        <f>IF('Datewise Job Despatch-31-Dec-18'!J229=Today!J229,'Datewise Job Despatch-31-Dec-18'!J229,"Changed")</f>
        <v>100</v>
      </c>
      <c r="K229" s="2">
        <f>IF('Datewise Job Despatch-31-Dec-18'!K229=Today!K229,'Datewise Job Despatch-31-Dec-18'!K229,"Changed")</f>
        <v>1</v>
      </c>
      <c r="L229" s="4">
        <f>IF('Datewise Job Despatch-31-Dec-18'!L229=Today!L229,'Datewise Job Despatch-31-Dec-18'!L229,"Changed")</f>
        <v>80.7</v>
      </c>
      <c r="M229" s="2">
        <f>IF('Datewise Job Despatch-31-Dec-18'!M229=Today!M229,'Datewise Job Despatch-31-Dec-18'!M229,"Changed")</f>
        <v>0</v>
      </c>
      <c r="N229" s="2" t="str">
        <f>IF('Datewise Job Despatch-31-Dec-18'!N229=Today!N229,'Datewise Job Despatch-31-Dec-18'!N229,"Changed")</f>
        <v>8-Project Completed</v>
      </c>
      <c r="O229" s="2" t="str">
        <f>IF('Datewise Job Despatch-31-Dec-18'!O229=Today!O229,'Datewise Job Despatch-31-Dec-18'!O229,"Changed")</f>
        <v>Viswanathan</v>
      </c>
    </row>
    <row r="230" spans="1:15" x14ac:dyDescent="0.45">
      <c r="A230" s="1" t="str">
        <f>IF('Datewise Job Despatch-31-Dec-18'!A230=Today!A230,'Datewise Job Despatch-31-Dec-18'!A230,"Changed")</f>
        <v>Site jobs</v>
      </c>
      <c r="B230" s="2" t="str">
        <f>IF('Datewise Job Despatch-31-Dec-18'!B230=Today!B230,'Datewise Job Despatch-31-Dec-18'!B230,"Changed")</f>
        <v>4272 -RIL site work</v>
      </c>
      <c r="C230" s="3">
        <f>IF('Datewise Job Despatch-31-Dec-18'!C230=Today!C230,'Datewise Job Despatch-31-Dec-18'!C230,"Changed")</f>
        <v>43208.354166666664</v>
      </c>
      <c r="D230" s="2">
        <f>IF('Datewise Job Despatch-31-Dec-18'!D230=Today!D230,'Datewise Job Despatch-31-Dec-18'!D230,"Changed")</f>
        <v>0</v>
      </c>
      <c r="E230" s="3">
        <f>IF('Datewise Job Despatch-31-Dec-18'!E230=Today!E230,'Datewise Job Despatch-31-Dec-18'!E230,"Changed")</f>
        <v>43262.729166666664</v>
      </c>
      <c r="F230" s="2" t="str">
        <f>IF('Datewise Job Despatch-31-Dec-18'!F230=Today!F230,'Datewise Job Despatch-31-Dec-18'!F230,"Changed")</f>
        <v>All clients</v>
      </c>
      <c r="G230" s="2">
        <f>IF('Datewise Job Despatch-31-Dec-18'!G230=Today!G230,'Datewise Job Despatch-31-Dec-18'!G230,"Changed")</f>
        <v>0</v>
      </c>
      <c r="H230" s="4">
        <f>IF('Datewise Job Despatch-31-Dec-18'!H230=Today!H230,'Datewise Job Despatch-31-Dec-18'!H230,"Changed")</f>
        <v>14.96</v>
      </c>
      <c r="I230" s="2">
        <f>IF('Datewise Job Despatch-31-Dec-18'!I230=Today!I230,'Datewise Job Despatch-31-Dec-18'!I230,"Changed")</f>
        <v>100</v>
      </c>
      <c r="J230" s="2">
        <f>IF('Datewise Job Despatch-31-Dec-18'!J230=Today!J230,'Datewise Job Despatch-31-Dec-18'!J230,"Changed")</f>
        <v>100</v>
      </c>
      <c r="K230" s="2">
        <f>IF('Datewise Job Despatch-31-Dec-18'!K230=Today!K230,'Datewise Job Despatch-31-Dec-18'!K230,"Changed")</f>
        <v>1</v>
      </c>
      <c r="L230" s="4">
        <f>IF('Datewise Job Despatch-31-Dec-18'!L230=Today!L230,'Datewise Job Despatch-31-Dec-18'!L230,"Changed")</f>
        <v>80.7</v>
      </c>
      <c r="M230" s="2">
        <f>IF('Datewise Job Despatch-31-Dec-18'!M230=Today!M230,'Datewise Job Despatch-31-Dec-18'!M230,"Changed")</f>
        <v>0</v>
      </c>
      <c r="N230" s="2" t="str">
        <f>IF('Datewise Job Despatch-31-Dec-18'!N230=Today!N230,'Datewise Job Despatch-31-Dec-18'!N230,"Changed")</f>
        <v>8-Project Completed</v>
      </c>
      <c r="O230" s="2" t="str">
        <f>IF('Datewise Job Despatch-31-Dec-18'!O230=Today!O230,'Datewise Job Despatch-31-Dec-18'!O230,"Changed")</f>
        <v>Viswanathan</v>
      </c>
    </row>
    <row r="231" spans="1:15" x14ac:dyDescent="0.45">
      <c r="A231" s="1" t="str">
        <f>IF('Datewise Job Despatch-31-Dec-18'!A231=Today!A231,'Datewise Job Despatch-31-Dec-18'!A231,"Changed")</f>
        <v>Site jobs</v>
      </c>
      <c r="B231" s="2" t="str">
        <f>IF('Datewise Job Despatch-31-Dec-18'!B231=Today!B231,'Datewise Job Despatch-31-Dec-18'!B231,"Changed")</f>
        <v>4275 - MCCPTA site work</v>
      </c>
      <c r="C231" s="3">
        <f>IF('Datewise Job Despatch-31-Dec-18'!C231=Today!C231,'Datewise Job Despatch-31-Dec-18'!C231,"Changed")</f>
        <v>43208.354166666664</v>
      </c>
      <c r="D231" s="2">
        <f>IF('Datewise Job Despatch-31-Dec-18'!D231=Today!D231,'Datewise Job Despatch-31-Dec-18'!D231,"Changed")</f>
        <v>0</v>
      </c>
      <c r="E231" s="3">
        <f>IF('Datewise Job Despatch-31-Dec-18'!E231=Today!E231,'Datewise Job Despatch-31-Dec-18'!E231,"Changed")</f>
        <v>43263.729166666664</v>
      </c>
      <c r="F231" s="2" t="str">
        <f>IF('Datewise Job Despatch-31-Dec-18'!F231=Today!F231,'Datewise Job Despatch-31-Dec-18'!F231,"Changed")</f>
        <v>All clients</v>
      </c>
      <c r="G231" s="2">
        <f>IF('Datewise Job Despatch-31-Dec-18'!G231=Today!G231,'Datewise Job Despatch-31-Dec-18'!G231,"Changed")</f>
        <v>1</v>
      </c>
      <c r="H231" s="4">
        <f>IF('Datewise Job Despatch-31-Dec-18'!H231=Today!H231,'Datewise Job Despatch-31-Dec-18'!H231,"Changed")</f>
        <v>3.8</v>
      </c>
      <c r="I231" s="2">
        <f>IF('Datewise Job Despatch-31-Dec-18'!I231=Today!I231,'Datewise Job Despatch-31-Dec-18'!I231,"Changed")</f>
        <v>100</v>
      </c>
      <c r="J231" s="2">
        <f>IF('Datewise Job Despatch-31-Dec-18'!J231=Today!J231,'Datewise Job Despatch-31-Dec-18'!J231,"Changed")</f>
        <v>100</v>
      </c>
      <c r="K231" s="2">
        <f>IF('Datewise Job Despatch-31-Dec-18'!K231=Today!K231,'Datewise Job Despatch-31-Dec-18'!K231,"Changed")</f>
        <v>1</v>
      </c>
      <c r="L231" s="4">
        <f>IF('Datewise Job Despatch-31-Dec-18'!L231=Today!L231,'Datewise Job Despatch-31-Dec-18'!L231,"Changed")</f>
        <v>80.7</v>
      </c>
      <c r="M231" s="2">
        <f>IF('Datewise Job Despatch-31-Dec-18'!M231=Today!M231,'Datewise Job Despatch-31-Dec-18'!M231,"Changed")</f>
        <v>0</v>
      </c>
      <c r="N231" s="2" t="str">
        <f>IF('Datewise Job Despatch-31-Dec-18'!N231=Today!N231,'Datewise Job Despatch-31-Dec-18'!N231,"Changed")</f>
        <v>8-Project Completed</v>
      </c>
      <c r="O231" s="2" t="str">
        <f>IF('Datewise Job Despatch-31-Dec-18'!O231=Today!O231,'Datewise Job Despatch-31-Dec-18'!O231,"Changed")</f>
        <v>Viswanathan</v>
      </c>
    </row>
    <row r="232" spans="1:15" x14ac:dyDescent="0.45">
      <c r="A232" s="1" t="str">
        <f>IF('Datewise Job Despatch-31-Dec-18'!A232=Today!A232,'Datewise Job Despatch-31-Dec-18'!A232,"Changed")</f>
        <v>Site jobs</v>
      </c>
      <c r="B232" s="2" t="str">
        <f>IF('Datewise Job Despatch-31-Dec-18'!B232=Today!B232,'Datewise Job Despatch-31-Dec-18'!B232,"Changed")</f>
        <v>4281 - MCCPTA site work</v>
      </c>
      <c r="C232" s="3">
        <f>IF('Datewise Job Despatch-31-Dec-18'!C232=Today!C232,'Datewise Job Despatch-31-Dec-18'!C232,"Changed")</f>
        <v>43208.354166666664</v>
      </c>
      <c r="D232" s="2">
        <f>IF('Datewise Job Despatch-31-Dec-18'!D232=Today!D232,'Datewise Job Despatch-31-Dec-18'!D232,"Changed")</f>
        <v>0</v>
      </c>
      <c r="E232" s="3">
        <f>IF('Datewise Job Despatch-31-Dec-18'!E232=Today!E232,'Datewise Job Despatch-31-Dec-18'!E232,"Changed")</f>
        <v>43329.729166666664</v>
      </c>
      <c r="F232" s="2" t="str">
        <f>IF('Datewise Job Despatch-31-Dec-18'!F232=Today!F232,'Datewise Job Despatch-31-Dec-18'!F232,"Changed")</f>
        <v>All clients</v>
      </c>
      <c r="G232" s="2">
        <f>IF('Datewise Job Despatch-31-Dec-18'!G232=Today!G232,'Datewise Job Despatch-31-Dec-18'!G232,"Changed")</f>
        <v>1</v>
      </c>
      <c r="H232" s="4">
        <f>IF('Datewise Job Despatch-31-Dec-18'!H232=Today!H232,'Datewise Job Despatch-31-Dec-18'!H232,"Changed")</f>
        <v>5.67</v>
      </c>
      <c r="I232" s="2">
        <f>IF('Datewise Job Despatch-31-Dec-18'!I232=Today!I232,'Datewise Job Despatch-31-Dec-18'!I232,"Changed")</f>
        <v>100</v>
      </c>
      <c r="J232" s="2">
        <f>IF('Datewise Job Despatch-31-Dec-18'!J232=Today!J232,'Datewise Job Despatch-31-Dec-18'!J232,"Changed")</f>
        <v>100</v>
      </c>
      <c r="K232" s="2">
        <f>IF('Datewise Job Despatch-31-Dec-18'!K232=Today!K232,'Datewise Job Despatch-31-Dec-18'!K232,"Changed")</f>
        <v>1</v>
      </c>
      <c r="L232" s="4">
        <f>IF('Datewise Job Despatch-31-Dec-18'!L232=Today!L232,'Datewise Job Despatch-31-Dec-18'!L232,"Changed")</f>
        <v>80.7</v>
      </c>
      <c r="M232" s="2">
        <f>IF('Datewise Job Despatch-31-Dec-18'!M232=Today!M232,'Datewise Job Despatch-31-Dec-18'!M232,"Changed")</f>
        <v>0</v>
      </c>
      <c r="N232" s="2" t="str">
        <f>IF('Datewise Job Despatch-31-Dec-18'!N232=Today!N232,'Datewise Job Despatch-31-Dec-18'!N232,"Changed")</f>
        <v>8-Project Completed</v>
      </c>
      <c r="O232" s="2" t="str">
        <f>IF('Datewise Job Despatch-31-Dec-18'!O232=Today!O232,'Datewise Job Despatch-31-Dec-18'!O232,"Changed")</f>
        <v>Viswanathan</v>
      </c>
    </row>
    <row r="233" spans="1:15" x14ac:dyDescent="0.45">
      <c r="A233" s="1" t="str">
        <f>IF('Datewise Job Despatch-31-Dec-18'!A233=Today!A233,'Datewise Job Despatch-31-Dec-18'!A233,"Changed")</f>
        <v>Site jobs</v>
      </c>
      <c r="B233" s="2" t="str">
        <f>IF('Datewise Job Despatch-31-Dec-18'!B233=Today!B233,'Datewise Job Despatch-31-Dec-18'!B233,"Changed")</f>
        <v>4289 - MCCPTA site work</v>
      </c>
      <c r="C233" s="3">
        <f>IF('Datewise Job Despatch-31-Dec-18'!C233=Today!C233,'Datewise Job Despatch-31-Dec-18'!C233,"Changed")</f>
        <v>43208.354166666664</v>
      </c>
      <c r="D233" s="2">
        <f>IF('Datewise Job Despatch-31-Dec-18'!D233=Today!D233,'Datewise Job Despatch-31-Dec-18'!D233,"Changed")</f>
        <v>0</v>
      </c>
      <c r="E233" s="3">
        <f>IF('Datewise Job Despatch-31-Dec-18'!E233=Today!E233,'Datewise Job Despatch-31-Dec-18'!E233,"Changed")</f>
        <v>43360.729166666664</v>
      </c>
      <c r="F233" s="2" t="str">
        <f>IF('Datewise Job Despatch-31-Dec-18'!F233=Today!F233,'Datewise Job Despatch-31-Dec-18'!F233,"Changed")</f>
        <v>All clients</v>
      </c>
      <c r="G233" s="2">
        <f>IF('Datewise Job Despatch-31-Dec-18'!G233=Today!G233,'Datewise Job Despatch-31-Dec-18'!G233,"Changed")</f>
        <v>1</v>
      </c>
      <c r="H233" s="4">
        <f>IF('Datewise Job Despatch-31-Dec-18'!H233=Today!H233,'Datewise Job Despatch-31-Dec-18'!H233,"Changed")</f>
        <v>7.6</v>
      </c>
      <c r="I233" s="2">
        <f>IF('Datewise Job Despatch-31-Dec-18'!I233=Today!I233,'Datewise Job Despatch-31-Dec-18'!I233,"Changed")</f>
        <v>100</v>
      </c>
      <c r="J233" s="2">
        <f>IF('Datewise Job Despatch-31-Dec-18'!J233=Today!J233,'Datewise Job Despatch-31-Dec-18'!J233,"Changed")</f>
        <v>100</v>
      </c>
      <c r="K233" s="2">
        <f>IF('Datewise Job Despatch-31-Dec-18'!K233=Today!K233,'Datewise Job Despatch-31-Dec-18'!K233,"Changed")</f>
        <v>1</v>
      </c>
      <c r="L233" s="4">
        <f>IF('Datewise Job Despatch-31-Dec-18'!L233=Today!L233,'Datewise Job Despatch-31-Dec-18'!L233,"Changed")</f>
        <v>80.7</v>
      </c>
      <c r="M233" s="2">
        <f>IF('Datewise Job Despatch-31-Dec-18'!M233=Today!M233,'Datewise Job Despatch-31-Dec-18'!M233,"Changed")</f>
        <v>0</v>
      </c>
      <c r="N233" s="2" t="str">
        <f>IF('Datewise Job Despatch-31-Dec-18'!N233=Today!N233,'Datewise Job Despatch-31-Dec-18'!N233,"Changed")</f>
        <v>8-Project Completed</v>
      </c>
      <c r="O233" s="2" t="str">
        <f>IF('Datewise Job Despatch-31-Dec-18'!O233=Today!O233,'Datewise Job Despatch-31-Dec-18'!O233,"Changed")</f>
        <v>Viswanathan</v>
      </c>
    </row>
    <row r="234" spans="1:15" x14ac:dyDescent="0.45">
      <c r="A234" s="1" t="str">
        <f>IF('Datewise Job Despatch-31-Dec-18'!A234=Today!A234,'Datewise Job Despatch-31-Dec-18'!A234,"Changed")</f>
        <v>Site jobs</v>
      </c>
      <c r="B234" s="2" t="str">
        <f>IF('Datewise Job Despatch-31-Dec-18'!B234=Today!B234,'Datewise Job Despatch-31-Dec-18'!B234,"Changed")</f>
        <v>4299 - MCCPTA site work</v>
      </c>
      <c r="C234" s="3">
        <f>IF('Datewise Job Despatch-31-Dec-18'!C234=Today!C234,'Datewise Job Despatch-31-Dec-18'!C234,"Changed")</f>
        <v>43208.354166666664</v>
      </c>
      <c r="D234" s="2">
        <f>IF('Datewise Job Despatch-31-Dec-18'!D234=Today!D234,'Datewise Job Despatch-31-Dec-18'!D234,"Changed")</f>
        <v>0</v>
      </c>
      <c r="E234" s="3">
        <f>IF('Datewise Job Despatch-31-Dec-18'!E234=Today!E234,'Datewise Job Despatch-31-Dec-18'!E234,"Changed")</f>
        <v>43452.729166666664</v>
      </c>
      <c r="F234" s="2" t="str">
        <f>IF('Datewise Job Despatch-31-Dec-18'!F234=Today!F234,'Datewise Job Despatch-31-Dec-18'!F234,"Changed")</f>
        <v>All clients</v>
      </c>
      <c r="G234" s="2">
        <f>IF('Datewise Job Despatch-31-Dec-18'!G234=Today!G234,'Datewise Job Despatch-31-Dec-18'!G234,"Changed")</f>
        <v>1</v>
      </c>
      <c r="H234" s="4">
        <f>IF('Datewise Job Despatch-31-Dec-18'!H234=Today!H234,'Datewise Job Despatch-31-Dec-18'!H234,"Changed")</f>
        <v>2.59</v>
      </c>
      <c r="I234" s="2">
        <f>IF('Datewise Job Despatch-31-Dec-18'!I234=Today!I234,'Datewise Job Despatch-31-Dec-18'!I234,"Changed")</f>
        <v>100</v>
      </c>
      <c r="J234" s="2">
        <f>IF('Datewise Job Despatch-31-Dec-18'!J234=Today!J234,'Datewise Job Despatch-31-Dec-18'!J234,"Changed")</f>
        <v>100</v>
      </c>
      <c r="K234" s="2">
        <f>IF('Datewise Job Despatch-31-Dec-18'!K234=Today!K234,'Datewise Job Despatch-31-Dec-18'!K234,"Changed")</f>
        <v>1</v>
      </c>
      <c r="L234" s="4">
        <f>IF('Datewise Job Despatch-31-Dec-18'!L234=Today!L234,'Datewise Job Despatch-31-Dec-18'!L234,"Changed")</f>
        <v>80.7</v>
      </c>
      <c r="M234" s="2">
        <f>IF('Datewise Job Despatch-31-Dec-18'!M234=Today!M234,'Datewise Job Despatch-31-Dec-18'!M234,"Changed")</f>
        <v>0</v>
      </c>
      <c r="N234" s="2" t="str">
        <f>IF('Datewise Job Despatch-31-Dec-18'!N234=Today!N234,'Datewise Job Despatch-31-Dec-18'!N234,"Changed")</f>
        <v>8-Project Completed</v>
      </c>
      <c r="O234" s="2" t="str">
        <f>IF('Datewise Job Despatch-31-Dec-18'!O234=Today!O234,'Datewise Job Despatch-31-Dec-18'!O234,"Changed")</f>
        <v>Viswanathan</v>
      </c>
    </row>
    <row r="235" spans="1:15" x14ac:dyDescent="0.45">
      <c r="A235" s="1" t="str">
        <f>IF('Datewise Job Despatch-31-Dec-18'!A235=Today!A235,'Datewise Job Despatch-31-Dec-18'!A235,"Changed")</f>
        <v>Site jobs</v>
      </c>
      <c r="B235" s="2" t="str">
        <f>IF('Datewise Job Despatch-31-Dec-18'!B235=Today!B235,'Datewise Job Despatch-31-Dec-18'!B235,"Changed")</f>
        <v>4306 - MCCPTA site work</v>
      </c>
      <c r="C235" s="3">
        <f>IF('Datewise Job Despatch-31-Dec-18'!C235=Today!C235,'Datewise Job Despatch-31-Dec-18'!C235,"Changed")</f>
        <v>43208.354166666664</v>
      </c>
      <c r="D235" s="2">
        <f>IF('Datewise Job Despatch-31-Dec-18'!D235=Today!D235,'Datewise Job Despatch-31-Dec-18'!D235,"Changed")</f>
        <v>0</v>
      </c>
      <c r="E235" s="3">
        <f>IF('Datewise Job Despatch-31-Dec-18'!E235=Today!E235,'Datewise Job Despatch-31-Dec-18'!E235,"Changed")</f>
        <v>43452.729166666664</v>
      </c>
      <c r="F235" s="2" t="str">
        <f>IF('Datewise Job Despatch-31-Dec-18'!F235=Today!F235,'Datewise Job Despatch-31-Dec-18'!F235,"Changed")</f>
        <v>All clients</v>
      </c>
      <c r="G235" s="2">
        <f>IF('Datewise Job Despatch-31-Dec-18'!G235=Today!G235,'Datewise Job Despatch-31-Dec-18'!G235,"Changed")</f>
        <v>1</v>
      </c>
      <c r="H235" s="4">
        <f>IF('Datewise Job Despatch-31-Dec-18'!H235=Today!H235,'Datewise Job Despatch-31-Dec-18'!H235,"Changed")</f>
        <v>3.16</v>
      </c>
      <c r="I235" s="2">
        <f>IF('Datewise Job Despatch-31-Dec-18'!I235=Today!I235,'Datewise Job Despatch-31-Dec-18'!I235,"Changed")</f>
        <v>100</v>
      </c>
      <c r="J235" s="2">
        <f>IF('Datewise Job Despatch-31-Dec-18'!J235=Today!J235,'Datewise Job Despatch-31-Dec-18'!J235,"Changed")</f>
        <v>100</v>
      </c>
      <c r="K235" s="2">
        <f>IF('Datewise Job Despatch-31-Dec-18'!K235=Today!K235,'Datewise Job Despatch-31-Dec-18'!K235,"Changed")</f>
        <v>1</v>
      </c>
      <c r="L235" s="4">
        <f>IF('Datewise Job Despatch-31-Dec-18'!L235=Today!L235,'Datewise Job Despatch-31-Dec-18'!L235,"Changed")</f>
        <v>80.7</v>
      </c>
      <c r="M235" s="2">
        <f>IF('Datewise Job Despatch-31-Dec-18'!M235=Today!M235,'Datewise Job Despatch-31-Dec-18'!M235,"Changed")</f>
        <v>0</v>
      </c>
      <c r="N235" s="2" t="str">
        <f>IF('Datewise Job Despatch-31-Dec-18'!N235=Today!N235,'Datewise Job Despatch-31-Dec-18'!N235,"Changed")</f>
        <v>8-Project Completed</v>
      </c>
      <c r="O235" s="2" t="str">
        <f>IF('Datewise Job Despatch-31-Dec-18'!O235=Today!O235,'Datewise Job Despatch-31-Dec-18'!O235,"Changed")</f>
        <v>Viswanathan</v>
      </c>
    </row>
  </sheetData>
  <conditionalFormatting sqref="A1:O235">
    <cfRule type="cellIs" dxfId="0" priority="1" operator="equal">
      <formula>"Changed"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Datewise Job Despatch-31-Dec-18</vt:lpstr>
      <vt:lpstr>Today</vt:lpstr>
      <vt:lpstr>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 Thapliyal</cp:lastModifiedBy>
  <dcterms:created xsi:type="dcterms:W3CDTF">2019-01-02T05:50:47Z</dcterms:created>
  <dcterms:modified xsi:type="dcterms:W3CDTF">2019-01-02T16:25:28Z</dcterms:modified>
</cp:coreProperties>
</file>