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MNetwork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53" s="1"/>
  <c r="B54" s="1"/>
  <c r="B55" s="1"/>
  <c r="B56" s="1"/>
  <c r="B62" s="1"/>
  <c r="B65" s="1"/>
  <c r="B68" s="1"/>
  <c r="B69" s="1"/>
  <c r="B75" s="1"/>
  <c r="B76" s="1"/>
  <c r="B77" s="1"/>
  <c r="B78" s="1"/>
  <c r="B2"/>
</calcChain>
</file>

<file path=xl/sharedStrings.xml><?xml version="1.0" encoding="utf-8"?>
<sst xmlns="http://schemas.openxmlformats.org/spreadsheetml/2006/main" count="44" uniqueCount="44">
  <si>
    <t>$150 bn : Annual projected buffer on outsourced engineering projects by 2020</t>
  </si>
  <si>
    <t>M</t>
  </si>
  <si>
    <t>F</t>
  </si>
  <si>
    <t>When outsourcing engineering projects you have to be very specific about Specification, Design &amp; Project Goal</t>
  </si>
  <si>
    <t>Satisfaction Guaranteed
1. Act fast make it personal
2.Don't walk in with solution: Be inquisitive, listen carefully, zip your month, ask probing question 
3. Identify issues that can be tackled right away
4. Define a follow up schedule and stick to it</t>
  </si>
  <si>
    <t>Data in PPT</t>
  </si>
  <si>
    <t>PMI Communities</t>
  </si>
  <si>
    <t>Business world shaking trends:
1. The New New world order
2. Practical innovation
3. Truly sustainable sustainability
4. Complete connectivity
5. Perpetually Lean</t>
  </si>
  <si>
    <t>Watch out risk for this year:
Economic Risk
- Oil price spikes
- Major fall of the US$
- Slowing chinese economy
- Asset price collapse
- Retrenchment from globalization
- Burden of regulation
- Underinvestment in infrastrcture
Geopolitical Risks
-Transnational crime and corruption
- International terrorism
- Nuclear proliferation
- Global governance gaps
Environment Risks
-Estreme wather
-Water scarcity
-Natural catastrophes
-Air pollution
-Biodiversity loss
societal Risk
-Pandemics and diseases
- Migration
Technological Risks
-Critical information Infrastrcture breakdown
- Data fraud/loss</t>
  </si>
  <si>
    <t>London 2012 Olympic Game Plan
- Jul'06: Search starts for a team to build and design the 2012 Olympic stadium
- Jul'07: Onsite demolition begins
- Nov'07: concept designs launched
- Dec'07: Site clearance completed
- May'08: Constrcution starts
- Jun'11: Construction slated to complete
- Jul'12: London's Olympic Games Begin</t>
  </si>
  <si>
    <t>Opening Shot</t>
  </si>
  <si>
    <t>Contributors</t>
  </si>
  <si>
    <t>Feedback</t>
  </si>
  <si>
    <t>Behind the scenes</t>
  </si>
  <si>
    <t>The Buzz</t>
  </si>
  <si>
    <t>Metrics</t>
  </si>
  <si>
    <t>In Brief</t>
  </si>
  <si>
    <t>In the field</t>
  </si>
  <si>
    <t>Product Roundup</t>
  </si>
  <si>
    <t>Featured Books</t>
  </si>
  <si>
    <t>Service Directory</t>
  </si>
  <si>
    <t>Close Up</t>
  </si>
  <si>
    <t>Viewpoints</t>
  </si>
  <si>
    <t>Top 10 Technology Priorities
- Virtualization
- Cloud computing
- Web 2.0
- Networking, voice &amp; data communication
- Business Intelligence
- Mobile Technologies
- Data/Document management and storage
- Service oriented applications and architecture
- Security Technologies
- IT Management</t>
  </si>
  <si>
    <t>To best serve your team
- Put others ahead of yourself and your desire
- Posses the confidence to servce
- Initiate service
- Don't focus on rank and service
- Serve out of your care and respect</t>
  </si>
  <si>
    <t>Managing virtual/offshore/onsite teams
-Talk with your team
- Set communication expectation
- Define work rules
- Take advantage of technology
- Build some team spirit
- Be senstive to cultural differences
- Monitor Productivity
- Close issues
- Put in some face time
- Praise, show appreciation &amp; celebrate</t>
  </si>
  <si>
    <t>US$ 44.2 bn: The expected worldwide revenue for cloud computing services in 2013 in 2009 it was $17.4</t>
  </si>
  <si>
    <t>18%: the portion of all global electricity generated by renewable energy in 2008
20%: The portion of total power in Denmark currently provided by wind energy
50%: The portion of total power denmark strives to obtain from wind energy by 2025</t>
  </si>
  <si>
    <t>Not all clouds are created equal:
- Infrastructure as service: Migrate or exten your existing data centers
-Platform as service: Provide the tools necessary to build, run and manage applications with some developent work
-Software as service: Provides applications for users and transactions. Only data and procsses belong to the client
-Private clouds virtualized use-based models in internal data center, firewall anonymity from rest vendors's data center
-Hybrid clouds: Public cloud service &amp; internal cloud</t>
  </si>
  <si>
    <r>
      <rPr>
        <b/>
        <sz val="11"/>
        <color theme="1"/>
        <rFont val="Calibri"/>
        <family val="2"/>
        <scheme val="minor"/>
      </rPr>
      <t>Biggest opportunities:</t>
    </r>
    <r>
      <rPr>
        <sz val="11"/>
        <color theme="1"/>
        <rFont val="Calibri"/>
        <family val="2"/>
        <scheme val="minor"/>
      </rPr>
      <t xml:space="preserve">
Telecom: US$ 158.2 bn
Computing hardware: US$ 43 bn
IT Services: US$ 9.4 bn
Software: US$ 6.2 bn</t>
    </r>
  </si>
  <si>
    <r>
      <rPr>
        <b/>
        <sz val="11"/>
        <color theme="1"/>
        <rFont val="Calibri"/>
        <family val="2"/>
        <scheme val="minor"/>
      </rPr>
      <t xml:space="preserve">Population&amp; Megacities
</t>
    </r>
    <r>
      <rPr>
        <sz val="11"/>
        <color theme="1"/>
        <rFont val="Calibri"/>
        <family val="2"/>
        <scheme val="minor"/>
      </rPr>
      <t>2004 There were only 2 megacities (10 mn population)
In 2010 there are 21 megacities
11 in Asia, 4 in Latin America, 2 each in Africa, Europe and North America
Today’s 21 megacities account for 9% of the world’s urban population
By 2025 there will be 29 megacities
Three are expected to emerge from China
By 2050, 70% of the worlds anticipated population (10 bn) will be urban dwellers</t>
    </r>
  </si>
  <si>
    <t>Gartner: Emerging Market Analysis, IT, China &amp; beyond</t>
  </si>
  <si>
    <t>160 mn: No of employees by 2014 using smartphones</t>
  </si>
  <si>
    <t>IDC: Consumer revolution in the Enterprise</t>
  </si>
  <si>
    <t>Precise communication requires a keen understanding of
- Language capability
- Age group
- Project context
- Cultural Origin
- Communication style preferences
- Learning style preferences
- Personal and business relationships</t>
  </si>
  <si>
    <r>
      <t xml:space="preserve">Faces of ROI
</t>
    </r>
    <r>
      <rPr>
        <b/>
        <sz val="11"/>
        <color theme="1"/>
        <rFont val="Calibri"/>
        <family val="2"/>
        <scheme val="minor"/>
      </rPr>
      <t>Incremental financial benefits:</t>
    </r>
    <r>
      <rPr>
        <sz val="11"/>
        <color theme="1"/>
        <rFont val="Calibri"/>
        <family val="2"/>
        <scheme val="minor"/>
      </rPr>
      <t xml:space="preserve">
- A new revenue stream or increase in an existing one (use machines more to produce more in factory, start giving new type of services using existing employees &amp; machine)
- Cost saving (spending less on maintenance: video conference vs air travel, guest house vs hotel, outsourcing vs doing yourself)
- Cost protection (reduce/eliminate/defer of future expense: Avoid bying some machine which is not much needed now)
- Cost avoidance (eliminate unfavourable future impact: fine/ lawsuit)
</t>
    </r>
    <r>
      <rPr>
        <b/>
        <sz val="11"/>
        <color theme="1"/>
        <rFont val="Calibri"/>
        <family val="2"/>
        <scheme val="minor"/>
      </rPr>
      <t>Incremental expenditures</t>
    </r>
    <r>
      <rPr>
        <sz val="11"/>
        <color theme="1"/>
        <rFont val="Calibri"/>
        <family val="2"/>
        <scheme val="minor"/>
      </rPr>
      <t xml:space="preserve">
- Cost associated with executing the project
- Increase in "steady-state" costs (jump in headcount or waste)
- New cost expenditures (follow-on service/ maintenance obligation)
- Loss in existing revenue streams (competing products)</t>
    </r>
  </si>
  <si>
    <t>Agile meet Lean
- Value Stream Mapping (lean) and Customer Value Analysis (agile): Identify &amp; prioritise project task &amp; goals
- Kanban Board (lean) and Scrum Board (agile): Rely on post-it notes and tends to outline project stages in four columns
- User stories (lean &amp; agile): Work pacakge or requirement written from stakeholder's perspective
- Retrospective (lean &amp; agile): Rely on lessons learned meetings</t>
  </si>
  <si>
    <t>Five signs your project may be in peril:
1. Lack of a clearly defined mission
2.  Misaligned priorities
3. Dearth of projec tmanagement methodology
4. No stakeholder support
5. Sponsor shifts late in the game</t>
  </si>
  <si>
    <t>7 Steps : The road to recovery
1. Agree on what recovery looks like
2. Determine the current project status
3. Review the project management processes
4. Start talking
5. Come up with a plan
6. Execute and then watch out
7. Transition back to normal project mode</t>
  </si>
  <si>
    <t>with Vaibhav</t>
  </si>
  <si>
    <t>Heathrow Airport's 40 year old terminal 1, revamp completed without shutting down access to the 20 mn travelers that pass through each year</t>
  </si>
  <si>
    <t>$200+ bn: The amount of stimulus money G-20 contries have poured into IT. $41 bn US, US$32 bn Japan, US$5.5 bn France</t>
  </si>
  <si>
    <t>Top 10 US cities with best opportunities for Tech workders:
Atlanta, Georgia
Boston, Massachusetts
Houston, Texas
Huntsville, Alabama
New York, New York
Phoenix, Arizona
San Diego, California
San Francisco, California
Seattle, Washington
Washington, DC</t>
  </si>
  <si>
    <t>4 older statiums were demolished and made as per the FIFA's scrict requirments for unerder 20 woman's world cup. 100mn $ chile govt project completed on time (within a year) within budget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</si>
</sst>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8"/>
  <sheetViews>
    <sheetView tabSelected="1" workbookViewId="0">
      <selection activeCell="D23" sqref="D23"/>
    </sheetView>
  </sheetViews>
  <sheetFormatPr defaultRowHeight="15"/>
  <cols>
    <col min="2" max="2" width="7.42578125" bestFit="1" customWidth="1"/>
    <col min="4" max="4" width="100.85546875" customWidth="1"/>
    <col min="5" max="5" width="39.85546875" customWidth="1"/>
  </cols>
  <sheetData>
    <row r="1" spans="2:2">
      <c r="B1" s="2">
        <v>38718</v>
      </c>
    </row>
    <row r="2" spans="2:2">
      <c r="B2" s="2">
        <f>EOMONTH(B1,1)</f>
        <v>38776</v>
      </c>
    </row>
    <row r="3" spans="2:2">
      <c r="B3" s="2">
        <f>EOMONTH(B2,1)</f>
        <v>38807</v>
      </c>
    </row>
    <row r="4" spans="2:2">
      <c r="B4" s="2">
        <f>EOMONTH(B3,1)</f>
        <v>38837</v>
      </c>
    </row>
    <row r="5" spans="2:2">
      <c r="B5" s="2">
        <f t="shared" ref="B5:B56" si="0">EOMONTH(B4,1)</f>
        <v>38868</v>
      </c>
    </row>
    <row r="6" spans="2:2">
      <c r="B6" s="2">
        <f t="shared" si="0"/>
        <v>38898</v>
      </c>
    </row>
    <row r="7" spans="2:2">
      <c r="B7" s="2">
        <f t="shared" si="0"/>
        <v>38929</v>
      </c>
    </row>
    <row r="8" spans="2:2">
      <c r="B8" s="2">
        <f t="shared" si="0"/>
        <v>38960</v>
      </c>
    </row>
    <row r="9" spans="2:2">
      <c r="B9" s="2">
        <f t="shared" si="0"/>
        <v>38990</v>
      </c>
    </row>
    <row r="10" spans="2:2">
      <c r="B10" s="2">
        <f t="shared" si="0"/>
        <v>39021</v>
      </c>
    </row>
    <row r="11" spans="2:2">
      <c r="B11" s="2">
        <f t="shared" si="0"/>
        <v>39051</v>
      </c>
    </row>
    <row r="12" spans="2:2">
      <c r="B12" s="2">
        <f t="shared" si="0"/>
        <v>39082</v>
      </c>
    </row>
    <row r="13" spans="2:2">
      <c r="B13" s="2">
        <f t="shared" si="0"/>
        <v>39113</v>
      </c>
    </row>
    <row r="14" spans="2:2">
      <c r="B14" s="2">
        <f t="shared" si="0"/>
        <v>39141</v>
      </c>
    </row>
    <row r="15" spans="2:2">
      <c r="B15" s="2">
        <f t="shared" si="0"/>
        <v>39172</v>
      </c>
    </row>
    <row r="16" spans="2:2">
      <c r="B16" s="2">
        <f t="shared" si="0"/>
        <v>39202</v>
      </c>
    </row>
    <row r="17" spans="2:2">
      <c r="B17" s="2">
        <f t="shared" si="0"/>
        <v>39233</v>
      </c>
    </row>
    <row r="18" spans="2:2">
      <c r="B18" s="2">
        <f t="shared" si="0"/>
        <v>39263</v>
      </c>
    </row>
    <row r="19" spans="2:2">
      <c r="B19" s="2">
        <f t="shared" si="0"/>
        <v>39294</v>
      </c>
    </row>
    <row r="20" spans="2:2">
      <c r="B20" s="2">
        <f t="shared" si="0"/>
        <v>39325</v>
      </c>
    </row>
    <row r="21" spans="2:2">
      <c r="B21" s="2">
        <f t="shared" si="0"/>
        <v>39355</v>
      </c>
    </row>
    <row r="22" spans="2:2">
      <c r="B22" s="2">
        <f t="shared" si="0"/>
        <v>39386</v>
      </c>
    </row>
    <row r="23" spans="2:2">
      <c r="B23" s="2">
        <f t="shared" si="0"/>
        <v>39416</v>
      </c>
    </row>
    <row r="24" spans="2:2">
      <c r="B24" s="2">
        <f t="shared" si="0"/>
        <v>39447</v>
      </c>
    </row>
    <row r="25" spans="2:2">
      <c r="B25" s="2">
        <f t="shared" si="0"/>
        <v>39478</v>
      </c>
    </row>
    <row r="26" spans="2:2">
      <c r="B26" s="2">
        <f t="shared" si="0"/>
        <v>39507</v>
      </c>
    </row>
    <row r="27" spans="2:2">
      <c r="B27" s="2">
        <f t="shared" si="0"/>
        <v>39538</v>
      </c>
    </row>
    <row r="28" spans="2:2">
      <c r="B28" s="2">
        <f t="shared" si="0"/>
        <v>39568</v>
      </c>
    </row>
    <row r="29" spans="2:2">
      <c r="B29" s="2">
        <f t="shared" si="0"/>
        <v>39599</v>
      </c>
    </row>
    <row r="30" spans="2:2">
      <c r="B30" s="2">
        <f t="shared" si="0"/>
        <v>39629</v>
      </c>
    </row>
    <row r="31" spans="2:2">
      <c r="B31" s="2">
        <f t="shared" si="0"/>
        <v>39660</v>
      </c>
    </row>
    <row r="32" spans="2:2">
      <c r="B32" s="2">
        <f t="shared" si="0"/>
        <v>39691</v>
      </c>
    </row>
    <row r="33" spans="2:4">
      <c r="B33" s="2">
        <f t="shared" si="0"/>
        <v>39721</v>
      </c>
    </row>
    <row r="34" spans="2:4">
      <c r="B34" s="2">
        <f t="shared" si="0"/>
        <v>39752</v>
      </c>
    </row>
    <row r="35" spans="2:4">
      <c r="B35" s="2">
        <f t="shared" si="0"/>
        <v>39782</v>
      </c>
    </row>
    <row r="36" spans="2:4">
      <c r="B36" s="2">
        <f t="shared" si="0"/>
        <v>39813</v>
      </c>
    </row>
    <row r="37" spans="2:4">
      <c r="B37" s="2">
        <f t="shared" si="0"/>
        <v>39844</v>
      </c>
    </row>
    <row r="38" spans="2:4">
      <c r="B38" s="2">
        <f t="shared" si="0"/>
        <v>39872</v>
      </c>
    </row>
    <row r="39" spans="2:4">
      <c r="B39" s="2">
        <f t="shared" si="0"/>
        <v>39903</v>
      </c>
    </row>
    <row r="40" spans="2:4">
      <c r="B40" s="2">
        <f t="shared" si="0"/>
        <v>39933</v>
      </c>
    </row>
    <row r="41" spans="2:4">
      <c r="B41" s="2">
        <f t="shared" si="0"/>
        <v>39964</v>
      </c>
    </row>
    <row r="42" spans="2:4">
      <c r="B42" s="2">
        <f t="shared" si="0"/>
        <v>39994</v>
      </c>
    </row>
    <row r="43" spans="2:4">
      <c r="B43" s="2">
        <f t="shared" si="0"/>
        <v>40025</v>
      </c>
    </row>
    <row r="44" spans="2:4">
      <c r="B44" s="2">
        <f t="shared" si="0"/>
        <v>40056</v>
      </c>
    </row>
    <row r="45" spans="2:4">
      <c r="B45" s="2">
        <f t="shared" si="0"/>
        <v>40086</v>
      </c>
    </row>
    <row r="46" spans="2:4">
      <c r="B46" s="2">
        <f t="shared" si="0"/>
        <v>40117</v>
      </c>
    </row>
    <row r="47" spans="2:4">
      <c r="B47" s="2">
        <f t="shared" si="0"/>
        <v>40147</v>
      </c>
    </row>
    <row r="48" spans="2:4">
      <c r="B48" s="2">
        <f t="shared" si="0"/>
        <v>40178</v>
      </c>
      <c r="D48" t="s">
        <v>40</v>
      </c>
    </row>
    <row r="49" spans="2:4">
      <c r="B49" s="2"/>
      <c r="D49" t="s">
        <v>41</v>
      </c>
    </row>
    <row r="50" spans="2:4" ht="165">
      <c r="B50" s="2"/>
      <c r="D50" s="1" t="s">
        <v>42</v>
      </c>
    </row>
    <row r="51" spans="2:4">
      <c r="B51" s="2"/>
      <c r="D51" t="s">
        <v>43</v>
      </c>
    </row>
    <row r="52" spans="2:4">
      <c r="B52" s="2"/>
    </row>
    <row r="53" spans="2:4">
      <c r="B53" s="2">
        <f>EOMONTH(B48,1)</f>
        <v>40209</v>
      </c>
      <c r="D53" t="s">
        <v>39</v>
      </c>
    </row>
    <row r="54" spans="2:4" ht="120">
      <c r="B54" s="2">
        <f t="shared" si="0"/>
        <v>40237</v>
      </c>
      <c r="D54" s="1" t="s">
        <v>38</v>
      </c>
    </row>
    <row r="55" spans="2:4" ht="90">
      <c r="B55" s="2">
        <f t="shared" si="0"/>
        <v>40268</v>
      </c>
      <c r="D55" s="1" t="s">
        <v>37</v>
      </c>
    </row>
    <row r="56" spans="2:4" ht="165">
      <c r="B56" s="2">
        <f t="shared" si="0"/>
        <v>40298</v>
      </c>
      <c r="D56" s="1" t="s">
        <v>23</v>
      </c>
    </row>
    <row r="57" spans="2:4" ht="90">
      <c r="B57" s="2"/>
      <c r="D57" s="1" t="s">
        <v>24</v>
      </c>
    </row>
    <row r="58" spans="2:4" ht="132.75">
      <c r="B58" s="2"/>
      <c r="D58" s="4" t="s">
        <v>25</v>
      </c>
    </row>
    <row r="59" spans="2:4">
      <c r="B59" s="2"/>
      <c r="D59" s="4" t="s">
        <v>26</v>
      </c>
    </row>
    <row r="60" spans="2:4" ht="36.75">
      <c r="B60" s="2"/>
      <c r="D60" s="4" t="s">
        <v>27</v>
      </c>
    </row>
    <row r="61" spans="2:4" ht="72.75">
      <c r="B61" s="2"/>
      <c r="D61" s="4" t="s">
        <v>28</v>
      </c>
    </row>
    <row r="62" spans="2:4" ht="90">
      <c r="B62" s="2">
        <f>EOMONTH(B56,1)</f>
        <v>40329</v>
      </c>
      <c r="D62" s="1" t="s">
        <v>7</v>
      </c>
    </row>
    <row r="63" spans="2:4" ht="312.75">
      <c r="B63" s="2"/>
      <c r="D63" s="4" t="s">
        <v>8</v>
      </c>
    </row>
    <row r="64" spans="2:4" ht="96.75">
      <c r="B64" s="2"/>
      <c r="D64" s="4" t="s">
        <v>9</v>
      </c>
    </row>
    <row r="65" spans="1:5">
      <c r="A65">
        <v>24</v>
      </c>
      <c r="B65" s="2">
        <f>EOMONTH(B62,1)</f>
        <v>40359</v>
      </c>
      <c r="C65" t="s">
        <v>1</v>
      </c>
      <c r="D65" t="s">
        <v>0</v>
      </c>
    </row>
    <row r="66" spans="1:5">
      <c r="C66" t="s">
        <v>2</v>
      </c>
      <c r="D66" t="s">
        <v>3</v>
      </c>
    </row>
    <row r="67" spans="1:5" ht="75">
      <c r="D67" s="1" t="s">
        <v>4</v>
      </c>
    </row>
    <row r="68" spans="1:5">
      <c r="B68" s="2">
        <f>EOMONTH(B65,1)</f>
        <v>40390</v>
      </c>
      <c r="D68" t="s">
        <v>5</v>
      </c>
    </row>
    <row r="69" spans="1:5" ht="75">
      <c r="B69" s="2">
        <f>EOMONTH(B68,1)</f>
        <v>40421</v>
      </c>
      <c r="D69" s="1" t="s">
        <v>29</v>
      </c>
      <c r="E69" s="5" t="s">
        <v>31</v>
      </c>
    </row>
    <row r="70" spans="1:5" ht="120">
      <c r="D70" s="1" t="s">
        <v>30</v>
      </c>
    </row>
    <row r="71" spans="1:5">
      <c r="D71" s="1" t="s">
        <v>32</v>
      </c>
      <c r="E71" s="5" t="s">
        <v>33</v>
      </c>
    </row>
    <row r="72" spans="1:5" ht="120">
      <c r="D72" s="1" t="s">
        <v>34</v>
      </c>
    </row>
    <row r="73" spans="1:5" ht="210">
      <c r="D73" s="1" t="s">
        <v>35</v>
      </c>
    </row>
    <row r="74" spans="1:5" ht="64.5">
      <c r="D74" s="3" t="s">
        <v>36</v>
      </c>
    </row>
    <row r="75" spans="1:5">
      <c r="B75" s="2">
        <f>EOMONTH(B69,1)</f>
        <v>40451</v>
      </c>
    </row>
    <row r="76" spans="1:5">
      <c r="B76" s="2">
        <f>EOMONTH(B75,1)</f>
        <v>40482</v>
      </c>
    </row>
    <row r="77" spans="1:5">
      <c r="B77" s="2">
        <f>EOMONTH(B76,1)</f>
        <v>40512</v>
      </c>
    </row>
    <row r="78" spans="1:5">
      <c r="B78" s="2">
        <f>EOMONTH(B77,1)</f>
        <v>40543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0" sqref="B10"/>
    </sheetView>
  </sheetViews>
  <sheetFormatPr defaultRowHeight="15"/>
  <sheetData>
    <row r="1" spans="1:2">
      <c r="A1" t="s">
        <v>6</v>
      </c>
    </row>
    <row r="3" spans="1:2">
      <c r="B3" t="s">
        <v>10</v>
      </c>
    </row>
    <row r="4" spans="1:2">
      <c r="B4" t="s">
        <v>11</v>
      </c>
    </row>
    <row r="5" spans="1:2">
      <c r="B5" t="s">
        <v>12</v>
      </c>
    </row>
    <row r="6" spans="1:2">
      <c r="B6" t="s">
        <v>13</v>
      </c>
    </row>
    <row r="7" spans="1:2">
      <c r="B7" t="s">
        <v>14</v>
      </c>
    </row>
    <row r="8" spans="1:2">
      <c r="B8" t="s">
        <v>15</v>
      </c>
    </row>
    <row r="9" spans="1:2">
      <c r="B9" t="s">
        <v>22</v>
      </c>
    </row>
    <row r="10" spans="1:2">
      <c r="B10" t="s">
        <v>16</v>
      </c>
    </row>
    <row r="11" spans="1:2">
      <c r="B11" t="s">
        <v>17</v>
      </c>
    </row>
    <row r="12" spans="1:2">
      <c r="B12" t="s">
        <v>18</v>
      </c>
    </row>
    <row r="13" spans="1:2">
      <c r="B13" t="s">
        <v>19</v>
      </c>
    </row>
    <row r="14" spans="1:2">
      <c r="B14" t="s">
        <v>20</v>
      </c>
    </row>
    <row r="15" spans="1:2">
      <c r="B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PMNetwork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2010-09-21T08:41:14Z</dcterms:modified>
</cp:coreProperties>
</file>