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 hidePivotFieldList="1"/>
  <bookViews>
    <workbookView xWindow="0" yWindow="0" windowWidth="15360" windowHeight="7530" tabRatio="856" activeTab="1" xr2:uid="{00000000-000D-0000-FFFF-FFFF00000000}"/>
  </bookViews>
  <sheets>
    <sheet name="Final" sheetId="5" r:id="rId1"/>
    <sheet name="Daily-Score" sheetId="6" r:id="rId2"/>
    <sheet name="Group-Feedback" sheetId="8" r:id="rId3"/>
    <sheet name="ContentFeedback" sheetId="7" r:id="rId4"/>
    <sheet name="Final-Mock-Score" sheetId="9" r:id="rId5"/>
    <sheet name="Sheet1" sheetId="1" r:id="rId6"/>
  </sheets>
  <calcPr calcId="171027"/>
  <pivotCaches>
    <pivotCache cacheId="5" r:id="rId7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4" i="9"/>
</calcChain>
</file>

<file path=xl/sharedStrings.xml><?xml version="1.0" encoding="utf-8"?>
<sst xmlns="http://schemas.openxmlformats.org/spreadsheetml/2006/main" count="527" uniqueCount="283">
  <si>
    <t>Trainer</t>
  </si>
  <si>
    <t>Mgmt Cons</t>
  </si>
  <si>
    <t>DGM Manf</t>
  </si>
  <si>
    <t>Deupty Dir</t>
  </si>
  <si>
    <t>Chief Mgr</t>
  </si>
  <si>
    <t>Auditor</t>
  </si>
  <si>
    <t>Consultant</t>
  </si>
  <si>
    <t>x</t>
  </si>
  <si>
    <t>Dean</t>
  </si>
  <si>
    <t>Prod Eng</t>
  </si>
  <si>
    <t>Sr. GM Ops</t>
  </si>
  <si>
    <t>Dir Tech Market</t>
  </si>
  <si>
    <t>QMS Consultnts</t>
  </si>
  <si>
    <t>Eng Consultant</t>
  </si>
  <si>
    <t>HR Mgr</t>
  </si>
  <si>
    <t>Eng Auditor</t>
  </si>
  <si>
    <t>Owner</t>
  </si>
  <si>
    <t>AM Quality Control</t>
  </si>
  <si>
    <t>Lead Auditor</t>
  </si>
  <si>
    <t>QMS, EMS, IOSH</t>
  </si>
  <si>
    <t>Led Audi 9K, Safety, Env, HACCP (Food Quality)</t>
  </si>
  <si>
    <t>Six Sigma GB, PMUP&lt; FMEA</t>
  </si>
  <si>
    <t>9K</t>
  </si>
  <si>
    <t>Hot to motivate MSME</t>
  </si>
  <si>
    <t>MSME Poor in Fin Mgmt</t>
  </si>
  <si>
    <t>Ind Inst of Banking</t>
  </si>
  <si>
    <t>QMS, EMS, NAPH</t>
  </si>
  <si>
    <t>Lead Aud 9K</t>
  </si>
  <si>
    <t>QMS, Cert Eng Mgmr, Thermography</t>
  </si>
  <si>
    <t>Electrical Safety</t>
  </si>
  <si>
    <t>Fertilizer, Media, Education</t>
  </si>
  <si>
    <t>ISO 9K</t>
  </si>
  <si>
    <t>QMS Lead Auditor</t>
  </si>
  <si>
    <t>ISO 14K, 9K, TL 9K</t>
  </si>
  <si>
    <t>QMS, EMS, OHSAS</t>
  </si>
  <si>
    <t>Lean Manu, Good Manu Practices</t>
  </si>
  <si>
    <t>ISO9K 14K, Lead Auditor, OHSPS</t>
  </si>
  <si>
    <t>75 Consultancy</t>
  </si>
  <si>
    <t>Cert Energy Aud 9k, 14K, 18k, 50K</t>
  </si>
  <si>
    <t>200 Eng Auditor</t>
  </si>
  <si>
    <t>ISO9K, Cert Internet Webmaster, BSC</t>
  </si>
  <si>
    <t>Accredeted Eng Aud</t>
  </si>
  <si>
    <t>Lean Manu</t>
  </si>
  <si>
    <t>QCI Consultant, ISO 9K, 14K, 50K</t>
  </si>
  <si>
    <t>ISO9K</t>
  </si>
  <si>
    <t>Cert Leader Auditor ISO9K</t>
  </si>
  <si>
    <t>9K, 14K, 18K</t>
  </si>
  <si>
    <t>800 Companies</t>
  </si>
  <si>
    <t xml:space="preserve">Deputy Director  </t>
  </si>
  <si>
    <t>MSME Development Institute</t>
  </si>
  <si>
    <t>MSME Development Institute Kanjani Road Ayyanthole  Thrissur Kerala</t>
  </si>
  <si>
    <t>Thrissur</t>
  </si>
  <si>
    <t>9447875070</t>
  </si>
  <si>
    <t>prakashgs2003@yahoo.com</t>
  </si>
  <si>
    <t>Varun Mithilapuri Veetil</t>
  </si>
  <si>
    <t>TQ Services - A Division of Tata Projects Ltd.</t>
  </si>
  <si>
    <t>Midhilapuri, Sriram Nagar, Manali</t>
  </si>
  <si>
    <t>Palakkad</t>
  </si>
  <si>
    <t>9037121602</t>
  </si>
  <si>
    <t>varunmarar@gmail.com</t>
  </si>
  <si>
    <t>Chartered Engineer</t>
  </si>
  <si>
    <t>Indus Towers</t>
  </si>
  <si>
    <t>EDAKATTIL HOUSE-PLRA-54-PARATT LANE -ALUVA-1</t>
  </si>
  <si>
    <t>Kochi</t>
  </si>
  <si>
    <t>9349146805</t>
  </si>
  <si>
    <t>anpotty@gmail.com</t>
  </si>
  <si>
    <t>Santhosh Ayini</t>
  </si>
  <si>
    <t>Energy Auditor</t>
  </si>
  <si>
    <t>Athul Engineering systems &amp; energy consultants</t>
  </si>
  <si>
    <t>Athul Energy Consultants pvt ltd, 4/2 capital legend building, korappath lane, round north, Thrissur</t>
  </si>
  <si>
    <t>7356111990</t>
  </si>
  <si>
    <t>santhosh@athulenergy.com</t>
  </si>
  <si>
    <t>Ahammed Kabeer</t>
  </si>
  <si>
    <t>Thuruthippillil Madavana Panangad PO Cochin- 682506</t>
  </si>
  <si>
    <t>9497356926</t>
  </si>
  <si>
    <t>kabeerta1@gmail.com</t>
  </si>
  <si>
    <t>ASSISTANT ENGINEER</t>
  </si>
  <si>
    <t>FCI OEN CONNECTORS</t>
  </si>
  <si>
    <t>FCI OEN Connectors Ltd ,  Electrogiri,PB No. 7, Mulanthuruthy,  Cochin, India - 682 314  Ph: 0484-6611639</t>
  </si>
  <si>
    <t>9947948618</t>
  </si>
  <si>
    <t>sumesh.balakrishnan@fci.com</t>
  </si>
  <si>
    <t>Chief Consultant</t>
  </si>
  <si>
    <t>Spice Solutions</t>
  </si>
  <si>
    <t>MANNIL SNEHA NAGAR 131 ILAM MEKKAD ROAD MEKKAD PO NEDUMBASSERY</t>
  </si>
  <si>
    <t>9895049602</t>
  </si>
  <si>
    <t>anil@spicesolutions.com</t>
  </si>
  <si>
    <t>A1, NANDANAM APARTMENTS, AYYANKALI ROAD, GANDHI SQUARE, POONITHURA PO</t>
  </si>
  <si>
    <t>9446848748</t>
  </si>
  <si>
    <t>knsanthosh@gmail.com</t>
  </si>
  <si>
    <t>Managing Director</t>
  </si>
  <si>
    <t>AQA Quality Management Systems Pvt. Ltd.</t>
  </si>
  <si>
    <t>AQA Quality Management Systems Pvt. Ltd. CC XVI/875 B, Thoppumpady, Cochin-682 005</t>
  </si>
  <si>
    <t>9447041851</t>
  </si>
  <si>
    <t>md@aqaqms.com</t>
  </si>
  <si>
    <t>Rajendran.</t>
  </si>
  <si>
    <t>free lancer Consultant</t>
  </si>
  <si>
    <t>MRA 50A, Charath, Kumbalaparambu Road, AIMS Ponekkara</t>
  </si>
  <si>
    <t>9447039932</t>
  </si>
  <si>
    <t>rajendrancharath1@gmail.com</t>
  </si>
  <si>
    <t>Jayakumar</t>
  </si>
  <si>
    <t>Principal Consultant</t>
  </si>
  <si>
    <t>Sustenergy Foundation</t>
  </si>
  <si>
    <t>Sustenergy Foundation, Mathuvala, Kudamaloor</t>
  </si>
  <si>
    <t>Kottayam</t>
  </si>
  <si>
    <t>9020093636</t>
  </si>
  <si>
    <t>jayakumarnair@sustenergyfoundation.org</t>
  </si>
  <si>
    <t>HSE TRAINER- CONSULTANT</t>
  </si>
  <si>
    <t>NIST INSTITUTE PVT LTD</t>
  </si>
  <si>
    <t>KUTTIPARAMBIL HOUSE, P.O KOTHAPARAMBA, KODUNGALLUR</t>
  </si>
  <si>
    <t>9020381790</t>
  </si>
  <si>
    <t>sanoop37@gmail.com</t>
  </si>
  <si>
    <t>Ragam house, Ponoth Road, kaloor</t>
  </si>
  <si>
    <t>9946099887</t>
  </si>
  <si>
    <t>ssreekumar99@gmail.com</t>
  </si>
  <si>
    <t>Babu</t>
  </si>
  <si>
    <t>B4 DIVINE HOMES     CSEZ P O  KAKKANAD</t>
  </si>
  <si>
    <t>9567403111</t>
  </si>
  <si>
    <t>babugelamath@gmail.com</t>
  </si>
  <si>
    <t>Auditor cum consultant</t>
  </si>
  <si>
    <t>Qzen Process Excellence Pvt Ltd</t>
  </si>
  <si>
    <t>Pulickal House, Near Little Flower Convent, Palliport Post</t>
  </si>
  <si>
    <t>9037110140</t>
  </si>
  <si>
    <t>lloydstanley@qzen.in</t>
  </si>
  <si>
    <t>ENGINEER</t>
  </si>
  <si>
    <t xml:space="preserve">SFO TECHNOLOGIES PVT LTD </t>
  </si>
  <si>
    <t>SFO TECHNOLOGIES PVT LTD (OPTRONICS DIVISION)</t>
  </si>
  <si>
    <t>9400178094</t>
  </si>
  <si>
    <t>rajesh.rm@nestgroup.net</t>
  </si>
  <si>
    <t>Kurian</t>
  </si>
  <si>
    <t>V-206, Kollaparambu, Kailas Nagar, Thrikkakara P.O.</t>
  </si>
  <si>
    <t>9544853571</t>
  </si>
  <si>
    <t>kmathew.kochi@gmail.com</t>
  </si>
  <si>
    <t>DEPUTY GENERAL MANAGER</t>
  </si>
  <si>
    <t>OEN INDIA LIMITED</t>
  </si>
  <si>
    <t>OEN INDIA LIMITED, ELECTROGIRI, MULANTHURUTHY</t>
  </si>
  <si>
    <t>9995448611</t>
  </si>
  <si>
    <t>rs@oenindia.com</t>
  </si>
  <si>
    <t>SENIOR GENERAL MANAGER</t>
  </si>
  <si>
    <t>9567696574</t>
  </si>
  <si>
    <t>vsc@oenindia.com</t>
  </si>
  <si>
    <t>DOOR NO 1, PLOT NO 7. FLAT NO F1, GANGA STREET, PAZHANIAPPA NAGAR, VALASARAVAKKAM, CHENNAI</t>
  </si>
  <si>
    <t>Chennai</t>
  </si>
  <si>
    <t>9444084652</t>
  </si>
  <si>
    <t>ceo@marsconsultants.com</t>
  </si>
  <si>
    <t>Nirmala R. Menon</t>
  </si>
  <si>
    <t>Asst. Manager - Quality Assurance</t>
  </si>
  <si>
    <t>Electronic Controls and Discharge Systems Pvt Ltd</t>
  </si>
  <si>
    <t>Electronic Controls and Discharge Systems Pvt Ltd, Plot # 16 A, CSEZ, Kakkanad</t>
  </si>
  <si>
    <t>9446553997</t>
  </si>
  <si>
    <t>nmenon@ecdsin.com</t>
  </si>
  <si>
    <t>Manager - HR &amp; IR</t>
  </si>
  <si>
    <t>8589042355</t>
  </si>
  <si>
    <t>hr@ecdsin.com</t>
  </si>
  <si>
    <t>Name</t>
  </si>
  <si>
    <t>Address</t>
  </si>
  <si>
    <t>Location</t>
  </si>
  <si>
    <t>Phone</t>
  </si>
  <si>
    <t>#</t>
  </si>
  <si>
    <t>Total</t>
  </si>
  <si>
    <t>Quality</t>
  </si>
  <si>
    <t>Certification</t>
  </si>
  <si>
    <t>Remarks</t>
  </si>
  <si>
    <t>Designation</t>
  </si>
  <si>
    <t>Role</t>
  </si>
  <si>
    <t>Org</t>
  </si>
  <si>
    <t>Email</t>
  </si>
  <si>
    <t>Sanoop</t>
  </si>
  <si>
    <t>Sandhya</t>
  </si>
  <si>
    <t>Reji Scaria</t>
  </si>
  <si>
    <t>Prakash G S</t>
  </si>
  <si>
    <t>Ananthan Narayanan</t>
  </si>
  <si>
    <t>Lloyd</t>
  </si>
  <si>
    <t>Rajesh</t>
  </si>
  <si>
    <t>Sudheerchandran V</t>
  </si>
  <si>
    <t>Santhosh K N</t>
  </si>
  <si>
    <t>Ria Thomas</t>
  </si>
  <si>
    <t>Sumesh Balakrishnan</t>
  </si>
  <si>
    <t>Anil Varghese Oommen</t>
  </si>
  <si>
    <t>Antony</t>
  </si>
  <si>
    <t>Subramanian Srinivasan</t>
  </si>
  <si>
    <t>Test</t>
  </si>
  <si>
    <t>Attendance</t>
  </si>
  <si>
    <t>Participation</t>
  </si>
  <si>
    <t>Total Score</t>
  </si>
  <si>
    <t>Written</t>
  </si>
  <si>
    <t>Confidence</t>
  </si>
  <si>
    <t>Obs Skills</t>
  </si>
  <si>
    <t>Ability to Query</t>
  </si>
  <si>
    <t>Correlation</t>
  </si>
  <si>
    <t>Judgement</t>
  </si>
  <si>
    <t>Analytical</t>
  </si>
  <si>
    <t>Listening</t>
  </si>
  <si>
    <t>Planning</t>
  </si>
  <si>
    <t>Persuasion</t>
  </si>
  <si>
    <t>Ability to Resolve Conflict</t>
  </si>
  <si>
    <t>Continual (P Score)</t>
  </si>
  <si>
    <t>Mock (M Score)</t>
  </si>
  <si>
    <t>Group1</t>
  </si>
  <si>
    <t>Group2</t>
  </si>
  <si>
    <t>Group3</t>
  </si>
  <si>
    <t>Group4</t>
  </si>
  <si>
    <t>All spoke</t>
  </si>
  <si>
    <t>Only one person spoke. Less</t>
  </si>
  <si>
    <t>PPT, All Spoke</t>
  </si>
  <si>
    <t>Group5</t>
  </si>
  <si>
    <t>Ram-Group</t>
  </si>
  <si>
    <t>Hari-Group</t>
  </si>
  <si>
    <t>Final-Group</t>
  </si>
  <si>
    <t>Mock#</t>
  </si>
  <si>
    <t>Row Labels</t>
  </si>
  <si>
    <t>Grand Total</t>
  </si>
  <si>
    <t>Average of Confidence</t>
  </si>
  <si>
    <t>Average of Obs Skills</t>
  </si>
  <si>
    <t>Average of Ability to Query</t>
  </si>
  <si>
    <t>Average of Planning</t>
  </si>
  <si>
    <t>Average of Listening</t>
  </si>
  <si>
    <t>Average of Analytical</t>
  </si>
  <si>
    <t>Average of Judgement</t>
  </si>
  <si>
    <t>Average of Correlation</t>
  </si>
  <si>
    <t>Average of Persuasion</t>
  </si>
  <si>
    <t>Average of Ability to Resolve Conflict</t>
  </si>
  <si>
    <t>ZED-APP</t>
  </si>
  <si>
    <t>Mock Assessment</t>
  </si>
  <si>
    <t>Site Assement Report Analysis</t>
  </si>
  <si>
    <t>Case study- Visualise Maturity</t>
  </si>
  <si>
    <t>Introduction is good</t>
  </si>
  <si>
    <t>Expalining what is ZED. Varifying parameters with co.</t>
  </si>
  <si>
    <t>We are here to access zed parameters</t>
  </si>
  <si>
    <t>Assessment plan was not explained</t>
  </si>
  <si>
    <t>Company industry not told</t>
  </si>
  <si>
    <t>MD was asking I need to go is there anything specific. He does not know assessment plan. It will not take too much.</t>
  </si>
  <si>
    <t>Asking questions &amp; evidence</t>
  </si>
  <si>
    <t>Asking how to perform any process.</t>
  </si>
  <si>
    <t>Asking peer assessor do you have any question</t>
  </si>
  <si>
    <t>Going for site visit. Without knowing about safety requirment.</t>
  </si>
  <si>
    <t>No conclusion</t>
  </si>
  <si>
    <t>MD did not allow to introuce 1st Auditor</t>
  </si>
  <si>
    <t>5 min for general talk. More time taken</t>
  </si>
  <si>
    <t>Auditor asked what are the significant aspect but he did not get direct answer</t>
  </si>
  <si>
    <t>Auditor skipped the anwer and went to another question</t>
  </si>
  <si>
    <t>Operator met with accident, auditor did not ask for CAPA</t>
  </si>
  <si>
    <t>Group 2</t>
  </si>
  <si>
    <t>Introduction to ZED parameters. Verify defene or not. Planning who will do what. When different assessment acitivities will ge start.</t>
  </si>
  <si>
    <t>Expalined abut company indutry &amp; business. Time management is good.</t>
  </si>
  <si>
    <t>do you have any other certification. Quality, Health, Safety certification.</t>
  </si>
  <si>
    <t>Growth plan. Total employee 20.</t>
  </si>
  <si>
    <t>Went to size visit. Explained about process</t>
  </si>
  <si>
    <t>SME asked some technical questions</t>
  </si>
  <si>
    <t>Maintenance and water treatment plan</t>
  </si>
  <si>
    <t>One auditor come back and started interviewing</t>
  </si>
  <si>
    <t>Auditor leaves the MD and goes to site with telling execuse me.</t>
  </si>
  <si>
    <t>Asked for break down. Second auditor persuaded question. Took help for SME to ask question.</t>
  </si>
  <si>
    <t>Second auditor asked question to operator.</t>
  </si>
  <si>
    <t>Closure meeting operator was not involved.</t>
  </si>
  <si>
    <t>Apprecition of the work. Some contradiction. Giving suggestion with respect to painting</t>
  </si>
  <si>
    <t>Asked other SME &amp; assessor before conclusion</t>
  </si>
  <si>
    <t>Asked for accident and incident. Auidtee saied nothing happened. But auditor didn't ask for evidence/register.</t>
  </si>
  <si>
    <t>Group 3</t>
  </si>
  <si>
    <t>To bring another person after auditor coming in the room</t>
  </si>
  <si>
    <t>Our aim is to assess you.</t>
  </si>
  <si>
    <t>Did not tell anything about ZED</t>
  </si>
  <si>
    <t xml:space="preserve">Auditor asked about company. But didn't listen to </t>
  </si>
  <si>
    <t>Introduction just name.</t>
  </si>
  <si>
    <t>Auditor word many times</t>
  </si>
  <si>
    <t>Auditor asked when did you come to know about ZED</t>
  </si>
  <si>
    <t>Want to become railway supplier.</t>
  </si>
  <si>
    <t>Have you supplied to Railway</t>
  </si>
  <si>
    <t>Innovation you have done in last 3 years. Inventory mgmt.</t>
  </si>
  <si>
    <t>30 Cr. Turnover 10% growth.</t>
  </si>
  <si>
    <t>Another auditor asked question through 1st auditor. Question flow disturbed.</t>
  </si>
  <si>
    <t>MD is being disturbed in between the Assement.</t>
  </si>
  <si>
    <t xml:space="preserve">Quality mgr just 2month back joined. </t>
  </si>
  <si>
    <t xml:space="preserve">Show me in process inspection register. Lot of varition identifed. Question asked. Final inspection report. </t>
  </si>
  <si>
    <t>Customer rejection report.</t>
  </si>
  <si>
    <t>Could not conclude properly</t>
  </si>
  <si>
    <t>We will do the AUDIT. We will department audit</t>
  </si>
  <si>
    <t>Work devided by the auditor</t>
  </si>
  <si>
    <t>Did not see any evidence</t>
  </si>
  <si>
    <t>In between a call came and MD responsed oh. Check bounced.</t>
  </si>
  <si>
    <t>Asked fro legal compliance. Assessee said everything fine. Assessor didn't asked for facts. Quickly jumped to different question.</t>
  </si>
  <si>
    <t>Some area of improvement</t>
  </si>
  <si>
    <t>Improvement</t>
  </si>
  <si>
    <t>Time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</si>
</sst>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2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pivotButton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/>
    <xf numFmtId="0" fontId="0" fillId="5" borderId="1" xfId="0" applyFill="1" applyBorder="1" applyAlignment="1"/>
    <xf numFmtId="171" fontId="0" fillId="0" borderId="0" xfId="0" applyNumberFormat="1" applyAlignment="1">
      <alignment wrapText="1"/>
    </xf>
    <xf numFmtId="171" fontId="0" fillId="0" borderId="0" xfId="0" applyNumberFormat="1"/>
  </cellXfs>
  <cellStyles count="1">
    <cellStyle name="Normal" xfId="0" builtinId="0"/>
  </cellStyles>
  <dxfs count="11"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49.613385532408" createdVersion="6" refreshedVersion="6" minRefreshableVersion="3" recordCount="68" xr:uid="{9C2FD7FB-5F08-4D8F-A389-86580DD60D33}">
  <cacheSource type="worksheet">
    <worksheetSource ref="A1:P69" sheet="ContentFeedback"/>
  </cacheSource>
  <cacheFields count="16">
    <cacheField name="Mock#" numFmtId="0">
      <sharedItems containsSemiMixedTypes="0" containsString="0" containsNumber="1" containsInteger="1" minValue="0" maxValue="3"/>
    </cacheField>
    <cacheField name="Hari-Group" numFmtId="0">
      <sharedItems containsSemiMixedTypes="0" containsString="0" containsNumber="1" containsInteger="1" minValue="0" maxValue="4"/>
    </cacheField>
    <cacheField name="Ram-Group" numFmtId="0">
      <sharedItems containsSemiMixedTypes="0" containsString="0" containsNumber="1" containsInteger="1" minValue="0" maxValue="5"/>
    </cacheField>
    <cacheField name="Final-Group" numFmtId="0">
      <sharedItems containsSemiMixedTypes="0" containsString="0" containsNumber="1" containsInteger="1" minValue="0" maxValue="3"/>
    </cacheField>
    <cacheField name="#" numFmtId="0">
      <sharedItems containsSemiMixedTypes="0" containsString="0" containsNumber="1" minValue="0" maxValue="22"/>
    </cacheField>
    <cacheField name="Name" numFmtId="0">
      <sharedItems containsMixedTypes="1" containsNumber="1" containsInteger="1" minValue="0" maxValue="0" count="23">
        <s v="Sanoop"/>
        <s v="Kurian"/>
        <s v="Lloyd"/>
        <s v="Anil Varghese Oommen"/>
        <s v="Ananthan Narayanan"/>
        <s v="Sandhya"/>
        <s v="Rajesh"/>
        <s v="Sudheerchandran V"/>
        <s v="Santhosh Ayini"/>
        <s v="Sumesh Balakrishnan"/>
        <s v="Antony"/>
        <s v="Reji Scaria"/>
        <s v="Prakash G S"/>
        <s v="Santhosh K N"/>
        <s v="Ria Thomas"/>
        <s v="Nirmala R. Menon"/>
        <s v="Babu"/>
        <s v="Varun Mithilapuri Veetil"/>
        <s v="Jayakumar"/>
        <s v="Rajendran."/>
        <s v="Ahammed Kabeer"/>
        <s v="Subramanian Srinivasan"/>
        <n v="0"/>
      </sharedItems>
    </cacheField>
    <cacheField name="Confidence" numFmtId="0">
      <sharedItems containsSemiMixedTypes="0" containsString="0" containsNumber="1" containsInteger="1" minValue="0" maxValue="10"/>
    </cacheField>
    <cacheField name="Obs Skills" numFmtId="0">
      <sharedItems containsSemiMixedTypes="0" containsString="0" containsNumber="1" containsInteger="1" minValue="0" maxValue="10"/>
    </cacheField>
    <cacheField name="Ability to Query" numFmtId="0">
      <sharedItems containsString="0" containsBlank="1" containsNumber="1" containsInteger="1" minValue="0" maxValue="8"/>
    </cacheField>
    <cacheField name="Planning" numFmtId="0">
      <sharedItems containsSemiMixedTypes="0" containsString="0" containsNumber="1" containsInteger="1" minValue="0" maxValue="10"/>
    </cacheField>
    <cacheField name="Listening" numFmtId="0">
      <sharedItems containsString="0" containsBlank="1" containsNumber="1" containsInteger="1" minValue="0" maxValue="7"/>
    </cacheField>
    <cacheField name="Analytical" numFmtId="0">
      <sharedItems containsSemiMixedTypes="0" containsString="0" containsNumber="1" containsInteger="1" minValue="0" maxValue="8"/>
    </cacheField>
    <cacheField name="Judgement" numFmtId="0">
      <sharedItems containsSemiMixedTypes="0" containsString="0" containsNumber="1" containsInteger="1" minValue="0" maxValue="7"/>
    </cacheField>
    <cacheField name="Correlation" numFmtId="0">
      <sharedItems containsSemiMixedTypes="0" containsString="0" containsNumber="1" containsInteger="1" minValue="0" maxValue="7"/>
    </cacheField>
    <cacheField name="Persuasion" numFmtId="0">
      <sharedItems containsString="0" containsBlank="1" containsNumber="1" containsInteger="1" minValue="0" maxValue="8"/>
    </cacheField>
    <cacheField name="Ability to Resolve Conflict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1"/>
    <n v="1"/>
    <n v="4"/>
    <n v="1"/>
    <n v="1"/>
    <x v="0"/>
    <n v="6"/>
    <n v="6"/>
    <m/>
    <n v="2"/>
    <m/>
    <n v="4"/>
    <n v="4"/>
    <n v="4"/>
    <m/>
    <m/>
  </r>
  <r>
    <n v="1"/>
    <n v="1"/>
    <n v="5"/>
    <n v="2"/>
    <n v="9"/>
    <x v="1"/>
    <n v="6"/>
    <n v="6"/>
    <m/>
    <n v="2"/>
    <m/>
    <n v="4"/>
    <n v="4"/>
    <n v="4"/>
    <m/>
    <m/>
  </r>
  <r>
    <n v="1"/>
    <n v="1"/>
    <n v="5"/>
    <n v="2"/>
    <n v="10"/>
    <x v="2"/>
    <n v="6"/>
    <n v="6"/>
    <m/>
    <n v="2"/>
    <m/>
    <n v="4"/>
    <n v="4"/>
    <n v="4"/>
    <m/>
    <m/>
  </r>
  <r>
    <n v="1"/>
    <n v="1"/>
    <n v="5"/>
    <n v="1"/>
    <n v="19"/>
    <x v="3"/>
    <n v="6"/>
    <n v="6"/>
    <m/>
    <n v="2"/>
    <m/>
    <n v="4"/>
    <n v="4"/>
    <n v="4"/>
    <m/>
    <m/>
  </r>
  <r>
    <n v="1"/>
    <n v="1"/>
    <n v="4"/>
    <n v="2"/>
    <n v="19.100000000000001"/>
    <x v="4"/>
    <n v="6"/>
    <n v="6"/>
    <m/>
    <n v="2"/>
    <m/>
    <n v="4"/>
    <n v="4"/>
    <n v="4"/>
    <m/>
    <m/>
  </r>
  <r>
    <n v="1"/>
    <n v="2"/>
    <n v="3"/>
    <n v="3"/>
    <n v="2"/>
    <x v="5"/>
    <n v="6"/>
    <n v="6"/>
    <m/>
    <n v="6"/>
    <m/>
    <n v="6"/>
    <n v="4"/>
    <n v="6"/>
    <m/>
    <m/>
  </r>
  <r>
    <n v="1"/>
    <n v="2"/>
    <n v="4"/>
    <n v="3"/>
    <n v="11"/>
    <x v="6"/>
    <n v="6"/>
    <n v="6"/>
    <m/>
    <n v="6"/>
    <m/>
    <n v="6"/>
    <n v="4"/>
    <n v="6"/>
    <m/>
    <m/>
  </r>
  <r>
    <n v="1"/>
    <n v="2"/>
    <n v="3"/>
    <n v="1"/>
    <n v="12"/>
    <x v="7"/>
    <n v="6"/>
    <n v="6"/>
    <m/>
    <n v="6"/>
    <m/>
    <n v="6"/>
    <n v="4"/>
    <n v="6"/>
    <m/>
    <m/>
  </r>
  <r>
    <n v="1"/>
    <n v="2"/>
    <n v="3"/>
    <n v="2"/>
    <n v="17"/>
    <x v="8"/>
    <n v="6"/>
    <n v="6"/>
    <m/>
    <n v="6"/>
    <m/>
    <n v="6"/>
    <n v="4"/>
    <n v="6"/>
    <m/>
    <m/>
  </r>
  <r>
    <n v="1"/>
    <n v="2"/>
    <n v="4"/>
    <n v="3"/>
    <n v="18"/>
    <x v="9"/>
    <n v="6"/>
    <n v="6"/>
    <m/>
    <n v="6"/>
    <m/>
    <n v="6"/>
    <n v="4"/>
    <n v="6"/>
    <m/>
    <m/>
  </r>
  <r>
    <n v="1"/>
    <n v="2"/>
    <n v="3"/>
    <n v="3"/>
    <n v="20"/>
    <x v="10"/>
    <n v="6"/>
    <n v="6"/>
    <m/>
    <n v="6"/>
    <m/>
    <n v="6"/>
    <n v="4"/>
    <n v="6"/>
    <m/>
    <m/>
  </r>
  <r>
    <n v="1"/>
    <n v="3"/>
    <n v="2"/>
    <n v="3"/>
    <n v="3"/>
    <x v="11"/>
    <n v="10"/>
    <n v="10"/>
    <m/>
    <n v="10"/>
    <m/>
    <n v="8"/>
    <n v="6"/>
    <n v="6"/>
    <m/>
    <m/>
  </r>
  <r>
    <n v="1"/>
    <n v="3"/>
    <n v="2"/>
    <n v="2"/>
    <n v="4"/>
    <x v="12"/>
    <n v="10"/>
    <n v="10"/>
    <m/>
    <n v="10"/>
    <m/>
    <n v="8"/>
    <n v="6"/>
    <n v="6"/>
    <m/>
    <m/>
  </r>
  <r>
    <n v="1"/>
    <n v="3"/>
    <n v="2"/>
    <n v="2"/>
    <n v="13"/>
    <x v="13"/>
    <n v="10"/>
    <n v="10"/>
    <m/>
    <n v="10"/>
    <m/>
    <n v="8"/>
    <n v="6"/>
    <n v="6"/>
    <m/>
    <m/>
  </r>
  <r>
    <n v="1"/>
    <n v="3"/>
    <n v="2"/>
    <n v="1"/>
    <n v="16"/>
    <x v="14"/>
    <n v="10"/>
    <n v="10"/>
    <m/>
    <n v="10"/>
    <m/>
    <n v="8"/>
    <n v="6"/>
    <n v="6"/>
    <m/>
    <m/>
  </r>
  <r>
    <n v="1"/>
    <n v="3"/>
    <n v="2"/>
    <n v="1"/>
    <n v="21"/>
    <x v="15"/>
    <n v="10"/>
    <n v="10"/>
    <m/>
    <n v="10"/>
    <m/>
    <n v="8"/>
    <n v="6"/>
    <n v="6"/>
    <m/>
    <m/>
  </r>
  <r>
    <n v="1"/>
    <n v="4"/>
    <n v="1"/>
    <n v="1"/>
    <n v="5"/>
    <x v="16"/>
    <n v="6"/>
    <n v="6"/>
    <m/>
    <n v="4"/>
    <m/>
    <n v="6"/>
    <n v="6"/>
    <n v="6"/>
    <m/>
    <m/>
  </r>
  <r>
    <n v="1"/>
    <n v="4"/>
    <n v="1"/>
    <n v="1"/>
    <n v="6"/>
    <x v="17"/>
    <n v="6"/>
    <n v="6"/>
    <m/>
    <n v="4"/>
    <m/>
    <n v="6"/>
    <n v="6"/>
    <n v="6"/>
    <m/>
    <m/>
  </r>
  <r>
    <n v="1"/>
    <n v="4"/>
    <n v="5"/>
    <n v="1"/>
    <n v="8"/>
    <x v="18"/>
    <n v="6"/>
    <n v="6"/>
    <m/>
    <n v="4"/>
    <m/>
    <n v="6"/>
    <n v="6"/>
    <n v="6"/>
    <m/>
    <m/>
  </r>
  <r>
    <n v="1"/>
    <n v="4"/>
    <n v="1"/>
    <n v="3"/>
    <n v="14"/>
    <x v="19"/>
    <n v="6"/>
    <n v="6"/>
    <m/>
    <n v="4"/>
    <m/>
    <n v="6"/>
    <n v="6"/>
    <n v="6"/>
    <m/>
    <m/>
  </r>
  <r>
    <n v="1"/>
    <n v="4"/>
    <n v="1"/>
    <n v="3"/>
    <n v="15"/>
    <x v="20"/>
    <n v="6"/>
    <n v="6"/>
    <m/>
    <n v="4"/>
    <m/>
    <n v="6"/>
    <n v="6"/>
    <n v="6"/>
    <m/>
    <m/>
  </r>
  <r>
    <n v="1"/>
    <n v="4"/>
    <n v="1"/>
    <n v="2"/>
    <n v="22"/>
    <x v="21"/>
    <n v="6"/>
    <n v="6"/>
    <m/>
    <n v="4"/>
    <m/>
    <n v="6"/>
    <n v="6"/>
    <n v="6"/>
    <m/>
    <m/>
  </r>
  <r>
    <n v="0"/>
    <n v="0"/>
    <n v="0"/>
    <n v="0"/>
    <n v="0"/>
    <x v="22"/>
    <n v="0"/>
    <n v="0"/>
    <n v="0"/>
    <n v="0"/>
    <n v="0"/>
    <n v="0"/>
    <n v="0"/>
    <n v="0"/>
    <n v="0"/>
    <n v="0"/>
  </r>
  <r>
    <n v="2"/>
    <n v="4"/>
    <n v="1"/>
    <n v="1"/>
    <n v="5"/>
    <x v="16"/>
    <n v="7"/>
    <n v="7"/>
    <n v="6"/>
    <n v="7"/>
    <m/>
    <n v="7"/>
    <n v="6"/>
    <n v="7"/>
    <m/>
    <m/>
  </r>
  <r>
    <n v="2"/>
    <n v="4"/>
    <n v="1"/>
    <n v="1"/>
    <n v="6"/>
    <x v="17"/>
    <n v="7"/>
    <n v="7"/>
    <n v="6"/>
    <n v="7"/>
    <m/>
    <n v="7"/>
    <n v="6"/>
    <n v="7"/>
    <m/>
    <m/>
  </r>
  <r>
    <n v="2"/>
    <n v="4"/>
    <n v="1"/>
    <n v="3"/>
    <n v="14"/>
    <x v="19"/>
    <n v="7"/>
    <n v="7"/>
    <n v="6"/>
    <n v="7"/>
    <m/>
    <n v="7"/>
    <n v="6"/>
    <n v="7"/>
    <m/>
    <m/>
  </r>
  <r>
    <n v="2"/>
    <n v="4"/>
    <n v="1"/>
    <n v="3"/>
    <n v="15"/>
    <x v="20"/>
    <n v="7"/>
    <n v="7"/>
    <n v="6"/>
    <n v="7"/>
    <m/>
    <n v="7"/>
    <n v="6"/>
    <n v="7"/>
    <m/>
    <m/>
  </r>
  <r>
    <n v="2"/>
    <n v="4"/>
    <n v="1"/>
    <n v="2"/>
    <n v="22"/>
    <x v="21"/>
    <n v="7"/>
    <n v="7"/>
    <n v="6"/>
    <n v="7"/>
    <m/>
    <n v="7"/>
    <n v="6"/>
    <n v="7"/>
    <m/>
    <m/>
  </r>
  <r>
    <n v="2"/>
    <n v="3"/>
    <n v="2"/>
    <n v="3"/>
    <n v="3"/>
    <x v="11"/>
    <n v="8"/>
    <n v="8"/>
    <n v="8"/>
    <n v="6"/>
    <m/>
    <n v="6"/>
    <n v="7"/>
    <n v="7"/>
    <m/>
    <m/>
  </r>
  <r>
    <n v="2"/>
    <n v="3"/>
    <n v="2"/>
    <n v="2"/>
    <n v="4"/>
    <x v="12"/>
    <n v="8"/>
    <n v="8"/>
    <n v="8"/>
    <n v="6"/>
    <m/>
    <n v="6"/>
    <n v="7"/>
    <n v="7"/>
    <m/>
    <m/>
  </r>
  <r>
    <n v="2"/>
    <n v="3"/>
    <n v="2"/>
    <n v="2"/>
    <n v="13"/>
    <x v="13"/>
    <n v="8"/>
    <n v="8"/>
    <n v="8"/>
    <n v="6"/>
    <m/>
    <n v="6"/>
    <n v="7"/>
    <n v="7"/>
    <m/>
    <m/>
  </r>
  <r>
    <n v="2"/>
    <n v="3"/>
    <n v="2"/>
    <n v="1"/>
    <n v="16"/>
    <x v="14"/>
    <n v="8"/>
    <n v="8"/>
    <n v="8"/>
    <n v="6"/>
    <m/>
    <n v="6"/>
    <n v="7"/>
    <n v="7"/>
    <m/>
    <m/>
  </r>
  <r>
    <n v="2"/>
    <n v="3"/>
    <n v="2"/>
    <n v="1"/>
    <n v="21"/>
    <x v="15"/>
    <n v="8"/>
    <n v="8"/>
    <n v="8"/>
    <n v="6"/>
    <m/>
    <n v="6"/>
    <n v="7"/>
    <n v="7"/>
    <m/>
    <m/>
  </r>
  <r>
    <n v="2"/>
    <n v="2"/>
    <n v="3"/>
    <n v="3"/>
    <n v="2"/>
    <x v="5"/>
    <n v="7"/>
    <n v="7"/>
    <n v="7"/>
    <n v="7"/>
    <m/>
    <n v="7"/>
    <n v="6"/>
    <n v="7"/>
    <m/>
    <m/>
  </r>
  <r>
    <n v="2"/>
    <n v="2"/>
    <n v="3"/>
    <n v="1"/>
    <n v="12"/>
    <x v="7"/>
    <n v="7"/>
    <n v="7"/>
    <n v="7"/>
    <n v="7"/>
    <m/>
    <n v="7"/>
    <n v="6"/>
    <n v="7"/>
    <m/>
    <m/>
  </r>
  <r>
    <n v="2"/>
    <n v="2"/>
    <n v="3"/>
    <n v="2"/>
    <n v="17"/>
    <x v="8"/>
    <n v="7"/>
    <n v="7"/>
    <n v="7"/>
    <n v="7"/>
    <m/>
    <n v="7"/>
    <n v="6"/>
    <n v="7"/>
    <m/>
    <m/>
  </r>
  <r>
    <n v="2"/>
    <n v="2"/>
    <n v="3"/>
    <n v="3"/>
    <n v="20"/>
    <x v="10"/>
    <n v="7"/>
    <n v="7"/>
    <n v="7"/>
    <n v="7"/>
    <m/>
    <n v="7"/>
    <n v="6"/>
    <n v="7"/>
    <m/>
    <m/>
  </r>
  <r>
    <n v="2"/>
    <n v="1"/>
    <n v="4"/>
    <n v="1"/>
    <n v="1"/>
    <x v="0"/>
    <n v="8"/>
    <n v="7"/>
    <n v="6"/>
    <n v="6"/>
    <m/>
    <n v="6"/>
    <n v="7"/>
    <n v="7"/>
    <m/>
    <m/>
  </r>
  <r>
    <n v="2"/>
    <n v="2"/>
    <n v="4"/>
    <n v="3"/>
    <n v="11"/>
    <x v="6"/>
    <n v="8"/>
    <n v="7"/>
    <n v="6"/>
    <n v="6"/>
    <m/>
    <n v="6"/>
    <n v="7"/>
    <n v="7"/>
    <m/>
    <m/>
  </r>
  <r>
    <n v="2"/>
    <n v="2"/>
    <n v="4"/>
    <n v="3"/>
    <n v="18"/>
    <x v="9"/>
    <n v="8"/>
    <n v="7"/>
    <n v="6"/>
    <n v="6"/>
    <m/>
    <n v="6"/>
    <n v="7"/>
    <n v="7"/>
    <m/>
    <m/>
  </r>
  <r>
    <n v="2"/>
    <n v="1"/>
    <n v="4"/>
    <n v="2"/>
    <n v="19.100000000000001"/>
    <x v="4"/>
    <n v="8"/>
    <n v="7"/>
    <n v="6"/>
    <n v="6"/>
    <m/>
    <n v="6"/>
    <n v="7"/>
    <n v="7"/>
    <m/>
    <m/>
  </r>
  <r>
    <n v="2"/>
    <n v="4"/>
    <n v="5"/>
    <n v="1"/>
    <n v="8"/>
    <x v="18"/>
    <n v="7"/>
    <n v="7"/>
    <n v="7"/>
    <n v="6"/>
    <m/>
    <n v="7"/>
    <n v="7"/>
    <n v="6"/>
    <m/>
    <m/>
  </r>
  <r>
    <n v="2"/>
    <n v="1"/>
    <n v="5"/>
    <n v="2"/>
    <n v="9"/>
    <x v="1"/>
    <n v="7"/>
    <n v="7"/>
    <n v="7"/>
    <n v="6"/>
    <m/>
    <n v="7"/>
    <n v="7"/>
    <n v="6"/>
    <m/>
    <m/>
  </r>
  <r>
    <n v="2"/>
    <n v="1"/>
    <n v="5"/>
    <n v="2"/>
    <n v="10"/>
    <x v="2"/>
    <n v="7"/>
    <n v="7"/>
    <n v="7"/>
    <n v="6"/>
    <m/>
    <n v="7"/>
    <n v="7"/>
    <n v="6"/>
    <m/>
    <m/>
  </r>
  <r>
    <n v="2"/>
    <n v="1"/>
    <n v="5"/>
    <n v="1"/>
    <n v="19"/>
    <x v="3"/>
    <n v="7"/>
    <n v="7"/>
    <n v="7"/>
    <n v="6"/>
    <m/>
    <n v="7"/>
    <n v="7"/>
    <n v="6"/>
    <m/>
    <m/>
  </r>
  <r>
    <n v="0"/>
    <n v="0"/>
    <n v="0"/>
    <n v="0"/>
    <n v="0"/>
    <x v="22"/>
    <n v="0"/>
    <n v="0"/>
    <n v="0"/>
    <n v="0"/>
    <n v="0"/>
    <n v="0"/>
    <n v="0"/>
    <n v="0"/>
    <n v="0"/>
    <n v="0"/>
  </r>
  <r>
    <n v="3"/>
    <n v="1"/>
    <n v="4"/>
    <n v="1"/>
    <n v="1"/>
    <x v="0"/>
    <n v="9"/>
    <n v="5"/>
    <n v="6"/>
    <n v="3"/>
    <n v="5"/>
    <n v="5"/>
    <n v="5"/>
    <n v="5"/>
    <n v="4"/>
    <n v="5"/>
  </r>
  <r>
    <n v="3"/>
    <n v="4"/>
    <n v="1"/>
    <n v="1"/>
    <n v="5"/>
    <x v="16"/>
    <n v="9"/>
    <n v="5"/>
    <n v="6"/>
    <n v="3"/>
    <n v="5"/>
    <n v="5"/>
    <n v="5"/>
    <n v="5"/>
    <n v="4"/>
    <n v="5"/>
  </r>
  <r>
    <n v="3"/>
    <n v="4"/>
    <n v="1"/>
    <n v="1"/>
    <n v="6"/>
    <x v="17"/>
    <n v="9"/>
    <n v="5"/>
    <n v="6"/>
    <n v="3"/>
    <n v="5"/>
    <n v="5"/>
    <n v="5"/>
    <n v="5"/>
    <n v="4"/>
    <n v="5"/>
  </r>
  <r>
    <n v="3"/>
    <n v="4"/>
    <n v="5"/>
    <n v="1"/>
    <n v="8"/>
    <x v="18"/>
    <n v="9"/>
    <n v="5"/>
    <n v="6"/>
    <n v="3"/>
    <n v="5"/>
    <n v="5"/>
    <n v="5"/>
    <n v="5"/>
    <n v="4"/>
    <n v="5"/>
  </r>
  <r>
    <n v="3"/>
    <n v="2"/>
    <n v="3"/>
    <n v="1"/>
    <n v="12"/>
    <x v="7"/>
    <n v="9"/>
    <n v="5"/>
    <n v="6"/>
    <n v="3"/>
    <n v="5"/>
    <n v="5"/>
    <n v="5"/>
    <n v="5"/>
    <n v="4"/>
    <n v="5"/>
  </r>
  <r>
    <n v="3"/>
    <n v="3"/>
    <n v="2"/>
    <n v="1"/>
    <n v="16"/>
    <x v="14"/>
    <n v="9"/>
    <n v="5"/>
    <n v="6"/>
    <n v="3"/>
    <n v="5"/>
    <n v="5"/>
    <n v="5"/>
    <n v="5"/>
    <n v="4"/>
    <n v="5"/>
  </r>
  <r>
    <n v="3"/>
    <n v="1"/>
    <n v="5"/>
    <n v="1"/>
    <n v="19"/>
    <x v="3"/>
    <n v="9"/>
    <n v="5"/>
    <n v="6"/>
    <n v="3"/>
    <n v="5"/>
    <n v="5"/>
    <n v="5"/>
    <n v="5"/>
    <n v="4"/>
    <n v="5"/>
  </r>
  <r>
    <n v="3"/>
    <n v="3"/>
    <n v="2"/>
    <n v="1"/>
    <n v="21"/>
    <x v="15"/>
    <n v="9"/>
    <n v="5"/>
    <n v="6"/>
    <n v="3"/>
    <n v="5"/>
    <n v="5"/>
    <n v="5"/>
    <n v="5"/>
    <n v="4"/>
    <n v="5"/>
  </r>
  <r>
    <n v="3"/>
    <n v="3"/>
    <n v="2"/>
    <n v="2"/>
    <n v="4"/>
    <x v="12"/>
    <n v="9"/>
    <n v="7"/>
    <n v="8"/>
    <n v="9"/>
    <n v="7"/>
    <n v="8"/>
    <n v="6"/>
    <n v="6"/>
    <n v="4"/>
    <n v="5"/>
  </r>
  <r>
    <n v="3"/>
    <n v="1"/>
    <n v="5"/>
    <n v="2"/>
    <n v="9"/>
    <x v="1"/>
    <n v="9"/>
    <n v="7"/>
    <n v="8"/>
    <n v="9"/>
    <n v="7"/>
    <n v="8"/>
    <n v="6"/>
    <n v="6"/>
    <n v="4"/>
    <n v="5"/>
  </r>
  <r>
    <n v="3"/>
    <n v="1"/>
    <n v="5"/>
    <n v="2"/>
    <n v="10"/>
    <x v="2"/>
    <n v="9"/>
    <n v="7"/>
    <n v="8"/>
    <n v="9"/>
    <n v="7"/>
    <n v="8"/>
    <n v="6"/>
    <n v="6"/>
    <n v="4"/>
    <n v="5"/>
  </r>
  <r>
    <n v="3"/>
    <n v="3"/>
    <n v="2"/>
    <n v="2"/>
    <n v="13"/>
    <x v="13"/>
    <n v="9"/>
    <n v="7"/>
    <n v="8"/>
    <n v="9"/>
    <n v="7"/>
    <n v="8"/>
    <n v="6"/>
    <n v="6"/>
    <n v="4"/>
    <n v="5"/>
  </r>
  <r>
    <n v="3"/>
    <n v="2"/>
    <n v="3"/>
    <n v="2"/>
    <n v="17"/>
    <x v="8"/>
    <n v="9"/>
    <n v="7"/>
    <n v="8"/>
    <n v="9"/>
    <n v="7"/>
    <n v="8"/>
    <n v="6"/>
    <n v="6"/>
    <n v="4"/>
    <n v="5"/>
  </r>
  <r>
    <n v="3"/>
    <n v="1"/>
    <n v="4"/>
    <n v="2"/>
    <n v="19.100000000000001"/>
    <x v="4"/>
    <n v="9"/>
    <n v="7"/>
    <n v="8"/>
    <n v="9"/>
    <n v="7"/>
    <n v="8"/>
    <n v="6"/>
    <n v="6"/>
    <n v="4"/>
    <n v="5"/>
  </r>
  <r>
    <n v="3"/>
    <n v="4"/>
    <n v="1"/>
    <n v="2"/>
    <n v="22"/>
    <x v="21"/>
    <n v="9"/>
    <n v="7"/>
    <n v="8"/>
    <n v="9"/>
    <n v="7"/>
    <n v="8"/>
    <n v="6"/>
    <n v="6"/>
    <n v="4"/>
    <n v="5"/>
  </r>
  <r>
    <n v="3"/>
    <n v="2"/>
    <n v="3"/>
    <n v="3"/>
    <n v="2"/>
    <x v="5"/>
    <n v="7"/>
    <n v="5"/>
    <n v="7"/>
    <n v="6"/>
    <n v="6"/>
    <n v="6"/>
    <n v="5"/>
    <n v="6"/>
    <n v="8"/>
    <n v="7"/>
  </r>
  <r>
    <n v="3"/>
    <n v="3"/>
    <n v="2"/>
    <n v="3"/>
    <n v="3"/>
    <x v="11"/>
    <n v="7"/>
    <n v="5"/>
    <n v="7"/>
    <n v="6"/>
    <n v="6"/>
    <n v="6"/>
    <n v="5"/>
    <n v="6"/>
    <n v="8"/>
    <n v="7"/>
  </r>
  <r>
    <n v="3"/>
    <n v="2"/>
    <n v="4"/>
    <n v="3"/>
    <n v="11"/>
    <x v="6"/>
    <n v="7"/>
    <n v="5"/>
    <n v="7"/>
    <n v="6"/>
    <n v="6"/>
    <n v="6"/>
    <n v="5"/>
    <n v="6"/>
    <n v="8"/>
    <n v="7"/>
  </r>
  <r>
    <n v="3"/>
    <n v="4"/>
    <n v="1"/>
    <n v="3"/>
    <n v="14"/>
    <x v="19"/>
    <n v="7"/>
    <n v="5"/>
    <n v="7"/>
    <n v="6"/>
    <n v="6"/>
    <n v="6"/>
    <n v="5"/>
    <n v="6"/>
    <n v="8"/>
    <n v="7"/>
  </r>
  <r>
    <n v="3"/>
    <n v="4"/>
    <n v="1"/>
    <n v="3"/>
    <n v="15"/>
    <x v="20"/>
    <n v="7"/>
    <n v="5"/>
    <n v="7"/>
    <n v="6"/>
    <n v="6"/>
    <n v="6"/>
    <n v="5"/>
    <n v="6"/>
    <n v="8"/>
    <n v="7"/>
  </r>
  <r>
    <n v="3"/>
    <n v="2"/>
    <n v="4"/>
    <n v="3"/>
    <n v="18"/>
    <x v="9"/>
    <n v="7"/>
    <n v="5"/>
    <n v="7"/>
    <n v="6"/>
    <n v="6"/>
    <n v="6"/>
    <n v="5"/>
    <n v="6"/>
    <n v="8"/>
    <n v="7"/>
  </r>
  <r>
    <n v="3"/>
    <n v="2"/>
    <n v="3"/>
    <n v="3"/>
    <n v="20"/>
    <x v="10"/>
    <n v="7"/>
    <n v="5"/>
    <n v="7"/>
    <n v="6"/>
    <n v="6"/>
    <n v="6"/>
    <n v="5"/>
    <n v="6"/>
    <n v="8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4D5C1-A10F-4377-8D99-0B1C163C1D7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7" firstHeaderRow="0" firstDataRow="1" firstDataCol="1"/>
  <pivotFields count="16">
    <pivotField showAll="0"/>
    <pivotField showAll="0"/>
    <pivotField showAll="0"/>
    <pivotField showAll="0"/>
    <pivotField showAll="0"/>
    <pivotField axis="axisRow" subtotalTop="0" showAll="0">
      <items count="24">
        <item x="20"/>
        <item x="4"/>
        <item x="3"/>
        <item x="10"/>
        <item x="16"/>
        <item x="18"/>
        <item x="1"/>
        <item x="2"/>
        <item x="15"/>
        <item x="12"/>
        <item x="19"/>
        <item x="6"/>
        <item x="11"/>
        <item x="14"/>
        <item x="5"/>
        <item x="0"/>
        <item x="8"/>
        <item x="13"/>
        <item x="21"/>
        <item x="7"/>
        <item x="9"/>
        <item x="17"/>
        <item x="2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Confidence" fld="6" subtotal="average" baseField="0" baseItem="0"/>
    <dataField name="Average of Obs Skills" fld="7" subtotal="average" baseField="0" baseItem="0"/>
    <dataField name="Average of Ability to Query" fld="8" subtotal="average" baseField="0" baseItem="0"/>
    <dataField name="Average of Planning" fld="9" subtotal="average" baseField="0" baseItem="0"/>
    <dataField name="Average of Listening" fld="10" subtotal="average" baseField="0" baseItem="0"/>
    <dataField name="Average of Analytical" fld="11" subtotal="average" baseField="0" baseItem="0"/>
    <dataField name="Average of Judgement" fld="12" subtotal="average" baseField="0" baseItem="0"/>
    <dataField name="Average of Correlation" fld="13" subtotal="average" baseField="0" baseItem="0"/>
    <dataField name="Average of Persuasion" fld="14" subtotal="average" baseField="0" baseItem="0"/>
    <dataField name="Average of Ability to Resolve Conflict" fld="15" subtotal="average" baseField="0" baseItem="0"/>
  </dataFields>
  <formats count="11"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EC21-2059-4EFC-99E2-82A489415C23}">
  <dimension ref="A1:N23"/>
  <sheetViews>
    <sheetView workbookViewId="0">
      <pane ySplit="1" topLeftCell="A2" activePane="bottomLeft" state="frozen"/>
      <selection pane="bottomLeft" activeCell="M23" sqref="K2:M23"/>
    </sheetView>
  </sheetViews>
  <sheetFormatPr defaultRowHeight="15" x14ac:dyDescent="0.25"/>
  <cols>
    <col min="1" max="1" width="9.140625" style="2"/>
    <col min="2" max="2" width="17" style="2" customWidth="1"/>
    <col min="3" max="3" width="18.140625" style="2" bestFit="1" customWidth="1"/>
    <col min="4" max="4" width="32.28515625" style="2" customWidth="1"/>
    <col min="5" max="5" width="7" style="2" customWidth="1"/>
    <col min="6" max="6" width="7.42578125" style="2" bestFit="1" customWidth="1"/>
    <col min="7" max="7" width="43.28515625" style="2" bestFit="1" customWidth="1"/>
    <col min="8" max="8" width="30.7109375" style="2" bestFit="1" customWidth="1"/>
    <col min="9" max="9" width="15.85546875" style="2" customWidth="1"/>
    <col min="10" max="10" width="22.28515625" style="2" customWidth="1"/>
    <col min="11" max="11" width="9.140625" style="2"/>
    <col min="12" max="12" width="14.85546875" style="2" customWidth="1"/>
    <col min="13" max="13" width="29.28515625" style="2" customWidth="1"/>
    <col min="14" max="16384" width="9.140625" style="3"/>
  </cols>
  <sheetData>
    <row r="1" spans="1:14" x14ac:dyDescent="0.25">
      <c r="A1" s="5"/>
      <c r="B1" s="5" t="s">
        <v>153</v>
      </c>
      <c r="C1" s="5" t="s">
        <v>163</v>
      </c>
      <c r="D1" s="5" t="s">
        <v>162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164</v>
      </c>
      <c r="J1" s="5" t="s">
        <v>154</v>
      </c>
      <c r="K1" s="5" t="s">
        <v>155</v>
      </c>
      <c r="L1" s="5" t="s">
        <v>156</v>
      </c>
      <c r="M1" s="5" t="s">
        <v>165</v>
      </c>
      <c r="N1" s="6"/>
    </row>
    <row r="2" spans="1:14" ht="57" x14ac:dyDescent="0.25">
      <c r="A2" s="1">
        <v>1</v>
      </c>
      <c r="B2" s="1" t="s">
        <v>166</v>
      </c>
      <c r="C2" s="5" t="s">
        <v>0</v>
      </c>
      <c r="D2" s="1" t="s">
        <v>106</v>
      </c>
      <c r="E2" s="5">
        <v>7</v>
      </c>
      <c r="F2" s="5">
        <v>5</v>
      </c>
      <c r="G2" s="5" t="s">
        <v>19</v>
      </c>
      <c r="H2" s="5"/>
      <c r="I2" s="1" t="s">
        <v>107</v>
      </c>
      <c r="J2" s="1" t="s">
        <v>108</v>
      </c>
      <c r="K2" s="1" t="s">
        <v>63</v>
      </c>
      <c r="L2" s="1" t="s">
        <v>109</v>
      </c>
      <c r="M2" s="1" t="s">
        <v>110</v>
      </c>
      <c r="N2" s="4"/>
    </row>
    <row r="3" spans="1:14" ht="28.5" x14ac:dyDescent="0.25">
      <c r="A3" s="1">
        <v>2</v>
      </c>
      <c r="B3" s="1" t="s">
        <v>167</v>
      </c>
      <c r="C3" s="5" t="s">
        <v>1</v>
      </c>
      <c r="D3" s="1"/>
      <c r="E3" s="5">
        <v>17</v>
      </c>
      <c r="F3" s="5">
        <v>10</v>
      </c>
      <c r="G3" s="5" t="s">
        <v>20</v>
      </c>
      <c r="H3" s="5"/>
      <c r="I3" s="1"/>
      <c r="J3" s="1" t="s">
        <v>111</v>
      </c>
      <c r="K3" s="1" t="s">
        <v>63</v>
      </c>
      <c r="L3" s="1" t="s">
        <v>112</v>
      </c>
      <c r="M3" s="1" t="s">
        <v>113</v>
      </c>
      <c r="N3" s="4"/>
    </row>
    <row r="4" spans="1:14" ht="42.75" x14ac:dyDescent="0.25">
      <c r="A4" s="1">
        <v>3</v>
      </c>
      <c r="B4" s="1" t="s">
        <v>168</v>
      </c>
      <c r="C4" s="5" t="s">
        <v>2</v>
      </c>
      <c r="D4" s="1" t="s">
        <v>132</v>
      </c>
      <c r="E4" s="5">
        <v>24</v>
      </c>
      <c r="F4" s="5">
        <v>14</v>
      </c>
      <c r="G4" s="5" t="s">
        <v>21</v>
      </c>
      <c r="H4" s="5"/>
      <c r="I4" s="1" t="s">
        <v>133</v>
      </c>
      <c r="J4" s="1" t="s">
        <v>134</v>
      </c>
      <c r="K4" s="1" t="s">
        <v>63</v>
      </c>
      <c r="L4" s="1" t="s">
        <v>135</v>
      </c>
      <c r="M4" s="1" t="s">
        <v>136</v>
      </c>
      <c r="N4" s="4"/>
    </row>
    <row r="5" spans="1:14" ht="57" x14ac:dyDescent="0.25">
      <c r="A5" s="1">
        <v>4</v>
      </c>
      <c r="B5" s="1" t="s">
        <v>169</v>
      </c>
      <c r="C5" s="5" t="s">
        <v>3</v>
      </c>
      <c r="D5" s="1" t="s">
        <v>48</v>
      </c>
      <c r="E5" s="5">
        <v>24</v>
      </c>
      <c r="F5" s="5">
        <v>3</v>
      </c>
      <c r="G5" s="5" t="s">
        <v>22</v>
      </c>
      <c r="H5" s="5" t="s">
        <v>23</v>
      </c>
      <c r="I5" s="1" t="s">
        <v>49</v>
      </c>
      <c r="J5" s="1" t="s">
        <v>50</v>
      </c>
      <c r="K5" s="1" t="s">
        <v>51</v>
      </c>
      <c r="L5" s="1" t="s">
        <v>52</v>
      </c>
      <c r="M5" s="1" t="s">
        <v>53</v>
      </c>
      <c r="N5" s="4"/>
    </row>
    <row r="6" spans="1:14" ht="28.5" x14ac:dyDescent="0.25">
      <c r="A6" s="1">
        <v>5</v>
      </c>
      <c r="B6" s="1" t="s">
        <v>114</v>
      </c>
      <c r="C6" s="5" t="s">
        <v>4</v>
      </c>
      <c r="D6" s="1"/>
      <c r="E6" s="5">
        <v>40</v>
      </c>
      <c r="F6" s="5">
        <v>40</v>
      </c>
      <c r="G6" s="5" t="s">
        <v>25</v>
      </c>
      <c r="H6" s="5" t="s">
        <v>24</v>
      </c>
      <c r="I6" s="1"/>
      <c r="J6" s="1" t="s">
        <v>115</v>
      </c>
      <c r="K6" s="1" t="s">
        <v>63</v>
      </c>
      <c r="L6" s="1" t="s">
        <v>116</v>
      </c>
      <c r="M6" s="1" t="s">
        <v>117</v>
      </c>
      <c r="N6" s="4"/>
    </row>
    <row r="7" spans="1:14" ht="42.75" x14ac:dyDescent="0.25">
      <c r="A7" s="1">
        <v>6</v>
      </c>
      <c r="B7" s="1" t="s">
        <v>54</v>
      </c>
      <c r="C7" s="5" t="s">
        <v>5</v>
      </c>
      <c r="D7" s="1" t="s">
        <v>18</v>
      </c>
      <c r="E7" s="5">
        <v>8.6</v>
      </c>
      <c r="F7" s="5">
        <v>7</v>
      </c>
      <c r="G7" s="5" t="s">
        <v>26</v>
      </c>
      <c r="H7" s="5"/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4"/>
    </row>
    <row r="8" spans="1:14" ht="57" x14ac:dyDescent="0.25">
      <c r="A8" s="1">
        <v>8</v>
      </c>
      <c r="B8" s="1" t="s">
        <v>99</v>
      </c>
      <c r="C8" s="5" t="s">
        <v>7</v>
      </c>
      <c r="D8" s="1" t="s">
        <v>100</v>
      </c>
      <c r="E8" s="5">
        <v>24</v>
      </c>
      <c r="F8" s="5">
        <v>5</v>
      </c>
      <c r="G8" s="5" t="s">
        <v>28</v>
      </c>
      <c r="H8" s="5" t="s">
        <v>29</v>
      </c>
      <c r="I8" s="1" t="s">
        <v>101</v>
      </c>
      <c r="J8" s="1" t="s">
        <v>102</v>
      </c>
      <c r="K8" s="1" t="s">
        <v>103</v>
      </c>
      <c r="L8" s="1" t="s">
        <v>104</v>
      </c>
      <c r="M8" s="1" t="s">
        <v>105</v>
      </c>
      <c r="N8" s="4"/>
    </row>
    <row r="9" spans="1:14" ht="42.75" x14ac:dyDescent="0.25">
      <c r="A9" s="1">
        <v>9</v>
      </c>
      <c r="B9" s="1" t="s">
        <v>128</v>
      </c>
      <c r="C9" s="5" t="s">
        <v>8</v>
      </c>
      <c r="D9" s="1"/>
      <c r="E9" s="5">
        <v>38</v>
      </c>
      <c r="F9" s="5">
        <v>5</v>
      </c>
      <c r="G9" s="5" t="s">
        <v>31</v>
      </c>
      <c r="H9" s="5" t="s">
        <v>30</v>
      </c>
      <c r="I9" s="1"/>
      <c r="J9" s="1" t="s">
        <v>129</v>
      </c>
      <c r="K9" s="1" t="s">
        <v>63</v>
      </c>
      <c r="L9" s="1" t="s">
        <v>130</v>
      </c>
      <c r="M9" s="1" t="s">
        <v>131</v>
      </c>
      <c r="N9" s="4"/>
    </row>
    <row r="10" spans="1:14" ht="42.75" x14ac:dyDescent="0.25">
      <c r="A10" s="1">
        <v>10</v>
      </c>
      <c r="B10" s="1" t="s">
        <v>171</v>
      </c>
      <c r="C10" s="5" t="s">
        <v>6</v>
      </c>
      <c r="D10" s="1" t="s">
        <v>118</v>
      </c>
      <c r="E10" s="5">
        <v>5</v>
      </c>
      <c r="F10" s="5">
        <v>5</v>
      </c>
      <c r="G10" s="5" t="s">
        <v>32</v>
      </c>
      <c r="H10" s="5"/>
      <c r="I10" s="1" t="s">
        <v>119</v>
      </c>
      <c r="J10" s="1" t="s">
        <v>120</v>
      </c>
      <c r="K10" s="1"/>
      <c r="L10" s="1" t="s">
        <v>121</v>
      </c>
      <c r="M10" s="1" t="s">
        <v>122</v>
      </c>
      <c r="N10" s="4"/>
    </row>
    <row r="11" spans="1:14" ht="42.75" x14ac:dyDescent="0.25">
      <c r="A11" s="1">
        <v>11</v>
      </c>
      <c r="B11" s="1" t="s">
        <v>172</v>
      </c>
      <c r="C11" s="5" t="s">
        <v>9</v>
      </c>
      <c r="D11" s="1" t="s">
        <v>123</v>
      </c>
      <c r="E11" s="5">
        <v>5</v>
      </c>
      <c r="F11" s="5">
        <v>0</v>
      </c>
      <c r="G11" s="5" t="s">
        <v>33</v>
      </c>
      <c r="H11" s="5"/>
      <c r="I11" s="1" t="s">
        <v>124</v>
      </c>
      <c r="J11" s="1" t="s">
        <v>125</v>
      </c>
      <c r="K11" s="1" t="s">
        <v>63</v>
      </c>
      <c r="L11" s="1" t="s">
        <v>126</v>
      </c>
      <c r="M11" s="1" t="s">
        <v>127</v>
      </c>
      <c r="N11" s="4"/>
    </row>
    <row r="12" spans="1:14" ht="42.75" x14ac:dyDescent="0.25">
      <c r="A12" s="1">
        <v>12</v>
      </c>
      <c r="B12" s="1" t="s">
        <v>173</v>
      </c>
      <c r="C12" s="5" t="s">
        <v>10</v>
      </c>
      <c r="D12" s="1" t="s">
        <v>137</v>
      </c>
      <c r="E12" s="5">
        <v>25</v>
      </c>
      <c r="F12" s="5">
        <v>9</v>
      </c>
      <c r="G12" s="5" t="s">
        <v>34</v>
      </c>
      <c r="H12" s="5" t="s">
        <v>35</v>
      </c>
      <c r="I12" s="1" t="s">
        <v>133</v>
      </c>
      <c r="J12" s="1" t="s">
        <v>134</v>
      </c>
      <c r="K12" s="1" t="s">
        <v>63</v>
      </c>
      <c r="L12" s="1" t="s">
        <v>138</v>
      </c>
      <c r="M12" s="1" t="s">
        <v>139</v>
      </c>
      <c r="N12" s="4"/>
    </row>
    <row r="13" spans="1:14" ht="71.25" x14ac:dyDescent="0.25">
      <c r="A13" s="1">
        <v>13</v>
      </c>
      <c r="B13" s="1" t="s">
        <v>174</v>
      </c>
      <c r="C13" s="5" t="s">
        <v>11</v>
      </c>
      <c r="D13" s="1"/>
      <c r="E13" s="5">
        <v>24</v>
      </c>
      <c r="F13" s="5">
        <v>20</v>
      </c>
      <c r="G13" s="5"/>
      <c r="H13" s="5"/>
      <c r="I13" s="1"/>
      <c r="J13" s="1" t="s">
        <v>86</v>
      </c>
      <c r="K13" s="1" t="s">
        <v>63</v>
      </c>
      <c r="L13" s="1" t="s">
        <v>87</v>
      </c>
      <c r="M13" s="1" t="s">
        <v>88</v>
      </c>
      <c r="N13" s="4"/>
    </row>
    <row r="14" spans="1:14" ht="42.75" x14ac:dyDescent="0.25">
      <c r="A14" s="1">
        <v>14</v>
      </c>
      <c r="B14" s="1" t="s">
        <v>94</v>
      </c>
      <c r="C14" s="5" t="s">
        <v>12</v>
      </c>
      <c r="D14" s="1" t="s">
        <v>95</v>
      </c>
      <c r="E14" s="5">
        <v>41</v>
      </c>
      <c r="F14" s="5">
        <v>16</v>
      </c>
      <c r="G14" s="5" t="s">
        <v>36</v>
      </c>
      <c r="H14" s="5" t="s">
        <v>37</v>
      </c>
      <c r="I14" s="1"/>
      <c r="J14" s="1" t="s">
        <v>96</v>
      </c>
      <c r="K14" s="1" t="s">
        <v>63</v>
      </c>
      <c r="L14" s="1" t="s">
        <v>97</v>
      </c>
      <c r="M14" s="1" t="s">
        <v>98</v>
      </c>
      <c r="N14" s="4"/>
    </row>
    <row r="15" spans="1:14" ht="42.75" x14ac:dyDescent="0.25">
      <c r="A15" s="1">
        <v>15</v>
      </c>
      <c r="B15" s="1" t="s">
        <v>72</v>
      </c>
      <c r="C15" s="5" t="s">
        <v>13</v>
      </c>
      <c r="D15" s="1"/>
      <c r="E15" s="5">
        <v>16</v>
      </c>
      <c r="F15" s="5">
        <v>5</v>
      </c>
      <c r="G15" s="5" t="s">
        <v>38</v>
      </c>
      <c r="H15" s="5" t="s">
        <v>39</v>
      </c>
      <c r="I15" s="1"/>
      <c r="J15" s="1" t="s">
        <v>73</v>
      </c>
      <c r="K15" s="1" t="s">
        <v>63</v>
      </c>
      <c r="L15" s="1" t="s">
        <v>74</v>
      </c>
      <c r="M15" s="1" t="s">
        <v>75</v>
      </c>
      <c r="N15" s="4"/>
    </row>
    <row r="16" spans="1:14" ht="57" x14ac:dyDescent="0.25">
      <c r="A16" s="1">
        <v>16</v>
      </c>
      <c r="B16" s="1" t="s">
        <v>175</v>
      </c>
      <c r="C16" s="5" t="s">
        <v>14</v>
      </c>
      <c r="D16" s="1" t="s">
        <v>150</v>
      </c>
      <c r="E16" s="5">
        <v>14</v>
      </c>
      <c r="F16" s="5">
        <v>9</v>
      </c>
      <c r="G16" s="5" t="s">
        <v>40</v>
      </c>
      <c r="H16" s="5"/>
      <c r="I16" s="1" t="s">
        <v>146</v>
      </c>
      <c r="J16" s="1" t="s">
        <v>147</v>
      </c>
      <c r="K16" s="1" t="s">
        <v>63</v>
      </c>
      <c r="L16" s="1" t="s">
        <v>151</v>
      </c>
      <c r="M16" s="1" t="s">
        <v>152</v>
      </c>
      <c r="N16" s="4"/>
    </row>
    <row r="17" spans="1:14" ht="71.25" x14ac:dyDescent="0.25">
      <c r="A17" s="1">
        <v>17</v>
      </c>
      <c r="B17" s="1" t="s">
        <v>66</v>
      </c>
      <c r="C17" s="5" t="s">
        <v>15</v>
      </c>
      <c r="D17" s="1" t="s">
        <v>67</v>
      </c>
      <c r="E17" s="5">
        <v>28</v>
      </c>
      <c r="F17" s="5">
        <v>8</v>
      </c>
      <c r="G17" s="5" t="s">
        <v>41</v>
      </c>
      <c r="H17" s="5"/>
      <c r="I17" s="1" t="s">
        <v>68</v>
      </c>
      <c r="J17" s="1" t="s">
        <v>69</v>
      </c>
      <c r="K17" s="1" t="s">
        <v>51</v>
      </c>
      <c r="L17" s="1" t="s">
        <v>70</v>
      </c>
      <c r="M17" s="1" t="s">
        <v>71</v>
      </c>
      <c r="N17" s="4"/>
    </row>
    <row r="18" spans="1:14" ht="71.25" x14ac:dyDescent="0.25">
      <c r="A18" s="1">
        <v>18</v>
      </c>
      <c r="B18" s="1" t="s">
        <v>176</v>
      </c>
      <c r="C18" s="5" t="s">
        <v>9</v>
      </c>
      <c r="D18" s="1" t="s">
        <v>76</v>
      </c>
      <c r="E18" s="5">
        <v>11</v>
      </c>
      <c r="F18" s="5">
        <v>11</v>
      </c>
      <c r="G18" s="5" t="s">
        <v>42</v>
      </c>
      <c r="H18" s="5"/>
      <c r="I18" s="1" t="s">
        <v>77</v>
      </c>
      <c r="J18" s="1" t="s">
        <v>78</v>
      </c>
      <c r="K18" s="1" t="s">
        <v>63</v>
      </c>
      <c r="L18" s="1" t="s">
        <v>79</v>
      </c>
      <c r="M18" s="1" t="s">
        <v>80</v>
      </c>
      <c r="N18" s="4"/>
    </row>
    <row r="19" spans="1:14" ht="71.25" x14ac:dyDescent="0.25">
      <c r="A19" s="1">
        <v>19</v>
      </c>
      <c r="B19" s="1" t="s">
        <v>177</v>
      </c>
      <c r="C19" s="5" t="s">
        <v>16</v>
      </c>
      <c r="D19" s="1" t="s">
        <v>81</v>
      </c>
      <c r="E19" s="5">
        <v>24</v>
      </c>
      <c r="F19" s="5">
        <v>13</v>
      </c>
      <c r="G19" s="5" t="s">
        <v>43</v>
      </c>
      <c r="H19" s="5" t="s">
        <v>37</v>
      </c>
      <c r="I19" s="1" t="s">
        <v>82</v>
      </c>
      <c r="J19" s="1" t="s">
        <v>83</v>
      </c>
      <c r="K19" s="1" t="s">
        <v>63</v>
      </c>
      <c r="L19" s="1" t="s">
        <v>84</v>
      </c>
      <c r="M19" s="1" t="s">
        <v>85</v>
      </c>
      <c r="N19" s="4"/>
    </row>
    <row r="20" spans="1:14" ht="42.75" x14ac:dyDescent="0.25">
      <c r="A20" s="1">
        <v>7</v>
      </c>
      <c r="B20" s="1" t="s">
        <v>170</v>
      </c>
      <c r="C20" s="5" t="s">
        <v>6</v>
      </c>
      <c r="D20" s="1" t="s">
        <v>60</v>
      </c>
      <c r="E20" s="5">
        <v>10</v>
      </c>
      <c r="F20" s="5">
        <v>10</v>
      </c>
      <c r="G20" s="5" t="s">
        <v>27</v>
      </c>
      <c r="H20" s="5"/>
      <c r="I20" s="1" t="s">
        <v>61</v>
      </c>
      <c r="J20" s="1" t="s">
        <v>62</v>
      </c>
      <c r="K20" s="1" t="s">
        <v>63</v>
      </c>
      <c r="L20" s="1" t="s">
        <v>64</v>
      </c>
      <c r="M20" s="1" t="s">
        <v>65</v>
      </c>
      <c r="N20" s="4"/>
    </row>
    <row r="21" spans="1:14" ht="71.25" x14ac:dyDescent="0.25">
      <c r="A21" s="1">
        <v>20</v>
      </c>
      <c r="B21" s="1" t="s">
        <v>178</v>
      </c>
      <c r="C21" s="5" t="s">
        <v>6</v>
      </c>
      <c r="D21" s="1" t="s">
        <v>89</v>
      </c>
      <c r="E21" s="5">
        <v>35</v>
      </c>
      <c r="F21" s="5">
        <v>10</v>
      </c>
      <c r="G21" s="5" t="s">
        <v>44</v>
      </c>
      <c r="H21" s="5"/>
      <c r="I21" s="1" t="s">
        <v>90</v>
      </c>
      <c r="J21" s="1" t="s">
        <v>91</v>
      </c>
      <c r="K21" s="1" t="s">
        <v>63</v>
      </c>
      <c r="L21" s="1" t="s">
        <v>92</v>
      </c>
      <c r="M21" s="1" t="s">
        <v>93</v>
      </c>
      <c r="N21" s="4"/>
    </row>
    <row r="22" spans="1:14" ht="57" x14ac:dyDescent="0.25">
      <c r="A22" s="1">
        <v>21</v>
      </c>
      <c r="B22" s="1" t="s">
        <v>144</v>
      </c>
      <c r="C22" s="5" t="s">
        <v>17</v>
      </c>
      <c r="D22" s="1" t="s">
        <v>145</v>
      </c>
      <c r="E22" s="5">
        <v>26</v>
      </c>
      <c r="F22" s="5">
        <v>20</v>
      </c>
      <c r="G22" s="5" t="s">
        <v>45</v>
      </c>
      <c r="H22" s="5"/>
      <c r="I22" s="1" t="s">
        <v>146</v>
      </c>
      <c r="J22" s="1" t="s">
        <v>147</v>
      </c>
      <c r="K22" s="1" t="s">
        <v>63</v>
      </c>
      <c r="L22" s="1" t="s">
        <v>148</v>
      </c>
      <c r="M22" s="1" t="s">
        <v>149</v>
      </c>
      <c r="N22" s="4"/>
    </row>
    <row r="23" spans="1:14" ht="99.75" x14ac:dyDescent="0.25">
      <c r="A23" s="1">
        <v>22</v>
      </c>
      <c r="B23" s="1" t="s">
        <v>179</v>
      </c>
      <c r="C23" s="5" t="s">
        <v>18</v>
      </c>
      <c r="D23" s="1"/>
      <c r="E23" s="5">
        <v>25</v>
      </c>
      <c r="F23" s="5">
        <v>25</v>
      </c>
      <c r="G23" s="5" t="s">
        <v>46</v>
      </c>
      <c r="H23" s="5" t="s">
        <v>47</v>
      </c>
      <c r="I23" s="1"/>
      <c r="J23" s="1" t="s">
        <v>140</v>
      </c>
      <c r="K23" s="1" t="s">
        <v>141</v>
      </c>
      <c r="L23" s="1" t="s">
        <v>142</v>
      </c>
      <c r="M23" s="1" t="s">
        <v>143</v>
      </c>
      <c r="N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EE79-2108-46D3-ACC5-D495955FC776}">
  <dimension ref="A1:X26"/>
  <sheetViews>
    <sheetView tabSelected="1" workbookViewId="0">
      <pane ySplit="4" topLeftCell="A5" activePane="bottomLeft" state="frozen"/>
      <selection pane="bottomLeft" activeCell="E11" sqref="E11"/>
    </sheetView>
  </sheetViews>
  <sheetFormatPr defaultRowHeight="15" x14ac:dyDescent="0.25"/>
  <cols>
    <col min="1" max="2" width="6.42578125" bestFit="1" customWidth="1"/>
    <col min="3" max="3" width="6.5703125" style="13" customWidth="1"/>
    <col min="4" max="4" width="9" customWidth="1"/>
    <col min="5" max="5" width="28.42578125" style="2" customWidth="1"/>
    <col min="7" max="7" width="11.28515625" bestFit="1" customWidth="1"/>
    <col min="12" max="12" width="12.28515625" bestFit="1" customWidth="1"/>
    <col min="14" max="14" width="11.5703125" customWidth="1"/>
    <col min="15" max="15" width="10" customWidth="1"/>
    <col min="19" max="19" width="10.5703125" customWidth="1"/>
    <col min="20" max="20" width="11" customWidth="1"/>
    <col min="21" max="21" width="10.7109375" customWidth="1"/>
    <col min="22" max="22" width="11" customWidth="1"/>
    <col min="23" max="23" width="10.5703125" customWidth="1"/>
  </cols>
  <sheetData>
    <row r="1" spans="1:24" x14ac:dyDescent="0.25">
      <c r="D1" s="8"/>
      <c r="E1" s="9"/>
      <c r="F1" s="22" t="s">
        <v>195</v>
      </c>
      <c r="G1" s="22"/>
      <c r="H1" s="22"/>
      <c r="I1" s="22"/>
      <c r="J1" s="22"/>
      <c r="K1" s="22"/>
      <c r="L1" s="22"/>
      <c r="M1" s="8" t="s">
        <v>184</v>
      </c>
      <c r="N1" s="22" t="s">
        <v>196</v>
      </c>
      <c r="O1" s="22"/>
      <c r="P1" s="22"/>
      <c r="Q1" s="22"/>
      <c r="R1" s="22"/>
      <c r="S1" s="22"/>
      <c r="T1" s="22"/>
      <c r="U1" s="22"/>
      <c r="V1" s="22"/>
      <c r="W1" s="22"/>
    </row>
    <row r="2" spans="1:24" x14ac:dyDescent="0.25">
      <c r="D2" s="8"/>
      <c r="E2" s="9" t="s">
        <v>183</v>
      </c>
      <c r="F2" s="8">
        <v>2</v>
      </c>
      <c r="G2" s="22">
        <v>5</v>
      </c>
      <c r="H2" s="22"/>
      <c r="I2" s="22"/>
      <c r="J2" s="22"/>
      <c r="K2" s="22"/>
      <c r="L2" s="8">
        <v>3</v>
      </c>
      <c r="M2" s="8"/>
      <c r="N2" s="8"/>
      <c r="O2" s="7"/>
      <c r="P2" s="7"/>
      <c r="Q2" s="7"/>
      <c r="R2" s="7"/>
      <c r="S2" s="7"/>
      <c r="T2" s="7"/>
      <c r="U2" s="7"/>
      <c r="V2" s="7"/>
      <c r="W2" s="7"/>
    </row>
    <row r="3" spans="1:24" x14ac:dyDescent="0.25">
      <c r="D3" s="8" t="s">
        <v>157</v>
      </c>
      <c r="E3" s="9" t="s">
        <v>153</v>
      </c>
      <c r="F3" s="8" t="s">
        <v>180</v>
      </c>
      <c r="G3" s="22" t="s">
        <v>181</v>
      </c>
      <c r="H3" s="22"/>
      <c r="I3" s="22"/>
      <c r="J3" s="22"/>
      <c r="K3" s="22"/>
      <c r="L3" s="8" t="s">
        <v>182</v>
      </c>
      <c r="M3" s="8"/>
      <c r="N3" s="8"/>
      <c r="O3" s="7"/>
      <c r="P3" s="7"/>
      <c r="Q3" s="7"/>
      <c r="R3" s="7"/>
      <c r="S3" s="7"/>
      <c r="T3" s="7"/>
      <c r="U3" s="7"/>
      <c r="V3" s="7"/>
      <c r="W3" s="7"/>
    </row>
    <row r="4" spans="1:24" ht="45" x14ac:dyDescent="0.25">
      <c r="A4" s="14" t="s">
        <v>207</v>
      </c>
      <c r="B4" s="14" t="s">
        <v>206</v>
      </c>
      <c r="C4" s="14" t="s">
        <v>205</v>
      </c>
      <c r="D4" s="8"/>
      <c r="E4" s="9"/>
      <c r="F4" s="8"/>
      <c r="G4" s="8">
        <v>1</v>
      </c>
      <c r="H4" s="8">
        <v>2</v>
      </c>
      <c r="I4" s="8">
        <v>3</v>
      </c>
      <c r="J4" s="8">
        <v>4</v>
      </c>
      <c r="K4" s="8">
        <v>5</v>
      </c>
      <c r="L4" s="8"/>
      <c r="M4" s="8"/>
      <c r="N4" s="11" t="s">
        <v>185</v>
      </c>
      <c r="O4" s="11" t="s">
        <v>186</v>
      </c>
      <c r="P4" s="11" t="s">
        <v>187</v>
      </c>
      <c r="Q4" s="11" t="s">
        <v>192</v>
      </c>
      <c r="R4" s="11" t="s">
        <v>191</v>
      </c>
      <c r="S4" s="11" t="s">
        <v>190</v>
      </c>
      <c r="T4" s="11" t="s">
        <v>189</v>
      </c>
      <c r="U4" s="11" t="s">
        <v>188</v>
      </c>
      <c r="V4" s="11" t="s">
        <v>193</v>
      </c>
      <c r="W4" s="11" t="s">
        <v>194</v>
      </c>
      <c r="X4" s="10"/>
    </row>
    <row r="5" spans="1:24" x14ac:dyDescent="0.25">
      <c r="A5">
        <v>1</v>
      </c>
      <c r="B5">
        <v>1</v>
      </c>
      <c r="C5" s="13">
        <v>4</v>
      </c>
      <c r="D5" s="7">
        <v>1</v>
      </c>
      <c r="E5" s="1" t="s">
        <v>166</v>
      </c>
      <c r="F5" s="7">
        <v>2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3</v>
      </c>
      <c r="M5" s="7" t="s">
        <v>221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4" x14ac:dyDescent="0.25">
      <c r="A6">
        <v>3</v>
      </c>
      <c r="B6">
        <v>2</v>
      </c>
      <c r="C6" s="13">
        <v>3</v>
      </c>
      <c r="D6" s="7">
        <v>2</v>
      </c>
      <c r="E6" s="1" t="s">
        <v>167</v>
      </c>
      <c r="F6" s="7">
        <v>2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1.5</v>
      </c>
      <c r="M6" s="7" t="s">
        <v>221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4" x14ac:dyDescent="0.25">
      <c r="A7">
        <v>3</v>
      </c>
      <c r="B7">
        <v>3</v>
      </c>
      <c r="C7" s="13">
        <v>2</v>
      </c>
      <c r="D7" s="7">
        <v>3</v>
      </c>
      <c r="E7" s="1" t="s">
        <v>168</v>
      </c>
      <c r="F7" s="7">
        <v>2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1.5</v>
      </c>
      <c r="M7" s="7" t="s">
        <v>221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4" x14ac:dyDescent="0.25">
      <c r="A8">
        <v>2</v>
      </c>
      <c r="B8">
        <v>3</v>
      </c>
      <c r="C8" s="13">
        <v>2</v>
      </c>
      <c r="D8" s="7">
        <v>4</v>
      </c>
      <c r="E8" s="1" t="s">
        <v>169</v>
      </c>
      <c r="F8" s="7">
        <v>2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3</v>
      </c>
      <c r="M8" s="7" t="s">
        <v>221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4" x14ac:dyDescent="0.25">
      <c r="A9">
        <v>1</v>
      </c>
      <c r="B9">
        <v>4</v>
      </c>
      <c r="C9" s="13">
        <v>1</v>
      </c>
      <c r="D9" s="7">
        <v>5</v>
      </c>
      <c r="E9" s="12" t="s">
        <v>114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1.5</v>
      </c>
      <c r="M9" s="7" t="s">
        <v>221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4" x14ac:dyDescent="0.25">
      <c r="A10">
        <v>1</v>
      </c>
      <c r="B10">
        <v>4</v>
      </c>
      <c r="C10" s="13">
        <v>1</v>
      </c>
      <c r="D10" s="7">
        <v>6</v>
      </c>
      <c r="E10" s="12" t="s">
        <v>54</v>
      </c>
      <c r="F10" s="7">
        <v>2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 t="s">
        <v>221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4" x14ac:dyDescent="0.25">
      <c r="A11">
        <v>1</v>
      </c>
      <c r="B11">
        <v>4</v>
      </c>
      <c r="C11" s="13">
        <v>5</v>
      </c>
      <c r="D11" s="7">
        <v>8</v>
      </c>
      <c r="E11" s="1" t="s">
        <v>99</v>
      </c>
      <c r="F11" s="7">
        <v>2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3</v>
      </c>
      <c r="M11" s="7" t="s">
        <v>221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4" x14ac:dyDescent="0.25">
      <c r="A12">
        <v>2</v>
      </c>
      <c r="B12">
        <v>1</v>
      </c>
      <c r="C12" s="13">
        <v>5</v>
      </c>
      <c r="D12" s="7">
        <v>9</v>
      </c>
      <c r="E12" s="12" t="s">
        <v>128</v>
      </c>
      <c r="F12" s="7">
        <v>2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3</v>
      </c>
      <c r="M12" s="7" t="s">
        <v>221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4" x14ac:dyDescent="0.25">
      <c r="A13">
        <v>2</v>
      </c>
      <c r="B13">
        <v>1</v>
      </c>
      <c r="C13" s="13">
        <v>5</v>
      </c>
      <c r="D13" s="7">
        <v>10</v>
      </c>
      <c r="E13" s="12" t="s">
        <v>171</v>
      </c>
      <c r="F13" s="7">
        <v>2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 t="s">
        <v>221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4" x14ac:dyDescent="0.25">
      <c r="A14">
        <v>3</v>
      </c>
      <c r="B14">
        <v>2</v>
      </c>
      <c r="C14" s="13">
        <v>4</v>
      </c>
      <c r="D14" s="7">
        <v>11</v>
      </c>
      <c r="E14" s="1" t="s">
        <v>172</v>
      </c>
      <c r="F14" s="7">
        <v>2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 t="s">
        <v>221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4" x14ac:dyDescent="0.25">
      <c r="A15">
        <v>1</v>
      </c>
      <c r="B15">
        <v>2</v>
      </c>
      <c r="C15" s="13">
        <v>3</v>
      </c>
      <c r="D15" s="7">
        <v>12</v>
      </c>
      <c r="E15" s="1" t="s">
        <v>173</v>
      </c>
      <c r="F15" s="7">
        <v>2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3</v>
      </c>
      <c r="M15" s="7" t="s">
        <v>221</v>
      </c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4" x14ac:dyDescent="0.25">
      <c r="A16">
        <v>2</v>
      </c>
      <c r="B16">
        <v>3</v>
      </c>
      <c r="C16" s="13">
        <v>2</v>
      </c>
      <c r="D16" s="7">
        <v>13</v>
      </c>
      <c r="E16" s="1" t="s">
        <v>174</v>
      </c>
      <c r="F16" s="7">
        <v>2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3</v>
      </c>
      <c r="M16" s="7" t="s">
        <v>221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>
        <v>3</v>
      </c>
      <c r="B17">
        <v>4</v>
      </c>
      <c r="C17" s="13">
        <v>1</v>
      </c>
      <c r="D17" s="7">
        <v>14</v>
      </c>
      <c r="E17" s="12" t="s">
        <v>94</v>
      </c>
      <c r="F17" s="7">
        <v>2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1.5</v>
      </c>
      <c r="M17" s="7" t="s">
        <v>221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>
        <v>3</v>
      </c>
      <c r="B18">
        <v>4</v>
      </c>
      <c r="C18" s="13">
        <v>1</v>
      </c>
      <c r="D18" s="7">
        <v>15</v>
      </c>
      <c r="E18" s="12" t="s">
        <v>72</v>
      </c>
      <c r="F18" s="7">
        <v>2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3</v>
      </c>
      <c r="M18" s="7" t="s">
        <v>221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>
        <v>1</v>
      </c>
      <c r="B19">
        <v>3</v>
      </c>
      <c r="C19" s="13">
        <v>2</v>
      </c>
      <c r="D19" s="7">
        <v>16</v>
      </c>
      <c r="E19" s="1" t="s">
        <v>175</v>
      </c>
      <c r="F19" s="7">
        <v>2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3</v>
      </c>
      <c r="M19" s="7" t="s">
        <v>221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2</v>
      </c>
      <c r="B20">
        <v>2</v>
      </c>
      <c r="C20" s="13">
        <v>3</v>
      </c>
      <c r="D20" s="7">
        <v>17</v>
      </c>
      <c r="E20" s="1" t="s">
        <v>66</v>
      </c>
      <c r="F20" s="7">
        <v>2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3</v>
      </c>
      <c r="M20" s="7" t="s">
        <v>221</v>
      </c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>
        <v>3</v>
      </c>
      <c r="B21">
        <v>2</v>
      </c>
      <c r="C21" s="13">
        <v>4</v>
      </c>
      <c r="D21" s="7">
        <v>18</v>
      </c>
      <c r="E21" s="1" t="s">
        <v>176</v>
      </c>
      <c r="F21" s="7">
        <v>2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 t="s">
        <v>221</v>
      </c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>
        <v>1</v>
      </c>
      <c r="B22">
        <v>1</v>
      </c>
      <c r="C22" s="13">
        <v>5</v>
      </c>
      <c r="D22" s="7">
        <v>19</v>
      </c>
      <c r="E22" s="12" t="s">
        <v>177</v>
      </c>
      <c r="F22" s="7">
        <v>2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 t="s">
        <v>221</v>
      </c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>
        <v>2</v>
      </c>
      <c r="B23">
        <v>1</v>
      </c>
      <c r="C23" s="13">
        <v>4</v>
      </c>
      <c r="D23" s="7">
        <v>19.100000000000001</v>
      </c>
      <c r="E23" s="12" t="s">
        <v>170</v>
      </c>
      <c r="F23" s="7">
        <v>2</v>
      </c>
      <c r="G23" s="7">
        <v>1</v>
      </c>
      <c r="H23" s="7">
        <v>1</v>
      </c>
      <c r="I23" s="7">
        <v>1</v>
      </c>
      <c r="J23" s="7">
        <v>0.5</v>
      </c>
      <c r="K23" s="7">
        <v>1</v>
      </c>
      <c r="L23" s="7">
        <v>3</v>
      </c>
      <c r="M23" s="7" t="s">
        <v>221</v>
      </c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>
        <v>3</v>
      </c>
      <c r="B24">
        <v>2</v>
      </c>
      <c r="C24" s="13">
        <v>3</v>
      </c>
      <c r="D24" s="7">
        <v>20</v>
      </c>
      <c r="E24" s="1" t="s">
        <v>178</v>
      </c>
      <c r="F24" s="7">
        <v>2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3</v>
      </c>
      <c r="M24" s="7" t="s">
        <v>221</v>
      </c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>
        <v>3</v>
      </c>
      <c r="C25" s="13">
        <v>2</v>
      </c>
      <c r="D25" s="7">
        <v>21</v>
      </c>
      <c r="E25" s="1" t="s">
        <v>144</v>
      </c>
      <c r="F25" s="7">
        <v>2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1.5</v>
      </c>
      <c r="M25" s="7" t="s">
        <v>221</v>
      </c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>
        <v>2</v>
      </c>
      <c r="B26">
        <v>4</v>
      </c>
      <c r="C26" s="13">
        <v>1</v>
      </c>
      <c r="D26" s="7">
        <v>22</v>
      </c>
      <c r="E26" s="1" t="s">
        <v>179</v>
      </c>
      <c r="F26" s="7">
        <v>2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3</v>
      </c>
      <c r="M26" s="7" t="s">
        <v>221</v>
      </c>
      <c r="N26" s="7"/>
      <c r="O26" s="7"/>
      <c r="P26" s="7"/>
      <c r="Q26" s="7"/>
      <c r="R26" s="7"/>
      <c r="S26" s="7"/>
      <c r="T26" s="7"/>
      <c r="U26" s="7"/>
      <c r="V26" s="7"/>
      <c r="W26" s="7"/>
    </row>
  </sheetData>
  <sortState ref="A5:Y26">
    <sortCondition ref="D5:D26"/>
  </sortState>
  <mergeCells count="4">
    <mergeCell ref="G3:K3"/>
    <mergeCell ref="G2:K2"/>
    <mergeCell ref="F1:L1"/>
    <mergeCell ref="N1:W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63EF-88D2-486E-8C62-FF29BE81793E}">
  <dimension ref="A1:L81"/>
  <sheetViews>
    <sheetView zoomScale="130" zoomScaleNormal="130" workbookViewId="0">
      <pane ySplit="1" topLeftCell="A2" activePane="bottomLeft" state="frozen"/>
      <selection pane="bottomLeft" activeCell="B13" sqref="B13:K13"/>
    </sheetView>
  </sheetViews>
  <sheetFormatPr defaultRowHeight="15" x14ac:dyDescent="0.25"/>
  <cols>
    <col min="1" max="1" width="10.28515625" customWidth="1"/>
    <col min="2" max="2" width="11.7109375" customWidth="1"/>
    <col min="3" max="3" width="10.5703125" customWidth="1"/>
    <col min="4" max="4" width="15.140625" bestFit="1" customWidth="1"/>
    <col min="5" max="5" width="10.7109375" customWidth="1"/>
    <col min="6" max="6" width="9" bestFit="1" customWidth="1"/>
    <col min="7" max="7" width="9.7109375" bestFit="1" customWidth="1"/>
    <col min="8" max="8" width="10.85546875" bestFit="1" customWidth="1"/>
    <col min="9" max="9" width="11" bestFit="1" customWidth="1"/>
    <col min="10" max="10" width="10.7109375" bestFit="1" customWidth="1"/>
    <col min="11" max="11" width="24.28515625" bestFit="1" customWidth="1"/>
    <col min="12" max="12" width="26.5703125" bestFit="1" customWidth="1"/>
  </cols>
  <sheetData>
    <row r="1" spans="1:12" x14ac:dyDescent="0.25">
      <c r="A1" s="25"/>
      <c r="B1" s="25" t="s">
        <v>185</v>
      </c>
      <c r="C1" s="25" t="s">
        <v>186</v>
      </c>
      <c r="D1" s="25" t="s">
        <v>187</v>
      </c>
      <c r="E1" s="25" t="s">
        <v>192</v>
      </c>
      <c r="F1" s="25" t="s">
        <v>191</v>
      </c>
      <c r="G1" s="25" t="s">
        <v>190</v>
      </c>
      <c r="H1" s="25" t="s">
        <v>189</v>
      </c>
      <c r="I1" s="25" t="s">
        <v>188</v>
      </c>
      <c r="J1" s="25" t="s">
        <v>193</v>
      </c>
      <c r="K1" s="25" t="s">
        <v>194</v>
      </c>
      <c r="L1" s="10"/>
    </row>
    <row r="2" spans="1:12" x14ac:dyDescent="0.25">
      <c r="A2" s="24" t="s">
        <v>223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0"/>
    </row>
    <row r="3" spans="1:12" x14ac:dyDescent="0.25">
      <c r="A3" s="7" t="s">
        <v>197</v>
      </c>
      <c r="B3" s="7">
        <v>6</v>
      </c>
      <c r="C3" s="7">
        <v>6</v>
      </c>
      <c r="D3" s="7"/>
      <c r="E3" s="7">
        <v>2</v>
      </c>
      <c r="F3" s="7"/>
      <c r="G3" s="7">
        <v>4</v>
      </c>
      <c r="H3" s="7">
        <v>4</v>
      </c>
      <c r="I3" s="7">
        <v>4</v>
      </c>
      <c r="J3" s="7"/>
      <c r="K3" s="7"/>
      <c r="L3" t="s">
        <v>202</v>
      </c>
    </row>
    <row r="4" spans="1:12" x14ac:dyDescent="0.25">
      <c r="A4" s="7" t="s">
        <v>198</v>
      </c>
      <c r="B4" s="7">
        <v>6</v>
      </c>
      <c r="C4" s="7">
        <v>6</v>
      </c>
      <c r="D4" s="7"/>
      <c r="E4" s="7">
        <v>6</v>
      </c>
      <c r="F4" s="7"/>
      <c r="G4" s="7">
        <v>6</v>
      </c>
      <c r="H4" s="7">
        <v>4</v>
      </c>
      <c r="I4" s="7">
        <v>6</v>
      </c>
      <c r="J4" s="7"/>
      <c r="K4" s="7"/>
      <c r="L4" t="s">
        <v>201</v>
      </c>
    </row>
    <row r="5" spans="1:12" x14ac:dyDescent="0.25">
      <c r="A5" s="7" t="s">
        <v>199</v>
      </c>
      <c r="B5" s="7">
        <v>10</v>
      </c>
      <c r="C5" s="7">
        <v>10</v>
      </c>
      <c r="D5" s="7"/>
      <c r="E5" s="7">
        <v>10</v>
      </c>
      <c r="F5" s="7"/>
      <c r="G5" s="7">
        <v>8</v>
      </c>
      <c r="H5" s="7">
        <v>6</v>
      </c>
      <c r="I5" s="7">
        <v>6</v>
      </c>
      <c r="J5" s="7"/>
      <c r="K5" s="7"/>
      <c r="L5" t="s">
        <v>203</v>
      </c>
    </row>
    <row r="6" spans="1:12" x14ac:dyDescent="0.25">
      <c r="A6" s="7" t="s">
        <v>200</v>
      </c>
      <c r="B6" s="7">
        <v>6</v>
      </c>
      <c r="C6" s="7">
        <v>6</v>
      </c>
      <c r="D6" s="7"/>
      <c r="E6" s="7">
        <v>4</v>
      </c>
      <c r="F6" s="7"/>
      <c r="G6" s="7">
        <v>6</v>
      </c>
      <c r="H6" s="7">
        <v>6</v>
      </c>
      <c r="I6" s="7">
        <v>6</v>
      </c>
      <c r="J6" s="7"/>
      <c r="K6" s="7"/>
      <c r="L6" t="s">
        <v>201</v>
      </c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2" x14ac:dyDescent="0.25">
      <c r="A8" s="24" t="s">
        <v>224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2" x14ac:dyDescent="0.25">
      <c r="A9" s="7" t="s">
        <v>197</v>
      </c>
      <c r="B9" s="7">
        <v>7</v>
      </c>
      <c r="C9" s="7">
        <v>7</v>
      </c>
      <c r="D9" s="7">
        <v>6</v>
      </c>
      <c r="E9" s="7">
        <v>7</v>
      </c>
      <c r="F9" s="7"/>
      <c r="G9" s="7">
        <v>7</v>
      </c>
      <c r="H9" s="7">
        <v>6</v>
      </c>
      <c r="I9" s="7">
        <v>7</v>
      </c>
      <c r="J9" s="7"/>
      <c r="K9" s="7"/>
    </row>
    <row r="10" spans="1:12" x14ac:dyDescent="0.25">
      <c r="A10" s="7" t="s">
        <v>198</v>
      </c>
      <c r="B10" s="7">
        <v>8</v>
      </c>
      <c r="C10" s="7">
        <v>8</v>
      </c>
      <c r="D10" s="7">
        <v>8</v>
      </c>
      <c r="E10" s="7">
        <v>6</v>
      </c>
      <c r="F10" s="7"/>
      <c r="G10" s="7">
        <v>6</v>
      </c>
      <c r="H10" s="7">
        <v>7</v>
      </c>
      <c r="I10" s="7">
        <v>7</v>
      </c>
      <c r="J10" s="7"/>
      <c r="K10" s="7"/>
    </row>
    <row r="11" spans="1:12" x14ac:dyDescent="0.25">
      <c r="A11" s="7" t="s">
        <v>199</v>
      </c>
      <c r="B11" s="7">
        <v>7</v>
      </c>
      <c r="C11" s="7">
        <v>7</v>
      </c>
      <c r="D11" s="7">
        <v>7</v>
      </c>
      <c r="E11" s="7">
        <v>7</v>
      </c>
      <c r="F11" s="7"/>
      <c r="G11" s="7">
        <v>7</v>
      </c>
      <c r="H11" s="7">
        <v>6</v>
      </c>
      <c r="I11" s="7">
        <v>7</v>
      </c>
      <c r="J11" s="7"/>
      <c r="K11" s="7"/>
    </row>
    <row r="12" spans="1:12" x14ac:dyDescent="0.25">
      <c r="A12" s="7" t="s">
        <v>200</v>
      </c>
      <c r="B12" s="7">
        <v>8</v>
      </c>
      <c r="C12" s="7">
        <v>7</v>
      </c>
      <c r="D12" s="7">
        <v>6</v>
      </c>
      <c r="E12" s="7">
        <v>6</v>
      </c>
      <c r="F12" s="7"/>
      <c r="G12" s="7">
        <v>6</v>
      </c>
      <c r="H12" s="7">
        <v>7</v>
      </c>
      <c r="I12" s="7">
        <v>7</v>
      </c>
      <c r="J12" s="7"/>
      <c r="K12" s="7"/>
    </row>
    <row r="13" spans="1:12" x14ac:dyDescent="0.25">
      <c r="A13" s="7" t="s">
        <v>204</v>
      </c>
      <c r="B13" s="7">
        <v>7</v>
      </c>
      <c r="C13" s="7">
        <v>7</v>
      </c>
      <c r="D13" s="7">
        <v>7</v>
      </c>
      <c r="E13" s="7">
        <v>6</v>
      </c>
      <c r="F13" s="7"/>
      <c r="G13" s="7">
        <v>7</v>
      </c>
      <c r="H13" s="7">
        <v>7</v>
      </c>
      <c r="I13" s="7">
        <v>6</v>
      </c>
      <c r="J13" s="7"/>
      <c r="K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x14ac:dyDescent="0.25">
      <c r="A15" s="24" t="s">
        <v>222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2" x14ac:dyDescent="0.25">
      <c r="A16" s="7" t="s">
        <v>197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7" t="s">
        <v>198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 t="s">
        <v>199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20" spans="1:11" x14ac:dyDescent="0.25">
      <c r="A20" s="7" t="s">
        <v>197</v>
      </c>
      <c r="B20" s="7">
        <v>9</v>
      </c>
      <c r="C20" s="7">
        <v>5</v>
      </c>
      <c r="D20" s="7">
        <v>6</v>
      </c>
      <c r="E20" s="7">
        <v>3</v>
      </c>
      <c r="F20" s="7">
        <v>5</v>
      </c>
      <c r="G20" s="7">
        <v>5</v>
      </c>
      <c r="H20" s="7">
        <v>5</v>
      </c>
      <c r="I20" s="7">
        <v>5</v>
      </c>
      <c r="J20" s="7">
        <v>4</v>
      </c>
      <c r="K20" s="7">
        <v>5</v>
      </c>
    </row>
    <row r="21" spans="1:11" x14ac:dyDescent="0.25">
      <c r="B21" t="s">
        <v>225</v>
      </c>
    </row>
    <row r="22" spans="1:11" x14ac:dyDescent="0.25">
      <c r="B22" t="s">
        <v>229</v>
      </c>
    </row>
    <row r="23" spans="1:11" x14ac:dyDescent="0.25">
      <c r="B23" t="s">
        <v>226</v>
      </c>
    </row>
    <row r="24" spans="1:11" x14ac:dyDescent="0.25">
      <c r="B24" t="s">
        <v>227</v>
      </c>
    </row>
    <row r="25" spans="1:11" x14ac:dyDescent="0.25">
      <c r="B25" t="s">
        <v>228</v>
      </c>
    </row>
    <row r="26" spans="1:11" x14ac:dyDescent="0.25">
      <c r="B26" t="s">
        <v>230</v>
      </c>
    </row>
    <row r="27" spans="1:11" x14ac:dyDescent="0.25">
      <c r="B27" t="s">
        <v>231</v>
      </c>
    </row>
    <row r="28" spans="1:11" x14ac:dyDescent="0.25">
      <c r="B28" t="s">
        <v>232</v>
      </c>
    </row>
    <row r="29" spans="1:11" x14ac:dyDescent="0.25">
      <c r="B29" t="s">
        <v>233</v>
      </c>
    </row>
    <row r="30" spans="1:11" x14ac:dyDescent="0.25">
      <c r="B30" t="s">
        <v>234</v>
      </c>
    </row>
    <row r="31" spans="1:11" x14ac:dyDescent="0.25">
      <c r="B31" t="s">
        <v>235</v>
      </c>
    </row>
    <row r="32" spans="1:11" x14ac:dyDescent="0.25">
      <c r="B32" t="s">
        <v>236</v>
      </c>
    </row>
    <row r="33" spans="1:11" x14ac:dyDescent="0.25">
      <c r="B33" t="s">
        <v>237</v>
      </c>
    </row>
    <row r="34" spans="1:11" x14ac:dyDescent="0.25">
      <c r="B34" t="s">
        <v>238</v>
      </c>
    </row>
    <row r="35" spans="1:11" x14ac:dyDescent="0.25">
      <c r="B35" t="s">
        <v>239</v>
      </c>
    </row>
    <row r="36" spans="1:11" x14ac:dyDescent="0.25">
      <c r="B36" t="s">
        <v>240</v>
      </c>
    </row>
    <row r="38" spans="1:11" x14ac:dyDescent="0.25">
      <c r="A38" s="7" t="s">
        <v>241</v>
      </c>
      <c r="B38" s="7">
        <v>9</v>
      </c>
      <c r="C38" s="7">
        <v>7</v>
      </c>
      <c r="D38" s="7">
        <v>8</v>
      </c>
      <c r="E38" s="7">
        <v>9</v>
      </c>
      <c r="F38" s="7">
        <v>7</v>
      </c>
      <c r="G38" s="7">
        <v>8</v>
      </c>
      <c r="H38" s="7">
        <v>6</v>
      </c>
      <c r="I38" s="7">
        <v>6</v>
      </c>
      <c r="J38" s="7">
        <v>4</v>
      </c>
      <c r="K38" s="7">
        <v>5</v>
      </c>
    </row>
    <row r="39" spans="1:11" x14ac:dyDescent="0.25">
      <c r="B39" t="s">
        <v>225</v>
      </c>
    </row>
    <row r="40" spans="1:11" x14ac:dyDescent="0.25">
      <c r="B40" t="s">
        <v>242</v>
      </c>
    </row>
    <row r="41" spans="1:11" x14ac:dyDescent="0.25">
      <c r="B41" t="s">
        <v>243</v>
      </c>
    </row>
    <row r="42" spans="1:11" x14ac:dyDescent="0.25">
      <c r="B42" t="s">
        <v>244</v>
      </c>
    </row>
    <row r="43" spans="1:11" x14ac:dyDescent="0.25">
      <c r="B43" t="s">
        <v>245</v>
      </c>
    </row>
    <row r="44" spans="1:11" x14ac:dyDescent="0.25">
      <c r="B44" t="s">
        <v>246</v>
      </c>
    </row>
    <row r="45" spans="1:11" x14ac:dyDescent="0.25">
      <c r="B45" t="s">
        <v>247</v>
      </c>
    </row>
    <row r="46" spans="1:11" x14ac:dyDescent="0.25">
      <c r="B46" t="s">
        <v>248</v>
      </c>
    </row>
    <row r="47" spans="1:11" x14ac:dyDescent="0.25">
      <c r="B47" t="s">
        <v>249</v>
      </c>
    </row>
    <row r="48" spans="1:11" x14ac:dyDescent="0.25">
      <c r="B48" t="s">
        <v>250</v>
      </c>
    </row>
    <row r="49" spans="1:11" x14ac:dyDescent="0.25">
      <c r="B49" t="s">
        <v>251</v>
      </c>
    </row>
    <row r="50" spans="1:11" x14ac:dyDescent="0.25">
      <c r="B50" t="s">
        <v>252</v>
      </c>
    </row>
    <row r="51" spans="1:11" x14ac:dyDescent="0.25">
      <c r="B51" t="s">
        <v>253</v>
      </c>
    </row>
    <row r="52" spans="1:11" x14ac:dyDescent="0.25">
      <c r="B52" t="s">
        <v>254</v>
      </c>
    </row>
    <row r="53" spans="1:11" x14ac:dyDescent="0.25">
      <c r="B53" t="s">
        <v>255</v>
      </c>
    </row>
    <row r="54" spans="1:11" x14ac:dyDescent="0.25">
      <c r="B54" t="s">
        <v>256</v>
      </c>
    </row>
    <row r="55" spans="1:11" x14ac:dyDescent="0.25">
      <c r="A55" s="7" t="s">
        <v>257</v>
      </c>
      <c r="B55" s="7">
        <v>7</v>
      </c>
      <c r="C55" s="7">
        <v>5</v>
      </c>
      <c r="D55" s="7">
        <v>7</v>
      </c>
      <c r="E55" s="7">
        <v>6</v>
      </c>
      <c r="F55" s="7">
        <v>6</v>
      </c>
      <c r="G55" s="7">
        <v>6</v>
      </c>
      <c r="H55" s="7">
        <v>5</v>
      </c>
      <c r="I55" s="7">
        <v>6</v>
      </c>
      <c r="J55" s="7">
        <v>8</v>
      </c>
      <c r="K55" s="7">
        <v>7</v>
      </c>
    </row>
    <row r="56" spans="1:11" x14ac:dyDescent="0.25">
      <c r="B56" t="s">
        <v>258</v>
      </c>
    </row>
    <row r="57" spans="1:11" x14ac:dyDescent="0.25">
      <c r="B57" t="s">
        <v>259</v>
      </c>
    </row>
    <row r="58" spans="1:11" x14ac:dyDescent="0.25">
      <c r="B58" t="s">
        <v>260</v>
      </c>
    </row>
    <row r="59" spans="1:11" x14ac:dyDescent="0.25">
      <c r="B59" t="s">
        <v>261</v>
      </c>
    </row>
    <row r="60" spans="1:11" x14ac:dyDescent="0.25">
      <c r="B60" t="s">
        <v>262</v>
      </c>
    </row>
    <row r="61" spans="1:11" x14ac:dyDescent="0.25">
      <c r="B61" t="s">
        <v>275</v>
      </c>
    </row>
    <row r="62" spans="1:11" x14ac:dyDescent="0.25">
      <c r="B62" t="s">
        <v>263</v>
      </c>
    </row>
    <row r="63" spans="1:11" x14ac:dyDescent="0.25">
      <c r="B63" t="s">
        <v>264</v>
      </c>
    </row>
    <row r="64" spans="1:11" x14ac:dyDescent="0.25">
      <c r="B64" t="s">
        <v>265</v>
      </c>
    </row>
    <row r="65" spans="1:2" x14ac:dyDescent="0.25">
      <c r="B65" t="s">
        <v>266</v>
      </c>
    </row>
    <row r="66" spans="1:2" x14ac:dyDescent="0.25">
      <c r="B66" t="s">
        <v>267</v>
      </c>
    </row>
    <row r="67" spans="1:2" x14ac:dyDescent="0.25">
      <c r="B67" t="s">
        <v>268</v>
      </c>
    </row>
    <row r="68" spans="1:2" x14ac:dyDescent="0.25">
      <c r="B68" t="s">
        <v>269</v>
      </c>
    </row>
    <row r="69" spans="1:2" x14ac:dyDescent="0.25">
      <c r="B69" t="s">
        <v>270</v>
      </c>
    </row>
    <row r="70" spans="1:2" x14ac:dyDescent="0.25">
      <c r="B70" t="s">
        <v>276</v>
      </c>
    </row>
    <row r="71" spans="1:2" x14ac:dyDescent="0.25">
      <c r="B71" t="s">
        <v>271</v>
      </c>
    </row>
    <row r="72" spans="1:2" x14ac:dyDescent="0.25">
      <c r="B72" t="s">
        <v>272</v>
      </c>
    </row>
    <row r="73" spans="1:2" x14ac:dyDescent="0.25">
      <c r="B73" t="s">
        <v>273</v>
      </c>
    </row>
    <row r="74" spans="1:2" x14ac:dyDescent="0.25">
      <c r="B74" t="s">
        <v>280</v>
      </c>
    </row>
    <row r="75" spans="1:2" x14ac:dyDescent="0.25">
      <c r="B75" t="s">
        <v>274</v>
      </c>
    </row>
    <row r="76" spans="1:2" x14ac:dyDescent="0.25">
      <c r="B76" t="s">
        <v>277</v>
      </c>
    </row>
    <row r="77" spans="1:2" x14ac:dyDescent="0.25">
      <c r="B77" t="s">
        <v>278</v>
      </c>
    </row>
    <row r="78" spans="1:2" x14ac:dyDescent="0.25">
      <c r="B78" t="s">
        <v>279</v>
      </c>
    </row>
    <row r="80" spans="1:2" x14ac:dyDescent="0.25">
      <c r="A80" t="s">
        <v>281</v>
      </c>
    </row>
    <row r="81" spans="2:2" x14ac:dyDescent="0.25">
      <c r="B81" t="s">
        <v>282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0B0C-4659-4CB5-82EB-BF41822B6436}">
  <dimension ref="A1:P69"/>
  <sheetViews>
    <sheetView workbookViewId="0">
      <pane ySplit="1" topLeftCell="A59" activePane="bottomLeft" state="frozen"/>
      <selection pane="bottomLeft" activeCell="F7" sqref="F7"/>
    </sheetView>
  </sheetViews>
  <sheetFormatPr defaultRowHeight="15" x14ac:dyDescent="0.25"/>
  <cols>
    <col min="1" max="4" width="8.28515625" style="10" customWidth="1"/>
    <col min="5" max="5" width="5" style="16" bestFit="1" customWidth="1"/>
    <col min="6" max="6" width="26.140625" bestFit="1" customWidth="1"/>
    <col min="7" max="7" width="9.42578125" customWidth="1"/>
    <col min="12" max="12" width="9.140625" customWidth="1"/>
    <col min="14" max="14" width="9.42578125" customWidth="1"/>
    <col min="15" max="15" width="9.7109375" customWidth="1"/>
  </cols>
  <sheetData>
    <row r="1" spans="1:16" ht="36" x14ac:dyDescent="0.25">
      <c r="A1" s="9" t="s">
        <v>208</v>
      </c>
      <c r="B1" s="9" t="s">
        <v>206</v>
      </c>
      <c r="C1" s="9" t="s">
        <v>205</v>
      </c>
      <c r="D1" s="9" t="s">
        <v>207</v>
      </c>
      <c r="E1" s="19" t="s">
        <v>157</v>
      </c>
      <c r="F1" s="19" t="s">
        <v>153</v>
      </c>
      <c r="G1" s="20" t="s">
        <v>185</v>
      </c>
      <c r="H1" s="20" t="s">
        <v>186</v>
      </c>
      <c r="I1" s="20" t="s">
        <v>187</v>
      </c>
      <c r="J1" s="20" t="s">
        <v>192</v>
      </c>
      <c r="K1" s="20" t="s">
        <v>191</v>
      </c>
      <c r="L1" s="20" t="s">
        <v>190</v>
      </c>
      <c r="M1" s="20" t="s">
        <v>189</v>
      </c>
      <c r="N1" s="20" t="s">
        <v>188</v>
      </c>
      <c r="O1" s="20" t="s">
        <v>193</v>
      </c>
      <c r="P1" s="20" t="s">
        <v>194</v>
      </c>
    </row>
    <row r="2" spans="1:16" x14ac:dyDescent="0.25">
      <c r="A2" s="15">
        <v>1</v>
      </c>
      <c r="B2" s="15">
        <v>1</v>
      </c>
      <c r="C2" s="15">
        <v>4</v>
      </c>
      <c r="D2" s="15">
        <v>1</v>
      </c>
      <c r="E2" s="17">
        <v>1</v>
      </c>
      <c r="F2" s="4" t="s">
        <v>166</v>
      </c>
      <c r="G2" s="7">
        <v>6</v>
      </c>
      <c r="H2" s="7">
        <v>6</v>
      </c>
      <c r="I2" s="7"/>
      <c r="J2" s="7">
        <v>2</v>
      </c>
      <c r="K2" s="7"/>
      <c r="L2" s="7">
        <v>4</v>
      </c>
      <c r="M2" s="7">
        <v>4</v>
      </c>
      <c r="N2" s="7">
        <v>4</v>
      </c>
      <c r="O2" s="7"/>
      <c r="P2" s="7"/>
    </row>
    <row r="3" spans="1:16" x14ac:dyDescent="0.25">
      <c r="A3" s="15">
        <v>1</v>
      </c>
      <c r="B3" s="15">
        <v>1</v>
      </c>
      <c r="C3" s="15">
        <v>5</v>
      </c>
      <c r="D3" s="15">
        <v>2</v>
      </c>
      <c r="E3" s="17">
        <v>9</v>
      </c>
      <c r="F3" s="18" t="s">
        <v>128</v>
      </c>
      <c r="G3" s="7">
        <v>6</v>
      </c>
      <c r="H3" s="7">
        <v>6</v>
      </c>
      <c r="I3" s="7"/>
      <c r="J3" s="7">
        <v>2</v>
      </c>
      <c r="K3" s="7"/>
      <c r="L3" s="7">
        <v>4</v>
      </c>
      <c r="M3" s="7">
        <v>4</v>
      </c>
      <c r="N3" s="7">
        <v>4</v>
      </c>
      <c r="O3" s="7"/>
      <c r="P3" s="7"/>
    </row>
    <row r="4" spans="1:16" x14ac:dyDescent="0.25">
      <c r="A4" s="15">
        <v>1</v>
      </c>
      <c r="B4" s="15">
        <v>1</v>
      </c>
      <c r="C4" s="15">
        <v>5</v>
      </c>
      <c r="D4" s="15">
        <v>2</v>
      </c>
      <c r="E4" s="17">
        <v>10</v>
      </c>
      <c r="F4" s="18" t="s">
        <v>171</v>
      </c>
      <c r="G4" s="7">
        <v>6</v>
      </c>
      <c r="H4" s="7">
        <v>6</v>
      </c>
      <c r="I4" s="7"/>
      <c r="J4" s="7">
        <v>2</v>
      </c>
      <c r="K4" s="7"/>
      <c r="L4" s="7">
        <v>4</v>
      </c>
      <c r="M4" s="7">
        <v>4</v>
      </c>
      <c r="N4" s="7">
        <v>4</v>
      </c>
      <c r="O4" s="7"/>
      <c r="P4" s="7"/>
    </row>
    <row r="5" spans="1:16" x14ac:dyDescent="0.25">
      <c r="A5" s="15">
        <v>1</v>
      </c>
      <c r="B5" s="15">
        <v>1</v>
      </c>
      <c r="C5" s="15">
        <v>5</v>
      </c>
      <c r="D5" s="15">
        <v>1</v>
      </c>
      <c r="E5" s="17">
        <v>19</v>
      </c>
      <c r="F5" s="18" t="s">
        <v>177</v>
      </c>
      <c r="G5" s="7">
        <v>6</v>
      </c>
      <c r="H5" s="7">
        <v>6</v>
      </c>
      <c r="I5" s="7"/>
      <c r="J5" s="7">
        <v>2</v>
      </c>
      <c r="K5" s="7"/>
      <c r="L5" s="7">
        <v>4</v>
      </c>
      <c r="M5" s="7">
        <v>4</v>
      </c>
      <c r="N5" s="7">
        <v>4</v>
      </c>
      <c r="O5" s="7"/>
      <c r="P5" s="7"/>
    </row>
    <row r="6" spans="1:16" x14ac:dyDescent="0.25">
      <c r="A6" s="15">
        <v>1</v>
      </c>
      <c r="B6" s="15">
        <v>1</v>
      </c>
      <c r="C6" s="15">
        <v>4</v>
      </c>
      <c r="D6" s="15">
        <v>2</v>
      </c>
      <c r="E6" s="17">
        <v>19.100000000000001</v>
      </c>
      <c r="F6" s="18" t="s">
        <v>170</v>
      </c>
      <c r="G6" s="7">
        <v>6</v>
      </c>
      <c r="H6" s="7">
        <v>6</v>
      </c>
      <c r="I6" s="7"/>
      <c r="J6" s="7">
        <v>2</v>
      </c>
      <c r="K6" s="7"/>
      <c r="L6" s="7">
        <v>4</v>
      </c>
      <c r="M6" s="7">
        <v>4</v>
      </c>
      <c r="N6" s="7">
        <v>4</v>
      </c>
      <c r="O6" s="7"/>
      <c r="P6" s="7"/>
    </row>
    <row r="7" spans="1:16" x14ac:dyDescent="0.25">
      <c r="A7" s="15">
        <v>1</v>
      </c>
      <c r="B7" s="15">
        <v>2</v>
      </c>
      <c r="C7" s="15">
        <v>3</v>
      </c>
      <c r="D7" s="15">
        <v>3</v>
      </c>
      <c r="E7" s="17">
        <v>2</v>
      </c>
      <c r="F7" s="4" t="s">
        <v>167</v>
      </c>
      <c r="G7" s="7">
        <v>6</v>
      </c>
      <c r="H7" s="7">
        <v>6</v>
      </c>
      <c r="I7" s="7"/>
      <c r="J7" s="7">
        <v>6</v>
      </c>
      <c r="K7" s="7"/>
      <c r="L7" s="7">
        <v>6</v>
      </c>
      <c r="M7" s="7">
        <v>4</v>
      </c>
      <c r="N7" s="7">
        <v>6</v>
      </c>
      <c r="O7" s="7"/>
      <c r="P7" s="7"/>
    </row>
    <row r="8" spans="1:16" x14ac:dyDescent="0.25">
      <c r="A8" s="15">
        <v>1</v>
      </c>
      <c r="B8" s="15">
        <v>2</v>
      </c>
      <c r="C8" s="15">
        <v>4</v>
      </c>
      <c r="D8" s="15">
        <v>3</v>
      </c>
      <c r="E8" s="17">
        <v>11</v>
      </c>
      <c r="F8" s="4" t="s">
        <v>172</v>
      </c>
      <c r="G8" s="7">
        <v>6</v>
      </c>
      <c r="H8" s="7">
        <v>6</v>
      </c>
      <c r="I8" s="7"/>
      <c r="J8" s="7">
        <v>6</v>
      </c>
      <c r="K8" s="7"/>
      <c r="L8" s="7">
        <v>6</v>
      </c>
      <c r="M8" s="7">
        <v>4</v>
      </c>
      <c r="N8" s="7">
        <v>6</v>
      </c>
      <c r="O8" s="7"/>
      <c r="P8" s="7"/>
    </row>
    <row r="9" spans="1:16" x14ac:dyDescent="0.25">
      <c r="A9" s="15">
        <v>1</v>
      </c>
      <c r="B9" s="15">
        <v>2</v>
      </c>
      <c r="C9" s="15">
        <v>3</v>
      </c>
      <c r="D9" s="15">
        <v>1</v>
      </c>
      <c r="E9" s="17">
        <v>12</v>
      </c>
      <c r="F9" s="4" t="s">
        <v>173</v>
      </c>
      <c r="G9" s="7">
        <v>6</v>
      </c>
      <c r="H9" s="7">
        <v>6</v>
      </c>
      <c r="I9" s="7"/>
      <c r="J9" s="7">
        <v>6</v>
      </c>
      <c r="K9" s="7"/>
      <c r="L9" s="7">
        <v>6</v>
      </c>
      <c r="M9" s="7">
        <v>4</v>
      </c>
      <c r="N9" s="7">
        <v>6</v>
      </c>
      <c r="O9" s="7"/>
      <c r="P9" s="7"/>
    </row>
    <row r="10" spans="1:16" x14ac:dyDescent="0.25">
      <c r="A10" s="15">
        <v>1</v>
      </c>
      <c r="B10" s="15">
        <v>2</v>
      </c>
      <c r="C10" s="15">
        <v>3</v>
      </c>
      <c r="D10" s="15">
        <v>2</v>
      </c>
      <c r="E10" s="17">
        <v>17</v>
      </c>
      <c r="F10" s="4" t="s">
        <v>66</v>
      </c>
      <c r="G10" s="7">
        <v>6</v>
      </c>
      <c r="H10" s="7">
        <v>6</v>
      </c>
      <c r="I10" s="7"/>
      <c r="J10" s="7">
        <v>6</v>
      </c>
      <c r="K10" s="7"/>
      <c r="L10" s="7">
        <v>6</v>
      </c>
      <c r="M10" s="7">
        <v>4</v>
      </c>
      <c r="N10" s="7">
        <v>6</v>
      </c>
      <c r="O10" s="7"/>
      <c r="P10" s="7"/>
    </row>
    <row r="11" spans="1:16" x14ac:dyDescent="0.25">
      <c r="A11" s="15">
        <v>1</v>
      </c>
      <c r="B11" s="15">
        <v>2</v>
      </c>
      <c r="C11" s="15">
        <v>4</v>
      </c>
      <c r="D11" s="15">
        <v>3</v>
      </c>
      <c r="E11" s="17">
        <v>18</v>
      </c>
      <c r="F11" s="4" t="s">
        <v>176</v>
      </c>
      <c r="G11" s="7">
        <v>6</v>
      </c>
      <c r="H11" s="7">
        <v>6</v>
      </c>
      <c r="I11" s="7"/>
      <c r="J11" s="7">
        <v>6</v>
      </c>
      <c r="K11" s="7"/>
      <c r="L11" s="7">
        <v>6</v>
      </c>
      <c r="M11" s="7">
        <v>4</v>
      </c>
      <c r="N11" s="7">
        <v>6</v>
      </c>
      <c r="O11" s="7"/>
      <c r="P11" s="7"/>
    </row>
    <row r="12" spans="1:16" x14ac:dyDescent="0.25">
      <c r="A12" s="15">
        <v>1</v>
      </c>
      <c r="B12" s="15">
        <v>2</v>
      </c>
      <c r="C12" s="15">
        <v>3</v>
      </c>
      <c r="D12" s="15">
        <v>3</v>
      </c>
      <c r="E12" s="17">
        <v>20</v>
      </c>
      <c r="F12" s="4" t="s">
        <v>178</v>
      </c>
      <c r="G12" s="7">
        <v>6</v>
      </c>
      <c r="H12" s="7">
        <v>6</v>
      </c>
      <c r="I12" s="7"/>
      <c r="J12" s="7">
        <v>6</v>
      </c>
      <c r="K12" s="7"/>
      <c r="L12" s="7">
        <v>6</v>
      </c>
      <c r="M12" s="7">
        <v>4</v>
      </c>
      <c r="N12" s="7">
        <v>6</v>
      </c>
      <c r="O12" s="7"/>
      <c r="P12" s="7"/>
    </row>
    <row r="13" spans="1:16" x14ac:dyDescent="0.25">
      <c r="A13" s="15">
        <v>1</v>
      </c>
      <c r="B13" s="15">
        <v>3</v>
      </c>
      <c r="C13" s="15">
        <v>2</v>
      </c>
      <c r="D13" s="15">
        <v>3</v>
      </c>
      <c r="E13" s="17">
        <v>3</v>
      </c>
      <c r="F13" s="4" t="s">
        <v>168</v>
      </c>
      <c r="G13" s="7">
        <v>10</v>
      </c>
      <c r="H13" s="7">
        <v>10</v>
      </c>
      <c r="I13" s="7"/>
      <c r="J13" s="7">
        <v>10</v>
      </c>
      <c r="K13" s="7"/>
      <c r="L13" s="7">
        <v>8</v>
      </c>
      <c r="M13" s="7">
        <v>6</v>
      </c>
      <c r="N13" s="7">
        <v>6</v>
      </c>
      <c r="O13" s="7"/>
      <c r="P13" s="7"/>
    </row>
    <row r="14" spans="1:16" x14ac:dyDescent="0.25">
      <c r="A14" s="15">
        <v>1</v>
      </c>
      <c r="B14" s="15">
        <v>3</v>
      </c>
      <c r="C14" s="15">
        <v>2</v>
      </c>
      <c r="D14" s="15">
        <v>2</v>
      </c>
      <c r="E14" s="17">
        <v>4</v>
      </c>
      <c r="F14" s="4" t="s">
        <v>169</v>
      </c>
      <c r="G14" s="7">
        <v>10</v>
      </c>
      <c r="H14" s="7">
        <v>10</v>
      </c>
      <c r="I14" s="7"/>
      <c r="J14" s="7">
        <v>10</v>
      </c>
      <c r="K14" s="7"/>
      <c r="L14" s="7">
        <v>8</v>
      </c>
      <c r="M14" s="7">
        <v>6</v>
      </c>
      <c r="N14" s="7">
        <v>6</v>
      </c>
      <c r="O14" s="7"/>
      <c r="P14" s="7"/>
    </row>
    <row r="15" spans="1:16" x14ac:dyDescent="0.25">
      <c r="A15" s="15">
        <v>1</v>
      </c>
      <c r="B15" s="15">
        <v>3</v>
      </c>
      <c r="C15" s="15">
        <v>2</v>
      </c>
      <c r="D15" s="15">
        <v>2</v>
      </c>
      <c r="E15" s="17">
        <v>13</v>
      </c>
      <c r="F15" s="4" t="s">
        <v>174</v>
      </c>
      <c r="G15" s="7">
        <v>10</v>
      </c>
      <c r="H15" s="7">
        <v>10</v>
      </c>
      <c r="I15" s="7"/>
      <c r="J15" s="7">
        <v>10</v>
      </c>
      <c r="K15" s="7"/>
      <c r="L15" s="7">
        <v>8</v>
      </c>
      <c r="M15" s="7">
        <v>6</v>
      </c>
      <c r="N15" s="7">
        <v>6</v>
      </c>
      <c r="O15" s="7"/>
      <c r="P15" s="7"/>
    </row>
    <row r="16" spans="1:16" x14ac:dyDescent="0.25">
      <c r="A16" s="15">
        <v>1</v>
      </c>
      <c r="B16" s="15">
        <v>3</v>
      </c>
      <c r="C16" s="15">
        <v>2</v>
      </c>
      <c r="D16" s="15">
        <v>1</v>
      </c>
      <c r="E16" s="17">
        <v>16</v>
      </c>
      <c r="F16" s="4" t="s">
        <v>175</v>
      </c>
      <c r="G16" s="7">
        <v>10</v>
      </c>
      <c r="H16" s="7">
        <v>10</v>
      </c>
      <c r="I16" s="7"/>
      <c r="J16" s="7">
        <v>10</v>
      </c>
      <c r="K16" s="7"/>
      <c r="L16" s="7">
        <v>8</v>
      </c>
      <c r="M16" s="7">
        <v>6</v>
      </c>
      <c r="N16" s="7">
        <v>6</v>
      </c>
      <c r="O16" s="7"/>
      <c r="P16" s="7"/>
    </row>
    <row r="17" spans="1:16" x14ac:dyDescent="0.25">
      <c r="A17" s="15">
        <v>1</v>
      </c>
      <c r="B17" s="15">
        <v>3</v>
      </c>
      <c r="C17" s="15">
        <v>2</v>
      </c>
      <c r="D17" s="15">
        <v>1</v>
      </c>
      <c r="E17" s="17">
        <v>21</v>
      </c>
      <c r="F17" s="4" t="s">
        <v>144</v>
      </c>
      <c r="G17" s="7">
        <v>10</v>
      </c>
      <c r="H17" s="7">
        <v>10</v>
      </c>
      <c r="I17" s="7"/>
      <c r="J17" s="7">
        <v>10</v>
      </c>
      <c r="K17" s="7"/>
      <c r="L17" s="7">
        <v>8</v>
      </c>
      <c r="M17" s="7">
        <v>6</v>
      </c>
      <c r="N17" s="7">
        <v>6</v>
      </c>
      <c r="O17" s="7"/>
      <c r="P17" s="7"/>
    </row>
    <row r="18" spans="1:16" x14ac:dyDescent="0.25">
      <c r="A18" s="15">
        <v>1</v>
      </c>
      <c r="B18" s="15">
        <v>4</v>
      </c>
      <c r="C18" s="15">
        <v>1</v>
      </c>
      <c r="D18" s="15">
        <v>1</v>
      </c>
      <c r="E18" s="17">
        <v>5</v>
      </c>
      <c r="F18" s="18" t="s">
        <v>114</v>
      </c>
      <c r="G18" s="7">
        <v>6</v>
      </c>
      <c r="H18" s="7">
        <v>6</v>
      </c>
      <c r="I18" s="7"/>
      <c r="J18" s="7">
        <v>4</v>
      </c>
      <c r="K18" s="7"/>
      <c r="L18" s="7">
        <v>6</v>
      </c>
      <c r="M18" s="7">
        <v>6</v>
      </c>
      <c r="N18" s="7">
        <v>6</v>
      </c>
      <c r="O18" s="7"/>
      <c r="P18" s="7"/>
    </row>
    <row r="19" spans="1:16" x14ac:dyDescent="0.25">
      <c r="A19" s="15">
        <v>1</v>
      </c>
      <c r="B19" s="15">
        <v>4</v>
      </c>
      <c r="C19" s="15">
        <v>1</v>
      </c>
      <c r="D19" s="15">
        <v>1</v>
      </c>
      <c r="E19" s="17">
        <v>6</v>
      </c>
      <c r="F19" s="18" t="s">
        <v>54</v>
      </c>
      <c r="G19" s="7">
        <v>6</v>
      </c>
      <c r="H19" s="7">
        <v>6</v>
      </c>
      <c r="I19" s="7"/>
      <c r="J19" s="7">
        <v>4</v>
      </c>
      <c r="K19" s="7"/>
      <c r="L19" s="7">
        <v>6</v>
      </c>
      <c r="M19" s="7">
        <v>6</v>
      </c>
      <c r="N19" s="7">
        <v>6</v>
      </c>
      <c r="O19" s="7"/>
      <c r="P19" s="7"/>
    </row>
    <row r="20" spans="1:16" x14ac:dyDescent="0.25">
      <c r="A20" s="15">
        <v>1</v>
      </c>
      <c r="B20" s="15">
        <v>4</v>
      </c>
      <c r="C20" s="15">
        <v>5</v>
      </c>
      <c r="D20" s="15">
        <v>1</v>
      </c>
      <c r="E20" s="17">
        <v>8</v>
      </c>
      <c r="F20" s="4" t="s">
        <v>99</v>
      </c>
      <c r="G20" s="7">
        <v>6</v>
      </c>
      <c r="H20" s="7">
        <v>6</v>
      </c>
      <c r="I20" s="7"/>
      <c r="J20" s="7">
        <v>4</v>
      </c>
      <c r="K20" s="7"/>
      <c r="L20" s="7">
        <v>6</v>
      </c>
      <c r="M20" s="7">
        <v>6</v>
      </c>
      <c r="N20" s="7">
        <v>6</v>
      </c>
      <c r="O20" s="7"/>
      <c r="P20" s="7"/>
    </row>
    <row r="21" spans="1:16" x14ac:dyDescent="0.25">
      <c r="A21" s="15">
        <v>1</v>
      </c>
      <c r="B21" s="15">
        <v>4</v>
      </c>
      <c r="C21" s="15">
        <v>1</v>
      </c>
      <c r="D21" s="15">
        <v>3</v>
      </c>
      <c r="E21" s="17">
        <v>14</v>
      </c>
      <c r="F21" s="18" t="s">
        <v>94</v>
      </c>
      <c r="G21" s="7">
        <v>6</v>
      </c>
      <c r="H21" s="7">
        <v>6</v>
      </c>
      <c r="I21" s="7"/>
      <c r="J21" s="7">
        <v>4</v>
      </c>
      <c r="K21" s="7"/>
      <c r="L21" s="7">
        <v>6</v>
      </c>
      <c r="M21" s="7">
        <v>6</v>
      </c>
      <c r="N21" s="7">
        <v>6</v>
      </c>
      <c r="O21" s="7"/>
      <c r="P21" s="7"/>
    </row>
    <row r="22" spans="1:16" x14ac:dyDescent="0.25">
      <c r="A22" s="15">
        <v>1</v>
      </c>
      <c r="B22" s="15">
        <v>4</v>
      </c>
      <c r="C22" s="15">
        <v>1</v>
      </c>
      <c r="D22" s="15">
        <v>3</v>
      </c>
      <c r="E22" s="17">
        <v>15</v>
      </c>
      <c r="F22" s="18" t="s">
        <v>72</v>
      </c>
      <c r="G22" s="7">
        <v>6</v>
      </c>
      <c r="H22" s="7">
        <v>6</v>
      </c>
      <c r="I22" s="7"/>
      <c r="J22" s="7">
        <v>4</v>
      </c>
      <c r="K22" s="7"/>
      <c r="L22" s="7">
        <v>6</v>
      </c>
      <c r="M22" s="7">
        <v>6</v>
      </c>
      <c r="N22" s="7">
        <v>6</v>
      </c>
      <c r="O22" s="7"/>
      <c r="P22" s="7"/>
    </row>
    <row r="23" spans="1:16" x14ac:dyDescent="0.25">
      <c r="A23" s="15">
        <v>1</v>
      </c>
      <c r="B23" s="15">
        <v>4</v>
      </c>
      <c r="C23" s="15">
        <v>1</v>
      </c>
      <c r="D23" s="15">
        <v>2</v>
      </c>
      <c r="E23" s="17">
        <v>22</v>
      </c>
      <c r="F23" s="4" t="s">
        <v>179</v>
      </c>
      <c r="G23" s="7">
        <v>6</v>
      </c>
      <c r="H23" s="7">
        <v>6</v>
      </c>
      <c r="I23" s="7"/>
      <c r="J23" s="7">
        <v>4</v>
      </c>
      <c r="K23" s="7"/>
      <c r="L23" s="7">
        <v>6</v>
      </c>
      <c r="M23" s="7">
        <v>6</v>
      </c>
      <c r="N23" s="7">
        <v>6</v>
      </c>
      <c r="O23" s="7"/>
      <c r="P23" s="7"/>
    </row>
    <row r="24" spans="1:16" x14ac:dyDescent="0.25">
      <c r="A24" s="23">
        <v>0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</row>
    <row r="25" spans="1:16" x14ac:dyDescent="0.25">
      <c r="A25" s="15">
        <v>2</v>
      </c>
      <c r="B25" s="15">
        <v>4</v>
      </c>
      <c r="C25" s="15">
        <v>1</v>
      </c>
      <c r="D25" s="15">
        <v>1</v>
      </c>
      <c r="E25" s="17">
        <v>5</v>
      </c>
      <c r="F25" s="18" t="s">
        <v>114</v>
      </c>
      <c r="G25" s="7">
        <v>7</v>
      </c>
      <c r="H25" s="7">
        <v>7</v>
      </c>
      <c r="I25" s="7">
        <v>6</v>
      </c>
      <c r="J25" s="7">
        <v>7</v>
      </c>
      <c r="K25" s="7"/>
      <c r="L25" s="7">
        <v>7</v>
      </c>
      <c r="M25" s="7">
        <v>6</v>
      </c>
      <c r="N25" s="7">
        <v>7</v>
      </c>
      <c r="O25" s="7"/>
      <c r="P25" s="7"/>
    </row>
    <row r="26" spans="1:16" x14ac:dyDescent="0.25">
      <c r="A26" s="15">
        <v>2</v>
      </c>
      <c r="B26" s="15">
        <v>4</v>
      </c>
      <c r="C26" s="15">
        <v>1</v>
      </c>
      <c r="D26" s="15">
        <v>1</v>
      </c>
      <c r="E26" s="17">
        <v>6</v>
      </c>
      <c r="F26" s="18" t="s">
        <v>54</v>
      </c>
      <c r="G26" s="7">
        <v>7</v>
      </c>
      <c r="H26" s="7">
        <v>7</v>
      </c>
      <c r="I26" s="7">
        <v>6</v>
      </c>
      <c r="J26" s="7">
        <v>7</v>
      </c>
      <c r="K26" s="7"/>
      <c r="L26" s="7">
        <v>7</v>
      </c>
      <c r="M26" s="7">
        <v>6</v>
      </c>
      <c r="N26" s="7">
        <v>7</v>
      </c>
      <c r="O26" s="7"/>
      <c r="P26" s="7"/>
    </row>
    <row r="27" spans="1:16" x14ac:dyDescent="0.25">
      <c r="A27" s="15">
        <v>2</v>
      </c>
      <c r="B27" s="15">
        <v>4</v>
      </c>
      <c r="C27" s="15">
        <v>1</v>
      </c>
      <c r="D27" s="15">
        <v>3</v>
      </c>
      <c r="E27" s="17">
        <v>14</v>
      </c>
      <c r="F27" s="18" t="s">
        <v>94</v>
      </c>
      <c r="G27" s="7">
        <v>7</v>
      </c>
      <c r="H27" s="7">
        <v>7</v>
      </c>
      <c r="I27" s="7">
        <v>6</v>
      </c>
      <c r="J27" s="7">
        <v>7</v>
      </c>
      <c r="K27" s="7"/>
      <c r="L27" s="7">
        <v>7</v>
      </c>
      <c r="M27" s="7">
        <v>6</v>
      </c>
      <c r="N27" s="7">
        <v>7</v>
      </c>
      <c r="O27" s="7"/>
      <c r="P27" s="7"/>
    </row>
    <row r="28" spans="1:16" x14ac:dyDescent="0.25">
      <c r="A28" s="15">
        <v>2</v>
      </c>
      <c r="B28" s="15">
        <v>4</v>
      </c>
      <c r="C28" s="15">
        <v>1</v>
      </c>
      <c r="D28" s="15">
        <v>3</v>
      </c>
      <c r="E28" s="17">
        <v>15</v>
      </c>
      <c r="F28" s="18" t="s">
        <v>72</v>
      </c>
      <c r="G28" s="7">
        <v>7</v>
      </c>
      <c r="H28" s="7">
        <v>7</v>
      </c>
      <c r="I28" s="7">
        <v>6</v>
      </c>
      <c r="J28" s="7">
        <v>7</v>
      </c>
      <c r="K28" s="7"/>
      <c r="L28" s="7">
        <v>7</v>
      </c>
      <c r="M28" s="7">
        <v>6</v>
      </c>
      <c r="N28" s="7">
        <v>7</v>
      </c>
      <c r="O28" s="7"/>
      <c r="P28" s="7"/>
    </row>
    <row r="29" spans="1:16" x14ac:dyDescent="0.25">
      <c r="A29" s="15">
        <v>2</v>
      </c>
      <c r="B29" s="15">
        <v>4</v>
      </c>
      <c r="C29" s="15">
        <v>1</v>
      </c>
      <c r="D29" s="15">
        <v>2</v>
      </c>
      <c r="E29" s="17">
        <v>22</v>
      </c>
      <c r="F29" s="4" t="s">
        <v>179</v>
      </c>
      <c r="G29" s="7">
        <v>7</v>
      </c>
      <c r="H29" s="7">
        <v>7</v>
      </c>
      <c r="I29" s="7">
        <v>6</v>
      </c>
      <c r="J29" s="7">
        <v>7</v>
      </c>
      <c r="K29" s="7"/>
      <c r="L29" s="7">
        <v>7</v>
      </c>
      <c r="M29" s="7">
        <v>6</v>
      </c>
      <c r="N29" s="7">
        <v>7</v>
      </c>
      <c r="O29" s="7"/>
      <c r="P29" s="7"/>
    </row>
    <row r="30" spans="1:16" x14ac:dyDescent="0.25">
      <c r="A30" s="15">
        <v>2</v>
      </c>
      <c r="B30" s="15">
        <v>3</v>
      </c>
      <c r="C30" s="15">
        <v>2</v>
      </c>
      <c r="D30" s="15">
        <v>3</v>
      </c>
      <c r="E30" s="17">
        <v>3</v>
      </c>
      <c r="F30" s="4" t="s">
        <v>168</v>
      </c>
      <c r="G30" s="7">
        <v>8</v>
      </c>
      <c r="H30" s="7">
        <v>8</v>
      </c>
      <c r="I30" s="7">
        <v>8</v>
      </c>
      <c r="J30" s="7">
        <v>6</v>
      </c>
      <c r="K30" s="7"/>
      <c r="L30" s="7">
        <v>6</v>
      </c>
      <c r="M30" s="7">
        <v>7</v>
      </c>
      <c r="N30" s="7">
        <v>7</v>
      </c>
      <c r="O30" s="7"/>
      <c r="P30" s="7"/>
    </row>
    <row r="31" spans="1:16" x14ac:dyDescent="0.25">
      <c r="A31" s="15">
        <v>2</v>
      </c>
      <c r="B31" s="15">
        <v>3</v>
      </c>
      <c r="C31" s="15">
        <v>2</v>
      </c>
      <c r="D31" s="15">
        <v>2</v>
      </c>
      <c r="E31" s="17">
        <v>4</v>
      </c>
      <c r="F31" s="4" t="s">
        <v>169</v>
      </c>
      <c r="G31" s="7">
        <v>8</v>
      </c>
      <c r="H31" s="7">
        <v>8</v>
      </c>
      <c r="I31" s="7">
        <v>8</v>
      </c>
      <c r="J31" s="7">
        <v>6</v>
      </c>
      <c r="K31" s="7"/>
      <c r="L31" s="7">
        <v>6</v>
      </c>
      <c r="M31" s="7">
        <v>7</v>
      </c>
      <c r="N31" s="7">
        <v>7</v>
      </c>
      <c r="O31" s="7"/>
      <c r="P31" s="7"/>
    </row>
    <row r="32" spans="1:16" x14ac:dyDescent="0.25">
      <c r="A32" s="15">
        <v>2</v>
      </c>
      <c r="B32" s="15">
        <v>3</v>
      </c>
      <c r="C32" s="15">
        <v>2</v>
      </c>
      <c r="D32" s="15">
        <v>2</v>
      </c>
      <c r="E32" s="17">
        <v>13</v>
      </c>
      <c r="F32" s="4" t="s">
        <v>174</v>
      </c>
      <c r="G32" s="7">
        <v>8</v>
      </c>
      <c r="H32" s="7">
        <v>8</v>
      </c>
      <c r="I32" s="7">
        <v>8</v>
      </c>
      <c r="J32" s="7">
        <v>6</v>
      </c>
      <c r="K32" s="7"/>
      <c r="L32" s="7">
        <v>6</v>
      </c>
      <c r="M32" s="7">
        <v>7</v>
      </c>
      <c r="N32" s="7">
        <v>7</v>
      </c>
      <c r="O32" s="7"/>
      <c r="P32" s="7"/>
    </row>
    <row r="33" spans="1:16" x14ac:dyDescent="0.25">
      <c r="A33" s="15">
        <v>2</v>
      </c>
      <c r="B33" s="15">
        <v>3</v>
      </c>
      <c r="C33" s="15">
        <v>2</v>
      </c>
      <c r="D33" s="15">
        <v>1</v>
      </c>
      <c r="E33" s="17">
        <v>16</v>
      </c>
      <c r="F33" s="4" t="s">
        <v>175</v>
      </c>
      <c r="G33" s="7">
        <v>8</v>
      </c>
      <c r="H33" s="7">
        <v>8</v>
      </c>
      <c r="I33" s="7">
        <v>8</v>
      </c>
      <c r="J33" s="7">
        <v>6</v>
      </c>
      <c r="K33" s="7"/>
      <c r="L33" s="7">
        <v>6</v>
      </c>
      <c r="M33" s="7">
        <v>7</v>
      </c>
      <c r="N33" s="7">
        <v>7</v>
      </c>
      <c r="O33" s="7"/>
      <c r="P33" s="7"/>
    </row>
    <row r="34" spans="1:16" x14ac:dyDescent="0.25">
      <c r="A34" s="15">
        <v>2</v>
      </c>
      <c r="B34" s="15">
        <v>3</v>
      </c>
      <c r="C34" s="15">
        <v>2</v>
      </c>
      <c r="D34" s="15">
        <v>1</v>
      </c>
      <c r="E34" s="17">
        <v>21</v>
      </c>
      <c r="F34" s="4" t="s">
        <v>144</v>
      </c>
      <c r="G34" s="7">
        <v>8</v>
      </c>
      <c r="H34" s="7">
        <v>8</v>
      </c>
      <c r="I34" s="7">
        <v>8</v>
      </c>
      <c r="J34" s="7">
        <v>6</v>
      </c>
      <c r="K34" s="7"/>
      <c r="L34" s="7">
        <v>6</v>
      </c>
      <c r="M34" s="7">
        <v>7</v>
      </c>
      <c r="N34" s="7">
        <v>7</v>
      </c>
      <c r="O34" s="7"/>
      <c r="P34" s="7"/>
    </row>
    <row r="35" spans="1:16" x14ac:dyDescent="0.25">
      <c r="A35" s="15">
        <v>2</v>
      </c>
      <c r="B35" s="15">
        <v>2</v>
      </c>
      <c r="C35" s="15">
        <v>3</v>
      </c>
      <c r="D35" s="15">
        <v>3</v>
      </c>
      <c r="E35" s="17">
        <v>2</v>
      </c>
      <c r="F35" s="4" t="s">
        <v>167</v>
      </c>
      <c r="G35" s="7">
        <v>7</v>
      </c>
      <c r="H35" s="7">
        <v>7</v>
      </c>
      <c r="I35" s="7">
        <v>7</v>
      </c>
      <c r="J35" s="7">
        <v>7</v>
      </c>
      <c r="K35" s="7"/>
      <c r="L35" s="7">
        <v>7</v>
      </c>
      <c r="M35" s="7">
        <v>6</v>
      </c>
      <c r="N35" s="7">
        <v>7</v>
      </c>
      <c r="O35" s="7"/>
      <c r="P35" s="7"/>
    </row>
    <row r="36" spans="1:16" x14ac:dyDescent="0.25">
      <c r="A36" s="15">
        <v>2</v>
      </c>
      <c r="B36" s="15">
        <v>2</v>
      </c>
      <c r="C36" s="15">
        <v>3</v>
      </c>
      <c r="D36" s="15">
        <v>1</v>
      </c>
      <c r="E36" s="17">
        <v>12</v>
      </c>
      <c r="F36" s="4" t="s">
        <v>173</v>
      </c>
      <c r="G36" s="7">
        <v>7</v>
      </c>
      <c r="H36" s="7">
        <v>7</v>
      </c>
      <c r="I36" s="7">
        <v>7</v>
      </c>
      <c r="J36" s="7">
        <v>7</v>
      </c>
      <c r="K36" s="7"/>
      <c r="L36" s="7">
        <v>7</v>
      </c>
      <c r="M36" s="7">
        <v>6</v>
      </c>
      <c r="N36" s="7">
        <v>7</v>
      </c>
      <c r="O36" s="7"/>
      <c r="P36" s="7"/>
    </row>
    <row r="37" spans="1:16" x14ac:dyDescent="0.25">
      <c r="A37" s="15">
        <v>2</v>
      </c>
      <c r="B37" s="15">
        <v>2</v>
      </c>
      <c r="C37" s="15">
        <v>3</v>
      </c>
      <c r="D37" s="15">
        <v>2</v>
      </c>
      <c r="E37" s="17">
        <v>17</v>
      </c>
      <c r="F37" s="4" t="s">
        <v>66</v>
      </c>
      <c r="G37" s="7">
        <v>7</v>
      </c>
      <c r="H37" s="7">
        <v>7</v>
      </c>
      <c r="I37" s="7">
        <v>7</v>
      </c>
      <c r="J37" s="7">
        <v>7</v>
      </c>
      <c r="K37" s="7"/>
      <c r="L37" s="7">
        <v>7</v>
      </c>
      <c r="M37" s="7">
        <v>6</v>
      </c>
      <c r="N37" s="7">
        <v>7</v>
      </c>
      <c r="O37" s="7"/>
      <c r="P37" s="7"/>
    </row>
    <row r="38" spans="1:16" x14ac:dyDescent="0.25">
      <c r="A38" s="15">
        <v>2</v>
      </c>
      <c r="B38" s="15">
        <v>2</v>
      </c>
      <c r="C38" s="15">
        <v>3</v>
      </c>
      <c r="D38" s="15">
        <v>3</v>
      </c>
      <c r="E38" s="17">
        <v>20</v>
      </c>
      <c r="F38" s="4" t="s">
        <v>178</v>
      </c>
      <c r="G38" s="7">
        <v>7</v>
      </c>
      <c r="H38" s="7">
        <v>7</v>
      </c>
      <c r="I38" s="7">
        <v>7</v>
      </c>
      <c r="J38" s="7">
        <v>7</v>
      </c>
      <c r="K38" s="7"/>
      <c r="L38" s="7">
        <v>7</v>
      </c>
      <c r="M38" s="7">
        <v>6</v>
      </c>
      <c r="N38" s="7">
        <v>7</v>
      </c>
      <c r="O38" s="7"/>
      <c r="P38" s="7"/>
    </row>
    <row r="39" spans="1:16" x14ac:dyDescent="0.25">
      <c r="A39" s="15">
        <v>2</v>
      </c>
      <c r="B39" s="15">
        <v>1</v>
      </c>
      <c r="C39" s="15">
        <v>4</v>
      </c>
      <c r="D39" s="15">
        <v>1</v>
      </c>
      <c r="E39" s="17">
        <v>1</v>
      </c>
      <c r="F39" s="4" t="s">
        <v>166</v>
      </c>
      <c r="G39" s="7">
        <v>8</v>
      </c>
      <c r="H39" s="7">
        <v>7</v>
      </c>
      <c r="I39" s="7">
        <v>6</v>
      </c>
      <c r="J39" s="7">
        <v>6</v>
      </c>
      <c r="K39" s="7"/>
      <c r="L39" s="7">
        <v>6</v>
      </c>
      <c r="M39" s="7">
        <v>7</v>
      </c>
      <c r="N39" s="7">
        <v>7</v>
      </c>
      <c r="O39" s="7"/>
      <c r="P39" s="7"/>
    </row>
    <row r="40" spans="1:16" x14ac:dyDescent="0.25">
      <c r="A40" s="15">
        <v>2</v>
      </c>
      <c r="B40" s="15">
        <v>2</v>
      </c>
      <c r="C40" s="15">
        <v>4</v>
      </c>
      <c r="D40" s="15">
        <v>3</v>
      </c>
      <c r="E40" s="17">
        <v>11</v>
      </c>
      <c r="F40" s="4" t="s">
        <v>172</v>
      </c>
      <c r="G40" s="7">
        <v>8</v>
      </c>
      <c r="H40" s="7">
        <v>7</v>
      </c>
      <c r="I40" s="7">
        <v>6</v>
      </c>
      <c r="J40" s="7">
        <v>6</v>
      </c>
      <c r="K40" s="7"/>
      <c r="L40" s="7">
        <v>6</v>
      </c>
      <c r="M40" s="7">
        <v>7</v>
      </c>
      <c r="N40" s="7">
        <v>7</v>
      </c>
      <c r="O40" s="7"/>
      <c r="P40" s="7"/>
    </row>
    <row r="41" spans="1:16" x14ac:dyDescent="0.25">
      <c r="A41" s="15">
        <v>2</v>
      </c>
      <c r="B41" s="15">
        <v>2</v>
      </c>
      <c r="C41" s="15">
        <v>4</v>
      </c>
      <c r="D41" s="15">
        <v>3</v>
      </c>
      <c r="E41" s="17">
        <v>18</v>
      </c>
      <c r="F41" s="4" t="s">
        <v>176</v>
      </c>
      <c r="G41" s="7">
        <v>8</v>
      </c>
      <c r="H41" s="7">
        <v>7</v>
      </c>
      <c r="I41" s="7">
        <v>6</v>
      </c>
      <c r="J41" s="7">
        <v>6</v>
      </c>
      <c r="K41" s="7"/>
      <c r="L41" s="7">
        <v>6</v>
      </c>
      <c r="M41" s="7">
        <v>7</v>
      </c>
      <c r="N41" s="7">
        <v>7</v>
      </c>
      <c r="O41" s="7"/>
      <c r="P41" s="7"/>
    </row>
    <row r="42" spans="1:16" x14ac:dyDescent="0.25">
      <c r="A42" s="15">
        <v>2</v>
      </c>
      <c r="B42" s="15">
        <v>1</v>
      </c>
      <c r="C42" s="15">
        <v>4</v>
      </c>
      <c r="D42" s="15">
        <v>2</v>
      </c>
      <c r="E42" s="17">
        <v>19.100000000000001</v>
      </c>
      <c r="F42" s="18" t="s">
        <v>170</v>
      </c>
      <c r="G42" s="7">
        <v>8</v>
      </c>
      <c r="H42" s="7">
        <v>7</v>
      </c>
      <c r="I42" s="7">
        <v>6</v>
      </c>
      <c r="J42" s="7">
        <v>6</v>
      </c>
      <c r="K42" s="7"/>
      <c r="L42" s="7">
        <v>6</v>
      </c>
      <c r="M42" s="7">
        <v>7</v>
      </c>
      <c r="N42" s="7">
        <v>7</v>
      </c>
      <c r="O42" s="7"/>
      <c r="P42" s="7"/>
    </row>
    <row r="43" spans="1:16" x14ac:dyDescent="0.25">
      <c r="A43" s="15">
        <v>2</v>
      </c>
      <c r="B43" s="15">
        <v>4</v>
      </c>
      <c r="C43" s="15">
        <v>5</v>
      </c>
      <c r="D43" s="15">
        <v>1</v>
      </c>
      <c r="E43" s="17">
        <v>8</v>
      </c>
      <c r="F43" s="4" t="s">
        <v>99</v>
      </c>
      <c r="G43" s="7">
        <v>7</v>
      </c>
      <c r="H43" s="7">
        <v>7</v>
      </c>
      <c r="I43" s="7">
        <v>7</v>
      </c>
      <c r="J43" s="7">
        <v>6</v>
      </c>
      <c r="K43" s="7"/>
      <c r="L43" s="7">
        <v>7</v>
      </c>
      <c r="M43" s="7">
        <v>7</v>
      </c>
      <c r="N43" s="7">
        <v>6</v>
      </c>
      <c r="O43" s="7"/>
      <c r="P43" s="7"/>
    </row>
    <row r="44" spans="1:16" x14ac:dyDescent="0.25">
      <c r="A44" s="15">
        <v>2</v>
      </c>
      <c r="B44" s="15">
        <v>1</v>
      </c>
      <c r="C44" s="15">
        <v>5</v>
      </c>
      <c r="D44" s="15">
        <v>2</v>
      </c>
      <c r="E44" s="17">
        <v>9</v>
      </c>
      <c r="F44" s="18" t="s">
        <v>128</v>
      </c>
      <c r="G44" s="7">
        <v>7</v>
      </c>
      <c r="H44" s="7">
        <v>7</v>
      </c>
      <c r="I44" s="7">
        <v>7</v>
      </c>
      <c r="J44" s="7">
        <v>6</v>
      </c>
      <c r="K44" s="7"/>
      <c r="L44" s="7">
        <v>7</v>
      </c>
      <c r="M44" s="7">
        <v>7</v>
      </c>
      <c r="N44" s="7">
        <v>6</v>
      </c>
      <c r="O44" s="7"/>
      <c r="P44" s="7"/>
    </row>
    <row r="45" spans="1:16" x14ac:dyDescent="0.25">
      <c r="A45" s="15">
        <v>2</v>
      </c>
      <c r="B45" s="15">
        <v>1</v>
      </c>
      <c r="C45" s="15">
        <v>5</v>
      </c>
      <c r="D45" s="15">
        <v>2</v>
      </c>
      <c r="E45" s="17">
        <v>10</v>
      </c>
      <c r="F45" s="18" t="s">
        <v>171</v>
      </c>
      <c r="G45" s="7">
        <v>7</v>
      </c>
      <c r="H45" s="7">
        <v>7</v>
      </c>
      <c r="I45" s="7">
        <v>7</v>
      </c>
      <c r="J45" s="7">
        <v>6</v>
      </c>
      <c r="K45" s="7"/>
      <c r="L45" s="7">
        <v>7</v>
      </c>
      <c r="M45" s="7">
        <v>7</v>
      </c>
      <c r="N45" s="7">
        <v>6</v>
      </c>
      <c r="O45" s="7"/>
      <c r="P45" s="7"/>
    </row>
    <row r="46" spans="1:16" x14ac:dyDescent="0.25">
      <c r="A46" s="15">
        <v>2</v>
      </c>
      <c r="B46" s="15">
        <v>1</v>
      </c>
      <c r="C46" s="15">
        <v>5</v>
      </c>
      <c r="D46" s="15">
        <v>1</v>
      </c>
      <c r="E46" s="17">
        <v>19</v>
      </c>
      <c r="F46" s="18" t="s">
        <v>177</v>
      </c>
      <c r="G46" s="7">
        <v>7</v>
      </c>
      <c r="H46" s="7">
        <v>7</v>
      </c>
      <c r="I46" s="7">
        <v>7</v>
      </c>
      <c r="J46" s="7">
        <v>6</v>
      </c>
      <c r="K46" s="7"/>
      <c r="L46" s="7">
        <v>7</v>
      </c>
      <c r="M46" s="7">
        <v>7</v>
      </c>
      <c r="N46" s="7">
        <v>6</v>
      </c>
      <c r="O46" s="7"/>
      <c r="P46" s="7"/>
    </row>
    <row r="47" spans="1:16" x14ac:dyDescent="0.25">
      <c r="A47" s="23">
        <v>0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</row>
    <row r="48" spans="1:16" x14ac:dyDescent="0.25">
      <c r="A48" s="15">
        <v>3</v>
      </c>
      <c r="B48" s="15">
        <v>1</v>
      </c>
      <c r="C48" s="15">
        <v>4</v>
      </c>
      <c r="D48" s="15">
        <v>1</v>
      </c>
      <c r="E48" s="17">
        <v>1</v>
      </c>
      <c r="F48" s="4" t="s">
        <v>166</v>
      </c>
      <c r="G48" s="7">
        <v>9</v>
      </c>
      <c r="H48" s="7">
        <v>5</v>
      </c>
      <c r="I48" s="7">
        <v>6</v>
      </c>
      <c r="J48" s="7">
        <v>3</v>
      </c>
      <c r="K48" s="7">
        <v>5</v>
      </c>
      <c r="L48" s="7">
        <v>5</v>
      </c>
      <c r="M48" s="7">
        <v>5</v>
      </c>
      <c r="N48" s="7">
        <v>5</v>
      </c>
      <c r="O48" s="7">
        <v>4</v>
      </c>
      <c r="P48" s="7">
        <v>5</v>
      </c>
    </row>
    <row r="49" spans="1:16" x14ac:dyDescent="0.25">
      <c r="A49" s="15">
        <v>3</v>
      </c>
      <c r="B49" s="15">
        <v>4</v>
      </c>
      <c r="C49" s="15">
        <v>1</v>
      </c>
      <c r="D49" s="15">
        <v>1</v>
      </c>
      <c r="E49" s="17">
        <v>5</v>
      </c>
      <c r="F49" s="18" t="s">
        <v>114</v>
      </c>
      <c r="G49" s="7">
        <v>9</v>
      </c>
      <c r="H49" s="7">
        <v>5</v>
      </c>
      <c r="I49" s="7">
        <v>6</v>
      </c>
      <c r="J49" s="7">
        <v>3</v>
      </c>
      <c r="K49" s="7">
        <v>5</v>
      </c>
      <c r="L49" s="7">
        <v>5</v>
      </c>
      <c r="M49" s="7">
        <v>5</v>
      </c>
      <c r="N49" s="7">
        <v>5</v>
      </c>
      <c r="O49" s="7">
        <v>4</v>
      </c>
      <c r="P49" s="7">
        <v>5</v>
      </c>
    </row>
    <row r="50" spans="1:16" x14ac:dyDescent="0.25">
      <c r="A50" s="15">
        <v>3</v>
      </c>
      <c r="B50" s="15">
        <v>4</v>
      </c>
      <c r="C50" s="15">
        <v>1</v>
      </c>
      <c r="D50" s="15">
        <v>1</v>
      </c>
      <c r="E50" s="17">
        <v>6</v>
      </c>
      <c r="F50" s="18" t="s">
        <v>54</v>
      </c>
      <c r="G50" s="7">
        <v>9</v>
      </c>
      <c r="H50" s="7">
        <v>5</v>
      </c>
      <c r="I50" s="7">
        <v>6</v>
      </c>
      <c r="J50" s="7">
        <v>3</v>
      </c>
      <c r="K50" s="7">
        <v>5</v>
      </c>
      <c r="L50" s="7">
        <v>5</v>
      </c>
      <c r="M50" s="7">
        <v>5</v>
      </c>
      <c r="N50" s="7">
        <v>5</v>
      </c>
      <c r="O50" s="7">
        <v>4</v>
      </c>
      <c r="P50" s="7">
        <v>5</v>
      </c>
    </row>
    <row r="51" spans="1:16" x14ac:dyDescent="0.25">
      <c r="A51" s="15">
        <v>3</v>
      </c>
      <c r="B51" s="15">
        <v>4</v>
      </c>
      <c r="C51" s="15">
        <v>5</v>
      </c>
      <c r="D51" s="15">
        <v>1</v>
      </c>
      <c r="E51" s="17">
        <v>8</v>
      </c>
      <c r="F51" s="4" t="s">
        <v>99</v>
      </c>
      <c r="G51" s="7">
        <v>9</v>
      </c>
      <c r="H51" s="7">
        <v>5</v>
      </c>
      <c r="I51" s="7">
        <v>6</v>
      </c>
      <c r="J51" s="7">
        <v>3</v>
      </c>
      <c r="K51" s="7">
        <v>5</v>
      </c>
      <c r="L51" s="7">
        <v>5</v>
      </c>
      <c r="M51" s="7">
        <v>5</v>
      </c>
      <c r="N51" s="7">
        <v>5</v>
      </c>
      <c r="O51" s="7">
        <v>4</v>
      </c>
      <c r="P51" s="7">
        <v>5</v>
      </c>
    </row>
    <row r="52" spans="1:16" x14ac:dyDescent="0.25">
      <c r="A52" s="15">
        <v>3</v>
      </c>
      <c r="B52" s="15">
        <v>2</v>
      </c>
      <c r="C52" s="15">
        <v>3</v>
      </c>
      <c r="D52" s="15">
        <v>1</v>
      </c>
      <c r="E52" s="17">
        <v>12</v>
      </c>
      <c r="F52" s="4" t="s">
        <v>173</v>
      </c>
      <c r="G52" s="7">
        <v>9</v>
      </c>
      <c r="H52" s="7">
        <v>5</v>
      </c>
      <c r="I52" s="7">
        <v>6</v>
      </c>
      <c r="J52" s="7">
        <v>3</v>
      </c>
      <c r="K52" s="7">
        <v>5</v>
      </c>
      <c r="L52" s="7">
        <v>5</v>
      </c>
      <c r="M52" s="7">
        <v>5</v>
      </c>
      <c r="N52" s="7">
        <v>5</v>
      </c>
      <c r="O52" s="7">
        <v>4</v>
      </c>
      <c r="P52" s="7">
        <v>5</v>
      </c>
    </row>
    <row r="53" spans="1:16" x14ac:dyDescent="0.25">
      <c r="A53" s="15">
        <v>3</v>
      </c>
      <c r="B53" s="15">
        <v>3</v>
      </c>
      <c r="C53" s="15">
        <v>2</v>
      </c>
      <c r="D53" s="15">
        <v>1</v>
      </c>
      <c r="E53" s="17">
        <v>16</v>
      </c>
      <c r="F53" s="4" t="s">
        <v>175</v>
      </c>
      <c r="G53" s="7">
        <v>9</v>
      </c>
      <c r="H53" s="7">
        <v>5</v>
      </c>
      <c r="I53" s="7">
        <v>6</v>
      </c>
      <c r="J53" s="7">
        <v>3</v>
      </c>
      <c r="K53" s="7">
        <v>5</v>
      </c>
      <c r="L53" s="7">
        <v>5</v>
      </c>
      <c r="M53" s="7">
        <v>5</v>
      </c>
      <c r="N53" s="7">
        <v>5</v>
      </c>
      <c r="O53" s="7">
        <v>4</v>
      </c>
      <c r="P53" s="7">
        <v>5</v>
      </c>
    </row>
    <row r="54" spans="1:16" x14ac:dyDescent="0.25">
      <c r="A54" s="15">
        <v>3</v>
      </c>
      <c r="B54" s="15">
        <v>1</v>
      </c>
      <c r="C54" s="15">
        <v>5</v>
      </c>
      <c r="D54" s="15">
        <v>1</v>
      </c>
      <c r="E54" s="17">
        <v>19</v>
      </c>
      <c r="F54" s="18" t="s">
        <v>177</v>
      </c>
      <c r="G54" s="7">
        <v>9</v>
      </c>
      <c r="H54" s="7">
        <v>5</v>
      </c>
      <c r="I54" s="7">
        <v>6</v>
      </c>
      <c r="J54" s="7">
        <v>3</v>
      </c>
      <c r="K54" s="7">
        <v>5</v>
      </c>
      <c r="L54" s="7">
        <v>5</v>
      </c>
      <c r="M54" s="7">
        <v>5</v>
      </c>
      <c r="N54" s="7">
        <v>5</v>
      </c>
      <c r="O54" s="7">
        <v>4</v>
      </c>
      <c r="P54" s="7">
        <v>5</v>
      </c>
    </row>
    <row r="55" spans="1:16" x14ac:dyDescent="0.25">
      <c r="A55" s="15">
        <v>3</v>
      </c>
      <c r="B55" s="15">
        <v>3</v>
      </c>
      <c r="C55" s="15">
        <v>2</v>
      </c>
      <c r="D55" s="15">
        <v>1</v>
      </c>
      <c r="E55" s="17">
        <v>21</v>
      </c>
      <c r="F55" s="4" t="s">
        <v>144</v>
      </c>
      <c r="G55" s="7">
        <v>9</v>
      </c>
      <c r="H55" s="7">
        <v>5</v>
      </c>
      <c r="I55" s="7">
        <v>6</v>
      </c>
      <c r="J55" s="7">
        <v>3</v>
      </c>
      <c r="K55" s="7">
        <v>5</v>
      </c>
      <c r="L55" s="7">
        <v>5</v>
      </c>
      <c r="M55" s="7">
        <v>5</v>
      </c>
      <c r="N55" s="7">
        <v>5</v>
      </c>
      <c r="O55" s="7">
        <v>4</v>
      </c>
      <c r="P55" s="7">
        <v>5</v>
      </c>
    </row>
    <row r="56" spans="1:16" x14ac:dyDescent="0.25">
      <c r="A56" s="15">
        <v>3</v>
      </c>
      <c r="B56" s="15">
        <v>3</v>
      </c>
      <c r="C56" s="15">
        <v>2</v>
      </c>
      <c r="D56" s="15">
        <v>2</v>
      </c>
      <c r="E56" s="17">
        <v>4</v>
      </c>
      <c r="F56" s="4" t="s">
        <v>169</v>
      </c>
      <c r="G56" s="7">
        <v>9</v>
      </c>
      <c r="H56" s="7">
        <v>7</v>
      </c>
      <c r="I56" s="7">
        <v>8</v>
      </c>
      <c r="J56" s="7">
        <v>9</v>
      </c>
      <c r="K56" s="7">
        <v>7</v>
      </c>
      <c r="L56" s="7">
        <v>8</v>
      </c>
      <c r="M56" s="7">
        <v>6</v>
      </c>
      <c r="N56" s="7">
        <v>6</v>
      </c>
      <c r="O56" s="7">
        <v>4</v>
      </c>
      <c r="P56" s="7">
        <v>5</v>
      </c>
    </row>
    <row r="57" spans="1:16" x14ac:dyDescent="0.25">
      <c r="A57" s="15">
        <v>3</v>
      </c>
      <c r="B57" s="15">
        <v>1</v>
      </c>
      <c r="C57" s="15">
        <v>5</v>
      </c>
      <c r="D57" s="15">
        <v>2</v>
      </c>
      <c r="E57" s="17">
        <v>9</v>
      </c>
      <c r="F57" s="18" t="s">
        <v>128</v>
      </c>
      <c r="G57" s="7">
        <v>9</v>
      </c>
      <c r="H57" s="7">
        <v>7</v>
      </c>
      <c r="I57" s="7">
        <v>8</v>
      </c>
      <c r="J57" s="7">
        <v>9</v>
      </c>
      <c r="K57" s="7">
        <v>7</v>
      </c>
      <c r="L57" s="7">
        <v>8</v>
      </c>
      <c r="M57" s="7">
        <v>6</v>
      </c>
      <c r="N57" s="7">
        <v>6</v>
      </c>
      <c r="O57" s="7">
        <v>4</v>
      </c>
      <c r="P57" s="7">
        <v>5</v>
      </c>
    </row>
    <row r="58" spans="1:16" x14ac:dyDescent="0.25">
      <c r="A58" s="15">
        <v>3</v>
      </c>
      <c r="B58" s="15">
        <v>1</v>
      </c>
      <c r="C58" s="15">
        <v>5</v>
      </c>
      <c r="D58" s="15">
        <v>2</v>
      </c>
      <c r="E58" s="17">
        <v>10</v>
      </c>
      <c r="F58" s="18" t="s">
        <v>171</v>
      </c>
      <c r="G58" s="7">
        <v>9</v>
      </c>
      <c r="H58" s="7">
        <v>7</v>
      </c>
      <c r="I58" s="7">
        <v>8</v>
      </c>
      <c r="J58" s="7">
        <v>9</v>
      </c>
      <c r="K58" s="7">
        <v>7</v>
      </c>
      <c r="L58" s="7">
        <v>8</v>
      </c>
      <c r="M58" s="7">
        <v>6</v>
      </c>
      <c r="N58" s="7">
        <v>6</v>
      </c>
      <c r="O58" s="7">
        <v>4</v>
      </c>
      <c r="P58" s="7">
        <v>5</v>
      </c>
    </row>
    <row r="59" spans="1:16" x14ac:dyDescent="0.25">
      <c r="A59" s="15">
        <v>3</v>
      </c>
      <c r="B59" s="15">
        <v>3</v>
      </c>
      <c r="C59" s="15">
        <v>2</v>
      </c>
      <c r="D59" s="15">
        <v>2</v>
      </c>
      <c r="E59" s="17">
        <v>13</v>
      </c>
      <c r="F59" s="4" t="s">
        <v>174</v>
      </c>
      <c r="G59" s="7">
        <v>9</v>
      </c>
      <c r="H59" s="7">
        <v>7</v>
      </c>
      <c r="I59" s="7">
        <v>8</v>
      </c>
      <c r="J59" s="7">
        <v>9</v>
      </c>
      <c r="K59" s="7">
        <v>7</v>
      </c>
      <c r="L59" s="7">
        <v>8</v>
      </c>
      <c r="M59" s="7">
        <v>6</v>
      </c>
      <c r="N59" s="7">
        <v>6</v>
      </c>
      <c r="O59" s="7">
        <v>4</v>
      </c>
      <c r="P59" s="7">
        <v>5</v>
      </c>
    </row>
    <row r="60" spans="1:16" x14ac:dyDescent="0.25">
      <c r="A60" s="15">
        <v>3</v>
      </c>
      <c r="B60" s="15">
        <v>2</v>
      </c>
      <c r="C60" s="15">
        <v>3</v>
      </c>
      <c r="D60" s="15">
        <v>2</v>
      </c>
      <c r="E60" s="17">
        <v>17</v>
      </c>
      <c r="F60" s="4" t="s">
        <v>66</v>
      </c>
      <c r="G60" s="7">
        <v>9</v>
      </c>
      <c r="H60" s="7">
        <v>7</v>
      </c>
      <c r="I60" s="7">
        <v>8</v>
      </c>
      <c r="J60" s="7">
        <v>9</v>
      </c>
      <c r="K60" s="7">
        <v>7</v>
      </c>
      <c r="L60" s="7">
        <v>8</v>
      </c>
      <c r="M60" s="7">
        <v>6</v>
      </c>
      <c r="N60" s="7">
        <v>6</v>
      </c>
      <c r="O60" s="7">
        <v>4</v>
      </c>
      <c r="P60" s="7">
        <v>5</v>
      </c>
    </row>
    <row r="61" spans="1:16" x14ac:dyDescent="0.25">
      <c r="A61" s="15">
        <v>3</v>
      </c>
      <c r="B61" s="15">
        <v>1</v>
      </c>
      <c r="C61" s="15">
        <v>4</v>
      </c>
      <c r="D61" s="15">
        <v>2</v>
      </c>
      <c r="E61" s="17">
        <v>19.100000000000001</v>
      </c>
      <c r="F61" s="18" t="s">
        <v>170</v>
      </c>
      <c r="G61" s="7">
        <v>9</v>
      </c>
      <c r="H61" s="7">
        <v>7</v>
      </c>
      <c r="I61" s="7">
        <v>8</v>
      </c>
      <c r="J61" s="7">
        <v>9</v>
      </c>
      <c r="K61" s="7">
        <v>7</v>
      </c>
      <c r="L61" s="7">
        <v>8</v>
      </c>
      <c r="M61" s="7">
        <v>6</v>
      </c>
      <c r="N61" s="7">
        <v>6</v>
      </c>
      <c r="O61" s="7">
        <v>4</v>
      </c>
      <c r="P61" s="7">
        <v>5</v>
      </c>
    </row>
    <row r="62" spans="1:16" x14ac:dyDescent="0.25">
      <c r="A62" s="15">
        <v>3</v>
      </c>
      <c r="B62" s="15">
        <v>4</v>
      </c>
      <c r="C62" s="15">
        <v>1</v>
      </c>
      <c r="D62" s="15">
        <v>2</v>
      </c>
      <c r="E62" s="17">
        <v>22</v>
      </c>
      <c r="F62" s="4" t="s">
        <v>179</v>
      </c>
      <c r="G62" s="7">
        <v>9</v>
      </c>
      <c r="H62" s="7">
        <v>7</v>
      </c>
      <c r="I62" s="7">
        <v>8</v>
      </c>
      <c r="J62" s="7">
        <v>9</v>
      </c>
      <c r="K62" s="7">
        <v>7</v>
      </c>
      <c r="L62" s="7">
        <v>8</v>
      </c>
      <c r="M62" s="7">
        <v>6</v>
      </c>
      <c r="N62" s="7">
        <v>6</v>
      </c>
      <c r="O62" s="7">
        <v>4</v>
      </c>
      <c r="P62" s="7">
        <v>5</v>
      </c>
    </row>
    <row r="63" spans="1:16" x14ac:dyDescent="0.25">
      <c r="A63" s="15">
        <v>3</v>
      </c>
      <c r="B63" s="15">
        <v>2</v>
      </c>
      <c r="C63" s="15">
        <v>3</v>
      </c>
      <c r="D63" s="15">
        <v>3</v>
      </c>
      <c r="E63" s="17">
        <v>2</v>
      </c>
      <c r="F63" s="4" t="s">
        <v>167</v>
      </c>
      <c r="G63" s="7">
        <v>7</v>
      </c>
      <c r="H63" s="7">
        <v>5</v>
      </c>
      <c r="I63" s="7">
        <v>7</v>
      </c>
      <c r="J63" s="7">
        <v>6</v>
      </c>
      <c r="K63" s="7">
        <v>6</v>
      </c>
      <c r="L63" s="7">
        <v>6</v>
      </c>
      <c r="M63" s="7">
        <v>5</v>
      </c>
      <c r="N63" s="7">
        <v>6</v>
      </c>
      <c r="O63" s="7">
        <v>8</v>
      </c>
      <c r="P63" s="7">
        <v>7</v>
      </c>
    </row>
    <row r="64" spans="1:16" x14ac:dyDescent="0.25">
      <c r="A64" s="15">
        <v>3</v>
      </c>
      <c r="B64" s="15">
        <v>3</v>
      </c>
      <c r="C64" s="15">
        <v>2</v>
      </c>
      <c r="D64" s="15">
        <v>3</v>
      </c>
      <c r="E64" s="17">
        <v>3</v>
      </c>
      <c r="F64" s="4" t="s">
        <v>168</v>
      </c>
      <c r="G64" s="7">
        <v>7</v>
      </c>
      <c r="H64" s="7">
        <v>5</v>
      </c>
      <c r="I64" s="7">
        <v>7</v>
      </c>
      <c r="J64" s="7">
        <v>6</v>
      </c>
      <c r="K64" s="7">
        <v>6</v>
      </c>
      <c r="L64" s="7">
        <v>6</v>
      </c>
      <c r="M64" s="7">
        <v>5</v>
      </c>
      <c r="N64" s="7">
        <v>6</v>
      </c>
      <c r="O64" s="7">
        <v>8</v>
      </c>
      <c r="P64" s="7">
        <v>7</v>
      </c>
    </row>
    <row r="65" spans="1:16" x14ac:dyDescent="0.25">
      <c r="A65" s="15">
        <v>3</v>
      </c>
      <c r="B65" s="15">
        <v>2</v>
      </c>
      <c r="C65" s="15">
        <v>4</v>
      </c>
      <c r="D65" s="15">
        <v>3</v>
      </c>
      <c r="E65" s="17">
        <v>11</v>
      </c>
      <c r="F65" s="4" t="s">
        <v>172</v>
      </c>
      <c r="G65" s="7">
        <v>7</v>
      </c>
      <c r="H65" s="7">
        <v>5</v>
      </c>
      <c r="I65" s="7">
        <v>7</v>
      </c>
      <c r="J65" s="7">
        <v>6</v>
      </c>
      <c r="K65" s="7">
        <v>6</v>
      </c>
      <c r="L65" s="7">
        <v>6</v>
      </c>
      <c r="M65" s="7">
        <v>5</v>
      </c>
      <c r="N65" s="7">
        <v>6</v>
      </c>
      <c r="O65" s="7">
        <v>8</v>
      </c>
      <c r="P65" s="7">
        <v>7</v>
      </c>
    </row>
    <row r="66" spans="1:16" x14ac:dyDescent="0.25">
      <c r="A66" s="15">
        <v>3</v>
      </c>
      <c r="B66" s="15">
        <v>4</v>
      </c>
      <c r="C66" s="15">
        <v>1</v>
      </c>
      <c r="D66" s="15">
        <v>3</v>
      </c>
      <c r="E66" s="17">
        <v>14</v>
      </c>
      <c r="F66" s="18" t="s">
        <v>94</v>
      </c>
      <c r="G66" s="7">
        <v>7</v>
      </c>
      <c r="H66" s="7">
        <v>5</v>
      </c>
      <c r="I66" s="7">
        <v>7</v>
      </c>
      <c r="J66" s="7">
        <v>6</v>
      </c>
      <c r="K66" s="7">
        <v>6</v>
      </c>
      <c r="L66" s="7">
        <v>6</v>
      </c>
      <c r="M66" s="7">
        <v>5</v>
      </c>
      <c r="N66" s="7">
        <v>6</v>
      </c>
      <c r="O66" s="7">
        <v>8</v>
      </c>
      <c r="P66" s="7">
        <v>7</v>
      </c>
    </row>
    <row r="67" spans="1:16" x14ac:dyDescent="0.25">
      <c r="A67" s="15">
        <v>3</v>
      </c>
      <c r="B67" s="15">
        <v>4</v>
      </c>
      <c r="C67" s="15">
        <v>1</v>
      </c>
      <c r="D67" s="15">
        <v>3</v>
      </c>
      <c r="E67" s="17">
        <v>15</v>
      </c>
      <c r="F67" s="18" t="s">
        <v>72</v>
      </c>
      <c r="G67" s="7">
        <v>7</v>
      </c>
      <c r="H67" s="7">
        <v>5</v>
      </c>
      <c r="I67" s="7">
        <v>7</v>
      </c>
      <c r="J67" s="7">
        <v>6</v>
      </c>
      <c r="K67" s="7">
        <v>6</v>
      </c>
      <c r="L67" s="7">
        <v>6</v>
      </c>
      <c r="M67" s="7">
        <v>5</v>
      </c>
      <c r="N67" s="7">
        <v>6</v>
      </c>
      <c r="O67" s="7">
        <v>8</v>
      </c>
      <c r="P67" s="7">
        <v>7</v>
      </c>
    </row>
    <row r="68" spans="1:16" x14ac:dyDescent="0.25">
      <c r="A68" s="15">
        <v>3</v>
      </c>
      <c r="B68" s="15">
        <v>2</v>
      </c>
      <c r="C68" s="15">
        <v>4</v>
      </c>
      <c r="D68" s="15">
        <v>3</v>
      </c>
      <c r="E68" s="17">
        <v>18</v>
      </c>
      <c r="F68" s="4" t="s">
        <v>176</v>
      </c>
      <c r="G68" s="7">
        <v>7</v>
      </c>
      <c r="H68" s="7">
        <v>5</v>
      </c>
      <c r="I68" s="7">
        <v>7</v>
      </c>
      <c r="J68" s="7">
        <v>6</v>
      </c>
      <c r="K68" s="7">
        <v>6</v>
      </c>
      <c r="L68" s="7">
        <v>6</v>
      </c>
      <c r="M68" s="7">
        <v>5</v>
      </c>
      <c r="N68" s="7">
        <v>6</v>
      </c>
      <c r="O68" s="7">
        <v>8</v>
      </c>
      <c r="P68" s="7">
        <v>7</v>
      </c>
    </row>
    <row r="69" spans="1:16" x14ac:dyDescent="0.25">
      <c r="A69" s="15">
        <v>3</v>
      </c>
      <c r="B69" s="15">
        <v>2</v>
      </c>
      <c r="C69" s="15">
        <v>3</v>
      </c>
      <c r="D69" s="15">
        <v>3</v>
      </c>
      <c r="E69" s="17">
        <v>20</v>
      </c>
      <c r="F69" s="4" t="s">
        <v>178</v>
      </c>
      <c r="G69" s="7">
        <v>7</v>
      </c>
      <c r="H69" s="7">
        <v>5</v>
      </c>
      <c r="I69" s="7">
        <v>7</v>
      </c>
      <c r="J69" s="7">
        <v>6</v>
      </c>
      <c r="K69" s="7">
        <v>6</v>
      </c>
      <c r="L69" s="7">
        <v>6</v>
      </c>
      <c r="M69" s="7">
        <v>5</v>
      </c>
      <c r="N69" s="7">
        <v>6</v>
      </c>
      <c r="O69" s="7">
        <v>8</v>
      </c>
      <c r="P69" s="7">
        <v>7</v>
      </c>
    </row>
  </sheetData>
  <sortState ref="A48:P69">
    <sortCondition ref="D48:D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8E7F-7B9C-4A6F-8100-36DB36AE491F}">
  <dimension ref="A3:L27"/>
  <sheetViews>
    <sheetView topLeftCell="A16" workbookViewId="0">
      <selection activeCell="B4" sqref="B4:L25"/>
    </sheetView>
  </sheetViews>
  <sheetFormatPr defaultRowHeight="15" x14ac:dyDescent="0.25"/>
  <cols>
    <col min="1" max="1" width="22.85546875" bestFit="1" customWidth="1"/>
    <col min="2" max="2" width="11.140625" style="10" bestFit="1" customWidth="1"/>
    <col min="3" max="7" width="10.5703125" style="10" bestFit="1" customWidth="1"/>
    <col min="8" max="8" width="10.85546875" style="10" bestFit="1" customWidth="1"/>
    <col min="9" max="9" width="11" style="10" bestFit="1" customWidth="1"/>
    <col min="10" max="10" width="10.7109375" style="10" bestFit="1" customWidth="1"/>
    <col min="11" max="11" width="10.5703125" style="10" bestFit="1" customWidth="1"/>
  </cols>
  <sheetData>
    <row r="3" spans="1:12" ht="60" x14ac:dyDescent="0.25">
      <c r="A3" s="21" t="s">
        <v>209</v>
      </c>
      <c r="B3" s="10" t="s">
        <v>211</v>
      </c>
      <c r="C3" s="10" t="s">
        <v>212</v>
      </c>
      <c r="D3" s="10" t="s">
        <v>213</v>
      </c>
      <c r="E3" s="10" t="s">
        <v>214</v>
      </c>
      <c r="F3" s="10" t="s">
        <v>215</v>
      </c>
      <c r="G3" s="10" t="s">
        <v>216</v>
      </c>
      <c r="H3" s="10" t="s">
        <v>217</v>
      </c>
      <c r="I3" s="10" t="s">
        <v>218</v>
      </c>
      <c r="J3" s="10" t="s">
        <v>219</v>
      </c>
      <c r="K3" s="10" t="s">
        <v>220</v>
      </c>
    </row>
    <row r="4" spans="1:12" x14ac:dyDescent="0.25">
      <c r="A4" s="13" t="s">
        <v>72</v>
      </c>
      <c r="B4" s="26">
        <v>6.666666666666667</v>
      </c>
      <c r="C4" s="26">
        <v>6</v>
      </c>
      <c r="D4" s="26">
        <v>6.5</v>
      </c>
      <c r="E4" s="26">
        <v>5.666666666666667</v>
      </c>
      <c r="F4" s="26">
        <v>6</v>
      </c>
      <c r="G4" s="26">
        <v>6.333333333333333</v>
      </c>
      <c r="H4" s="26">
        <v>5.666666666666667</v>
      </c>
      <c r="I4" s="26">
        <v>6.333333333333333</v>
      </c>
      <c r="J4" s="26">
        <v>8</v>
      </c>
      <c r="K4" s="26">
        <v>7</v>
      </c>
      <c r="L4" s="27">
        <f>AVERAGE(B4:K4)</f>
        <v>6.416666666666667</v>
      </c>
    </row>
    <row r="5" spans="1:12" x14ac:dyDescent="0.25">
      <c r="A5" s="13" t="s">
        <v>170</v>
      </c>
      <c r="B5" s="26">
        <v>7.666666666666667</v>
      </c>
      <c r="C5" s="26">
        <v>6.666666666666667</v>
      </c>
      <c r="D5" s="26">
        <v>7</v>
      </c>
      <c r="E5" s="26">
        <v>5.666666666666667</v>
      </c>
      <c r="F5" s="26">
        <v>7</v>
      </c>
      <c r="G5" s="26">
        <v>6</v>
      </c>
      <c r="H5" s="26">
        <v>5.666666666666667</v>
      </c>
      <c r="I5" s="26">
        <v>5.666666666666667</v>
      </c>
      <c r="J5" s="26">
        <v>4</v>
      </c>
      <c r="K5" s="26">
        <v>5</v>
      </c>
      <c r="L5" s="27">
        <f t="shared" ref="L5:L27" si="0">AVERAGE(B5:K5)</f>
        <v>6.0333333333333332</v>
      </c>
    </row>
    <row r="6" spans="1:12" x14ac:dyDescent="0.25">
      <c r="A6" s="13" t="s">
        <v>177</v>
      </c>
      <c r="B6" s="26">
        <v>7.333333333333333</v>
      </c>
      <c r="C6" s="26">
        <v>6</v>
      </c>
      <c r="D6" s="26">
        <v>6.5</v>
      </c>
      <c r="E6" s="26">
        <v>3.6666666666666665</v>
      </c>
      <c r="F6" s="26">
        <v>5</v>
      </c>
      <c r="G6" s="26">
        <v>5.333333333333333</v>
      </c>
      <c r="H6" s="26">
        <v>5.333333333333333</v>
      </c>
      <c r="I6" s="26">
        <v>5</v>
      </c>
      <c r="J6" s="26">
        <v>4</v>
      </c>
      <c r="K6" s="26">
        <v>5</v>
      </c>
      <c r="L6" s="27">
        <f t="shared" si="0"/>
        <v>5.3166666666666673</v>
      </c>
    </row>
    <row r="7" spans="1:12" x14ac:dyDescent="0.25">
      <c r="A7" s="13" t="s">
        <v>178</v>
      </c>
      <c r="B7" s="26">
        <v>6.666666666666667</v>
      </c>
      <c r="C7" s="26">
        <v>6</v>
      </c>
      <c r="D7" s="26">
        <v>7</v>
      </c>
      <c r="E7" s="26">
        <v>6.333333333333333</v>
      </c>
      <c r="F7" s="26">
        <v>6</v>
      </c>
      <c r="G7" s="26">
        <v>6.333333333333333</v>
      </c>
      <c r="H7" s="26">
        <v>5</v>
      </c>
      <c r="I7" s="26">
        <v>6.333333333333333</v>
      </c>
      <c r="J7" s="26">
        <v>8</v>
      </c>
      <c r="K7" s="26">
        <v>7</v>
      </c>
      <c r="L7" s="27">
        <f t="shared" si="0"/>
        <v>6.4666666666666668</v>
      </c>
    </row>
    <row r="8" spans="1:12" x14ac:dyDescent="0.25">
      <c r="A8" s="13" t="s">
        <v>114</v>
      </c>
      <c r="B8" s="26">
        <v>7.333333333333333</v>
      </c>
      <c r="C8" s="26">
        <v>6</v>
      </c>
      <c r="D8" s="26">
        <v>6</v>
      </c>
      <c r="E8" s="26">
        <v>4.666666666666667</v>
      </c>
      <c r="F8" s="26">
        <v>5</v>
      </c>
      <c r="G8" s="26">
        <v>6</v>
      </c>
      <c r="H8" s="26">
        <v>5.666666666666667</v>
      </c>
      <c r="I8" s="26">
        <v>6</v>
      </c>
      <c r="J8" s="26">
        <v>4</v>
      </c>
      <c r="K8" s="26">
        <v>5</v>
      </c>
      <c r="L8" s="27">
        <f t="shared" si="0"/>
        <v>5.5666666666666664</v>
      </c>
    </row>
    <row r="9" spans="1:12" x14ac:dyDescent="0.25">
      <c r="A9" s="13" t="s">
        <v>99</v>
      </c>
      <c r="B9" s="26">
        <v>7.333333333333333</v>
      </c>
      <c r="C9" s="26">
        <v>6</v>
      </c>
      <c r="D9" s="26">
        <v>6.5</v>
      </c>
      <c r="E9" s="26">
        <v>4.333333333333333</v>
      </c>
      <c r="F9" s="26">
        <v>5</v>
      </c>
      <c r="G9" s="26">
        <v>6</v>
      </c>
      <c r="H9" s="26">
        <v>6</v>
      </c>
      <c r="I9" s="26">
        <v>5.666666666666667</v>
      </c>
      <c r="J9" s="26">
        <v>4</v>
      </c>
      <c r="K9" s="26">
        <v>5</v>
      </c>
      <c r="L9" s="27">
        <f t="shared" si="0"/>
        <v>5.583333333333333</v>
      </c>
    </row>
    <row r="10" spans="1:12" x14ac:dyDescent="0.25">
      <c r="A10" s="13" t="s">
        <v>128</v>
      </c>
      <c r="B10" s="26">
        <v>7.333333333333333</v>
      </c>
      <c r="C10" s="26">
        <v>6.666666666666667</v>
      </c>
      <c r="D10" s="26">
        <v>7.5</v>
      </c>
      <c r="E10" s="26">
        <v>5.666666666666667</v>
      </c>
      <c r="F10" s="26">
        <v>7</v>
      </c>
      <c r="G10" s="26">
        <v>6.333333333333333</v>
      </c>
      <c r="H10" s="26">
        <v>5.666666666666667</v>
      </c>
      <c r="I10" s="26">
        <v>5.333333333333333</v>
      </c>
      <c r="J10" s="26">
        <v>4</v>
      </c>
      <c r="K10" s="26">
        <v>5</v>
      </c>
      <c r="L10" s="27">
        <f t="shared" si="0"/>
        <v>6.0500000000000007</v>
      </c>
    </row>
    <row r="11" spans="1:12" x14ac:dyDescent="0.25">
      <c r="A11" s="13" t="s">
        <v>171</v>
      </c>
      <c r="B11" s="26">
        <v>7.333333333333333</v>
      </c>
      <c r="C11" s="26">
        <v>6.666666666666667</v>
      </c>
      <c r="D11" s="26">
        <v>7.5</v>
      </c>
      <c r="E11" s="26">
        <v>5.666666666666667</v>
      </c>
      <c r="F11" s="26">
        <v>7</v>
      </c>
      <c r="G11" s="26">
        <v>6.333333333333333</v>
      </c>
      <c r="H11" s="26">
        <v>5.666666666666667</v>
      </c>
      <c r="I11" s="26">
        <v>5.333333333333333</v>
      </c>
      <c r="J11" s="26">
        <v>4</v>
      </c>
      <c r="K11" s="26">
        <v>5</v>
      </c>
      <c r="L11" s="27">
        <f t="shared" si="0"/>
        <v>6.0500000000000007</v>
      </c>
    </row>
    <row r="12" spans="1:12" x14ac:dyDescent="0.25">
      <c r="A12" s="13" t="s">
        <v>144</v>
      </c>
      <c r="B12" s="26">
        <v>9</v>
      </c>
      <c r="C12" s="26">
        <v>7.666666666666667</v>
      </c>
      <c r="D12" s="26">
        <v>7</v>
      </c>
      <c r="E12" s="26">
        <v>6.333333333333333</v>
      </c>
      <c r="F12" s="26">
        <v>5</v>
      </c>
      <c r="G12" s="26">
        <v>6.333333333333333</v>
      </c>
      <c r="H12" s="26">
        <v>6</v>
      </c>
      <c r="I12" s="26">
        <v>6</v>
      </c>
      <c r="J12" s="26">
        <v>4</v>
      </c>
      <c r="K12" s="26">
        <v>5</v>
      </c>
      <c r="L12" s="27">
        <f t="shared" si="0"/>
        <v>6.2333333333333334</v>
      </c>
    </row>
    <row r="13" spans="1:12" x14ac:dyDescent="0.25">
      <c r="A13" s="13" t="s">
        <v>169</v>
      </c>
      <c r="B13" s="26">
        <v>9</v>
      </c>
      <c r="C13" s="26">
        <v>8.3333333333333339</v>
      </c>
      <c r="D13" s="26">
        <v>8</v>
      </c>
      <c r="E13" s="26">
        <v>8.3333333333333339</v>
      </c>
      <c r="F13" s="26">
        <v>7</v>
      </c>
      <c r="G13" s="26">
        <v>7.333333333333333</v>
      </c>
      <c r="H13" s="26">
        <v>6.333333333333333</v>
      </c>
      <c r="I13" s="26">
        <v>6.333333333333333</v>
      </c>
      <c r="J13" s="26">
        <v>4</v>
      </c>
      <c r="K13" s="26">
        <v>5</v>
      </c>
      <c r="L13" s="27">
        <f t="shared" si="0"/>
        <v>6.9666666666666686</v>
      </c>
    </row>
    <row r="14" spans="1:12" x14ac:dyDescent="0.25">
      <c r="A14" s="13" t="s">
        <v>94</v>
      </c>
      <c r="B14" s="26">
        <v>6.666666666666667</v>
      </c>
      <c r="C14" s="26">
        <v>6</v>
      </c>
      <c r="D14" s="26">
        <v>6.5</v>
      </c>
      <c r="E14" s="26">
        <v>5.666666666666667</v>
      </c>
      <c r="F14" s="26">
        <v>6</v>
      </c>
      <c r="G14" s="26">
        <v>6.333333333333333</v>
      </c>
      <c r="H14" s="26">
        <v>5.666666666666667</v>
      </c>
      <c r="I14" s="26">
        <v>6.333333333333333</v>
      </c>
      <c r="J14" s="26">
        <v>8</v>
      </c>
      <c r="K14" s="26">
        <v>7</v>
      </c>
      <c r="L14" s="27">
        <f t="shared" si="0"/>
        <v>6.416666666666667</v>
      </c>
    </row>
    <row r="15" spans="1:12" x14ac:dyDescent="0.25">
      <c r="A15" s="13" t="s">
        <v>172</v>
      </c>
      <c r="B15" s="26">
        <v>7</v>
      </c>
      <c r="C15" s="26">
        <v>6</v>
      </c>
      <c r="D15" s="26">
        <v>6.5</v>
      </c>
      <c r="E15" s="26">
        <v>6</v>
      </c>
      <c r="F15" s="26">
        <v>6</v>
      </c>
      <c r="G15" s="26">
        <v>6</v>
      </c>
      <c r="H15" s="26">
        <v>5.333333333333333</v>
      </c>
      <c r="I15" s="26">
        <v>6.333333333333333</v>
      </c>
      <c r="J15" s="26">
        <v>8</v>
      </c>
      <c r="K15" s="26">
        <v>7</v>
      </c>
      <c r="L15" s="27">
        <f t="shared" si="0"/>
        <v>6.416666666666667</v>
      </c>
    </row>
    <row r="16" spans="1:12" x14ac:dyDescent="0.25">
      <c r="A16" s="13" t="s">
        <v>168</v>
      </c>
      <c r="B16" s="26">
        <v>8.3333333333333339</v>
      </c>
      <c r="C16" s="26">
        <v>7.666666666666667</v>
      </c>
      <c r="D16" s="26">
        <v>7.5</v>
      </c>
      <c r="E16" s="26">
        <v>7.333333333333333</v>
      </c>
      <c r="F16" s="26">
        <v>6</v>
      </c>
      <c r="G16" s="26">
        <v>6.666666666666667</v>
      </c>
      <c r="H16" s="26">
        <v>6</v>
      </c>
      <c r="I16" s="26">
        <v>6.333333333333333</v>
      </c>
      <c r="J16" s="26">
        <v>8</v>
      </c>
      <c r="K16" s="26">
        <v>7</v>
      </c>
      <c r="L16" s="27">
        <f t="shared" si="0"/>
        <v>7.083333333333333</v>
      </c>
    </row>
    <row r="17" spans="1:12" x14ac:dyDescent="0.25">
      <c r="A17" s="13" t="s">
        <v>175</v>
      </c>
      <c r="B17" s="26">
        <v>9</v>
      </c>
      <c r="C17" s="26">
        <v>7.666666666666667</v>
      </c>
      <c r="D17" s="26">
        <v>7</v>
      </c>
      <c r="E17" s="26">
        <v>6.333333333333333</v>
      </c>
      <c r="F17" s="26">
        <v>5</v>
      </c>
      <c r="G17" s="26">
        <v>6.333333333333333</v>
      </c>
      <c r="H17" s="26">
        <v>6</v>
      </c>
      <c r="I17" s="26">
        <v>6</v>
      </c>
      <c r="J17" s="26">
        <v>4</v>
      </c>
      <c r="K17" s="26">
        <v>5</v>
      </c>
      <c r="L17" s="27">
        <f t="shared" si="0"/>
        <v>6.2333333333333334</v>
      </c>
    </row>
    <row r="18" spans="1:12" x14ac:dyDescent="0.25">
      <c r="A18" s="13" t="s">
        <v>167</v>
      </c>
      <c r="B18" s="26">
        <v>6.666666666666667</v>
      </c>
      <c r="C18" s="26">
        <v>6</v>
      </c>
      <c r="D18" s="26">
        <v>7</v>
      </c>
      <c r="E18" s="26">
        <v>6.333333333333333</v>
      </c>
      <c r="F18" s="26">
        <v>6</v>
      </c>
      <c r="G18" s="26">
        <v>6.333333333333333</v>
      </c>
      <c r="H18" s="26">
        <v>5</v>
      </c>
      <c r="I18" s="26">
        <v>6.333333333333333</v>
      </c>
      <c r="J18" s="26">
        <v>8</v>
      </c>
      <c r="K18" s="26">
        <v>7</v>
      </c>
      <c r="L18" s="27">
        <f t="shared" si="0"/>
        <v>6.4666666666666668</v>
      </c>
    </row>
    <row r="19" spans="1:12" x14ac:dyDescent="0.25">
      <c r="A19" s="13" t="s">
        <v>166</v>
      </c>
      <c r="B19" s="26">
        <v>7.666666666666667</v>
      </c>
      <c r="C19" s="26">
        <v>6</v>
      </c>
      <c r="D19" s="26">
        <v>6</v>
      </c>
      <c r="E19" s="26">
        <v>3.6666666666666665</v>
      </c>
      <c r="F19" s="26">
        <v>5</v>
      </c>
      <c r="G19" s="26">
        <v>5</v>
      </c>
      <c r="H19" s="26">
        <v>5.333333333333333</v>
      </c>
      <c r="I19" s="26">
        <v>5.333333333333333</v>
      </c>
      <c r="J19" s="26">
        <v>4</v>
      </c>
      <c r="K19" s="26">
        <v>5</v>
      </c>
      <c r="L19" s="27">
        <f t="shared" si="0"/>
        <v>5.3000000000000007</v>
      </c>
    </row>
    <row r="20" spans="1:12" x14ac:dyDescent="0.25">
      <c r="A20" s="13" t="s">
        <v>66</v>
      </c>
      <c r="B20" s="26">
        <v>7.333333333333333</v>
      </c>
      <c r="C20" s="26">
        <v>6.666666666666667</v>
      </c>
      <c r="D20" s="26">
        <v>7.5</v>
      </c>
      <c r="E20" s="26">
        <v>7.333333333333333</v>
      </c>
      <c r="F20" s="26">
        <v>7</v>
      </c>
      <c r="G20" s="26">
        <v>7</v>
      </c>
      <c r="H20" s="26">
        <v>5.333333333333333</v>
      </c>
      <c r="I20" s="26">
        <v>6.333333333333333</v>
      </c>
      <c r="J20" s="26">
        <v>4</v>
      </c>
      <c r="K20" s="26">
        <v>5</v>
      </c>
      <c r="L20" s="27">
        <f t="shared" si="0"/>
        <v>6.35</v>
      </c>
    </row>
    <row r="21" spans="1:12" x14ac:dyDescent="0.25">
      <c r="A21" s="13" t="s">
        <v>174</v>
      </c>
      <c r="B21" s="26">
        <v>9</v>
      </c>
      <c r="C21" s="26">
        <v>8.3333333333333339</v>
      </c>
      <c r="D21" s="26">
        <v>8</v>
      </c>
      <c r="E21" s="26">
        <v>8.3333333333333339</v>
      </c>
      <c r="F21" s="26">
        <v>7</v>
      </c>
      <c r="G21" s="26">
        <v>7.333333333333333</v>
      </c>
      <c r="H21" s="26">
        <v>6.333333333333333</v>
      </c>
      <c r="I21" s="26">
        <v>6.333333333333333</v>
      </c>
      <c r="J21" s="26">
        <v>4</v>
      </c>
      <c r="K21" s="26">
        <v>5</v>
      </c>
      <c r="L21" s="27">
        <f t="shared" si="0"/>
        <v>6.9666666666666686</v>
      </c>
    </row>
    <row r="22" spans="1:12" x14ac:dyDescent="0.25">
      <c r="A22" s="13" t="s">
        <v>179</v>
      </c>
      <c r="B22" s="26">
        <v>7.333333333333333</v>
      </c>
      <c r="C22" s="26">
        <v>6.666666666666667</v>
      </c>
      <c r="D22" s="26">
        <v>7</v>
      </c>
      <c r="E22" s="26">
        <v>6.666666666666667</v>
      </c>
      <c r="F22" s="26">
        <v>7</v>
      </c>
      <c r="G22" s="26">
        <v>7</v>
      </c>
      <c r="H22" s="26">
        <v>6</v>
      </c>
      <c r="I22" s="26">
        <v>6.333333333333333</v>
      </c>
      <c r="J22" s="26">
        <v>4</v>
      </c>
      <c r="K22" s="26">
        <v>5</v>
      </c>
      <c r="L22" s="27">
        <f t="shared" si="0"/>
        <v>6.3000000000000007</v>
      </c>
    </row>
    <row r="23" spans="1:12" x14ac:dyDescent="0.25">
      <c r="A23" s="13" t="s">
        <v>173</v>
      </c>
      <c r="B23" s="26">
        <v>7.333333333333333</v>
      </c>
      <c r="C23" s="26">
        <v>6</v>
      </c>
      <c r="D23" s="26">
        <v>6.5</v>
      </c>
      <c r="E23" s="26">
        <v>5.333333333333333</v>
      </c>
      <c r="F23" s="26">
        <v>5</v>
      </c>
      <c r="G23" s="26">
        <v>6</v>
      </c>
      <c r="H23" s="26">
        <v>5</v>
      </c>
      <c r="I23" s="26">
        <v>6</v>
      </c>
      <c r="J23" s="26">
        <v>4</v>
      </c>
      <c r="K23" s="26">
        <v>5</v>
      </c>
      <c r="L23" s="27">
        <f t="shared" si="0"/>
        <v>5.6166666666666663</v>
      </c>
    </row>
    <row r="24" spans="1:12" x14ac:dyDescent="0.25">
      <c r="A24" s="13" t="s">
        <v>176</v>
      </c>
      <c r="B24" s="26">
        <v>7</v>
      </c>
      <c r="C24" s="26">
        <v>6</v>
      </c>
      <c r="D24" s="26">
        <v>6.5</v>
      </c>
      <c r="E24" s="26">
        <v>6</v>
      </c>
      <c r="F24" s="26">
        <v>6</v>
      </c>
      <c r="G24" s="26">
        <v>6</v>
      </c>
      <c r="H24" s="26">
        <v>5.333333333333333</v>
      </c>
      <c r="I24" s="26">
        <v>6.333333333333333</v>
      </c>
      <c r="J24" s="26">
        <v>8</v>
      </c>
      <c r="K24" s="26">
        <v>7</v>
      </c>
      <c r="L24" s="27">
        <f t="shared" si="0"/>
        <v>6.416666666666667</v>
      </c>
    </row>
    <row r="25" spans="1:12" x14ac:dyDescent="0.25">
      <c r="A25" s="13" t="s">
        <v>54</v>
      </c>
      <c r="B25" s="26">
        <v>7.333333333333333</v>
      </c>
      <c r="C25" s="26">
        <v>6</v>
      </c>
      <c r="D25" s="26">
        <v>6</v>
      </c>
      <c r="E25" s="26">
        <v>4.666666666666667</v>
      </c>
      <c r="F25" s="26">
        <v>5</v>
      </c>
      <c r="G25" s="26">
        <v>6</v>
      </c>
      <c r="H25" s="26">
        <v>5.666666666666667</v>
      </c>
      <c r="I25" s="26">
        <v>6</v>
      </c>
      <c r="J25" s="26">
        <v>4</v>
      </c>
      <c r="K25" s="26">
        <v>5</v>
      </c>
      <c r="L25" s="27">
        <f t="shared" si="0"/>
        <v>5.5666666666666664</v>
      </c>
    </row>
    <row r="26" spans="1:12" x14ac:dyDescent="0.25">
      <c r="A26" s="13">
        <v>0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7"/>
    </row>
    <row r="27" spans="1:12" x14ac:dyDescent="0.25">
      <c r="A27" s="13" t="s">
        <v>210</v>
      </c>
      <c r="B27" s="26">
        <v>7.3382352941176467</v>
      </c>
      <c r="C27" s="26">
        <v>6.3970588235294121</v>
      </c>
      <c r="D27" s="26">
        <v>6.5869565217391308</v>
      </c>
      <c r="E27" s="26">
        <v>5.7352941176470589</v>
      </c>
      <c r="F27" s="26">
        <v>5.458333333333333</v>
      </c>
      <c r="G27" s="26">
        <v>6.1029411764705879</v>
      </c>
      <c r="H27" s="26">
        <v>5.4705882352941178</v>
      </c>
      <c r="I27" s="26">
        <v>5.8235294117647056</v>
      </c>
      <c r="J27" s="26">
        <v>4.833333333333333</v>
      </c>
      <c r="K27" s="26">
        <v>5.166666666666667</v>
      </c>
      <c r="L2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E13" sqref="E13"/>
    </sheetView>
  </sheetViews>
  <sheetFormatPr defaultRowHeight="15" x14ac:dyDescent="0.25"/>
  <cols>
    <col min="5" max="5" width="43.28515625" bestFit="1" customWidth="1"/>
    <col min="6" max="6" width="25.85546875" bestFit="1" customWidth="1"/>
  </cols>
  <sheetData>
    <row r="1" spans="1:6" x14ac:dyDescent="0.25">
      <c r="A1">
        <v>1</v>
      </c>
      <c r="B1" t="s">
        <v>0</v>
      </c>
      <c r="C1">
        <v>7</v>
      </c>
      <c r="D1">
        <v>5</v>
      </c>
      <c r="E1" t="s">
        <v>19</v>
      </c>
    </row>
    <row r="2" spans="1:6" x14ac:dyDescent="0.25">
      <c r="A2">
        <v>2</v>
      </c>
      <c r="B2" t="s">
        <v>1</v>
      </c>
      <c r="C2">
        <v>17</v>
      </c>
      <c r="D2">
        <v>10</v>
      </c>
      <c r="E2" t="s">
        <v>20</v>
      </c>
    </row>
    <row r="3" spans="1:6" x14ac:dyDescent="0.25">
      <c r="A3">
        <v>3</v>
      </c>
      <c r="B3" t="s">
        <v>2</v>
      </c>
      <c r="C3">
        <v>24</v>
      </c>
      <c r="D3">
        <v>14</v>
      </c>
      <c r="E3" t="s">
        <v>21</v>
      </c>
    </row>
    <row r="4" spans="1:6" x14ac:dyDescent="0.25">
      <c r="A4">
        <v>4</v>
      </c>
      <c r="B4" t="s">
        <v>3</v>
      </c>
      <c r="C4">
        <v>24</v>
      </c>
      <c r="D4">
        <v>3</v>
      </c>
      <c r="E4" t="s">
        <v>22</v>
      </c>
      <c r="F4" t="s">
        <v>23</v>
      </c>
    </row>
    <row r="5" spans="1:6" x14ac:dyDescent="0.25">
      <c r="A5">
        <v>5</v>
      </c>
      <c r="B5" t="s">
        <v>4</v>
      </c>
      <c r="C5">
        <v>40</v>
      </c>
      <c r="D5">
        <v>40</v>
      </c>
      <c r="E5" t="s">
        <v>25</v>
      </c>
      <c r="F5" t="s">
        <v>24</v>
      </c>
    </row>
    <row r="6" spans="1:6" x14ac:dyDescent="0.25">
      <c r="A6">
        <v>6</v>
      </c>
      <c r="B6" t="s">
        <v>5</v>
      </c>
      <c r="C6">
        <v>8.6</v>
      </c>
      <c r="D6">
        <v>7</v>
      </c>
      <c r="E6" t="s">
        <v>26</v>
      </c>
    </row>
    <row r="7" spans="1:6" x14ac:dyDescent="0.25">
      <c r="A7">
        <v>7</v>
      </c>
      <c r="B7" t="s">
        <v>6</v>
      </c>
      <c r="C7">
        <v>10</v>
      </c>
      <c r="D7">
        <v>10</v>
      </c>
      <c r="E7" t="s">
        <v>27</v>
      </c>
    </row>
    <row r="8" spans="1:6" x14ac:dyDescent="0.25">
      <c r="A8">
        <v>8</v>
      </c>
      <c r="B8" t="s">
        <v>7</v>
      </c>
      <c r="C8">
        <v>24</v>
      </c>
      <c r="D8">
        <v>5</v>
      </c>
      <c r="E8" t="s">
        <v>28</v>
      </c>
      <c r="F8" t="s">
        <v>29</v>
      </c>
    </row>
    <row r="9" spans="1:6" x14ac:dyDescent="0.25">
      <c r="A9">
        <v>9</v>
      </c>
      <c r="B9" t="s">
        <v>8</v>
      </c>
      <c r="C9">
        <v>38</v>
      </c>
      <c r="D9">
        <v>5</v>
      </c>
      <c r="E9" t="s">
        <v>31</v>
      </c>
      <c r="F9" t="s">
        <v>30</v>
      </c>
    </row>
    <row r="10" spans="1:6" x14ac:dyDescent="0.25">
      <c r="A10">
        <v>10</v>
      </c>
      <c r="B10" t="s">
        <v>6</v>
      </c>
      <c r="C10">
        <v>5</v>
      </c>
      <c r="D10">
        <v>5</v>
      </c>
      <c r="E10" t="s">
        <v>32</v>
      </c>
    </row>
    <row r="11" spans="1:6" x14ac:dyDescent="0.25">
      <c r="A11">
        <v>11</v>
      </c>
      <c r="B11" t="s">
        <v>9</v>
      </c>
      <c r="C11">
        <v>5</v>
      </c>
      <c r="D11">
        <v>0</v>
      </c>
      <c r="E11" t="s">
        <v>33</v>
      </c>
    </row>
    <row r="12" spans="1:6" x14ac:dyDescent="0.25">
      <c r="A12">
        <v>12</v>
      </c>
      <c r="B12" t="s">
        <v>10</v>
      </c>
      <c r="C12">
        <v>25</v>
      </c>
      <c r="D12">
        <v>9</v>
      </c>
      <c r="E12" t="s">
        <v>34</v>
      </c>
      <c r="F12" t="s">
        <v>35</v>
      </c>
    </row>
    <row r="13" spans="1:6" x14ac:dyDescent="0.25">
      <c r="A13">
        <v>13</v>
      </c>
      <c r="B13" t="s">
        <v>11</v>
      </c>
      <c r="C13">
        <v>24</v>
      </c>
      <c r="D13">
        <v>20</v>
      </c>
    </row>
    <row r="14" spans="1:6" x14ac:dyDescent="0.25">
      <c r="A14">
        <v>14</v>
      </c>
      <c r="B14" t="s">
        <v>12</v>
      </c>
      <c r="C14">
        <v>41</v>
      </c>
      <c r="D14">
        <v>16</v>
      </c>
      <c r="E14" t="s">
        <v>36</v>
      </c>
      <c r="F14" t="s">
        <v>37</v>
      </c>
    </row>
    <row r="15" spans="1:6" x14ac:dyDescent="0.25">
      <c r="A15">
        <v>15</v>
      </c>
      <c r="B15" t="s">
        <v>13</v>
      </c>
      <c r="C15">
        <v>16</v>
      </c>
      <c r="D15">
        <v>5</v>
      </c>
      <c r="E15" t="s">
        <v>38</v>
      </c>
      <c r="F15" t="s">
        <v>39</v>
      </c>
    </row>
    <row r="16" spans="1:6" x14ac:dyDescent="0.25">
      <c r="A16">
        <v>16</v>
      </c>
      <c r="B16" t="s">
        <v>14</v>
      </c>
      <c r="C16">
        <v>14</v>
      </c>
      <c r="D16">
        <v>9</v>
      </c>
      <c r="E16" t="s">
        <v>40</v>
      </c>
    </row>
    <row r="17" spans="1:6" x14ac:dyDescent="0.25">
      <c r="A17">
        <v>17</v>
      </c>
      <c r="B17" t="s">
        <v>15</v>
      </c>
      <c r="C17">
        <v>28</v>
      </c>
      <c r="D17">
        <v>8</v>
      </c>
      <c r="E17" t="s">
        <v>41</v>
      </c>
    </row>
    <row r="18" spans="1:6" x14ac:dyDescent="0.25">
      <c r="A18">
        <v>18</v>
      </c>
      <c r="B18" t="s">
        <v>9</v>
      </c>
      <c r="C18">
        <v>11</v>
      </c>
      <c r="D18">
        <v>11</v>
      </c>
      <c r="E18" t="s">
        <v>42</v>
      </c>
    </row>
    <row r="19" spans="1:6" x14ac:dyDescent="0.25">
      <c r="A19">
        <v>19</v>
      </c>
      <c r="B19" t="s">
        <v>16</v>
      </c>
      <c r="C19">
        <v>24</v>
      </c>
      <c r="D19">
        <v>13</v>
      </c>
      <c r="E19" t="s">
        <v>43</v>
      </c>
      <c r="F19" t="s">
        <v>37</v>
      </c>
    </row>
    <row r="20" spans="1:6" x14ac:dyDescent="0.25">
      <c r="A20">
        <v>20</v>
      </c>
      <c r="B20" t="s">
        <v>6</v>
      </c>
      <c r="C20">
        <v>35</v>
      </c>
      <c r="D20">
        <v>10</v>
      </c>
      <c r="E20" t="s">
        <v>44</v>
      </c>
    </row>
    <row r="21" spans="1:6" x14ac:dyDescent="0.25">
      <c r="A21">
        <v>21</v>
      </c>
      <c r="B21" t="s">
        <v>17</v>
      </c>
      <c r="C21">
        <v>26</v>
      </c>
      <c r="D21">
        <v>20</v>
      </c>
      <c r="E21" t="s">
        <v>45</v>
      </c>
    </row>
    <row r="22" spans="1:6" x14ac:dyDescent="0.25">
      <c r="A22">
        <v>22</v>
      </c>
      <c r="B22" t="s">
        <v>18</v>
      </c>
      <c r="C22">
        <v>25</v>
      </c>
      <c r="D22">
        <v>25</v>
      </c>
      <c r="E22" t="s">
        <v>46</v>
      </c>
      <c r="F2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Daily-Score</vt:lpstr>
      <vt:lpstr>Group-Feedback</vt:lpstr>
      <vt:lpstr>ContentFeedback</vt:lpstr>
      <vt:lpstr>Final-Mock-Score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2017-11-10T09:52:35Z</dcterms:modified>
</cp:coreProperties>
</file>