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Brian\Documents\Excel\"/>
    </mc:Choice>
  </mc:AlternateContent>
  <xr:revisionPtr revIDLastSave="0" documentId="13_ncr:1_{BCBE2CD9-F67A-4232-A683-3E18BB264EB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tch Data" sheetId="1" r:id="rId1"/>
    <sheet name="Team Comp" sheetId="2" r:id="rId2"/>
    <sheet name="Enemy Comp" sheetId="3" r:id="rId3"/>
    <sheet name="Lookup Tables" sheetId="4" r:id="rId4"/>
  </sheets>
  <definedNames>
    <definedName name="_1st_Moves">'Lookup Tables'!$C$2:$C$112</definedName>
    <definedName name="_2nd_Moves">'Lookup Tables'!$E$2:$E$112</definedName>
    <definedName name="Ally_ID">Team_Comp_Table[[#All],[ID]]</definedName>
    <definedName name="Assists">'Match Data'!$L$2:$L$201</definedName>
    <definedName name="Battle_Item">'Match Data'!$J$2:$J$201</definedName>
    <definedName name="Battle_Items">'Lookup Tables'!$G$2:$G$10</definedName>
    <definedName name="Damage_Done">'Match Data'!$M$2:$M$201</definedName>
    <definedName name="Damage_Healed">'Match Data'!$O$2:$O$201</definedName>
    <definedName name="Damage_Taken">'Match Data'!$N$2:$N$201</definedName>
    <definedName name="Date">'Match Data'!$C$2:$C$201</definedName>
    <definedName name="ID">'Match Data'!$A$2:$A$201</definedName>
    <definedName name="Kills">'Match Data'!$K$2:$K$201</definedName>
    <definedName name="Move_1">'Match Data'!$H$2:$H$201</definedName>
    <definedName name="Move_2">'Match Data'!$I$2:$I$201</definedName>
    <definedName name="Pokemon">'Match Data'!$G$2:$G$201</definedName>
    <definedName name="Pokemon_Roster">'Lookup Tables'!$A$2:$A$58</definedName>
    <definedName name="Queue">'Match Data'!$F$2:$F$201</definedName>
    <definedName name="Rank">'Match Data'!$E$2:$E$201</definedName>
    <definedName name="Result">'Match Data'!$Q$2:$Q$201</definedName>
    <definedName name="Score">'Match Data'!$P$2:$P$201</definedName>
    <definedName name="Season">'Match Data'!$B$2:$B$201</definedName>
    <definedName name="Time">'Match Data'!$D$2:$D$201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1" i="3" l="1"/>
  <c r="A201" i="2"/>
  <c r="A201" i="1"/>
  <c r="B201" i="1"/>
  <c r="E201" i="1"/>
  <c r="A200" i="3"/>
  <c r="A200" i="2"/>
  <c r="A200" i="1"/>
  <c r="B200" i="1"/>
  <c r="C200" i="1"/>
  <c r="E200" i="1"/>
  <c r="F200" i="1"/>
  <c r="A199" i="3"/>
  <c r="A199" i="2"/>
  <c r="A199" i="1"/>
  <c r="B199" i="1"/>
  <c r="C199" i="1"/>
  <c r="E199" i="1"/>
  <c r="A198" i="3"/>
  <c r="A198" i="2"/>
  <c r="A198" i="1"/>
  <c r="B198" i="1"/>
  <c r="C198" i="1"/>
  <c r="E198" i="1"/>
  <c r="F198" i="1"/>
  <c r="A197" i="3"/>
  <c r="A197" i="2"/>
  <c r="A197" i="1"/>
  <c r="B197" i="1"/>
  <c r="C197" i="1"/>
  <c r="E197" i="1"/>
  <c r="F197" i="1"/>
  <c r="A196" i="3"/>
  <c r="A196" i="2"/>
  <c r="A196" i="1"/>
  <c r="B196" i="1"/>
  <c r="E196" i="1"/>
  <c r="A195" i="3"/>
  <c r="A195" i="2"/>
  <c r="A195" i="1"/>
  <c r="B195" i="1"/>
  <c r="C195" i="1"/>
  <c r="E195" i="1"/>
  <c r="F195" i="1"/>
  <c r="A194" i="3"/>
  <c r="A194" i="2"/>
  <c r="A194" i="1"/>
  <c r="B194" i="1"/>
  <c r="C194" i="1"/>
  <c r="E194" i="1"/>
  <c r="F194" i="1"/>
  <c r="A193" i="3"/>
  <c r="A193" i="2"/>
  <c r="A193" i="1"/>
  <c r="B193" i="1"/>
  <c r="E193" i="1"/>
  <c r="F193" i="1"/>
  <c r="A192" i="3"/>
  <c r="A192" i="2"/>
  <c r="A191" i="3"/>
  <c r="A191" i="2"/>
  <c r="A192" i="1"/>
  <c r="B192" i="1"/>
  <c r="C192" i="1"/>
  <c r="E192" i="1"/>
  <c r="F192" i="1"/>
  <c r="A191" i="1"/>
  <c r="B191" i="1"/>
  <c r="C191" i="1"/>
  <c r="E191" i="1"/>
  <c r="F191" i="1"/>
  <c r="A190" i="3"/>
  <c r="A190" i="2"/>
  <c r="A190" i="1"/>
  <c r="B190" i="1"/>
  <c r="C190" i="1"/>
  <c r="E190" i="1"/>
  <c r="F190" i="1"/>
  <c r="A189" i="3"/>
  <c r="A189" i="2"/>
  <c r="A189" i="1"/>
  <c r="B189" i="1"/>
  <c r="C189" i="1"/>
  <c r="E189" i="1"/>
  <c r="F189" i="1"/>
  <c r="A188" i="3"/>
  <c r="A188" i="2"/>
  <c r="A188" i="1"/>
  <c r="B188" i="1"/>
  <c r="C188" i="1"/>
  <c r="E188" i="1"/>
  <c r="F188" i="1"/>
  <c r="A187" i="3"/>
  <c r="A187" i="2"/>
  <c r="A187" i="1"/>
  <c r="B187" i="1"/>
  <c r="C187" i="1"/>
  <c r="E187" i="1"/>
  <c r="F187" i="1"/>
  <c r="A186" i="3"/>
  <c r="A186" i="2"/>
  <c r="A186" i="1"/>
  <c r="B186" i="1"/>
  <c r="E186" i="1"/>
  <c r="F186" i="1"/>
  <c r="A185" i="3"/>
  <c r="A185" i="2"/>
  <c r="A185" i="1"/>
  <c r="B185" i="1"/>
  <c r="C185" i="1"/>
  <c r="E185" i="1"/>
  <c r="F185" i="1"/>
  <c r="A184" i="3"/>
  <c r="A184" i="2"/>
  <c r="A184" i="1"/>
  <c r="B184" i="1"/>
  <c r="C184" i="1"/>
  <c r="E184" i="1"/>
  <c r="F184" i="1"/>
  <c r="A183" i="3"/>
  <c r="A183" i="2"/>
  <c r="A183" i="1"/>
  <c r="B183" i="1"/>
  <c r="C183" i="1"/>
  <c r="E183" i="1"/>
  <c r="F183" i="1"/>
  <c r="A182" i="3"/>
  <c r="A182" i="2"/>
  <c r="A182" i="1"/>
  <c r="B182" i="1"/>
  <c r="E182" i="1"/>
  <c r="F182" i="1"/>
  <c r="A181" i="3"/>
  <c r="A181" i="2"/>
  <c r="A181" i="1"/>
  <c r="B181" i="1"/>
  <c r="C181" i="1"/>
  <c r="E181" i="1"/>
  <c r="F181" i="1"/>
  <c r="A180" i="3"/>
  <c r="A180" i="2"/>
  <c r="A180" i="1"/>
  <c r="B180" i="1"/>
  <c r="C180" i="1"/>
  <c r="E180" i="1"/>
  <c r="F180" i="1"/>
  <c r="A179" i="3"/>
  <c r="A179" i="2"/>
  <c r="A179" i="1"/>
  <c r="B179" i="1"/>
  <c r="E179" i="1"/>
  <c r="F179" i="1"/>
  <c r="A178" i="3"/>
  <c r="A178" i="2"/>
  <c r="A178" i="1"/>
  <c r="B178" i="1"/>
  <c r="C178" i="1"/>
  <c r="E178" i="1"/>
  <c r="F178" i="1"/>
  <c r="A177" i="3"/>
  <c r="A177" i="2"/>
  <c r="A177" i="1"/>
  <c r="B177" i="1"/>
  <c r="C177" i="1"/>
  <c r="E177" i="1"/>
  <c r="A176" i="3"/>
  <c r="A176" i="2"/>
  <c r="A176" i="1"/>
  <c r="B176" i="1"/>
  <c r="C176" i="1"/>
  <c r="E176" i="1"/>
  <c r="F176" i="1"/>
  <c r="A175" i="3"/>
  <c r="A175" i="2"/>
  <c r="A175" i="1"/>
  <c r="B175" i="1"/>
  <c r="C175" i="1"/>
  <c r="E175" i="1"/>
  <c r="F175" i="1"/>
  <c r="A174" i="3"/>
  <c r="A174" i="2"/>
  <c r="A174" i="1"/>
  <c r="B174" i="1"/>
  <c r="C174" i="1"/>
  <c r="E174" i="1"/>
  <c r="F174" i="1"/>
  <c r="A173" i="3"/>
  <c r="A173" i="2"/>
  <c r="A173" i="1"/>
  <c r="B173" i="1"/>
  <c r="C173" i="1"/>
  <c r="E173" i="1"/>
  <c r="F173" i="1"/>
  <c r="A172" i="3"/>
  <c r="A172" i="2"/>
  <c r="A172" i="1"/>
  <c r="B172" i="1"/>
  <c r="C172" i="1"/>
  <c r="E172" i="1"/>
  <c r="A171" i="3"/>
  <c r="A171" i="2"/>
  <c r="A171" i="1"/>
  <c r="B171" i="1"/>
  <c r="C171" i="1"/>
  <c r="E171" i="1"/>
  <c r="A170" i="3"/>
  <c r="A170" i="2"/>
  <c r="A170" i="1"/>
  <c r="B170" i="1"/>
  <c r="C170" i="1"/>
  <c r="E170" i="1"/>
  <c r="A169" i="3"/>
  <c r="A169" i="2"/>
  <c r="A169" i="1"/>
  <c r="B169" i="1"/>
  <c r="C169" i="1"/>
  <c r="E169" i="1"/>
  <c r="F169" i="1"/>
  <c r="A168" i="3"/>
  <c r="A168" i="2"/>
  <c r="A168" i="1"/>
  <c r="B168" i="1"/>
  <c r="C168" i="1"/>
  <c r="E168" i="1"/>
  <c r="F168" i="1"/>
  <c r="A167" i="3"/>
  <c r="A167" i="2"/>
  <c r="A167" i="1"/>
  <c r="B167" i="1"/>
  <c r="E167" i="1"/>
  <c r="A166" i="3"/>
  <c r="A166" i="2"/>
  <c r="A166" i="1"/>
  <c r="B166" i="1"/>
  <c r="C166" i="1"/>
  <c r="E166" i="1"/>
  <c r="F166" i="1"/>
  <c r="A165" i="3"/>
  <c r="A165" i="2"/>
  <c r="A165" i="1"/>
  <c r="B165" i="1"/>
  <c r="C165" i="1"/>
  <c r="E165" i="1"/>
  <c r="F165" i="1"/>
  <c r="A164" i="3"/>
  <c r="A164" i="2"/>
  <c r="A164" i="1"/>
  <c r="B164" i="1"/>
  <c r="C164" i="1"/>
  <c r="E164" i="1"/>
  <c r="F164" i="1"/>
  <c r="A163" i="3"/>
  <c r="A163" i="2"/>
  <c r="A163" i="1"/>
  <c r="B163" i="1"/>
  <c r="C163" i="1"/>
  <c r="E163" i="1"/>
  <c r="F163" i="1"/>
  <c r="A162" i="3"/>
  <c r="A162" i="2"/>
  <c r="A162" i="1"/>
  <c r="B162" i="1"/>
  <c r="C162" i="1"/>
  <c r="E162" i="1"/>
  <c r="A161" i="3"/>
  <c r="A161" i="2"/>
  <c r="A161" i="1"/>
  <c r="B161" i="1"/>
  <c r="C161" i="1"/>
  <c r="E161" i="1"/>
  <c r="F161" i="1"/>
  <c r="A160" i="3"/>
  <c r="A160" i="2"/>
  <c r="A160" i="1"/>
  <c r="B160" i="1"/>
  <c r="C160" i="1"/>
  <c r="E160" i="1"/>
  <c r="F160" i="1"/>
  <c r="A159" i="3"/>
  <c r="A159" i="2"/>
  <c r="A159" i="1"/>
  <c r="B159" i="1"/>
  <c r="E159" i="1"/>
  <c r="F159" i="1"/>
  <c r="A158" i="3"/>
  <c r="A158" i="2"/>
  <c r="A158" i="1"/>
  <c r="B158" i="1"/>
  <c r="C158" i="1"/>
  <c r="E158" i="1"/>
  <c r="F158" i="1"/>
  <c r="A157" i="3"/>
  <c r="A157" i="2"/>
  <c r="A157" i="1"/>
  <c r="B157" i="1"/>
  <c r="C157" i="1"/>
  <c r="E157" i="1"/>
  <c r="F157" i="1"/>
  <c r="A156" i="3"/>
  <c r="A156" i="2"/>
  <c r="A156" i="1"/>
  <c r="B156" i="1"/>
  <c r="E156" i="1"/>
  <c r="A155" i="3"/>
  <c r="A155" i="2"/>
  <c r="A155" i="1"/>
  <c r="B155" i="1"/>
  <c r="C155" i="1"/>
  <c r="E155" i="1"/>
  <c r="F155" i="1"/>
  <c r="A154" i="3"/>
  <c r="A154" i="2"/>
  <c r="A154" i="1"/>
  <c r="B154" i="1"/>
  <c r="C154" i="1"/>
  <c r="E154" i="1"/>
  <c r="F154" i="1"/>
  <c r="A153" i="3"/>
  <c r="A153" i="2"/>
  <c r="A153" i="1"/>
  <c r="B153" i="1"/>
  <c r="C153" i="1"/>
  <c r="E153" i="1"/>
  <c r="F153" i="1"/>
  <c r="A152" i="3"/>
  <c r="A152" i="2"/>
  <c r="A152" i="1"/>
  <c r="B152" i="1"/>
  <c r="C152" i="1"/>
  <c r="E152" i="1"/>
  <c r="A151" i="3"/>
  <c r="A151" i="2"/>
  <c r="A151" i="1"/>
  <c r="B151" i="1"/>
  <c r="C151" i="1"/>
  <c r="E151" i="1"/>
  <c r="F151" i="1"/>
  <c r="A150" i="3"/>
  <c r="A150" i="2"/>
  <c r="A150" i="1"/>
  <c r="B150" i="1"/>
  <c r="E150" i="1"/>
  <c r="F150" i="1"/>
  <c r="A149" i="3"/>
  <c r="A149" i="2"/>
  <c r="A149" i="1"/>
  <c r="B149" i="1"/>
  <c r="C149" i="1"/>
  <c r="E149" i="1"/>
  <c r="F149" i="1"/>
  <c r="A148" i="3"/>
  <c r="A148" i="2"/>
  <c r="A148" i="1"/>
  <c r="B148" i="1"/>
  <c r="C148" i="1"/>
  <c r="E148" i="1"/>
  <c r="F148" i="1"/>
  <c r="A147" i="3"/>
  <c r="A147" i="2"/>
  <c r="A147" i="1"/>
  <c r="B147" i="1"/>
  <c r="C147" i="1"/>
  <c r="E147" i="1"/>
  <c r="F147" i="1"/>
  <c r="A146" i="3"/>
  <c r="A146" i="2"/>
  <c r="A146" i="1"/>
  <c r="B146" i="1"/>
  <c r="E146" i="1"/>
  <c r="F146" i="1"/>
  <c r="A145" i="3"/>
  <c r="A145" i="2"/>
  <c r="A145" i="1"/>
  <c r="B145" i="1"/>
  <c r="E145" i="1"/>
  <c r="F145" i="1"/>
  <c r="A144" i="3"/>
  <c r="A144" i="2"/>
  <c r="A144" i="1"/>
  <c r="B144" i="1"/>
  <c r="C144" i="1"/>
  <c r="E144" i="1"/>
  <c r="F144" i="1"/>
  <c r="A143" i="3"/>
  <c r="A143" i="2"/>
  <c r="A143" i="1"/>
  <c r="B143" i="1"/>
  <c r="C143" i="1"/>
  <c r="E143" i="1"/>
  <c r="F143" i="1"/>
  <c r="A142" i="3"/>
  <c r="A142" i="2"/>
  <c r="A142" i="1"/>
  <c r="B142" i="1"/>
  <c r="C142" i="1"/>
  <c r="E142" i="1"/>
  <c r="F142" i="1"/>
  <c r="A141" i="3"/>
  <c r="A141" i="2"/>
  <c r="A141" i="1"/>
  <c r="B141" i="1"/>
  <c r="C141" i="1"/>
  <c r="E141" i="1"/>
  <c r="F141" i="1"/>
  <c r="A140" i="3"/>
  <c r="A140" i="2"/>
  <c r="A140" i="1"/>
  <c r="B140" i="1"/>
  <c r="C140" i="1"/>
  <c r="E140" i="1"/>
  <c r="F140" i="1"/>
  <c r="A139" i="3"/>
  <c r="A139" i="2"/>
  <c r="A139" i="1"/>
  <c r="B139" i="1"/>
  <c r="C139" i="1"/>
  <c r="E139" i="1"/>
  <c r="F139" i="1"/>
  <c r="A138" i="3"/>
  <c r="A138" i="2"/>
  <c r="A138" i="1"/>
  <c r="B138" i="1"/>
  <c r="C138" i="1"/>
  <c r="E138" i="1"/>
  <c r="F138" i="1"/>
  <c r="A137" i="3"/>
  <c r="A137" i="2"/>
  <c r="A137" i="1"/>
  <c r="B137" i="1"/>
  <c r="C137" i="1"/>
  <c r="E137" i="1"/>
  <c r="F137" i="1"/>
  <c r="A136" i="3"/>
  <c r="A136" i="2"/>
  <c r="A136" i="1"/>
  <c r="B136" i="1"/>
  <c r="C136" i="1"/>
  <c r="E136" i="1"/>
  <c r="F136" i="1"/>
  <c r="A135" i="3"/>
  <c r="A135" i="2"/>
  <c r="A135" i="1"/>
  <c r="B135" i="1"/>
  <c r="C135" i="1"/>
  <c r="E135" i="1"/>
  <c r="F135" i="1"/>
  <c r="A134" i="3"/>
  <c r="A134" i="2"/>
  <c r="A134" i="1"/>
  <c r="B134" i="1"/>
  <c r="E134" i="1"/>
  <c r="F134" i="1"/>
  <c r="A133" i="3"/>
  <c r="A133" i="2"/>
  <c r="A133" i="1"/>
  <c r="B133" i="1"/>
  <c r="C133" i="1"/>
  <c r="E133" i="1"/>
  <c r="F133" i="1"/>
  <c r="A132" i="3"/>
  <c r="A132" i="2"/>
  <c r="A132" i="1"/>
  <c r="B132" i="1"/>
  <c r="C132" i="1"/>
  <c r="E132" i="1"/>
  <c r="F132" i="1"/>
  <c r="A131" i="3"/>
  <c r="A131" i="2"/>
  <c r="A131" i="1"/>
  <c r="B131" i="1"/>
  <c r="C131" i="1"/>
  <c r="E131" i="1"/>
  <c r="A130" i="3"/>
  <c r="A130" i="2"/>
  <c r="A130" i="1"/>
  <c r="B130" i="1"/>
  <c r="C130" i="1"/>
  <c r="E130" i="1"/>
  <c r="F130" i="1"/>
  <c r="A129" i="3"/>
  <c r="A129" i="2"/>
  <c r="A129" i="1"/>
  <c r="B129" i="1"/>
  <c r="C129" i="1"/>
  <c r="E129" i="1"/>
  <c r="A128" i="3"/>
  <c r="A128" i="2"/>
  <c r="A128" i="1"/>
  <c r="B128" i="1"/>
  <c r="C128" i="1"/>
  <c r="E128" i="1"/>
  <c r="F128" i="1"/>
  <c r="A127" i="3"/>
  <c r="A127" i="2"/>
  <c r="A127" i="1"/>
  <c r="B127" i="1"/>
  <c r="C127" i="1"/>
  <c r="E127" i="1"/>
  <c r="F127" i="1"/>
  <c r="A126" i="3"/>
  <c r="A126" i="2"/>
  <c r="A126" i="1"/>
  <c r="B126" i="1"/>
  <c r="E126" i="1"/>
  <c r="F126" i="1"/>
  <c r="A125" i="3"/>
  <c r="A125" i="2"/>
  <c r="A125" i="1"/>
  <c r="B125" i="1"/>
  <c r="E125" i="1"/>
  <c r="F125" i="1"/>
  <c r="A124" i="3"/>
  <c r="A124" i="2"/>
  <c r="A124" i="1"/>
  <c r="B124" i="1"/>
  <c r="E124" i="1"/>
  <c r="F124" i="1"/>
  <c r="A123" i="3"/>
  <c r="A123" i="2"/>
  <c r="A123" i="1"/>
  <c r="B123" i="1"/>
  <c r="C123" i="1"/>
  <c r="E123" i="1"/>
  <c r="F123" i="1"/>
  <c r="A122" i="3"/>
  <c r="A122" i="2"/>
  <c r="A122" i="1"/>
  <c r="B122" i="1"/>
  <c r="C122" i="1"/>
  <c r="E122" i="1"/>
  <c r="F122" i="1"/>
  <c r="A121" i="3"/>
  <c r="A121" i="2"/>
  <c r="A121" i="1"/>
  <c r="B121" i="1"/>
  <c r="C121" i="1"/>
  <c r="E121" i="1"/>
  <c r="F121" i="1"/>
  <c r="A120" i="3"/>
  <c r="A119" i="3"/>
  <c r="A120" i="2"/>
  <c r="A120" i="1"/>
  <c r="B120" i="1"/>
  <c r="C120" i="1"/>
  <c r="E120" i="1"/>
  <c r="F120" i="1"/>
  <c r="A119" i="2"/>
  <c r="A119" i="1"/>
  <c r="B119" i="1"/>
  <c r="C119" i="1"/>
  <c r="E119" i="1"/>
  <c r="F119" i="1"/>
  <c r="A118" i="3"/>
  <c r="A118" i="2"/>
  <c r="A118" i="1"/>
  <c r="B118" i="1"/>
  <c r="C118" i="1"/>
  <c r="E118" i="1"/>
  <c r="F118" i="1"/>
  <c r="A117" i="3"/>
  <c r="A117" i="2"/>
  <c r="A117" i="1"/>
  <c r="B117" i="1"/>
  <c r="C117" i="1"/>
  <c r="E117" i="1"/>
  <c r="F117" i="1"/>
  <c r="A116" i="3"/>
  <c r="A116" i="2"/>
  <c r="A116" i="1"/>
  <c r="B116" i="1"/>
  <c r="C116" i="1"/>
  <c r="E116" i="1"/>
  <c r="F116" i="1"/>
  <c r="A115" i="3"/>
  <c r="A115" i="2"/>
  <c r="A115" i="1"/>
  <c r="B115" i="1"/>
  <c r="E115" i="1"/>
  <c r="F115" i="1"/>
  <c r="A114" i="3"/>
  <c r="A114" i="2"/>
  <c r="A114" i="1"/>
  <c r="B114" i="1"/>
  <c r="C114" i="1"/>
  <c r="E114" i="1"/>
  <c r="F114" i="1"/>
  <c r="A113" i="3"/>
  <c r="A113" i="2"/>
  <c r="A113" i="1"/>
  <c r="B113" i="1"/>
  <c r="E113" i="1"/>
  <c r="A112" i="3"/>
  <c r="A112" i="2"/>
  <c r="A112" i="1"/>
  <c r="B112" i="1"/>
  <c r="C112" i="1"/>
  <c r="E112" i="1"/>
  <c r="F112" i="1"/>
  <c r="A111" i="3"/>
  <c r="A111" i="2"/>
  <c r="A111" i="1"/>
  <c r="B111" i="1"/>
  <c r="C111" i="1"/>
  <c r="E111" i="1"/>
  <c r="F111" i="1"/>
  <c r="A110" i="3"/>
  <c r="A110" i="2"/>
  <c r="A110" i="1"/>
  <c r="B110" i="1"/>
  <c r="C110" i="1"/>
  <c r="E110" i="1"/>
  <c r="F110" i="1"/>
  <c r="A109" i="3"/>
  <c r="F109" i="1"/>
  <c r="A109" i="2"/>
  <c r="A109" i="1"/>
  <c r="B109" i="1"/>
  <c r="C109" i="1"/>
  <c r="E109" i="1"/>
  <c r="A108" i="3"/>
  <c r="A108" i="2"/>
  <c r="A108" i="1"/>
  <c r="B108" i="1"/>
  <c r="E108" i="1"/>
  <c r="A107" i="3"/>
  <c r="A107" i="2"/>
  <c r="A107" i="1"/>
  <c r="B107" i="1"/>
  <c r="C107" i="1"/>
  <c r="E107" i="1"/>
  <c r="F107" i="1"/>
  <c r="A106" i="3"/>
  <c r="A106" i="2"/>
  <c r="A106" i="1"/>
  <c r="B106" i="1"/>
  <c r="C106" i="1"/>
  <c r="E106" i="1"/>
  <c r="F106" i="1"/>
  <c r="A105" i="3"/>
  <c r="A105" i="2"/>
  <c r="A105" i="1"/>
  <c r="B105" i="1"/>
  <c r="C105" i="1"/>
  <c r="E105" i="1"/>
  <c r="A104" i="3"/>
  <c r="A104" i="2"/>
  <c r="A104" i="1"/>
  <c r="B104" i="1"/>
  <c r="E104" i="1"/>
  <c r="A103" i="3"/>
  <c r="A103" i="2"/>
  <c r="A103" i="1"/>
  <c r="B103" i="1"/>
  <c r="C103" i="1"/>
  <c r="E103" i="1"/>
  <c r="F103" i="1"/>
  <c r="A102" i="3"/>
  <c r="A102" i="2"/>
  <c r="A102" i="1"/>
  <c r="B102" i="1"/>
  <c r="C102" i="1"/>
  <c r="E102" i="1"/>
  <c r="F102" i="1"/>
  <c r="A101" i="3"/>
  <c r="A101" i="2"/>
  <c r="A101" i="1"/>
  <c r="B101" i="1"/>
  <c r="C101" i="1"/>
  <c r="E101" i="1"/>
  <c r="F101" i="1"/>
  <c r="A100" i="3"/>
  <c r="A100" i="2"/>
  <c r="A100" i="1"/>
  <c r="B100" i="1"/>
  <c r="C100" i="1"/>
  <c r="E100" i="1"/>
  <c r="F100" i="1"/>
  <c r="A99" i="3"/>
  <c r="A99" i="2"/>
  <c r="A99" i="1"/>
  <c r="B99" i="1"/>
  <c r="C99" i="1"/>
  <c r="E99" i="1"/>
  <c r="F99" i="1"/>
  <c r="A98" i="3"/>
  <c r="A98" i="2"/>
  <c r="A98" i="1"/>
  <c r="B98" i="1"/>
  <c r="C98" i="1"/>
  <c r="E98" i="1"/>
  <c r="F98" i="1"/>
  <c r="A97" i="3"/>
  <c r="A97" i="2"/>
  <c r="A97" i="1"/>
  <c r="B97" i="1"/>
  <c r="C97" i="1"/>
  <c r="E97" i="1"/>
  <c r="F97" i="1"/>
  <c r="A96" i="3"/>
  <c r="A96" i="2"/>
  <c r="A96" i="1"/>
  <c r="B96" i="1"/>
  <c r="C96" i="1"/>
  <c r="E96" i="1"/>
  <c r="A95" i="3"/>
  <c r="A95" i="2"/>
  <c r="A94" i="2"/>
  <c r="A95" i="1"/>
  <c r="B95" i="1"/>
  <c r="C95" i="1"/>
  <c r="E95" i="1"/>
  <c r="F95" i="1"/>
  <c r="A94" i="3"/>
  <c r="A94" i="1"/>
  <c r="B94" i="1"/>
  <c r="C94" i="1"/>
  <c r="E94" i="1"/>
  <c r="F94" i="1"/>
  <c r="A93" i="3"/>
  <c r="A93" i="2"/>
  <c r="A93" i="1"/>
  <c r="B93" i="1"/>
  <c r="C93" i="1"/>
  <c r="E93" i="1"/>
  <c r="F93" i="1"/>
  <c r="A92" i="3"/>
  <c r="A92" i="2"/>
  <c r="A92" i="1"/>
  <c r="B92" i="1"/>
  <c r="C92" i="1"/>
  <c r="E92" i="1"/>
  <c r="A91" i="3"/>
  <c r="A91" i="2"/>
  <c r="A91" i="1"/>
  <c r="B91" i="1"/>
  <c r="E91" i="1"/>
  <c r="F91" i="1"/>
  <c r="A90" i="3"/>
  <c r="A90" i="2"/>
  <c r="A90" i="1"/>
  <c r="B90" i="1"/>
  <c r="C90" i="1"/>
  <c r="E90" i="1"/>
  <c r="F90" i="1"/>
  <c r="A89" i="3"/>
  <c r="A89" i="2"/>
  <c r="A89" i="1"/>
  <c r="B89" i="1"/>
  <c r="C89" i="1"/>
  <c r="E89" i="1"/>
  <c r="F89" i="1"/>
  <c r="A88" i="3"/>
  <c r="A87" i="3"/>
  <c r="A88" i="2"/>
  <c r="A88" i="1"/>
  <c r="B88" i="1"/>
  <c r="C88" i="1"/>
  <c r="E88" i="1"/>
  <c r="F88" i="1"/>
  <c r="A87" i="2"/>
  <c r="A87" i="1"/>
  <c r="B87" i="1"/>
  <c r="E87" i="1"/>
  <c r="F87" i="1"/>
  <c r="A86" i="3"/>
  <c r="A86" i="2"/>
  <c r="A86" i="1"/>
  <c r="B86" i="1"/>
  <c r="C86" i="1"/>
  <c r="E86" i="1"/>
  <c r="F86" i="1"/>
  <c r="A85" i="3"/>
  <c r="A85" i="2"/>
  <c r="A85" i="1"/>
  <c r="B85" i="1"/>
  <c r="C85" i="1"/>
  <c r="E85" i="1"/>
  <c r="F85" i="1"/>
  <c r="A84" i="1"/>
  <c r="B84" i="1"/>
  <c r="E84" i="1"/>
  <c r="F84" i="1"/>
  <c r="A84" i="3"/>
  <c r="A84" i="2"/>
  <c r="A83" i="3"/>
  <c r="A83" i="2"/>
  <c r="A83" i="1"/>
  <c r="B83" i="1"/>
  <c r="E83" i="1"/>
  <c r="A82" i="3"/>
  <c r="A82" i="2"/>
  <c r="A82" i="1"/>
  <c r="B82" i="1"/>
  <c r="C82" i="1"/>
  <c r="E82" i="1"/>
  <c r="F82" i="1"/>
  <c r="A81" i="3"/>
  <c r="A81" i="2"/>
  <c r="A81" i="1"/>
  <c r="B81" i="1"/>
  <c r="C81" i="1"/>
  <c r="E81" i="1"/>
  <c r="F81" i="1"/>
  <c r="A80" i="3"/>
  <c r="A80" i="2"/>
  <c r="A79" i="2"/>
  <c r="A80" i="1"/>
  <c r="B80" i="1"/>
  <c r="C80" i="1"/>
  <c r="E80" i="1"/>
  <c r="F80" i="1"/>
  <c r="A79" i="3"/>
  <c r="A79" i="1"/>
  <c r="B79" i="1"/>
  <c r="E79" i="1"/>
  <c r="A78" i="3"/>
  <c r="A78" i="2"/>
  <c r="A78" i="1"/>
  <c r="B78" i="1"/>
  <c r="C78" i="1"/>
  <c r="E78" i="1"/>
  <c r="F78" i="1"/>
  <c r="A77" i="3"/>
  <c r="A77" i="2"/>
  <c r="A77" i="1"/>
  <c r="B77" i="1"/>
  <c r="C77" i="1"/>
  <c r="E77" i="1"/>
  <c r="F77" i="1"/>
  <c r="A76" i="3"/>
  <c r="A75" i="3"/>
  <c r="A76" i="2"/>
  <c r="A76" i="1"/>
  <c r="B76" i="1"/>
  <c r="C76" i="1"/>
  <c r="E76" i="1"/>
  <c r="F76" i="1"/>
  <c r="A75" i="2"/>
  <c r="A75" i="1"/>
  <c r="B75" i="1"/>
  <c r="C75" i="1"/>
  <c r="E75" i="1"/>
  <c r="A74" i="3"/>
  <c r="A74" i="2"/>
  <c r="A74" i="1"/>
  <c r="B74" i="1"/>
  <c r="C74" i="1"/>
  <c r="E74" i="1"/>
  <c r="F74" i="1"/>
  <c r="A73" i="3"/>
  <c r="A73" i="2"/>
  <c r="A73" i="1"/>
  <c r="B73" i="1"/>
  <c r="C73" i="1"/>
  <c r="E73" i="1"/>
  <c r="F73" i="1"/>
  <c r="A72" i="3"/>
  <c r="A72" i="2"/>
  <c r="A72" i="1"/>
  <c r="B72" i="1"/>
  <c r="C72" i="1"/>
  <c r="E72" i="1"/>
  <c r="F72" i="1"/>
  <c r="A71" i="3"/>
  <c r="A71" i="2"/>
  <c r="A71" i="1"/>
  <c r="B71" i="1"/>
  <c r="C71" i="1"/>
  <c r="E71" i="1"/>
  <c r="F71" i="1"/>
  <c r="A70" i="3"/>
  <c r="A70" i="2"/>
  <c r="A70" i="1"/>
  <c r="B70" i="1"/>
  <c r="C70" i="1"/>
  <c r="E70" i="1"/>
  <c r="F70" i="1"/>
  <c r="A69" i="3"/>
  <c r="A69" i="2"/>
  <c r="A69" i="1"/>
  <c r="B69" i="1"/>
  <c r="C69" i="1"/>
  <c r="E69" i="1"/>
  <c r="F69" i="1"/>
  <c r="A68" i="3"/>
  <c r="A68" i="2"/>
  <c r="A68" i="1"/>
  <c r="B68" i="1"/>
  <c r="C68" i="1"/>
  <c r="E68" i="1"/>
  <c r="F68" i="1"/>
  <c r="A67" i="3"/>
  <c r="A67" i="2"/>
  <c r="A67" i="1"/>
  <c r="B67" i="1"/>
  <c r="E67" i="1"/>
  <c r="A66" i="3"/>
  <c r="A66" i="2"/>
  <c r="A66" i="1"/>
  <c r="B66" i="1"/>
  <c r="C66" i="1"/>
  <c r="E66" i="1"/>
  <c r="F66" i="1"/>
  <c r="A65" i="3"/>
  <c r="A65" i="2"/>
  <c r="A65" i="1"/>
  <c r="B65" i="1"/>
  <c r="C65" i="1"/>
  <c r="E65" i="1"/>
  <c r="F65" i="1"/>
  <c r="A64" i="3"/>
  <c r="A64" i="2"/>
  <c r="A64" i="1"/>
  <c r="B64" i="1"/>
  <c r="C64" i="1"/>
  <c r="E64" i="1"/>
  <c r="F64" i="1"/>
  <c r="A63" i="3"/>
  <c r="A63" i="2"/>
  <c r="A63" i="1"/>
  <c r="B63" i="1"/>
  <c r="C63" i="1"/>
  <c r="E63" i="1"/>
  <c r="F63" i="1"/>
  <c r="A62" i="3"/>
  <c r="A62" i="2"/>
  <c r="A62" i="1"/>
  <c r="B62" i="1"/>
  <c r="C62" i="1"/>
  <c r="E62" i="1"/>
  <c r="F62" i="1"/>
  <c r="A61" i="3"/>
  <c r="A61" i="2"/>
  <c r="A61" i="1"/>
  <c r="B61" i="1"/>
  <c r="C61" i="1"/>
  <c r="E61" i="1"/>
  <c r="F61" i="1"/>
  <c r="A60" i="3"/>
  <c r="A60" i="2"/>
  <c r="A60" i="1"/>
  <c r="B60" i="1"/>
  <c r="C60" i="1"/>
  <c r="E60" i="1"/>
  <c r="F60" i="1"/>
  <c r="A59" i="3"/>
  <c r="A59" i="2"/>
  <c r="A59" i="1"/>
  <c r="B59" i="1"/>
  <c r="C59" i="1"/>
  <c r="E59" i="1"/>
  <c r="F59" i="1"/>
  <c r="A58" i="3"/>
  <c r="A58" i="2"/>
  <c r="A58" i="1"/>
  <c r="B58" i="1"/>
  <c r="E58" i="1"/>
  <c r="A57" i="3"/>
  <c r="A57" i="2"/>
  <c r="A57" i="1"/>
  <c r="B57" i="1"/>
  <c r="C57" i="1"/>
  <c r="E57" i="1"/>
  <c r="F57" i="1"/>
  <c r="A56" i="1"/>
  <c r="B56" i="1"/>
  <c r="C56" i="1"/>
  <c r="E56" i="1"/>
  <c r="F56" i="1"/>
  <c r="A56" i="3"/>
  <c r="A55" i="3"/>
  <c r="A56" i="2"/>
  <c r="A55" i="2"/>
  <c r="A54" i="2"/>
  <c r="A55" i="1"/>
  <c r="B55" i="1"/>
  <c r="C55" i="1"/>
  <c r="E55" i="1"/>
  <c r="F55" i="1"/>
  <c r="A54" i="1"/>
  <c r="B54" i="1"/>
  <c r="C54" i="1"/>
  <c r="E54" i="1"/>
  <c r="A54" i="3"/>
  <c r="A50" i="3"/>
  <c r="A51" i="3"/>
  <c r="A52" i="3"/>
  <c r="A53" i="3"/>
  <c r="A50" i="2"/>
  <c r="A51" i="2"/>
  <c r="A52" i="2"/>
  <c r="A53" i="2"/>
  <c r="A51" i="1"/>
  <c r="A52" i="1"/>
  <c r="A53" i="1"/>
  <c r="B51" i="1"/>
  <c r="B52" i="1" s="1"/>
  <c r="B53" i="1" s="1"/>
  <c r="C51" i="1"/>
  <c r="C52" i="1" s="1"/>
  <c r="E51" i="1"/>
  <c r="E52" i="1"/>
  <c r="E53" i="1" s="1"/>
  <c r="F51" i="1"/>
  <c r="F52" i="1"/>
  <c r="F53" i="1"/>
  <c r="A50" i="1"/>
  <c r="B50" i="1"/>
  <c r="E50" i="1"/>
  <c r="C3" i="1"/>
  <c r="C4" i="1"/>
  <c r="C5" i="1" s="1"/>
  <c r="C7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3" i="1" s="1"/>
  <c r="C24" i="1" s="1"/>
  <c r="C25" i="1" s="1"/>
  <c r="C26" i="1" s="1"/>
  <c r="C27" i="1" s="1"/>
  <c r="C29" i="1" s="1"/>
  <c r="C31" i="1" s="1"/>
  <c r="C32" i="1" s="1"/>
  <c r="C33" i="1" s="1"/>
  <c r="C34" i="1" s="1"/>
  <c r="C35" i="1" s="1"/>
  <c r="C36" i="1" s="1"/>
  <c r="C39" i="1" s="1"/>
  <c r="C41" i="1" s="1"/>
  <c r="C42" i="1" s="1"/>
  <c r="C43" i="1" s="1"/>
  <c r="C44" i="1" s="1"/>
  <c r="C45" i="1" s="1"/>
  <c r="C46" i="1" s="1"/>
  <c r="C48" i="1" s="1"/>
  <c r="C49" i="1" s="1"/>
  <c r="F3" i="1"/>
  <c r="F4" i="1" s="1"/>
  <c r="F5" i="1" s="1"/>
  <c r="F6" i="1" s="1"/>
  <c r="F7" i="1" s="1"/>
  <c r="F9" i="1" s="1"/>
  <c r="F10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3" i="1" s="1"/>
  <c r="F24" i="1" s="1"/>
  <c r="F25" i="1" s="1"/>
  <c r="F26" i="1" s="1"/>
  <c r="F27" i="1" s="1"/>
  <c r="F29" i="1" s="1"/>
  <c r="F30" i="1" s="1"/>
  <c r="F33" i="1" s="1"/>
  <c r="F34" i="1" s="1"/>
  <c r="F35" i="1" s="1"/>
  <c r="F36" i="1" s="1"/>
  <c r="F37" i="1" s="1"/>
  <c r="F39" i="1" s="1"/>
  <c r="F40" i="1" s="1"/>
  <c r="F41" i="1" s="1"/>
  <c r="F42" i="1" s="1"/>
  <c r="F44" i="1" s="1"/>
  <c r="F46" i="1" s="1"/>
  <c r="F48" i="1" s="1"/>
  <c r="F49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" i="1"/>
</calcChain>
</file>

<file path=xl/sharedStrings.xml><?xml version="1.0" encoding="utf-8"?>
<sst xmlns="http://schemas.openxmlformats.org/spreadsheetml/2006/main" count="7385" uniqueCount="317">
  <si>
    <t>ID</t>
  </si>
  <si>
    <t>Season</t>
  </si>
  <si>
    <t>Date</t>
  </si>
  <si>
    <t>Time</t>
  </si>
  <si>
    <t>Rank</t>
  </si>
  <si>
    <t>Queue</t>
  </si>
  <si>
    <t>Pokemon</t>
  </si>
  <si>
    <t>Move 1</t>
  </si>
  <si>
    <t>Move 2</t>
  </si>
  <si>
    <t>Kills</t>
  </si>
  <si>
    <t>Assists</t>
  </si>
  <si>
    <t>Damage Done</t>
  </si>
  <si>
    <t>Damage Taken</t>
  </si>
  <si>
    <t>Damage Healed</t>
  </si>
  <si>
    <t>Score</t>
  </si>
  <si>
    <t>Result</t>
  </si>
  <si>
    <t>17-06-2023</t>
  </si>
  <si>
    <t>Ultra</t>
  </si>
  <si>
    <t>Solo</t>
  </si>
  <si>
    <t>Eldegoss</t>
  </si>
  <si>
    <t>Pollen Puff</t>
  </si>
  <si>
    <t>Cotton Guard</t>
  </si>
  <si>
    <t>X Speed</t>
  </si>
  <si>
    <t>Win</t>
  </si>
  <si>
    <t>Mamoswine</t>
  </si>
  <si>
    <t>Icicle Crash</t>
  </si>
  <si>
    <t>Earthquake</t>
  </si>
  <si>
    <t>Potion</t>
  </si>
  <si>
    <t>Sylveon</t>
  </si>
  <si>
    <t>Hyper Voice</t>
  </si>
  <si>
    <t>Calm Mind</t>
  </si>
  <si>
    <t>22-06-2023</t>
  </si>
  <si>
    <t>Loss</t>
  </si>
  <si>
    <t>23-06-2023</t>
  </si>
  <si>
    <t>Trio</t>
  </si>
  <si>
    <t>Mystical Fire</t>
  </si>
  <si>
    <t>Draining Kiss</t>
  </si>
  <si>
    <t>Five</t>
  </si>
  <si>
    <t>Slowbro</t>
  </si>
  <si>
    <t>Surf</t>
  </si>
  <si>
    <t>Amnesia</t>
  </si>
  <si>
    <t>High Horsepower</t>
  </si>
  <si>
    <t>24-06-2023</t>
  </si>
  <si>
    <t>Duo</t>
  </si>
  <si>
    <t>Clefable</t>
  </si>
  <si>
    <t>Follow Me</t>
  </si>
  <si>
    <t>Eject Button</t>
  </si>
  <si>
    <t>Delphox</t>
  </si>
  <si>
    <t>Flame Charge</t>
  </si>
  <si>
    <t>29-06-2023</t>
  </si>
  <si>
    <t>Self</t>
  </si>
  <si>
    <t>Ally 2</t>
  </si>
  <si>
    <t>Ally 3</t>
  </si>
  <si>
    <t>Ally 4</t>
  </si>
  <si>
    <t>Opp 1</t>
  </si>
  <si>
    <t>Opp 2</t>
  </si>
  <si>
    <t>Opp 3</t>
  </si>
  <si>
    <t>Opp 4</t>
  </si>
  <si>
    <t>Opp 5</t>
  </si>
  <si>
    <t>Buzzwole</t>
  </si>
  <si>
    <t>Espeon</t>
  </si>
  <si>
    <t>Trevenant</t>
  </si>
  <si>
    <t>Lapras</t>
  </si>
  <si>
    <t>Dragonite</t>
  </si>
  <si>
    <t>Comfey</t>
  </si>
  <si>
    <t>Chandelure</t>
  </si>
  <si>
    <t>Decidueye</t>
  </si>
  <si>
    <t>Pikachu</t>
  </si>
  <si>
    <t>Self Move 1</t>
  </si>
  <si>
    <t>Self Move 2</t>
  </si>
  <si>
    <t>Dodrio</t>
  </si>
  <si>
    <t>Cinderace</t>
  </si>
  <si>
    <t>Greninja</t>
  </si>
  <si>
    <t>Leafeon</t>
  </si>
  <si>
    <t>Umbreon</t>
  </si>
  <si>
    <t>Ninetales</t>
  </si>
  <si>
    <t>Glaceon</t>
  </si>
  <si>
    <t>Garchomp</t>
  </si>
  <si>
    <t>Absol</t>
  </si>
  <si>
    <t>Machamp</t>
  </si>
  <si>
    <t>Blastoise</t>
  </si>
  <si>
    <t>Dragapult</t>
  </si>
  <si>
    <t>Ally 1 Move 1</t>
  </si>
  <si>
    <t>Ally 1 Move 2</t>
  </si>
  <si>
    <t>Ally 2 Move 1</t>
  </si>
  <si>
    <t>Ally 2 Move 2</t>
  </si>
  <si>
    <t>Talonflame</t>
  </si>
  <si>
    <t>Lucario</t>
  </si>
  <si>
    <t>Zacian</t>
  </si>
  <si>
    <t>Aegislash</t>
  </si>
  <si>
    <t>Scizor</t>
  </si>
  <si>
    <t>Mr. Mime</t>
  </si>
  <si>
    <t>Venusaur</t>
  </si>
  <si>
    <t>Zoroark</t>
  </si>
  <si>
    <t>Scyther</t>
  </si>
  <si>
    <t>Charizard</t>
  </si>
  <si>
    <t>Ally 3 Move 1</t>
  </si>
  <si>
    <t>Ally 3 Move 2</t>
  </si>
  <si>
    <t>Ally 4 Move 1</t>
  </si>
  <si>
    <t>Ally 4 Move 2</t>
  </si>
  <si>
    <t>Urshifu</t>
  </si>
  <si>
    <t>Azumarill</t>
  </si>
  <si>
    <t>Gardevoir</t>
  </si>
  <si>
    <t>Greedent</t>
  </si>
  <si>
    <t>Goodra</t>
  </si>
  <si>
    <t>Gengar</t>
  </si>
  <si>
    <t>Opp 1 Move 1</t>
  </si>
  <si>
    <t>Opp 1 Move 2</t>
  </si>
  <si>
    <t>Hoopa</t>
  </si>
  <si>
    <t>Opp 2 Move 1</t>
  </si>
  <si>
    <t>Opp 2 Move 2</t>
  </si>
  <si>
    <t>Blissey</t>
  </si>
  <si>
    <t>Opp 3 Move 1</t>
  </si>
  <si>
    <t>Opp 3 Move 2</t>
  </si>
  <si>
    <t>Mew</t>
  </si>
  <si>
    <t>Opp 4 Move 1</t>
  </si>
  <si>
    <t>Opp 4 Move 2</t>
  </si>
  <si>
    <t>Sableye</t>
  </si>
  <si>
    <t>Master</t>
  </si>
  <si>
    <t>Pokemon Roster</t>
  </si>
  <si>
    <t>Cramorant</t>
  </si>
  <si>
    <t>Crustle</t>
  </si>
  <si>
    <t>Duraludon</t>
  </si>
  <si>
    <t>Snorlax</t>
  </si>
  <si>
    <t>Tsareena</t>
  </si>
  <si>
    <t>Tyranitar</t>
  </si>
  <si>
    <t>Wigglytuff</t>
  </si>
  <si>
    <t>Zeraora</t>
  </si>
  <si>
    <t>Inteleon</t>
  </si>
  <si>
    <t>Night Slash</t>
  </si>
  <si>
    <t>Pursuit</t>
  </si>
  <si>
    <t>Psycho Cut</t>
  </si>
  <si>
    <t>Sucker Punch</t>
  </si>
  <si>
    <t>Sacred Sword</t>
  </si>
  <si>
    <t>Shadow Claw</t>
  </si>
  <si>
    <t>Wide Guard</t>
  </si>
  <si>
    <t>Iron Head</t>
  </si>
  <si>
    <t>Whirlpool</t>
  </si>
  <si>
    <t>Aqua Tail</t>
  </si>
  <si>
    <t>Play Rough</t>
  </si>
  <si>
    <t>Water Pulse</t>
  </si>
  <si>
    <t>Hydro Pump</t>
  </si>
  <si>
    <t>Water Spout</t>
  </si>
  <si>
    <t>Rapid Spin</t>
  </si>
  <si>
    <t>Soft-Boiled</t>
  </si>
  <si>
    <t>Safeguard</t>
  </si>
  <si>
    <t>Egg Bomb</t>
  </si>
  <si>
    <t>Helping Hand</t>
  </si>
  <si>
    <t>Leech Life</t>
  </si>
  <si>
    <t>Superpower</t>
  </si>
  <si>
    <t>Lunge</t>
  </si>
  <si>
    <t>Smack Down</t>
  </si>
  <si>
    <t>Flamethrower</t>
  </si>
  <si>
    <t>Overheat</t>
  </si>
  <si>
    <t>Poltergeist</t>
  </si>
  <si>
    <t>Imprison</t>
  </si>
  <si>
    <t>Fire Punch</t>
  </si>
  <si>
    <t>Fire Blast</t>
  </si>
  <si>
    <t>Flare Blitz</t>
  </si>
  <si>
    <t>Feint</t>
  </si>
  <si>
    <t>Pyro Ball</t>
  </si>
  <si>
    <t>Blaze Kick</t>
  </si>
  <si>
    <t>Moonlight</t>
  </si>
  <si>
    <t>Gravity</t>
  </si>
  <si>
    <t>Floral Healing</t>
  </si>
  <si>
    <t>Sweet Kiss</t>
  </si>
  <si>
    <t>Magical Leaf</t>
  </si>
  <si>
    <t>Grass Knot</t>
  </si>
  <si>
    <t>Hurricane</t>
  </si>
  <si>
    <t>Air Slash</t>
  </si>
  <si>
    <t>Dive</t>
  </si>
  <si>
    <t>Rock Tomb</t>
  </si>
  <si>
    <t>Shell Smash</t>
  </si>
  <si>
    <t>Stealth Rock</t>
  </si>
  <si>
    <t>X-Scissor</t>
  </si>
  <si>
    <t>Razor Leaf</t>
  </si>
  <si>
    <t>Spirit Shackle</t>
  </si>
  <si>
    <t>Leaf Storm</t>
  </si>
  <si>
    <t>Shadow Sneak</t>
  </si>
  <si>
    <t>Fire Spin</t>
  </si>
  <si>
    <t>Tri Attack</t>
  </si>
  <si>
    <t>Drill Peck</t>
  </si>
  <si>
    <t>Jump Kick</t>
  </si>
  <si>
    <t>Agility</t>
  </si>
  <si>
    <t>Dragon Dance</t>
  </si>
  <si>
    <t>Phantom Force</t>
  </si>
  <si>
    <t>Dragon Breath</t>
  </si>
  <si>
    <t>Shadow Ball</t>
  </si>
  <si>
    <t>Extreme Speed</t>
  </si>
  <si>
    <t>Hyper Beam</t>
  </si>
  <si>
    <t>Outrage</t>
  </si>
  <si>
    <t>Flash Cannon</t>
  </si>
  <si>
    <t>Dragon Pulse</t>
  </si>
  <si>
    <t>Dragon Tail</t>
  </si>
  <si>
    <t>Leaf Tornado</t>
  </si>
  <si>
    <t>Cotton Spore</t>
  </si>
  <si>
    <t>Psyshock</t>
  </si>
  <si>
    <t>Stored Power</t>
  </si>
  <si>
    <t>Psybeam</t>
  </si>
  <si>
    <t>Future Sight</t>
  </si>
  <si>
    <t>Dig</t>
  </si>
  <si>
    <t>Dragon Rush</t>
  </si>
  <si>
    <t>Dragon Claw</t>
  </si>
  <si>
    <t>Psychic</t>
  </si>
  <si>
    <t>Moonblast</t>
  </si>
  <si>
    <t>Dream Eater</t>
  </si>
  <si>
    <t>Hex</t>
  </si>
  <si>
    <t>Sludge Bomb</t>
  </si>
  <si>
    <t>Icicle Spear</t>
  </si>
  <si>
    <t>Icy Wind</t>
  </si>
  <si>
    <t>Ice Shard</t>
  </si>
  <si>
    <t>Freeze Dry</t>
  </si>
  <si>
    <t>Muddy Water</t>
  </si>
  <si>
    <t>Power Whip</t>
  </si>
  <si>
    <t>Acid Spray</t>
  </si>
  <si>
    <t>Bullet Seed</t>
  </si>
  <si>
    <t>Belch</t>
  </si>
  <si>
    <t>Stuff Cheeks</t>
  </si>
  <si>
    <t>Covet</t>
  </si>
  <si>
    <t>Double Team</t>
  </si>
  <si>
    <t>Smokescreen</t>
  </si>
  <si>
    <t>Water Shuriken</t>
  </si>
  <si>
    <t>Hyperspace Hole</t>
  </si>
  <si>
    <t>Trick</t>
  </si>
  <si>
    <t>Perish Song</t>
  </si>
  <si>
    <t>Bubble Beam</t>
  </si>
  <si>
    <t>Ice Beam</t>
  </si>
  <si>
    <t>Solar Blade</t>
  </si>
  <si>
    <t>Aerial Ace</t>
  </si>
  <si>
    <t>Leaf Blade</t>
  </si>
  <si>
    <t>Power-Up Punch</t>
  </si>
  <si>
    <t>Bone Rush</t>
  </si>
  <si>
    <t>Close Combat</t>
  </si>
  <si>
    <t>Dynamic Punch</t>
  </si>
  <si>
    <t>Submission</t>
  </si>
  <si>
    <t>Cross Chop</t>
  </si>
  <si>
    <t>Ice Fang</t>
  </si>
  <si>
    <t>n/a</t>
  </si>
  <si>
    <t>Confusion</t>
  </si>
  <si>
    <t>Guard Swap</t>
  </si>
  <si>
    <t>Barrier</t>
  </si>
  <si>
    <t>Avalanche</t>
  </si>
  <si>
    <t>Dazzling Gleam</t>
  </si>
  <si>
    <t>Blizzard</t>
  </si>
  <si>
    <t>Aurora Veil</t>
  </si>
  <si>
    <t>Electro Ball</t>
  </si>
  <si>
    <t>Thunder</t>
  </si>
  <si>
    <t>Thunderbolt</t>
  </si>
  <si>
    <t>Volt Tackle</t>
  </si>
  <si>
    <t>Knock Off</t>
  </si>
  <si>
    <t>Feint Attack</t>
  </si>
  <si>
    <t>Confuse Ray</t>
  </si>
  <si>
    <t>Bullet Punch</t>
  </si>
  <si>
    <t>Double Hit</t>
  </si>
  <si>
    <t>Swords Dance</t>
  </si>
  <si>
    <t>Dual Wingbeat</t>
  </si>
  <si>
    <t>Scald</t>
  </si>
  <si>
    <t>Telekinesis</t>
  </si>
  <si>
    <t>Heavy Slam</t>
  </si>
  <si>
    <t>Flail</t>
  </si>
  <si>
    <t>Block</t>
  </si>
  <si>
    <t>Yawn</t>
  </si>
  <si>
    <t>Fly</t>
  </si>
  <si>
    <t>Brave Bird</t>
  </si>
  <si>
    <t>Wood Hammer</t>
  </si>
  <si>
    <t>Curse</t>
  </si>
  <si>
    <t>Horn Leech</t>
  </si>
  <si>
    <t>Pain Split</t>
  </si>
  <si>
    <t>Triple Axel</t>
  </si>
  <si>
    <t>Stomp</t>
  </si>
  <si>
    <t>Trop Kick</t>
  </si>
  <si>
    <t>Grassy Glide</t>
  </si>
  <si>
    <t>Dark Pulse</t>
  </si>
  <si>
    <t>Stone Edge</t>
  </si>
  <si>
    <t>Ancient Power</t>
  </si>
  <si>
    <t>Sand Tomb</t>
  </si>
  <si>
    <t>Mean Look</t>
  </si>
  <si>
    <t>Foul Play</t>
  </si>
  <si>
    <t>Wish</t>
  </si>
  <si>
    <t>Snarl</t>
  </si>
  <si>
    <t>Wicked Blow</t>
  </si>
  <si>
    <t>Surging Strikes</t>
  </si>
  <si>
    <t>Throat Chop</t>
  </si>
  <si>
    <t>Liquidation</t>
  </si>
  <si>
    <t>Giga Drain</t>
  </si>
  <si>
    <t>Solar Beam</t>
  </si>
  <si>
    <t>Petal Dance</t>
  </si>
  <si>
    <t>Double Slap</t>
  </si>
  <si>
    <t>Sing</t>
  </si>
  <si>
    <t>Rollout</t>
  </si>
  <si>
    <t>Metal Claw</t>
  </si>
  <si>
    <t>Volt Switch</t>
  </si>
  <si>
    <t>Spark</t>
  </si>
  <si>
    <t>Discharge</t>
  </si>
  <si>
    <t>Wild Charge</t>
  </si>
  <si>
    <t>Cut</t>
  </si>
  <si>
    <t>Battle Item</t>
  </si>
  <si>
    <t>Battle Items</t>
  </si>
  <si>
    <t>1st Moves</t>
  </si>
  <si>
    <t>2nd Moves</t>
  </si>
  <si>
    <t>Fluffy Tail</t>
  </si>
  <si>
    <t>Full Heal</t>
  </si>
  <si>
    <t>Goal Getter</t>
  </si>
  <si>
    <t>X Attack</t>
  </si>
  <si>
    <t>Slow Smoke</t>
  </si>
  <si>
    <t>Opp 5 Move 1</t>
  </si>
  <si>
    <t>Opp 5 Move 2</t>
  </si>
  <si>
    <t>Fell Stinger</t>
  </si>
  <si>
    <t>Acrobatics</t>
  </si>
  <si>
    <t>Snipe Shot</t>
  </si>
  <si>
    <t>Mewtwo X</t>
  </si>
  <si>
    <t>Recover</t>
  </si>
  <si>
    <t>Teleport</t>
  </si>
  <si>
    <t>Psystrike</t>
  </si>
  <si>
    <t>Shedinja Doll</t>
  </si>
  <si>
    <t>N/A</t>
  </si>
  <si>
    <t>Ally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</si>
</sst>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[$-F400]h:mm:ss\ AM/PM"/>
    <numFmt numFmtId="165" formatCode="dd\-mm\-yyyy"/>
  </numFmts>
  <fonts count="4" x14ac:knownFonts="1">
    <font>
      <sz val="10"/>
      <color rgb="FF000000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/>
    <xf numFmtId="165" fontId="2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5" formatCode="dd\-mm\-yyyy"/>
    </dxf>
    <dxf>
      <numFmt numFmtId="0" formatCode="General"/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Match Data-style" pivot="0" count="3" xr9:uid="{00000000-0011-0000-FFFF-FFFF00000000}">
      <tableStyleElement type="headerRow" dxfId="23"/>
      <tableStyleElement type="firstRowStripe" dxfId="22"/>
      <tableStyleElement type="secondRowStripe" dxfId="21"/>
    </tableStyle>
    <tableStyle name="Team Comp-style" pivot="0" count="3" xr9:uid="{00000000-0011-0000-FFFF-FFFF01000000}">
      <tableStyleElement type="headerRow" dxfId="20"/>
      <tableStyleElement type="firstRowStripe" dxfId="19"/>
      <tableStyleElement type="secondRowStripe" dxfId="18"/>
    </tableStyle>
    <tableStyle name="Enemy Comp-style" pivot="0" count="3" xr9:uid="{00000000-0011-0000-FFFF-FFFF02000000}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B3A78E-6D22-4436-A0A7-330D684BE978}" name="Match_Data_Table" displayName="Match_Data_Table" ref="A1:Q201">
  <autoFilter ref="A1:Q201" xr:uid="{E8B3A78E-6D22-4436-A0A7-330D684BE978}"/>
  <tableColumns count="17">
    <tableColumn id="1" xr3:uid="{1B3DB95F-AAF6-4298-ADDF-DEAD89F26454}" name="ID" totalsRowLabel="Total">
      <calculatedColumnFormula>ROW()-1</calculatedColumnFormula>
    </tableColumn>
    <tableColumn id="2" xr3:uid="{C4FB158A-B7F9-4032-9FCD-95BAB18EDF27}" name="Season" dataDxfId="14">
      <calculatedColumnFormula>B1</calculatedColumnFormula>
    </tableColumn>
    <tableColumn id="3" xr3:uid="{1AD745CD-C8DF-4D97-A52F-482D1ACB84F1}" name="Date" dataDxfId="13">
      <calculatedColumnFormula>C1</calculatedColumnFormula>
    </tableColumn>
    <tableColumn id="4" xr3:uid="{1EBF3FE4-728E-4F8A-8914-1DC22B32992C}" name="Time" dataDxfId="12"/>
    <tableColumn id="5" xr3:uid="{B4556C7E-BB51-4CF8-9671-5376033953E5}" name="Rank">
      <calculatedColumnFormula>E1</calculatedColumnFormula>
    </tableColumn>
    <tableColumn id="6" xr3:uid="{6A1CCC0C-E4EC-4838-8FB8-A5F11B0CC0D2}" name="Queue">
      <calculatedColumnFormula>F1</calculatedColumnFormula>
    </tableColumn>
    <tableColumn id="7" xr3:uid="{DEDE196F-8537-4BBB-A735-E56E5146DA05}" name="Pokemon"/>
    <tableColumn id="8" xr3:uid="{B0121B55-D2EC-4D6D-A8E9-C3AAD55E3705}" name="Move 1"/>
    <tableColumn id="9" xr3:uid="{C5B42FFF-69AA-416F-8BDC-39AA26193F4C}" name="Move 2"/>
    <tableColumn id="10" xr3:uid="{89FFAFB0-BC29-49CC-B37E-775F37228590}" name="Battle Item"/>
    <tableColumn id="11" xr3:uid="{8565A696-82CF-4838-997F-A956EBBD4E66}" name="Kills"/>
    <tableColumn id="12" xr3:uid="{9FD3E632-CE96-4AE0-9316-8D5BB1A7EDF4}" name="Assists"/>
    <tableColumn id="13" xr3:uid="{E27FC9E8-E344-476B-812C-58E03381E6DE}" name="Damage Done"/>
    <tableColumn id="14" xr3:uid="{17C416C6-0FC5-4448-9485-47BE33E904CA}" name="Damage Taken"/>
    <tableColumn id="15" xr3:uid="{92BE8552-C0A2-4CE8-8009-09FB21A3A3EF}" name="Damage Healed"/>
    <tableColumn id="16" xr3:uid="{EF6A116C-655C-46E1-B682-3C2A3BD4694E}" name="Score"/>
    <tableColumn id="17" xr3:uid="{E6800B24-4715-4A62-A940-888993770D69}" name="Result" totalsRowFunction="count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eam_Comp_Table" displayName="Team_Comp_Table" ref="A1:P201">
  <tableColumns count="16">
    <tableColumn id="1" xr3:uid="{00000000-0010-0000-0100-000001000000}" name="ID">
      <calculatedColumnFormula>ROW()-1</calculatedColumnFormula>
    </tableColumn>
    <tableColumn id="2" xr3:uid="{00000000-0010-0000-0100-000002000000}" name="Self"/>
    <tableColumn id="12" xr3:uid="{97F455EC-1792-40D0-9FA8-0EFBAF4A4BAF}" name="Self Move 1"/>
    <tableColumn id="11" xr3:uid="{0B3DBE6F-F82B-4AE7-9F21-5236871F2E39}" name="Self Move 2"/>
    <tableColumn id="3" xr3:uid="{00000000-0010-0000-0100-000003000000}" name="Ally 1"/>
    <tableColumn id="14" xr3:uid="{5CB2EA5D-D0F0-486F-83EA-BE5F27C3F817}" name="Ally 1 Move 1"/>
    <tableColumn id="13" xr3:uid="{D541DA2A-160E-4D0A-93B5-FDE42D53A9BA}" name="Ally 1 Move 2"/>
    <tableColumn id="4" xr3:uid="{00000000-0010-0000-0100-000004000000}" name="Ally 2"/>
    <tableColumn id="16" xr3:uid="{5ADF6995-28EF-4D4F-8455-A2DD23AFC07E}" name="Ally 2 Move 1"/>
    <tableColumn id="15" xr3:uid="{84DE16F4-550A-4301-A5F5-E78B6FE26B4C}" name="Ally 2 Move 2"/>
    <tableColumn id="5" xr3:uid="{00000000-0010-0000-0100-000005000000}" name="Ally 3"/>
    <tableColumn id="18" xr3:uid="{9CE6A570-8098-4CD7-A6D7-C3177D40A778}" name="Ally 3 Move 1"/>
    <tableColumn id="17" xr3:uid="{E47853B8-8824-4234-92B1-E8251E5BF707}" name="Ally 3 Move 2"/>
    <tableColumn id="6" xr3:uid="{00000000-0010-0000-0100-000006000000}" name="Ally 4"/>
    <tableColumn id="19" xr3:uid="{8975717E-1704-4484-8C9A-6ED2FC6D0B63}" name="Ally 4 Move 1"/>
    <tableColumn id="20" xr3:uid="{1591C62F-0CFB-4808-9ED8-97FD154E1C50}" name="Ally 4 Move 2"/>
  </tableColumns>
  <tableStyleInfo name="TableStyleMedium7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nemy_Comp_Table" displayName="Enemy_Comp_Table" ref="A1:P201">
  <tableColumns count="16">
    <tableColumn id="1" xr3:uid="{00000000-0010-0000-0200-000001000000}" name="ID">
      <calculatedColumnFormula>ROW()-1</calculatedColumnFormula>
    </tableColumn>
    <tableColumn id="2" xr3:uid="{00000000-0010-0000-0200-000002000000}" name="Opp 1"/>
    <tableColumn id="8" xr3:uid="{A221115D-B958-4EBD-A556-FC3F9D5E6CE5}" name="Opp 1 Move 1"/>
    <tableColumn id="7" xr3:uid="{6313AB47-3978-42BC-A171-48E639169648}" name="Opp 1 Move 2"/>
    <tableColumn id="3" xr3:uid="{00000000-0010-0000-0200-000003000000}" name="Opp 2"/>
    <tableColumn id="10" xr3:uid="{7909FE39-40CC-4211-BE85-2C67044734EA}" name="Opp 2 Move 1"/>
    <tableColumn id="9" xr3:uid="{66141A64-9C9F-4276-826A-3E2D9A469F27}" name="Opp 2 Move 2"/>
    <tableColumn id="4" xr3:uid="{00000000-0010-0000-0200-000004000000}" name="Opp 3"/>
    <tableColumn id="12" xr3:uid="{6A09323D-F9EC-47BD-A8CD-7CB3CC743A1E}" name="Opp 3 Move 1"/>
    <tableColumn id="13" xr3:uid="{90F07E42-5086-4727-A537-FC4B1D284403}" name="Opp 3 Move 2"/>
    <tableColumn id="5" xr3:uid="{00000000-0010-0000-0200-000005000000}" name="Opp 4"/>
    <tableColumn id="15" xr3:uid="{C826A743-3CDF-4CA3-8046-3013C7CAF30E}" name="Opp 4 Move 1"/>
    <tableColumn id="14" xr3:uid="{BC71ECB4-0E14-4489-AF54-7C8A59724EBC}" name="Opp 4 Move 2"/>
    <tableColumn id="6" xr3:uid="{00000000-0010-0000-0200-000006000000}" name="Opp 5"/>
    <tableColumn id="16" xr3:uid="{56A7D027-1E25-426E-9343-6DF2D9DBF666}" name="Opp 5 Move 1"/>
    <tableColumn id="17" xr3:uid="{DF339E32-F3EE-4462-9103-62E3757CC8A9}" name="Opp 5 Move 2"/>
  </tableColumns>
  <tableStyleInfo name="TableStyleMedium4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C72A25-2C8B-4863-BEA1-0DD46D0876A0}" name="Roster_Table" displayName="Roster_Table" ref="A1:A58" totalsRowShown="0" headerRowDxfId="11" dataDxfId="10">
  <autoFilter ref="A1:A58" xr:uid="{3AC72A25-2C8B-4863-BEA1-0DD46D0876A0}"/>
  <sortState xmlns:xlrd2="http://schemas.microsoft.com/office/spreadsheetml/2017/richdata2" ref="A2:A57">
    <sortCondition ref="A1:A57"/>
  </sortState>
  <tableColumns count="1">
    <tableColumn id="1" xr3:uid="{0EE9356F-3697-4F5E-9DA8-5266EA847AD4}" name="Pokemon Roster" dataDxfId="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9D079F-0059-4DFF-9688-AA59DA5C1D23}" name="Move1_Table" displayName="Move1_Table" ref="C1:C112" totalsRowShown="0" headerRowDxfId="8" dataDxfId="7">
  <autoFilter ref="C1:C112" xr:uid="{019D079F-0059-4DFF-9688-AA59DA5C1D23}"/>
  <sortState xmlns:xlrd2="http://schemas.microsoft.com/office/spreadsheetml/2017/richdata2" ref="C2:C110">
    <sortCondition ref="C1:C110"/>
  </sortState>
  <tableColumns count="1">
    <tableColumn id="1" xr3:uid="{C7C2D57A-3189-4F9D-A097-703EC3C35F34}" name="1st Moves" dataDxfId="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76BB38-C801-41B4-8547-B699A29CB20F}" name="Move2_Table" displayName="Move2_Table" ref="E1:E112" totalsRowShown="0" headerRowDxfId="5" dataDxfId="4">
  <autoFilter ref="E1:E112" xr:uid="{2E76BB38-C801-41B4-8547-B699A29CB20F}"/>
  <sortState xmlns:xlrd2="http://schemas.microsoft.com/office/spreadsheetml/2017/richdata2" ref="E2:E111">
    <sortCondition ref="E1:E111"/>
  </sortState>
  <tableColumns count="1">
    <tableColumn id="1" xr3:uid="{520321BB-42F2-4279-BB77-5B716683D21E}" name="2nd Moves" dataDxfId="3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50BC8D-A9B8-4DA7-A936-FDBD9C69D193}" name="Battle_Items_Table" displayName="Battle_Items_Table" ref="G1:G10" totalsRowShown="0" headerRowDxfId="2" dataDxfId="1">
  <autoFilter ref="G1:G10" xr:uid="{8D50BC8D-A9B8-4DA7-A936-FDBD9C69D193}"/>
  <tableColumns count="1">
    <tableColumn id="1" xr3:uid="{C05BB7D8-40DA-47B9-97B7-723BA7822A43}" name="Battle Item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24" sqref="Q24"/>
    </sheetView>
  </sheetViews>
  <sheetFormatPr defaultColWidth="12.5703125" defaultRowHeight="17.100000000000001" customHeight="1" x14ac:dyDescent="0.2"/>
  <cols>
    <col min="1" max="1" width="5.140625" style="2" bestFit="1" customWidth="1"/>
    <col min="2" max="2" width="9.42578125" customWidth="1"/>
    <col min="3" max="3" width="10.140625" bestFit="1" customWidth="1"/>
    <col min="4" max="4" width="12" bestFit="1" customWidth="1"/>
    <col min="5" max="5" width="7.42578125" customWidth="1"/>
    <col min="6" max="6" width="8.5703125" customWidth="1"/>
    <col min="7" max="7" width="11" customWidth="1"/>
    <col min="8" max="8" width="15.28515625" bestFit="1" customWidth="1"/>
    <col min="9" max="9" width="15.140625" bestFit="1" customWidth="1"/>
    <col min="10" max="10" width="12.140625" customWidth="1"/>
    <col min="11" max="11" width="6.7109375" customWidth="1"/>
    <col min="12" max="12" width="9.42578125" customWidth="1"/>
    <col min="13" max="13" width="14.85546875" customWidth="1"/>
    <col min="14" max="14" width="15.5703125" customWidth="1"/>
    <col min="15" max="15" width="16.28515625" customWidth="1"/>
    <col min="16" max="16" width="8" customWidth="1"/>
    <col min="17" max="17" width="8.42578125" customWidth="1"/>
  </cols>
  <sheetData>
    <row r="1" spans="1:17" ht="17.100000000000001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296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7.100000000000001" customHeight="1" x14ac:dyDescent="0.2">
      <c r="A2">
        <f>ROW()-1</f>
        <v>1</v>
      </c>
      <c r="B2">
        <v>12</v>
      </c>
      <c r="C2" s="3" t="s">
        <v>16</v>
      </c>
      <c r="D2" s="1">
        <v>0.87083333333333335</v>
      </c>
      <c r="E2" s="2" t="s">
        <v>17</v>
      </c>
      <c r="F2" s="2" t="s">
        <v>18</v>
      </c>
      <c r="G2" t="s">
        <v>19</v>
      </c>
      <c r="H2" s="2" t="s">
        <v>20</v>
      </c>
      <c r="I2" t="s">
        <v>21</v>
      </c>
      <c r="J2" t="s">
        <v>22</v>
      </c>
      <c r="K2">
        <v>4</v>
      </c>
      <c r="L2">
        <v>14</v>
      </c>
      <c r="M2">
        <v>29154</v>
      </c>
      <c r="N2">
        <v>50351</v>
      </c>
      <c r="O2">
        <v>78977</v>
      </c>
      <c r="P2">
        <v>33</v>
      </c>
      <c r="Q2" t="s">
        <v>23</v>
      </c>
    </row>
    <row r="3" spans="1:17" ht="17.100000000000001" customHeight="1" x14ac:dyDescent="0.2">
      <c r="A3">
        <f t="shared" ref="A3:A49" si="0">ROW()-1</f>
        <v>2</v>
      </c>
      <c r="B3">
        <f t="shared" ref="B3:B49" si="1">B2</f>
        <v>12</v>
      </c>
      <c r="C3" s="3" t="str">
        <f t="shared" ref="C3:C49" si="2">C2</f>
        <v>17-06-2023</v>
      </c>
      <c r="D3" s="1">
        <v>0.88055555555555554</v>
      </c>
      <c r="E3" s="2" t="str">
        <f t="shared" ref="E3:E49" si="3">E2</f>
        <v>Ultra</v>
      </c>
      <c r="F3" t="str">
        <f t="shared" ref="F3:F49" si="4">F2</f>
        <v>Solo</v>
      </c>
      <c r="G3" t="s">
        <v>24</v>
      </c>
      <c r="H3" t="s">
        <v>25</v>
      </c>
      <c r="I3" t="s">
        <v>26</v>
      </c>
      <c r="J3" t="s">
        <v>27</v>
      </c>
      <c r="K3">
        <v>3</v>
      </c>
      <c r="L3">
        <v>14</v>
      </c>
      <c r="M3">
        <v>58211</v>
      </c>
      <c r="N3">
        <v>49994</v>
      </c>
      <c r="O3">
        <v>12333</v>
      </c>
      <c r="P3">
        <v>25</v>
      </c>
      <c r="Q3" t="s">
        <v>23</v>
      </c>
    </row>
    <row r="4" spans="1:17" ht="17.100000000000001" customHeight="1" x14ac:dyDescent="0.2">
      <c r="A4">
        <f t="shared" si="0"/>
        <v>3</v>
      </c>
      <c r="B4">
        <f t="shared" si="1"/>
        <v>12</v>
      </c>
      <c r="C4" s="3" t="str">
        <f t="shared" si="2"/>
        <v>17-06-2023</v>
      </c>
      <c r="D4" s="1">
        <v>0.88888888888888884</v>
      </c>
      <c r="E4" s="2" t="str">
        <f t="shared" si="3"/>
        <v>Ultra</v>
      </c>
      <c r="F4" t="str">
        <f t="shared" si="4"/>
        <v>Solo</v>
      </c>
      <c r="G4" t="s">
        <v>28</v>
      </c>
      <c r="H4" t="s">
        <v>29</v>
      </c>
      <c r="I4" t="s">
        <v>30</v>
      </c>
      <c r="J4" t="s">
        <v>22</v>
      </c>
      <c r="K4">
        <v>7</v>
      </c>
      <c r="L4">
        <v>15</v>
      </c>
      <c r="M4">
        <v>94765</v>
      </c>
      <c r="N4">
        <v>54826</v>
      </c>
      <c r="O4">
        <v>18590</v>
      </c>
      <c r="P4">
        <v>50</v>
      </c>
      <c r="Q4" t="s">
        <v>23</v>
      </c>
    </row>
    <row r="5" spans="1:17" ht="17.100000000000001" customHeight="1" x14ac:dyDescent="0.2">
      <c r="A5">
        <f t="shared" si="0"/>
        <v>4</v>
      </c>
      <c r="B5">
        <f t="shared" si="1"/>
        <v>12</v>
      </c>
      <c r="C5" s="3" t="str">
        <f t="shared" si="2"/>
        <v>17-06-2023</v>
      </c>
      <c r="D5" s="1">
        <v>0.89930555555555558</v>
      </c>
      <c r="E5" s="2" t="str">
        <f t="shared" si="3"/>
        <v>Ultra</v>
      </c>
      <c r="F5" t="str">
        <f t="shared" si="4"/>
        <v>Solo</v>
      </c>
      <c r="G5" t="s">
        <v>24</v>
      </c>
      <c r="H5" t="s">
        <v>25</v>
      </c>
      <c r="I5" t="s">
        <v>26</v>
      </c>
      <c r="J5" t="s">
        <v>27</v>
      </c>
      <c r="K5">
        <v>6</v>
      </c>
      <c r="L5">
        <v>16</v>
      </c>
      <c r="M5">
        <v>42381</v>
      </c>
      <c r="N5">
        <v>54597</v>
      </c>
      <c r="O5">
        <v>26521</v>
      </c>
      <c r="P5">
        <v>142</v>
      </c>
      <c r="Q5" t="s">
        <v>23</v>
      </c>
    </row>
    <row r="6" spans="1:17" ht="17.100000000000001" customHeight="1" x14ac:dyDescent="0.2">
      <c r="A6">
        <f t="shared" si="0"/>
        <v>5</v>
      </c>
      <c r="B6">
        <f t="shared" si="1"/>
        <v>12</v>
      </c>
      <c r="C6" s="3" t="s">
        <v>31</v>
      </c>
      <c r="D6" s="1">
        <v>22.5</v>
      </c>
      <c r="E6" s="2" t="str">
        <f t="shared" si="3"/>
        <v>Ultra</v>
      </c>
      <c r="F6" t="str">
        <f t="shared" si="4"/>
        <v>Solo</v>
      </c>
      <c r="G6" t="s">
        <v>24</v>
      </c>
      <c r="H6" t="s">
        <v>25</v>
      </c>
      <c r="I6" t="s">
        <v>26</v>
      </c>
      <c r="J6" t="s">
        <v>27</v>
      </c>
      <c r="K6">
        <v>5</v>
      </c>
      <c r="L6">
        <v>6</v>
      </c>
      <c r="M6">
        <v>38849</v>
      </c>
      <c r="N6">
        <v>45569</v>
      </c>
      <c r="O6">
        <v>16747</v>
      </c>
      <c r="P6">
        <v>119</v>
      </c>
      <c r="Q6" t="s">
        <v>32</v>
      </c>
    </row>
    <row r="7" spans="1:17" ht="17.100000000000001" customHeight="1" x14ac:dyDescent="0.2">
      <c r="A7">
        <f t="shared" si="0"/>
        <v>6</v>
      </c>
      <c r="B7">
        <f t="shared" si="1"/>
        <v>12</v>
      </c>
      <c r="C7" s="3" t="str">
        <f t="shared" si="2"/>
        <v>22-06-2023</v>
      </c>
      <c r="D7" s="1">
        <v>0.96875</v>
      </c>
      <c r="E7" s="2" t="str">
        <f t="shared" si="3"/>
        <v>Ultra</v>
      </c>
      <c r="F7" t="str">
        <f t="shared" si="4"/>
        <v>Solo</v>
      </c>
      <c r="G7" t="s">
        <v>28</v>
      </c>
      <c r="H7" t="s">
        <v>29</v>
      </c>
      <c r="I7" t="s">
        <v>30</v>
      </c>
      <c r="J7" t="s">
        <v>22</v>
      </c>
      <c r="K7">
        <v>6</v>
      </c>
      <c r="L7">
        <v>6</v>
      </c>
      <c r="M7">
        <v>71591</v>
      </c>
      <c r="N7">
        <v>39288</v>
      </c>
      <c r="O7">
        <v>13047</v>
      </c>
      <c r="P7">
        <v>120</v>
      </c>
      <c r="Q7" t="s">
        <v>23</v>
      </c>
    </row>
    <row r="8" spans="1:17" ht="17.100000000000001" customHeight="1" x14ac:dyDescent="0.2">
      <c r="A8">
        <f t="shared" si="0"/>
        <v>7</v>
      </c>
      <c r="B8">
        <f t="shared" si="1"/>
        <v>12</v>
      </c>
      <c r="C8" s="3" t="s">
        <v>33</v>
      </c>
      <c r="D8" s="1">
        <v>0.83680555555555558</v>
      </c>
      <c r="E8" s="2" t="str">
        <f t="shared" si="3"/>
        <v>Ultra</v>
      </c>
      <c r="F8" s="2" t="s">
        <v>34</v>
      </c>
      <c r="G8" t="s">
        <v>28</v>
      </c>
      <c r="H8" t="s">
        <v>29</v>
      </c>
      <c r="I8" t="s">
        <v>30</v>
      </c>
      <c r="J8" t="s">
        <v>22</v>
      </c>
      <c r="K8">
        <v>7</v>
      </c>
      <c r="L8">
        <v>7</v>
      </c>
      <c r="M8">
        <v>89439</v>
      </c>
      <c r="N8">
        <v>61501</v>
      </c>
      <c r="O8">
        <v>20072</v>
      </c>
      <c r="P8">
        <v>66</v>
      </c>
      <c r="Q8" t="s">
        <v>32</v>
      </c>
    </row>
    <row r="9" spans="1:17" ht="17.100000000000001" customHeight="1" x14ac:dyDescent="0.2">
      <c r="A9">
        <f t="shared" si="0"/>
        <v>8</v>
      </c>
      <c r="B9">
        <f t="shared" si="1"/>
        <v>12</v>
      </c>
      <c r="C9" s="3" t="str">
        <f t="shared" si="2"/>
        <v>23-06-2023</v>
      </c>
      <c r="D9" s="1">
        <v>0.84652777777777777</v>
      </c>
      <c r="E9" s="2" t="str">
        <f t="shared" si="3"/>
        <v>Ultra</v>
      </c>
      <c r="F9" t="str">
        <f t="shared" si="4"/>
        <v>Trio</v>
      </c>
      <c r="G9" t="s">
        <v>24</v>
      </c>
      <c r="H9" t="s">
        <v>25</v>
      </c>
      <c r="I9" t="s">
        <v>26</v>
      </c>
      <c r="J9" t="s">
        <v>27</v>
      </c>
      <c r="K9">
        <v>11</v>
      </c>
      <c r="L9">
        <v>13</v>
      </c>
      <c r="M9">
        <v>70452</v>
      </c>
      <c r="N9">
        <v>92402</v>
      </c>
      <c r="O9">
        <v>17069</v>
      </c>
      <c r="P9">
        <v>0</v>
      </c>
      <c r="Q9" t="s">
        <v>23</v>
      </c>
    </row>
    <row r="10" spans="1:17" ht="17.100000000000001" customHeight="1" x14ac:dyDescent="0.2">
      <c r="A10">
        <f t="shared" si="0"/>
        <v>9</v>
      </c>
      <c r="B10">
        <f t="shared" si="1"/>
        <v>12</v>
      </c>
      <c r="C10" s="3" t="str">
        <f t="shared" si="2"/>
        <v>23-06-2023</v>
      </c>
      <c r="D10" s="1">
        <v>0.85624999999999996</v>
      </c>
      <c r="E10" s="2" t="str">
        <f t="shared" si="3"/>
        <v>Ultra</v>
      </c>
      <c r="F10" t="str">
        <f t="shared" si="4"/>
        <v>Trio</v>
      </c>
      <c r="G10" t="s">
        <v>28</v>
      </c>
      <c r="H10" t="s">
        <v>35</v>
      </c>
      <c r="I10" t="s">
        <v>36</v>
      </c>
      <c r="J10" t="s">
        <v>22</v>
      </c>
      <c r="K10">
        <v>6</v>
      </c>
      <c r="L10">
        <v>3</v>
      </c>
      <c r="M10">
        <v>64783</v>
      </c>
      <c r="N10">
        <v>67705</v>
      </c>
      <c r="O10">
        <v>17850</v>
      </c>
      <c r="P10">
        <v>50</v>
      </c>
      <c r="Q10" t="s">
        <v>32</v>
      </c>
    </row>
    <row r="11" spans="1:17" ht="17.100000000000001" customHeight="1" x14ac:dyDescent="0.2">
      <c r="A11">
        <f t="shared" si="0"/>
        <v>10</v>
      </c>
      <c r="B11">
        <f t="shared" si="1"/>
        <v>12</v>
      </c>
      <c r="C11" s="3" t="str">
        <f t="shared" si="2"/>
        <v>23-06-2023</v>
      </c>
      <c r="D11" s="1">
        <v>0.87847222222222221</v>
      </c>
      <c r="E11" s="2" t="str">
        <f t="shared" si="3"/>
        <v>Ultra</v>
      </c>
      <c r="F11" s="2" t="s">
        <v>37</v>
      </c>
      <c r="G11" t="s">
        <v>24</v>
      </c>
      <c r="H11" t="s">
        <v>25</v>
      </c>
      <c r="I11" t="s">
        <v>26</v>
      </c>
      <c r="J11" t="s">
        <v>27</v>
      </c>
      <c r="K11">
        <v>4</v>
      </c>
      <c r="L11">
        <v>10</v>
      </c>
      <c r="M11">
        <v>42024</v>
      </c>
      <c r="N11">
        <v>42117</v>
      </c>
      <c r="O11">
        <v>12030</v>
      </c>
      <c r="P11">
        <v>16</v>
      </c>
      <c r="Q11" t="s">
        <v>23</v>
      </c>
    </row>
    <row r="12" spans="1:17" ht="17.100000000000001" customHeight="1" x14ac:dyDescent="0.2">
      <c r="A12">
        <f t="shared" si="0"/>
        <v>11</v>
      </c>
      <c r="B12">
        <f t="shared" si="1"/>
        <v>12</v>
      </c>
      <c r="C12" s="3" t="str">
        <f t="shared" si="2"/>
        <v>23-06-2023</v>
      </c>
      <c r="D12" s="1">
        <v>0.8881944444444444</v>
      </c>
      <c r="E12" s="2" t="str">
        <f t="shared" si="3"/>
        <v>Ultra</v>
      </c>
      <c r="F12" t="str">
        <f t="shared" si="4"/>
        <v>Five</v>
      </c>
      <c r="G12" t="s">
        <v>24</v>
      </c>
      <c r="H12" t="s">
        <v>25</v>
      </c>
      <c r="I12" t="s">
        <v>26</v>
      </c>
      <c r="J12" t="s">
        <v>27</v>
      </c>
      <c r="K12">
        <v>4</v>
      </c>
      <c r="L12">
        <v>20</v>
      </c>
      <c r="M12">
        <v>54164</v>
      </c>
      <c r="N12">
        <v>80512</v>
      </c>
      <c r="O12">
        <v>18908</v>
      </c>
      <c r="P12">
        <v>23</v>
      </c>
      <c r="Q12" t="s">
        <v>32</v>
      </c>
    </row>
    <row r="13" spans="1:17" ht="17.100000000000001" customHeight="1" x14ac:dyDescent="0.2">
      <c r="A13">
        <f t="shared" si="0"/>
        <v>12</v>
      </c>
      <c r="B13">
        <f t="shared" si="1"/>
        <v>12</v>
      </c>
      <c r="C13" s="3" t="str">
        <f t="shared" si="2"/>
        <v>23-06-2023</v>
      </c>
      <c r="D13" s="1">
        <v>0.9</v>
      </c>
      <c r="E13" s="2" t="str">
        <f t="shared" si="3"/>
        <v>Ultra</v>
      </c>
      <c r="F13" t="str">
        <f t="shared" si="4"/>
        <v>Five</v>
      </c>
      <c r="G13" t="s">
        <v>24</v>
      </c>
      <c r="H13" t="s">
        <v>25</v>
      </c>
      <c r="I13" t="s">
        <v>26</v>
      </c>
      <c r="J13" t="s">
        <v>27</v>
      </c>
      <c r="K13">
        <v>4</v>
      </c>
      <c r="L13">
        <v>15</v>
      </c>
      <c r="M13">
        <v>67182</v>
      </c>
      <c r="N13">
        <v>89323</v>
      </c>
      <c r="O13">
        <v>22782</v>
      </c>
      <c r="P13">
        <v>0</v>
      </c>
      <c r="Q13" t="s">
        <v>32</v>
      </c>
    </row>
    <row r="14" spans="1:17" ht="17.100000000000001" customHeight="1" x14ac:dyDescent="0.2">
      <c r="A14">
        <f t="shared" si="0"/>
        <v>13</v>
      </c>
      <c r="B14">
        <f t="shared" si="1"/>
        <v>12</v>
      </c>
      <c r="C14" s="3" t="str">
        <f t="shared" si="2"/>
        <v>23-06-2023</v>
      </c>
      <c r="D14" s="1">
        <v>0.90902777777777777</v>
      </c>
      <c r="E14" s="2" t="str">
        <f t="shared" si="3"/>
        <v>Ultra</v>
      </c>
      <c r="F14" t="str">
        <f t="shared" si="4"/>
        <v>Five</v>
      </c>
      <c r="G14" t="s">
        <v>38</v>
      </c>
      <c r="H14" t="s">
        <v>39</v>
      </c>
      <c r="I14" t="s">
        <v>40</v>
      </c>
      <c r="J14" t="s">
        <v>27</v>
      </c>
      <c r="K14">
        <v>0</v>
      </c>
      <c r="L14">
        <v>10</v>
      </c>
      <c r="M14">
        <v>35918</v>
      </c>
      <c r="N14">
        <v>74270</v>
      </c>
      <c r="O14">
        <v>15479</v>
      </c>
      <c r="P14">
        <v>0</v>
      </c>
      <c r="Q14" t="s">
        <v>32</v>
      </c>
    </row>
    <row r="15" spans="1:17" ht="17.100000000000001" customHeight="1" x14ac:dyDescent="0.2">
      <c r="A15">
        <f t="shared" si="0"/>
        <v>14</v>
      </c>
      <c r="B15">
        <f t="shared" si="1"/>
        <v>12</v>
      </c>
      <c r="C15" s="3" t="str">
        <f t="shared" si="2"/>
        <v>23-06-2023</v>
      </c>
      <c r="D15" s="1">
        <v>0.92291666666666672</v>
      </c>
      <c r="E15" s="2" t="str">
        <f t="shared" si="3"/>
        <v>Ultra</v>
      </c>
      <c r="F15" t="str">
        <f t="shared" si="4"/>
        <v>Five</v>
      </c>
      <c r="G15" t="s">
        <v>24</v>
      </c>
      <c r="H15" t="s">
        <v>25</v>
      </c>
      <c r="I15" t="s">
        <v>26</v>
      </c>
      <c r="J15" t="s">
        <v>27</v>
      </c>
      <c r="K15">
        <v>6</v>
      </c>
      <c r="L15">
        <v>13</v>
      </c>
      <c r="M15">
        <v>44694</v>
      </c>
      <c r="N15">
        <v>67918</v>
      </c>
      <c r="O15">
        <v>25164</v>
      </c>
      <c r="P15">
        <v>71</v>
      </c>
      <c r="Q15" t="s">
        <v>23</v>
      </c>
    </row>
    <row r="16" spans="1:17" ht="17.100000000000001" customHeight="1" x14ac:dyDescent="0.2">
      <c r="A16">
        <f t="shared" si="0"/>
        <v>15</v>
      </c>
      <c r="B16">
        <f t="shared" si="1"/>
        <v>12</v>
      </c>
      <c r="C16" s="3" t="str">
        <f t="shared" si="2"/>
        <v>23-06-2023</v>
      </c>
      <c r="D16" s="1">
        <v>0.93194444444444446</v>
      </c>
      <c r="E16" s="2" t="str">
        <f t="shared" si="3"/>
        <v>Ultra</v>
      </c>
      <c r="F16" t="str">
        <f t="shared" si="4"/>
        <v>Five</v>
      </c>
      <c r="G16" t="s">
        <v>24</v>
      </c>
      <c r="H16" t="s">
        <v>25</v>
      </c>
      <c r="I16" t="s">
        <v>26</v>
      </c>
      <c r="J16" t="s">
        <v>27</v>
      </c>
      <c r="K16">
        <v>4</v>
      </c>
      <c r="L16">
        <v>12</v>
      </c>
      <c r="M16">
        <v>47185</v>
      </c>
      <c r="N16">
        <v>77999</v>
      </c>
      <c r="O16">
        <v>20802</v>
      </c>
      <c r="P16">
        <v>104</v>
      </c>
      <c r="Q16" t="s">
        <v>32</v>
      </c>
    </row>
    <row r="17" spans="1:17" ht="17.100000000000001" customHeight="1" x14ac:dyDescent="0.2">
      <c r="A17">
        <f t="shared" si="0"/>
        <v>16</v>
      </c>
      <c r="B17">
        <f t="shared" si="1"/>
        <v>12</v>
      </c>
      <c r="C17" s="3" t="str">
        <f t="shared" si="2"/>
        <v>23-06-2023</v>
      </c>
      <c r="D17" s="1">
        <v>0.94166666666666665</v>
      </c>
      <c r="E17" s="2" t="str">
        <f t="shared" si="3"/>
        <v>Ultra</v>
      </c>
      <c r="F17" t="str">
        <f t="shared" si="4"/>
        <v>Five</v>
      </c>
      <c r="G17" t="s">
        <v>24</v>
      </c>
      <c r="H17" t="s">
        <v>25</v>
      </c>
      <c r="I17" t="s">
        <v>26</v>
      </c>
      <c r="J17" t="s">
        <v>27</v>
      </c>
      <c r="K17">
        <v>1</v>
      </c>
      <c r="L17">
        <v>12</v>
      </c>
      <c r="M17">
        <v>38133</v>
      </c>
      <c r="N17">
        <v>47473</v>
      </c>
      <c r="O17">
        <v>13176</v>
      </c>
      <c r="P17">
        <v>59</v>
      </c>
      <c r="Q17" t="s">
        <v>23</v>
      </c>
    </row>
    <row r="18" spans="1:17" ht="17.100000000000001" customHeight="1" x14ac:dyDescent="0.2">
      <c r="A18">
        <f t="shared" si="0"/>
        <v>17</v>
      </c>
      <c r="B18">
        <f t="shared" si="1"/>
        <v>12</v>
      </c>
      <c r="C18" s="3" t="str">
        <f t="shared" si="2"/>
        <v>23-06-2023</v>
      </c>
      <c r="D18" s="1">
        <v>0.95208333333333328</v>
      </c>
      <c r="E18" s="2" t="str">
        <f t="shared" si="3"/>
        <v>Ultra</v>
      </c>
      <c r="F18" t="str">
        <f t="shared" si="4"/>
        <v>Five</v>
      </c>
      <c r="G18" t="s">
        <v>24</v>
      </c>
      <c r="H18" t="s">
        <v>25</v>
      </c>
      <c r="I18" t="s">
        <v>26</v>
      </c>
      <c r="J18" t="s">
        <v>27</v>
      </c>
      <c r="K18">
        <v>7</v>
      </c>
      <c r="L18">
        <v>8</v>
      </c>
      <c r="M18">
        <v>45022</v>
      </c>
      <c r="N18">
        <v>26355</v>
      </c>
      <c r="O18">
        <v>6769</v>
      </c>
      <c r="P18">
        <v>54</v>
      </c>
      <c r="Q18" t="s">
        <v>23</v>
      </c>
    </row>
    <row r="19" spans="1:17" ht="17.100000000000001" customHeight="1" x14ac:dyDescent="0.2">
      <c r="A19">
        <f t="shared" si="0"/>
        <v>18</v>
      </c>
      <c r="B19">
        <f t="shared" si="1"/>
        <v>12</v>
      </c>
      <c r="C19" s="3" t="str">
        <f t="shared" si="2"/>
        <v>23-06-2023</v>
      </c>
      <c r="D19" s="1">
        <v>0.9604166666666667</v>
      </c>
      <c r="E19" s="2" t="str">
        <f t="shared" si="3"/>
        <v>Ultra</v>
      </c>
      <c r="F19" t="str">
        <f t="shared" si="4"/>
        <v>Five</v>
      </c>
      <c r="G19" t="s">
        <v>24</v>
      </c>
      <c r="H19" t="s">
        <v>25</v>
      </c>
      <c r="I19" t="s">
        <v>26</v>
      </c>
      <c r="J19" t="s">
        <v>27</v>
      </c>
      <c r="K19">
        <v>7</v>
      </c>
      <c r="L19">
        <v>10</v>
      </c>
      <c r="M19">
        <v>51858</v>
      </c>
      <c r="N19">
        <v>72386</v>
      </c>
      <c r="O19">
        <v>21387</v>
      </c>
      <c r="P19">
        <v>161</v>
      </c>
      <c r="Q19" t="s">
        <v>23</v>
      </c>
    </row>
    <row r="20" spans="1:17" ht="17.100000000000001" customHeight="1" x14ac:dyDescent="0.2">
      <c r="A20">
        <f t="shared" si="0"/>
        <v>19</v>
      </c>
      <c r="B20">
        <f t="shared" si="1"/>
        <v>12</v>
      </c>
      <c r="C20" s="3" t="str">
        <f t="shared" si="2"/>
        <v>23-06-2023</v>
      </c>
      <c r="D20" s="1">
        <v>0.97013888888888888</v>
      </c>
      <c r="E20" s="2" t="str">
        <f t="shared" si="3"/>
        <v>Ultra</v>
      </c>
      <c r="F20" t="str">
        <f t="shared" si="4"/>
        <v>Five</v>
      </c>
      <c r="G20" t="s">
        <v>24</v>
      </c>
      <c r="H20" t="s">
        <v>25</v>
      </c>
      <c r="I20" t="s">
        <v>41</v>
      </c>
      <c r="J20" t="s">
        <v>27</v>
      </c>
      <c r="K20">
        <v>3</v>
      </c>
      <c r="L20">
        <v>10</v>
      </c>
      <c r="M20">
        <v>52452</v>
      </c>
      <c r="N20">
        <v>69402</v>
      </c>
      <c r="O20">
        <v>22249</v>
      </c>
      <c r="P20">
        <v>47</v>
      </c>
      <c r="Q20" t="s">
        <v>32</v>
      </c>
    </row>
    <row r="21" spans="1:17" ht="17.100000000000001" customHeight="1" x14ac:dyDescent="0.2">
      <c r="A21">
        <f t="shared" si="0"/>
        <v>20</v>
      </c>
      <c r="B21">
        <f t="shared" si="1"/>
        <v>12</v>
      </c>
      <c r="C21" s="3" t="str">
        <f t="shared" si="2"/>
        <v>23-06-2023</v>
      </c>
      <c r="D21" s="1">
        <v>0.98333333333333328</v>
      </c>
      <c r="E21" s="2" t="str">
        <f t="shared" si="3"/>
        <v>Ultra</v>
      </c>
      <c r="F21" t="str">
        <f t="shared" si="4"/>
        <v>Five</v>
      </c>
      <c r="G21" t="s">
        <v>24</v>
      </c>
      <c r="H21" t="s">
        <v>25</v>
      </c>
      <c r="I21" t="s">
        <v>26</v>
      </c>
      <c r="J21" t="s">
        <v>27</v>
      </c>
      <c r="K21">
        <v>3</v>
      </c>
      <c r="L21">
        <v>6</v>
      </c>
      <c r="M21">
        <v>35565</v>
      </c>
      <c r="N21">
        <v>64341</v>
      </c>
      <c r="O21">
        <v>15464</v>
      </c>
      <c r="P21">
        <v>0</v>
      </c>
      <c r="Q21" t="s">
        <v>32</v>
      </c>
    </row>
    <row r="22" spans="1:17" ht="17.100000000000001" customHeight="1" x14ac:dyDescent="0.2">
      <c r="A22">
        <f t="shared" si="0"/>
        <v>21</v>
      </c>
      <c r="B22">
        <f t="shared" si="1"/>
        <v>12</v>
      </c>
      <c r="C22" s="3" t="s">
        <v>42</v>
      </c>
      <c r="D22" s="1">
        <v>0.97847222222222219</v>
      </c>
      <c r="E22" s="2" t="str">
        <f t="shared" si="3"/>
        <v>Ultra</v>
      </c>
      <c r="F22" s="2" t="s">
        <v>43</v>
      </c>
      <c r="G22" t="s">
        <v>28</v>
      </c>
      <c r="H22" t="s">
        <v>29</v>
      </c>
      <c r="I22" t="s">
        <v>30</v>
      </c>
      <c r="J22" t="s">
        <v>22</v>
      </c>
      <c r="K22">
        <v>10</v>
      </c>
      <c r="L22">
        <v>3</v>
      </c>
      <c r="M22">
        <v>67237</v>
      </c>
      <c r="N22">
        <v>25228</v>
      </c>
      <c r="O22">
        <v>11541</v>
      </c>
      <c r="P22">
        <v>226</v>
      </c>
      <c r="Q22" t="s">
        <v>23</v>
      </c>
    </row>
    <row r="23" spans="1:17" ht="17.100000000000001" customHeight="1" x14ac:dyDescent="0.2">
      <c r="A23">
        <f t="shared" si="0"/>
        <v>22</v>
      </c>
      <c r="B23">
        <f t="shared" si="1"/>
        <v>12</v>
      </c>
      <c r="C23" s="3" t="str">
        <f t="shared" si="2"/>
        <v>24-06-2023</v>
      </c>
      <c r="D23" s="1">
        <v>0.98750000000000004</v>
      </c>
      <c r="E23" s="2" t="str">
        <f t="shared" si="3"/>
        <v>Ultra</v>
      </c>
      <c r="F23" t="str">
        <f t="shared" si="4"/>
        <v>Duo</v>
      </c>
      <c r="G23" t="s">
        <v>44</v>
      </c>
      <c r="H23" t="s">
        <v>36</v>
      </c>
      <c r="I23" t="s">
        <v>45</v>
      </c>
      <c r="J23" t="s">
        <v>46</v>
      </c>
      <c r="K23">
        <v>4</v>
      </c>
      <c r="L23">
        <v>12</v>
      </c>
      <c r="M23">
        <v>32939</v>
      </c>
      <c r="N23">
        <v>33794</v>
      </c>
      <c r="O23">
        <v>35367</v>
      </c>
      <c r="P23">
        <v>87</v>
      </c>
      <c r="Q23" t="s">
        <v>23</v>
      </c>
    </row>
    <row r="24" spans="1:17" ht="17.100000000000001" customHeight="1" x14ac:dyDescent="0.2">
      <c r="A24">
        <f t="shared" si="0"/>
        <v>23</v>
      </c>
      <c r="B24">
        <f t="shared" si="1"/>
        <v>12</v>
      </c>
      <c r="C24" s="3" t="str">
        <f t="shared" si="2"/>
        <v>24-06-2023</v>
      </c>
      <c r="D24" s="1">
        <v>0.99444444444444446</v>
      </c>
      <c r="E24" s="2" t="str">
        <f t="shared" si="3"/>
        <v>Ultra</v>
      </c>
      <c r="F24" t="str">
        <f t="shared" si="4"/>
        <v>Duo</v>
      </c>
      <c r="G24" t="s">
        <v>19</v>
      </c>
      <c r="H24" t="s">
        <v>20</v>
      </c>
      <c r="I24" t="s">
        <v>21</v>
      </c>
      <c r="J24" t="s">
        <v>22</v>
      </c>
      <c r="K24">
        <v>8</v>
      </c>
      <c r="L24">
        <v>9</v>
      </c>
      <c r="M24">
        <v>30876</v>
      </c>
      <c r="N24">
        <v>36202</v>
      </c>
      <c r="O24">
        <v>68933</v>
      </c>
      <c r="P24">
        <v>169</v>
      </c>
      <c r="Q24" t="s">
        <v>23</v>
      </c>
    </row>
    <row r="25" spans="1:17" ht="17.100000000000001" customHeight="1" x14ac:dyDescent="0.2">
      <c r="A25">
        <f t="shared" si="0"/>
        <v>24</v>
      </c>
      <c r="B25">
        <f t="shared" si="1"/>
        <v>12</v>
      </c>
      <c r="C25" s="3" t="str">
        <f t="shared" si="2"/>
        <v>24-06-2023</v>
      </c>
      <c r="D25" s="1">
        <v>3.472222222222222E-3</v>
      </c>
      <c r="E25" s="2" t="str">
        <f t="shared" si="3"/>
        <v>Ultra</v>
      </c>
      <c r="F25" t="str">
        <f t="shared" si="4"/>
        <v>Duo</v>
      </c>
      <c r="G25" t="s">
        <v>24</v>
      </c>
      <c r="H25" t="s">
        <v>25</v>
      </c>
      <c r="I25" t="s">
        <v>26</v>
      </c>
      <c r="J25" t="s">
        <v>27</v>
      </c>
      <c r="K25">
        <v>3</v>
      </c>
      <c r="L25">
        <v>11</v>
      </c>
      <c r="M25">
        <v>35743</v>
      </c>
      <c r="N25">
        <v>56349</v>
      </c>
      <c r="O25">
        <v>15383</v>
      </c>
      <c r="P25">
        <v>0</v>
      </c>
      <c r="Q25" t="s">
        <v>32</v>
      </c>
    </row>
    <row r="26" spans="1:17" ht="17.100000000000001" customHeight="1" x14ac:dyDescent="0.2">
      <c r="A26">
        <f t="shared" si="0"/>
        <v>25</v>
      </c>
      <c r="B26">
        <f t="shared" si="1"/>
        <v>12</v>
      </c>
      <c r="C26" s="3" t="str">
        <f t="shared" si="2"/>
        <v>24-06-2023</v>
      </c>
      <c r="D26" s="1">
        <v>1.1805555555555555E-2</v>
      </c>
      <c r="E26" s="2" t="str">
        <f t="shared" si="3"/>
        <v>Ultra</v>
      </c>
      <c r="F26" t="str">
        <f t="shared" si="4"/>
        <v>Duo</v>
      </c>
      <c r="G26" t="s">
        <v>28</v>
      </c>
      <c r="H26" t="s">
        <v>35</v>
      </c>
      <c r="I26" t="s">
        <v>36</v>
      </c>
      <c r="J26" t="s">
        <v>22</v>
      </c>
      <c r="K26">
        <v>6</v>
      </c>
      <c r="L26">
        <v>12</v>
      </c>
      <c r="M26">
        <v>73069</v>
      </c>
      <c r="N26">
        <v>40708</v>
      </c>
      <c r="O26">
        <v>22248</v>
      </c>
      <c r="P26">
        <v>214</v>
      </c>
      <c r="Q26" t="s">
        <v>23</v>
      </c>
    </row>
    <row r="27" spans="1:17" ht="17.100000000000001" customHeight="1" x14ac:dyDescent="0.2">
      <c r="A27">
        <f t="shared" si="0"/>
        <v>26</v>
      </c>
      <c r="B27">
        <f t="shared" si="1"/>
        <v>12</v>
      </c>
      <c r="C27" s="3" t="str">
        <f t="shared" si="2"/>
        <v>24-06-2023</v>
      </c>
      <c r="D27" s="1">
        <v>2.1527777777777778E-2</v>
      </c>
      <c r="E27" s="2" t="str">
        <f t="shared" si="3"/>
        <v>Ultra</v>
      </c>
      <c r="F27" t="str">
        <f t="shared" si="4"/>
        <v>Duo</v>
      </c>
      <c r="G27" t="s">
        <v>47</v>
      </c>
      <c r="H27" t="s">
        <v>35</v>
      </c>
      <c r="I27" t="s">
        <v>48</v>
      </c>
      <c r="J27" t="s">
        <v>22</v>
      </c>
      <c r="K27">
        <v>12</v>
      </c>
      <c r="L27">
        <v>8</v>
      </c>
      <c r="M27">
        <v>95297</v>
      </c>
      <c r="N27">
        <v>28152</v>
      </c>
      <c r="O27">
        <v>2547</v>
      </c>
      <c r="P27">
        <v>50</v>
      </c>
      <c r="Q27" t="s">
        <v>23</v>
      </c>
    </row>
    <row r="28" spans="1:17" ht="17.100000000000001" customHeight="1" x14ac:dyDescent="0.2">
      <c r="A28">
        <f t="shared" si="0"/>
        <v>27</v>
      </c>
      <c r="B28">
        <f t="shared" si="1"/>
        <v>12</v>
      </c>
      <c r="C28" s="3" t="s">
        <v>49</v>
      </c>
      <c r="D28" s="1">
        <v>0.98958333333333337</v>
      </c>
      <c r="E28" s="2" t="str">
        <f t="shared" si="3"/>
        <v>Ultra</v>
      </c>
      <c r="F28" s="2" t="s">
        <v>18</v>
      </c>
      <c r="G28" t="s">
        <v>47</v>
      </c>
      <c r="H28" t="s">
        <v>35</v>
      </c>
      <c r="I28" t="s">
        <v>48</v>
      </c>
      <c r="J28" t="s">
        <v>22</v>
      </c>
      <c r="K28">
        <v>8</v>
      </c>
      <c r="L28">
        <v>11</v>
      </c>
      <c r="M28">
        <v>67793</v>
      </c>
      <c r="N28">
        <v>32498</v>
      </c>
      <c r="O28">
        <v>5773</v>
      </c>
      <c r="P28">
        <v>105</v>
      </c>
      <c r="Q28" t="s">
        <v>32</v>
      </c>
    </row>
    <row r="29" spans="1:17" ht="17.100000000000001" customHeight="1" x14ac:dyDescent="0.2">
      <c r="A29">
        <f t="shared" si="0"/>
        <v>28</v>
      </c>
      <c r="B29">
        <f t="shared" si="1"/>
        <v>12</v>
      </c>
      <c r="C29" s="3" t="str">
        <f t="shared" si="2"/>
        <v>29-06-2023</v>
      </c>
      <c r="D29" s="1">
        <v>0.99861111111111112</v>
      </c>
      <c r="E29" s="2" t="str">
        <f t="shared" si="3"/>
        <v>Ultra</v>
      </c>
      <c r="F29" t="str">
        <f t="shared" si="4"/>
        <v>Solo</v>
      </c>
      <c r="G29" t="s">
        <v>28</v>
      </c>
      <c r="H29" t="s">
        <v>29</v>
      </c>
      <c r="I29" t="s">
        <v>30</v>
      </c>
      <c r="J29" t="s">
        <v>22</v>
      </c>
      <c r="K29">
        <v>5</v>
      </c>
      <c r="L29">
        <v>7</v>
      </c>
      <c r="M29">
        <v>82833</v>
      </c>
      <c r="N29">
        <v>32015</v>
      </c>
      <c r="O29">
        <v>11192</v>
      </c>
      <c r="P29">
        <v>230</v>
      </c>
      <c r="Q29" t="s">
        <v>23</v>
      </c>
    </row>
    <row r="30" spans="1:17" ht="17.100000000000001" customHeight="1" x14ac:dyDescent="0.2">
      <c r="A30">
        <f t="shared" si="0"/>
        <v>29</v>
      </c>
      <c r="B30">
        <f t="shared" si="1"/>
        <v>12</v>
      </c>
      <c r="C30" s="3">
        <v>45108</v>
      </c>
      <c r="D30" s="1">
        <v>0.93263888888888891</v>
      </c>
      <c r="E30" s="2" t="s">
        <v>118</v>
      </c>
      <c r="F30" t="str">
        <f t="shared" si="4"/>
        <v>Solo</v>
      </c>
      <c r="G30" s="2" t="s">
        <v>47</v>
      </c>
      <c r="H30" s="2" t="s">
        <v>35</v>
      </c>
      <c r="I30" s="2" t="s">
        <v>48</v>
      </c>
      <c r="J30" s="2" t="s">
        <v>22</v>
      </c>
      <c r="K30">
        <v>2</v>
      </c>
      <c r="L30">
        <v>8</v>
      </c>
      <c r="M30">
        <v>41376</v>
      </c>
      <c r="N30">
        <v>28371</v>
      </c>
      <c r="O30">
        <v>462</v>
      </c>
      <c r="P30">
        <v>30</v>
      </c>
      <c r="Q30" s="2" t="s">
        <v>23</v>
      </c>
    </row>
    <row r="31" spans="1:17" ht="17.100000000000001" customHeight="1" x14ac:dyDescent="0.2">
      <c r="A31">
        <f t="shared" si="0"/>
        <v>30</v>
      </c>
      <c r="B31">
        <f t="shared" si="1"/>
        <v>12</v>
      </c>
      <c r="C31" s="3">
        <f t="shared" si="2"/>
        <v>45108</v>
      </c>
      <c r="D31" s="1">
        <v>0.94374999999999998</v>
      </c>
      <c r="E31" s="2" t="str">
        <f t="shared" si="3"/>
        <v>Master</v>
      </c>
      <c r="F31" s="2" t="s">
        <v>34</v>
      </c>
      <c r="G31" s="2" t="s">
        <v>100</v>
      </c>
      <c r="H31" s="2" t="s">
        <v>281</v>
      </c>
      <c r="I31" s="2" t="s">
        <v>283</v>
      </c>
      <c r="J31" s="2" t="s">
        <v>301</v>
      </c>
      <c r="K31">
        <v>0</v>
      </c>
      <c r="L31">
        <v>5</v>
      </c>
      <c r="M31">
        <v>26406</v>
      </c>
      <c r="N31">
        <v>58863</v>
      </c>
      <c r="O31">
        <v>8877</v>
      </c>
      <c r="P31">
        <v>13</v>
      </c>
      <c r="Q31" s="2" t="s">
        <v>32</v>
      </c>
    </row>
    <row r="32" spans="1:17" ht="17.100000000000001" customHeight="1" x14ac:dyDescent="0.2">
      <c r="A32">
        <f t="shared" si="0"/>
        <v>31</v>
      </c>
      <c r="B32">
        <f t="shared" si="1"/>
        <v>12</v>
      </c>
      <c r="C32" s="3">
        <f t="shared" si="2"/>
        <v>45108</v>
      </c>
      <c r="D32" s="1">
        <v>0.95347222222222217</v>
      </c>
      <c r="E32" s="2" t="str">
        <f t="shared" si="3"/>
        <v>Master</v>
      </c>
      <c r="F32" s="2" t="s">
        <v>18</v>
      </c>
      <c r="G32" t="s">
        <v>47</v>
      </c>
      <c r="H32" t="s">
        <v>35</v>
      </c>
      <c r="I32" t="s">
        <v>48</v>
      </c>
      <c r="J32" t="s">
        <v>22</v>
      </c>
      <c r="K32">
        <v>4</v>
      </c>
      <c r="L32">
        <v>9</v>
      </c>
      <c r="M32">
        <v>81285</v>
      </c>
      <c r="N32">
        <v>35910</v>
      </c>
      <c r="O32">
        <v>640</v>
      </c>
      <c r="P32">
        <v>130</v>
      </c>
      <c r="Q32" t="s">
        <v>32</v>
      </c>
    </row>
    <row r="33" spans="1:17" ht="17.100000000000001" customHeight="1" x14ac:dyDescent="0.2">
      <c r="A33">
        <f t="shared" si="0"/>
        <v>32</v>
      </c>
      <c r="B33">
        <f t="shared" si="1"/>
        <v>12</v>
      </c>
      <c r="C33" s="3">
        <f t="shared" si="2"/>
        <v>45108</v>
      </c>
      <c r="D33" s="1">
        <v>0.96250000000000002</v>
      </c>
      <c r="E33" s="2" t="str">
        <f t="shared" si="3"/>
        <v>Master</v>
      </c>
      <c r="F33" t="str">
        <f t="shared" si="4"/>
        <v>Solo</v>
      </c>
      <c r="G33" t="s">
        <v>28</v>
      </c>
      <c r="H33" t="s">
        <v>29</v>
      </c>
      <c r="I33" t="s">
        <v>30</v>
      </c>
      <c r="J33" t="s">
        <v>22</v>
      </c>
      <c r="K33">
        <v>6</v>
      </c>
      <c r="L33">
        <v>7</v>
      </c>
      <c r="M33">
        <v>77650</v>
      </c>
      <c r="N33">
        <v>60957</v>
      </c>
      <c r="O33">
        <v>17684</v>
      </c>
      <c r="P33">
        <v>30</v>
      </c>
      <c r="Q33" t="s">
        <v>32</v>
      </c>
    </row>
    <row r="34" spans="1:17" ht="17.100000000000001" customHeight="1" x14ac:dyDescent="0.2">
      <c r="A34">
        <f t="shared" si="0"/>
        <v>33</v>
      </c>
      <c r="B34">
        <f t="shared" si="1"/>
        <v>12</v>
      </c>
      <c r="C34" s="3">
        <f t="shared" si="2"/>
        <v>45108</v>
      </c>
      <c r="D34" s="1">
        <v>0.97152777777777777</v>
      </c>
      <c r="E34" s="2" t="str">
        <f t="shared" si="3"/>
        <v>Master</v>
      </c>
      <c r="F34" t="str">
        <f t="shared" si="4"/>
        <v>Solo</v>
      </c>
      <c r="G34" t="s">
        <v>24</v>
      </c>
      <c r="H34" t="s">
        <v>25</v>
      </c>
      <c r="I34" t="s">
        <v>26</v>
      </c>
      <c r="J34" t="s">
        <v>27</v>
      </c>
      <c r="K34">
        <v>1</v>
      </c>
      <c r="L34">
        <v>5</v>
      </c>
      <c r="M34">
        <v>34885</v>
      </c>
      <c r="N34">
        <v>55671</v>
      </c>
      <c r="O34">
        <v>15046</v>
      </c>
      <c r="P34">
        <v>136</v>
      </c>
      <c r="Q34" t="s">
        <v>23</v>
      </c>
    </row>
    <row r="35" spans="1:17" ht="17.100000000000001" customHeight="1" x14ac:dyDescent="0.2">
      <c r="A35">
        <f t="shared" si="0"/>
        <v>34</v>
      </c>
      <c r="B35">
        <f t="shared" si="1"/>
        <v>12</v>
      </c>
      <c r="C35" s="3">
        <f t="shared" si="2"/>
        <v>45108</v>
      </c>
      <c r="D35" s="1">
        <v>0.98125000000000007</v>
      </c>
      <c r="E35" s="2" t="str">
        <f t="shared" si="3"/>
        <v>Master</v>
      </c>
      <c r="F35" t="str">
        <f t="shared" si="4"/>
        <v>Solo</v>
      </c>
      <c r="G35" t="s">
        <v>19</v>
      </c>
      <c r="H35" t="s">
        <v>20</v>
      </c>
      <c r="I35" t="s">
        <v>195</v>
      </c>
      <c r="J35" t="s">
        <v>22</v>
      </c>
      <c r="K35">
        <v>3</v>
      </c>
      <c r="L35">
        <v>5</v>
      </c>
      <c r="M35">
        <v>54354</v>
      </c>
      <c r="N35">
        <v>55143</v>
      </c>
      <c r="O35">
        <v>37391</v>
      </c>
      <c r="P35">
        <v>28</v>
      </c>
      <c r="Q35" t="s">
        <v>32</v>
      </c>
    </row>
    <row r="36" spans="1:17" ht="17.100000000000001" customHeight="1" x14ac:dyDescent="0.2">
      <c r="A36">
        <f t="shared" si="0"/>
        <v>35</v>
      </c>
      <c r="B36">
        <f t="shared" si="1"/>
        <v>12</v>
      </c>
      <c r="C36" s="3">
        <f t="shared" si="2"/>
        <v>45108</v>
      </c>
      <c r="D36" s="1">
        <v>0.98958333333333337</v>
      </c>
      <c r="E36" s="2" t="str">
        <f t="shared" si="3"/>
        <v>Master</v>
      </c>
      <c r="F36" t="str">
        <f t="shared" si="4"/>
        <v>Solo</v>
      </c>
      <c r="G36" t="s">
        <v>47</v>
      </c>
      <c r="H36" t="s">
        <v>35</v>
      </c>
      <c r="I36" t="s">
        <v>48</v>
      </c>
      <c r="J36" t="s">
        <v>22</v>
      </c>
      <c r="K36">
        <v>4</v>
      </c>
      <c r="L36">
        <v>14</v>
      </c>
      <c r="M36">
        <v>66517</v>
      </c>
      <c r="N36">
        <v>14559</v>
      </c>
      <c r="O36">
        <v>656</v>
      </c>
      <c r="P36">
        <v>90</v>
      </c>
      <c r="Q36" t="s">
        <v>23</v>
      </c>
    </row>
    <row r="37" spans="1:17" ht="17.100000000000001" customHeight="1" x14ac:dyDescent="0.2">
      <c r="A37">
        <f t="shared" si="0"/>
        <v>36</v>
      </c>
      <c r="B37">
        <f t="shared" si="1"/>
        <v>12</v>
      </c>
      <c r="C37" s="3">
        <v>45109</v>
      </c>
      <c r="D37" s="1">
        <v>2.0833333333333333E-3</v>
      </c>
      <c r="E37" s="2" t="str">
        <f t="shared" si="3"/>
        <v>Master</v>
      </c>
      <c r="F37" t="str">
        <f t="shared" si="4"/>
        <v>Solo</v>
      </c>
      <c r="G37" t="s">
        <v>47</v>
      </c>
      <c r="H37" t="s">
        <v>35</v>
      </c>
      <c r="I37" t="s">
        <v>48</v>
      </c>
      <c r="J37" t="s">
        <v>22</v>
      </c>
      <c r="K37">
        <v>9</v>
      </c>
      <c r="L37">
        <v>5</v>
      </c>
      <c r="M37">
        <v>71240</v>
      </c>
      <c r="N37">
        <v>48116</v>
      </c>
      <c r="O37">
        <v>4264</v>
      </c>
      <c r="P37">
        <v>100</v>
      </c>
      <c r="Q37" t="s">
        <v>23</v>
      </c>
    </row>
    <row r="38" spans="1:17" ht="17.100000000000001" customHeight="1" x14ac:dyDescent="0.2">
      <c r="A38">
        <f t="shared" si="0"/>
        <v>37</v>
      </c>
      <c r="B38">
        <f t="shared" si="1"/>
        <v>12</v>
      </c>
      <c r="C38" s="3">
        <v>45110</v>
      </c>
      <c r="D38" s="1">
        <v>0.9819444444444444</v>
      </c>
      <c r="E38" s="2" t="str">
        <f t="shared" si="3"/>
        <v>Master</v>
      </c>
      <c r="F38" s="2" t="s">
        <v>43</v>
      </c>
      <c r="G38" t="s">
        <v>28</v>
      </c>
      <c r="H38" t="s">
        <v>29</v>
      </c>
      <c r="I38" t="s">
        <v>30</v>
      </c>
      <c r="J38" t="s">
        <v>22</v>
      </c>
      <c r="K38">
        <v>4</v>
      </c>
      <c r="L38">
        <v>6</v>
      </c>
      <c r="M38">
        <v>89976</v>
      </c>
      <c r="N38">
        <v>57183</v>
      </c>
      <c r="O38">
        <v>16286</v>
      </c>
      <c r="P38">
        <v>49</v>
      </c>
      <c r="Q38" t="s">
        <v>23</v>
      </c>
    </row>
    <row r="39" spans="1:17" ht="17.100000000000001" customHeight="1" x14ac:dyDescent="0.2">
      <c r="A39">
        <f t="shared" si="0"/>
        <v>38</v>
      </c>
      <c r="B39">
        <f t="shared" si="1"/>
        <v>12</v>
      </c>
      <c r="C39" s="3">
        <f t="shared" si="2"/>
        <v>45110</v>
      </c>
      <c r="D39" s="1">
        <v>0.9916666666666667</v>
      </c>
      <c r="E39" s="2" t="str">
        <f t="shared" si="3"/>
        <v>Master</v>
      </c>
      <c r="F39" t="str">
        <f t="shared" si="4"/>
        <v>Duo</v>
      </c>
      <c r="G39" t="s">
        <v>28</v>
      </c>
      <c r="H39" t="s">
        <v>29</v>
      </c>
      <c r="I39" t="s">
        <v>30</v>
      </c>
      <c r="J39" t="s">
        <v>22</v>
      </c>
      <c r="K39">
        <v>7</v>
      </c>
      <c r="L39">
        <v>3</v>
      </c>
      <c r="M39">
        <v>63850</v>
      </c>
      <c r="N39">
        <v>48859</v>
      </c>
      <c r="O39">
        <v>11493</v>
      </c>
      <c r="P39">
        <v>40</v>
      </c>
      <c r="Q39" t="s">
        <v>32</v>
      </c>
    </row>
    <row r="40" spans="1:17" ht="17.100000000000001" customHeight="1" x14ac:dyDescent="0.2">
      <c r="A40">
        <f t="shared" si="0"/>
        <v>39</v>
      </c>
      <c r="B40">
        <f t="shared" si="1"/>
        <v>12</v>
      </c>
      <c r="C40" s="3">
        <v>45111</v>
      </c>
      <c r="D40" s="1">
        <v>0</v>
      </c>
      <c r="E40" s="2" t="str">
        <f t="shared" si="3"/>
        <v>Master</v>
      </c>
      <c r="F40" t="str">
        <f t="shared" si="4"/>
        <v>Duo</v>
      </c>
      <c r="G40" t="s">
        <v>19</v>
      </c>
      <c r="H40" t="s">
        <v>20</v>
      </c>
      <c r="I40" t="s">
        <v>21</v>
      </c>
      <c r="J40" t="s">
        <v>22</v>
      </c>
      <c r="K40">
        <v>3</v>
      </c>
      <c r="L40">
        <v>12</v>
      </c>
      <c r="M40">
        <v>37678</v>
      </c>
      <c r="N40">
        <v>70409</v>
      </c>
      <c r="O40">
        <v>60240</v>
      </c>
      <c r="P40">
        <v>118</v>
      </c>
      <c r="Q40" t="s">
        <v>23</v>
      </c>
    </row>
    <row r="41" spans="1:17" ht="17.100000000000001" customHeight="1" x14ac:dyDescent="0.2">
      <c r="A41">
        <f t="shared" si="0"/>
        <v>40</v>
      </c>
      <c r="B41">
        <f t="shared" si="1"/>
        <v>12</v>
      </c>
      <c r="C41" s="3">
        <f t="shared" si="2"/>
        <v>45111</v>
      </c>
      <c r="D41" s="1">
        <v>2.5694444444444447E-2</v>
      </c>
      <c r="E41" s="2" t="str">
        <f t="shared" si="3"/>
        <v>Master</v>
      </c>
      <c r="F41" t="str">
        <f t="shared" si="4"/>
        <v>Duo</v>
      </c>
      <c r="G41" t="s">
        <v>28</v>
      </c>
      <c r="H41" t="s">
        <v>35</v>
      </c>
      <c r="I41" t="s">
        <v>36</v>
      </c>
      <c r="J41" t="s">
        <v>22</v>
      </c>
      <c r="K41">
        <v>7</v>
      </c>
      <c r="L41">
        <v>9</v>
      </c>
      <c r="M41">
        <v>84292</v>
      </c>
      <c r="N41">
        <v>72997</v>
      </c>
      <c r="O41">
        <v>35961</v>
      </c>
      <c r="P41">
        <v>101</v>
      </c>
      <c r="Q41" t="s">
        <v>32</v>
      </c>
    </row>
    <row r="42" spans="1:17" ht="17.100000000000001" customHeight="1" x14ac:dyDescent="0.2">
      <c r="A42">
        <f t="shared" si="0"/>
        <v>41</v>
      </c>
      <c r="B42">
        <f t="shared" si="1"/>
        <v>12</v>
      </c>
      <c r="C42" s="3">
        <f t="shared" si="2"/>
        <v>45111</v>
      </c>
      <c r="D42" s="1">
        <v>2.5694444444444447E-2</v>
      </c>
      <c r="E42" s="2" t="str">
        <f t="shared" si="3"/>
        <v>Master</v>
      </c>
      <c r="F42" t="str">
        <f t="shared" si="4"/>
        <v>Duo</v>
      </c>
      <c r="G42" t="s">
        <v>47</v>
      </c>
      <c r="H42" t="s">
        <v>35</v>
      </c>
      <c r="I42" t="s">
        <v>48</v>
      </c>
      <c r="J42" t="s">
        <v>22</v>
      </c>
      <c r="K42">
        <v>5</v>
      </c>
      <c r="L42">
        <v>7</v>
      </c>
      <c r="M42">
        <v>70113</v>
      </c>
      <c r="N42">
        <v>40010</v>
      </c>
      <c r="O42">
        <v>640</v>
      </c>
      <c r="P42">
        <v>100</v>
      </c>
      <c r="Q42" t="s">
        <v>23</v>
      </c>
    </row>
    <row r="43" spans="1:17" ht="17.100000000000001" customHeight="1" x14ac:dyDescent="0.2">
      <c r="A43">
        <f t="shared" si="0"/>
        <v>42</v>
      </c>
      <c r="B43">
        <f t="shared" si="1"/>
        <v>12</v>
      </c>
      <c r="C43" s="3">
        <f t="shared" si="2"/>
        <v>45111</v>
      </c>
      <c r="D43" s="1">
        <v>0.75694444444444453</v>
      </c>
      <c r="E43" s="2" t="str">
        <f t="shared" si="3"/>
        <v>Master</v>
      </c>
      <c r="F43" s="2" t="s">
        <v>18</v>
      </c>
      <c r="G43" t="s">
        <v>24</v>
      </c>
      <c r="H43" t="s">
        <v>25</v>
      </c>
      <c r="I43" t="s">
        <v>26</v>
      </c>
      <c r="J43" t="s">
        <v>27</v>
      </c>
      <c r="K43">
        <v>2</v>
      </c>
      <c r="L43">
        <v>4</v>
      </c>
      <c r="M43">
        <v>38342</v>
      </c>
      <c r="N43">
        <v>42754</v>
      </c>
      <c r="O43">
        <v>15304</v>
      </c>
      <c r="P43">
        <v>40</v>
      </c>
      <c r="Q43" t="s">
        <v>32</v>
      </c>
    </row>
    <row r="44" spans="1:17" ht="17.100000000000001" customHeight="1" x14ac:dyDescent="0.2">
      <c r="A44">
        <f t="shared" si="0"/>
        <v>43</v>
      </c>
      <c r="B44">
        <f t="shared" si="1"/>
        <v>12</v>
      </c>
      <c r="C44" s="3">
        <f t="shared" si="2"/>
        <v>45111</v>
      </c>
      <c r="D44" s="1">
        <v>0.76597222222222217</v>
      </c>
      <c r="E44" s="2" t="str">
        <f t="shared" si="3"/>
        <v>Master</v>
      </c>
      <c r="F44" t="str">
        <f t="shared" si="4"/>
        <v>Solo</v>
      </c>
      <c r="G44" t="s">
        <v>28</v>
      </c>
      <c r="H44" t="s">
        <v>29</v>
      </c>
      <c r="I44" t="s">
        <v>30</v>
      </c>
      <c r="J44" t="s">
        <v>22</v>
      </c>
      <c r="K44">
        <v>14</v>
      </c>
      <c r="L44">
        <v>4</v>
      </c>
      <c r="M44">
        <v>90986</v>
      </c>
      <c r="N44">
        <v>57192</v>
      </c>
      <c r="O44">
        <v>23816</v>
      </c>
      <c r="P44">
        <v>70</v>
      </c>
      <c r="Q44" t="s">
        <v>23</v>
      </c>
    </row>
    <row r="45" spans="1:17" ht="17.100000000000001" customHeight="1" x14ac:dyDescent="0.2">
      <c r="A45">
        <f t="shared" si="0"/>
        <v>44</v>
      </c>
      <c r="B45">
        <f t="shared" si="1"/>
        <v>12</v>
      </c>
      <c r="C45" s="3">
        <f t="shared" si="2"/>
        <v>45111</v>
      </c>
      <c r="D45" s="1">
        <v>0.98125000000000007</v>
      </c>
      <c r="E45" s="2" t="str">
        <f t="shared" si="3"/>
        <v>Master</v>
      </c>
      <c r="F45" s="2" t="s">
        <v>34</v>
      </c>
      <c r="G45" t="s">
        <v>24</v>
      </c>
      <c r="H45" t="s">
        <v>25</v>
      </c>
      <c r="I45" t="s">
        <v>26</v>
      </c>
      <c r="J45" t="s">
        <v>27</v>
      </c>
      <c r="K45">
        <v>5</v>
      </c>
      <c r="L45">
        <v>9</v>
      </c>
      <c r="M45">
        <v>53915</v>
      </c>
      <c r="N45">
        <v>74646</v>
      </c>
      <c r="O45">
        <v>18621</v>
      </c>
      <c r="P45">
        <v>200</v>
      </c>
      <c r="Q45" t="s">
        <v>23</v>
      </c>
    </row>
    <row r="46" spans="1:17" ht="17.100000000000001" customHeight="1" x14ac:dyDescent="0.2">
      <c r="A46">
        <f t="shared" si="0"/>
        <v>45</v>
      </c>
      <c r="B46">
        <f t="shared" si="1"/>
        <v>12</v>
      </c>
      <c r="C46" s="3">
        <f t="shared" si="2"/>
        <v>45111</v>
      </c>
      <c r="D46" s="1">
        <v>0.9902777777777777</v>
      </c>
      <c r="E46" s="2" t="str">
        <f t="shared" si="3"/>
        <v>Master</v>
      </c>
      <c r="F46" t="str">
        <f t="shared" si="4"/>
        <v>Trio</v>
      </c>
      <c r="G46" t="s">
        <v>24</v>
      </c>
      <c r="H46" t="s">
        <v>25</v>
      </c>
      <c r="I46" t="s">
        <v>26</v>
      </c>
      <c r="J46" t="s">
        <v>27</v>
      </c>
      <c r="K46">
        <v>3</v>
      </c>
      <c r="L46">
        <v>12</v>
      </c>
      <c r="M46">
        <v>42490</v>
      </c>
      <c r="N46">
        <v>57607</v>
      </c>
      <c r="O46">
        <v>20638</v>
      </c>
      <c r="P46">
        <v>117</v>
      </c>
      <c r="Q46" t="s">
        <v>23</v>
      </c>
    </row>
    <row r="47" spans="1:17" ht="17.100000000000001" customHeight="1" x14ac:dyDescent="0.2">
      <c r="A47">
        <f t="shared" si="0"/>
        <v>46</v>
      </c>
      <c r="B47">
        <f t="shared" si="1"/>
        <v>12</v>
      </c>
      <c r="C47" s="3">
        <v>45112</v>
      </c>
      <c r="D47" s="1">
        <v>0.94374999999999998</v>
      </c>
      <c r="E47" s="2" t="str">
        <f t="shared" si="3"/>
        <v>Master</v>
      </c>
      <c r="F47" s="2" t="s">
        <v>18</v>
      </c>
      <c r="G47" t="s">
        <v>28</v>
      </c>
      <c r="H47" t="s">
        <v>29</v>
      </c>
      <c r="I47" t="s">
        <v>30</v>
      </c>
      <c r="J47" t="s">
        <v>22</v>
      </c>
      <c r="K47">
        <v>15</v>
      </c>
      <c r="L47">
        <v>3</v>
      </c>
      <c r="M47">
        <v>122439</v>
      </c>
      <c r="N47">
        <v>67898</v>
      </c>
      <c r="O47">
        <v>22178</v>
      </c>
      <c r="P47">
        <v>130</v>
      </c>
      <c r="Q47" t="s">
        <v>23</v>
      </c>
    </row>
    <row r="48" spans="1:17" ht="17.100000000000001" customHeight="1" x14ac:dyDescent="0.2">
      <c r="A48">
        <f t="shared" si="0"/>
        <v>47</v>
      </c>
      <c r="B48">
        <f t="shared" si="1"/>
        <v>12</v>
      </c>
      <c r="C48" s="3">
        <f t="shared" si="2"/>
        <v>45112</v>
      </c>
      <c r="D48" s="1">
        <v>0.95416666666666661</v>
      </c>
      <c r="E48" s="2" t="str">
        <f t="shared" si="3"/>
        <v>Master</v>
      </c>
      <c r="F48" t="str">
        <f t="shared" si="4"/>
        <v>Solo</v>
      </c>
      <c r="G48" t="s">
        <v>108</v>
      </c>
      <c r="H48" t="s">
        <v>222</v>
      </c>
      <c r="I48" t="s">
        <v>185</v>
      </c>
      <c r="J48" t="s">
        <v>46</v>
      </c>
      <c r="K48">
        <v>0</v>
      </c>
      <c r="L48">
        <v>21</v>
      </c>
      <c r="M48">
        <v>42694</v>
      </c>
      <c r="N48">
        <v>23225</v>
      </c>
      <c r="O48">
        <v>31616</v>
      </c>
      <c r="P48">
        <v>0</v>
      </c>
      <c r="Q48" t="s">
        <v>23</v>
      </c>
    </row>
    <row r="49" spans="1:17" ht="17.100000000000001" customHeight="1" x14ac:dyDescent="0.2">
      <c r="A49">
        <f t="shared" si="0"/>
        <v>48</v>
      </c>
      <c r="B49">
        <f t="shared" si="1"/>
        <v>12</v>
      </c>
      <c r="C49" s="3">
        <f t="shared" si="2"/>
        <v>45112</v>
      </c>
      <c r="D49" s="1">
        <v>0.96319444444444446</v>
      </c>
      <c r="E49" s="2" t="str">
        <f t="shared" si="3"/>
        <v>Master</v>
      </c>
      <c r="F49" t="str">
        <f t="shared" si="4"/>
        <v>Solo</v>
      </c>
      <c r="G49" t="s">
        <v>108</v>
      </c>
      <c r="H49" t="s">
        <v>222</v>
      </c>
      <c r="I49" t="s">
        <v>185</v>
      </c>
      <c r="J49" t="s">
        <v>46</v>
      </c>
      <c r="K49">
        <v>1</v>
      </c>
      <c r="L49">
        <v>11</v>
      </c>
      <c r="M49">
        <v>34507</v>
      </c>
      <c r="N49">
        <v>31012</v>
      </c>
      <c r="O49">
        <v>32645</v>
      </c>
      <c r="P49">
        <v>26</v>
      </c>
      <c r="Q49" t="s">
        <v>32</v>
      </c>
    </row>
    <row r="50" spans="1:17" ht="17.100000000000001" customHeight="1" x14ac:dyDescent="0.2">
      <c r="A50">
        <f>ROW()-1</f>
        <v>49</v>
      </c>
      <c r="B50">
        <f>B49</f>
        <v>12</v>
      </c>
      <c r="C50" s="3">
        <v>45113</v>
      </c>
      <c r="D50" s="1">
        <v>0.97777777777777775</v>
      </c>
      <c r="E50" t="str">
        <f>E49</f>
        <v>Master</v>
      </c>
      <c r="F50" s="2" t="s">
        <v>34</v>
      </c>
      <c r="G50" s="2" t="s">
        <v>47</v>
      </c>
      <c r="H50" s="2" t="s">
        <v>35</v>
      </c>
      <c r="I50" s="2" t="s">
        <v>48</v>
      </c>
      <c r="J50" s="2" t="s">
        <v>22</v>
      </c>
      <c r="K50">
        <v>6</v>
      </c>
      <c r="L50">
        <v>13</v>
      </c>
      <c r="M50">
        <v>65877</v>
      </c>
      <c r="N50">
        <v>36212</v>
      </c>
      <c r="O50">
        <v>0</v>
      </c>
      <c r="P50">
        <v>29</v>
      </c>
      <c r="Q50" s="2" t="s">
        <v>32</v>
      </c>
    </row>
    <row r="51" spans="1:17" ht="17.100000000000001" customHeight="1" x14ac:dyDescent="0.2">
      <c r="A51" s="2">
        <f t="shared" ref="A51:A53" si="5">ROW()-1</f>
        <v>50</v>
      </c>
      <c r="B51">
        <f t="shared" ref="B51:B53" si="6">B50</f>
        <v>12</v>
      </c>
      <c r="C51" s="3">
        <f t="shared" ref="C51:C52" si="7">C50</f>
        <v>45113</v>
      </c>
      <c r="D51" s="1">
        <v>0.98749999999999993</v>
      </c>
      <c r="E51" t="str">
        <f t="shared" ref="E51:E53" si="8">E50</f>
        <v>Master</v>
      </c>
      <c r="F51" t="str">
        <f t="shared" ref="F51:F53" si="9">F50</f>
        <v>Trio</v>
      </c>
      <c r="G51" s="2" t="s">
        <v>28</v>
      </c>
      <c r="H51" s="2" t="s">
        <v>29</v>
      </c>
      <c r="I51" s="2" t="s">
        <v>30</v>
      </c>
      <c r="J51" s="2" t="s">
        <v>22</v>
      </c>
      <c r="K51">
        <v>9</v>
      </c>
      <c r="L51">
        <v>10</v>
      </c>
      <c r="M51">
        <v>64882</v>
      </c>
      <c r="N51">
        <v>57151</v>
      </c>
      <c r="O51">
        <v>10613</v>
      </c>
      <c r="P51">
        <v>100</v>
      </c>
      <c r="Q51" s="2" t="s">
        <v>23</v>
      </c>
    </row>
    <row r="52" spans="1:17" ht="17.100000000000001" customHeight="1" x14ac:dyDescent="0.2">
      <c r="A52" s="2">
        <f t="shared" si="5"/>
        <v>51</v>
      </c>
      <c r="B52">
        <f t="shared" si="6"/>
        <v>12</v>
      </c>
      <c r="C52" s="3">
        <f t="shared" si="7"/>
        <v>45113</v>
      </c>
      <c r="D52" s="1">
        <v>0.99722222222222223</v>
      </c>
      <c r="E52" t="str">
        <f t="shared" si="8"/>
        <v>Master</v>
      </c>
      <c r="F52" t="str">
        <f t="shared" si="9"/>
        <v>Trio</v>
      </c>
      <c r="G52" s="2" t="s">
        <v>28</v>
      </c>
      <c r="H52" s="2" t="s">
        <v>29</v>
      </c>
      <c r="I52" s="2" t="s">
        <v>30</v>
      </c>
      <c r="J52" s="2" t="s">
        <v>22</v>
      </c>
      <c r="K52">
        <v>10</v>
      </c>
      <c r="L52">
        <v>19</v>
      </c>
      <c r="M52">
        <v>110308</v>
      </c>
      <c r="N52">
        <v>38176</v>
      </c>
      <c r="O52">
        <v>10767</v>
      </c>
      <c r="P52">
        <v>160</v>
      </c>
      <c r="Q52" s="2" t="s">
        <v>23</v>
      </c>
    </row>
    <row r="53" spans="1:17" ht="17.100000000000001" customHeight="1" x14ac:dyDescent="0.2">
      <c r="A53" s="2">
        <f t="shared" si="5"/>
        <v>52</v>
      </c>
      <c r="B53">
        <f t="shared" si="6"/>
        <v>12</v>
      </c>
      <c r="C53" s="3">
        <v>45114</v>
      </c>
      <c r="D53" s="1">
        <v>6.2499999999999995E-3</v>
      </c>
      <c r="E53" t="str">
        <f t="shared" si="8"/>
        <v>Master</v>
      </c>
      <c r="F53" t="str">
        <f t="shared" si="9"/>
        <v>Trio</v>
      </c>
      <c r="G53" s="2" t="s">
        <v>24</v>
      </c>
      <c r="H53" s="2" t="s">
        <v>25</v>
      </c>
      <c r="I53" s="2" t="s">
        <v>26</v>
      </c>
      <c r="J53" s="2" t="s">
        <v>27</v>
      </c>
      <c r="K53">
        <v>1</v>
      </c>
      <c r="L53">
        <v>10</v>
      </c>
      <c r="M53">
        <v>39040</v>
      </c>
      <c r="N53">
        <v>66180</v>
      </c>
      <c r="O53">
        <v>17416</v>
      </c>
      <c r="P53">
        <v>64</v>
      </c>
      <c r="Q53" s="2" t="s">
        <v>23</v>
      </c>
    </row>
    <row r="54" spans="1:17" ht="17.100000000000001" customHeight="1" x14ac:dyDescent="0.2">
      <c r="A54" s="2">
        <f t="shared" ref="A54:A83" si="10">ROW()-1</f>
        <v>53</v>
      </c>
      <c r="B54">
        <f t="shared" ref="B54:C57" si="11">B53</f>
        <v>12</v>
      </c>
      <c r="C54" s="3">
        <f t="shared" si="11"/>
        <v>45114</v>
      </c>
      <c r="D54" s="1">
        <v>0.9375</v>
      </c>
      <c r="E54" t="str">
        <f t="shared" ref="E54:E83" si="12">E53</f>
        <v>Master</v>
      </c>
      <c r="F54" t="s">
        <v>18</v>
      </c>
      <c r="G54" t="s">
        <v>108</v>
      </c>
      <c r="H54" t="s">
        <v>222</v>
      </c>
      <c r="I54" t="s">
        <v>185</v>
      </c>
      <c r="J54" t="s">
        <v>46</v>
      </c>
      <c r="K54">
        <v>0</v>
      </c>
      <c r="L54">
        <v>5</v>
      </c>
      <c r="M54">
        <v>29506</v>
      </c>
      <c r="N54">
        <v>63071</v>
      </c>
      <c r="O54">
        <v>9144</v>
      </c>
      <c r="P54">
        <v>42</v>
      </c>
      <c r="Q54" t="s">
        <v>23</v>
      </c>
    </row>
    <row r="55" spans="1:17" ht="17.100000000000001" customHeight="1" x14ac:dyDescent="0.2">
      <c r="A55" s="2">
        <f t="shared" si="10"/>
        <v>54</v>
      </c>
      <c r="B55">
        <f t="shared" si="11"/>
        <v>12</v>
      </c>
      <c r="C55" s="3">
        <f t="shared" si="11"/>
        <v>45114</v>
      </c>
      <c r="D55" s="1">
        <v>0.9472222222222223</v>
      </c>
      <c r="E55" t="str">
        <f t="shared" si="12"/>
        <v>Master</v>
      </c>
      <c r="F55" t="str">
        <f>F54</f>
        <v>Solo</v>
      </c>
      <c r="G55" t="s">
        <v>28</v>
      </c>
      <c r="H55" t="s">
        <v>29</v>
      </c>
      <c r="I55" t="s">
        <v>30</v>
      </c>
      <c r="J55" t="s">
        <v>22</v>
      </c>
      <c r="K55">
        <v>9</v>
      </c>
      <c r="L55">
        <v>6</v>
      </c>
      <c r="M55">
        <v>103519</v>
      </c>
      <c r="N55">
        <v>60751</v>
      </c>
      <c r="O55">
        <v>22938</v>
      </c>
      <c r="P55">
        <v>180</v>
      </c>
      <c r="Q55" t="s">
        <v>23</v>
      </c>
    </row>
    <row r="56" spans="1:17" ht="17.100000000000001" customHeight="1" x14ac:dyDescent="0.2">
      <c r="A56" s="2">
        <f t="shared" si="10"/>
        <v>55</v>
      </c>
      <c r="B56">
        <f t="shared" si="11"/>
        <v>12</v>
      </c>
      <c r="C56" s="3">
        <f t="shared" si="11"/>
        <v>45114</v>
      </c>
      <c r="D56" s="1">
        <v>0.9590277777777777</v>
      </c>
      <c r="E56" t="str">
        <f t="shared" si="12"/>
        <v>Master</v>
      </c>
      <c r="F56" t="str">
        <f>F55</f>
        <v>Solo</v>
      </c>
      <c r="G56" t="s">
        <v>108</v>
      </c>
      <c r="H56" t="s">
        <v>222</v>
      </c>
      <c r="I56" t="s">
        <v>185</v>
      </c>
      <c r="J56" t="s">
        <v>46</v>
      </c>
      <c r="K56">
        <v>3</v>
      </c>
      <c r="L56">
        <v>3</v>
      </c>
      <c r="M56">
        <v>41334</v>
      </c>
      <c r="N56">
        <v>53037</v>
      </c>
      <c r="O56">
        <v>40760</v>
      </c>
      <c r="P56">
        <v>26</v>
      </c>
      <c r="Q56" t="s">
        <v>32</v>
      </c>
    </row>
    <row r="57" spans="1:17" ht="17.100000000000001" customHeight="1" x14ac:dyDescent="0.2">
      <c r="A57" s="2">
        <f t="shared" si="10"/>
        <v>56</v>
      </c>
      <c r="B57">
        <f t="shared" si="11"/>
        <v>12</v>
      </c>
      <c r="C57" s="3">
        <f t="shared" si="11"/>
        <v>45114</v>
      </c>
      <c r="D57" s="1">
        <v>0.97013888888888899</v>
      </c>
      <c r="E57" t="str">
        <f t="shared" si="12"/>
        <v>Master</v>
      </c>
      <c r="F57" t="str">
        <f>F56</f>
        <v>Solo</v>
      </c>
      <c r="G57" t="s">
        <v>24</v>
      </c>
      <c r="H57" t="s">
        <v>25</v>
      </c>
      <c r="I57" t="s">
        <v>26</v>
      </c>
      <c r="J57" t="s">
        <v>27</v>
      </c>
      <c r="K57">
        <v>7</v>
      </c>
      <c r="L57">
        <v>17</v>
      </c>
      <c r="M57">
        <v>46499</v>
      </c>
      <c r="N57">
        <v>82522</v>
      </c>
      <c r="O57">
        <v>21494</v>
      </c>
      <c r="P57">
        <v>41</v>
      </c>
      <c r="Q57" t="s">
        <v>23</v>
      </c>
    </row>
    <row r="58" spans="1:17" ht="17.100000000000001" customHeight="1" x14ac:dyDescent="0.2">
      <c r="A58" s="2">
        <f t="shared" si="10"/>
        <v>57</v>
      </c>
      <c r="B58">
        <f t="shared" ref="B58:B83" si="13">B57</f>
        <v>12</v>
      </c>
      <c r="C58" s="3">
        <v>45115</v>
      </c>
      <c r="D58" s="1">
        <v>6.2499999999999995E-3</v>
      </c>
      <c r="E58" t="str">
        <f t="shared" si="12"/>
        <v>Master</v>
      </c>
      <c r="F58" t="s">
        <v>43</v>
      </c>
      <c r="G58" t="s">
        <v>28</v>
      </c>
      <c r="H58" t="s">
        <v>29</v>
      </c>
      <c r="I58" t="s">
        <v>30</v>
      </c>
      <c r="J58" t="s">
        <v>22</v>
      </c>
      <c r="K58">
        <v>10</v>
      </c>
      <c r="L58">
        <v>7</v>
      </c>
      <c r="M58">
        <v>127826</v>
      </c>
      <c r="N58">
        <v>37253</v>
      </c>
      <c r="O58">
        <v>12174</v>
      </c>
      <c r="P58">
        <v>55</v>
      </c>
      <c r="Q58" t="s">
        <v>23</v>
      </c>
    </row>
    <row r="59" spans="1:17" ht="17.100000000000001" customHeight="1" x14ac:dyDescent="0.2">
      <c r="A59" s="2">
        <f t="shared" si="10"/>
        <v>58</v>
      </c>
      <c r="B59">
        <f t="shared" si="13"/>
        <v>12</v>
      </c>
      <c r="C59" s="3">
        <f t="shared" ref="C59:C66" si="14">C58</f>
        <v>45115</v>
      </c>
      <c r="D59" s="1">
        <v>1.3888888888888888E-2</v>
      </c>
      <c r="E59" t="str">
        <f t="shared" si="12"/>
        <v>Master</v>
      </c>
      <c r="F59" t="str">
        <f t="shared" ref="F59:F66" si="15">F58</f>
        <v>Duo</v>
      </c>
      <c r="G59" t="s">
        <v>28</v>
      </c>
      <c r="H59" t="s">
        <v>29</v>
      </c>
      <c r="I59" t="s">
        <v>30</v>
      </c>
      <c r="J59" t="s">
        <v>22</v>
      </c>
      <c r="K59">
        <v>15</v>
      </c>
      <c r="L59">
        <v>9</v>
      </c>
      <c r="M59">
        <v>94622</v>
      </c>
      <c r="N59">
        <v>49095</v>
      </c>
      <c r="O59">
        <v>19417</v>
      </c>
      <c r="P59">
        <v>32</v>
      </c>
      <c r="Q59" t="s">
        <v>32</v>
      </c>
    </row>
    <row r="60" spans="1:17" ht="17.100000000000001" customHeight="1" x14ac:dyDescent="0.2">
      <c r="A60" s="2">
        <f t="shared" si="10"/>
        <v>59</v>
      </c>
      <c r="B60">
        <f t="shared" si="13"/>
        <v>12</v>
      </c>
      <c r="C60" s="3">
        <f t="shared" si="14"/>
        <v>45115</v>
      </c>
      <c r="D60" s="1">
        <v>2.2916666666666669E-2</v>
      </c>
      <c r="E60" t="str">
        <f t="shared" si="12"/>
        <v>Master</v>
      </c>
      <c r="F60" t="str">
        <f t="shared" si="15"/>
        <v>Duo</v>
      </c>
      <c r="G60" t="s">
        <v>28</v>
      </c>
      <c r="H60" t="s">
        <v>29</v>
      </c>
      <c r="I60" t="s">
        <v>30</v>
      </c>
      <c r="J60" t="s">
        <v>22</v>
      </c>
      <c r="K60">
        <v>3</v>
      </c>
      <c r="L60">
        <v>6</v>
      </c>
      <c r="M60">
        <v>51737</v>
      </c>
      <c r="N60">
        <v>43354</v>
      </c>
      <c r="O60">
        <v>9911</v>
      </c>
      <c r="P60">
        <v>0</v>
      </c>
      <c r="Q60" t="s">
        <v>23</v>
      </c>
    </row>
    <row r="61" spans="1:17" ht="17.100000000000001" customHeight="1" x14ac:dyDescent="0.2">
      <c r="A61" s="2">
        <f t="shared" si="10"/>
        <v>60</v>
      </c>
      <c r="B61">
        <f t="shared" si="13"/>
        <v>12</v>
      </c>
      <c r="C61" s="3">
        <f t="shared" si="14"/>
        <v>45115</v>
      </c>
      <c r="D61" s="1">
        <v>3.125E-2</v>
      </c>
      <c r="E61" t="str">
        <f t="shared" si="12"/>
        <v>Master</v>
      </c>
      <c r="F61" t="str">
        <f t="shared" si="15"/>
        <v>Duo</v>
      </c>
      <c r="G61" t="s">
        <v>24</v>
      </c>
      <c r="H61" t="s">
        <v>25</v>
      </c>
      <c r="I61" t="s">
        <v>26</v>
      </c>
      <c r="J61" t="s">
        <v>27</v>
      </c>
      <c r="K61">
        <v>9</v>
      </c>
      <c r="L61">
        <v>8</v>
      </c>
      <c r="M61">
        <v>47256</v>
      </c>
      <c r="N61">
        <v>53066</v>
      </c>
      <c r="O61">
        <v>19324</v>
      </c>
      <c r="P61">
        <v>60</v>
      </c>
      <c r="Q61" t="s">
        <v>32</v>
      </c>
    </row>
    <row r="62" spans="1:17" ht="17.100000000000001" customHeight="1" x14ac:dyDescent="0.2">
      <c r="A62" s="2">
        <f t="shared" si="10"/>
        <v>61</v>
      </c>
      <c r="B62">
        <f t="shared" si="13"/>
        <v>12</v>
      </c>
      <c r="C62" s="3">
        <f t="shared" si="14"/>
        <v>45115</v>
      </c>
      <c r="D62" s="1">
        <v>4.027777777777778E-2</v>
      </c>
      <c r="E62" t="str">
        <f t="shared" si="12"/>
        <v>Master</v>
      </c>
      <c r="F62" t="str">
        <f t="shared" si="15"/>
        <v>Duo</v>
      </c>
      <c r="G62" t="s">
        <v>44</v>
      </c>
      <c r="H62" t="s">
        <v>162</v>
      </c>
      <c r="I62" t="s">
        <v>163</v>
      </c>
      <c r="J62" t="s">
        <v>46</v>
      </c>
      <c r="K62">
        <v>3</v>
      </c>
      <c r="L62">
        <v>14</v>
      </c>
      <c r="M62">
        <v>22556</v>
      </c>
      <c r="N62">
        <v>74044</v>
      </c>
      <c r="O62">
        <v>145046</v>
      </c>
      <c r="P62">
        <v>35</v>
      </c>
      <c r="Q62" t="s">
        <v>23</v>
      </c>
    </row>
    <row r="63" spans="1:17" ht="17.100000000000001" customHeight="1" x14ac:dyDescent="0.2">
      <c r="A63" s="2">
        <f t="shared" si="10"/>
        <v>62</v>
      </c>
      <c r="B63">
        <f t="shared" si="13"/>
        <v>12</v>
      </c>
      <c r="C63" s="3">
        <f t="shared" si="14"/>
        <v>45115</v>
      </c>
      <c r="D63" s="1">
        <v>4.8611111111111112E-2</v>
      </c>
      <c r="E63" t="str">
        <f t="shared" si="12"/>
        <v>Master</v>
      </c>
      <c r="F63" t="str">
        <f t="shared" si="15"/>
        <v>Duo</v>
      </c>
      <c r="G63" t="s">
        <v>28</v>
      </c>
      <c r="H63" t="s">
        <v>29</v>
      </c>
      <c r="I63" t="s">
        <v>30</v>
      </c>
      <c r="J63" t="s">
        <v>22</v>
      </c>
      <c r="K63">
        <v>6</v>
      </c>
      <c r="L63">
        <v>6</v>
      </c>
      <c r="M63">
        <v>67676</v>
      </c>
      <c r="N63">
        <v>64193</v>
      </c>
      <c r="O63">
        <v>13420</v>
      </c>
      <c r="P63">
        <v>4</v>
      </c>
      <c r="Q63" t="s">
        <v>32</v>
      </c>
    </row>
    <row r="64" spans="1:17" ht="17.100000000000001" customHeight="1" x14ac:dyDescent="0.2">
      <c r="A64" s="2">
        <f t="shared" si="10"/>
        <v>63</v>
      </c>
      <c r="B64">
        <f t="shared" si="13"/>
        <v>12</v>
      </c>
      <c r="C64" s="3">
        <f t="shared" si="14"/>
        <v>45115</v>
      </c>
      <c r="D64" s="1">
        <v>5.8333333333333327E-2</v>
      </c>
      <c r="E64" t="str">
        <f t="shared" si="12"/>
        <v>Master</v>
      </c>
      <c r="F64" t="str">
        <f t="shared" si="15"/>
        <v>Duo</v>
      </c>
      <c r="G64" t="s">
        <v>24</v>
      </c>
      <c r="H64" t="s">
        <v>25</v>
      </c>
      <c r="I64" t="s">
        <v>26</v>
      </c>
      <c r="J64" t="s">
        <v>27</v>
      </c>
      <c r="K64">
        <v>1</v>
      </c>
      <c r="L64">
        <v>14</v>
      </c>
      <c r="M64">
        <v>36122</v>
      </c>
      <c r="N64">
        <v>67704</v>
      </c>
      <c r="O64">
        <v>22691</v>
      </c>
      <c r="P64">
        <v>170</v>
      </c>
      <c r="Q64" t="s">
        <v>32</v>
      </c>
    </row>
    <row r="65" spans="1:17" ht="17.100000000000001" customHeight="1" x14ac:dyDescent="0.2">
      <c r="A65" s="2">
        <f t="shared" si="10"/>
        <v>64</v>
      </c>
      <c r="B65">
        <f t="shared" si="13"/>
        <v>12</v>
      </c>
      <c r="C65" s="3">
        <f t="shared" si="14"/>
        <v>45115</v>
      </c>
      <c r="D65" s="1">
        <v>6.7361111111111108E-2</v>
      </c>
      <c r="E65" t="str">
        <f t="shared" si="12"/>
        <v>Master</v>
      </c>
      <c r="F65" t="str">
        <f t="shared" si="15"/>
        <v>Duo</v>
      </c>
      <c r="G65" t="s">
        <v>28</v>
      </c>
      <c r="H65" t="s">
        <v>29</v>
      </c>
      <c r="I65" t="s">
        <v>30</v>
      </c>
      <c r="J65" t="s">
        <v>22</v>
      </c>
      <c r="K65">
        <v>15</v>
      </c>
      <c r="L65">
        <v>11</v>
      </c>
      <c r="M65">
        <v>84768</v>
      </c>
      <c r="N65">
        <v>44927</v>
      </c>
      <c r="O65">
        <v>20988</v>
      </c>
      <c r="P65">
        <v>224</v>
      </c>
      <c r="Q65" t="s">
        <v>23</v>
      </c>
    </row>
    <row r="66" spans="1:17" ht="17.100000000000001" customHeight="1" x14ac:dyDescent="0.2">
      <c r="A66" s="2">
        <f t="shared" si="10"/>
        <v>65</v>
      </c>
      <c r="B66">
        <f t="shared" si="13"/>
        <v>12</v>
      </c>
      <c r="C66" s="3">
        <f t="shared" si="14"/>
        <v>45115</v>
      </c>
      <c r="D66" s="1">
        <v>7.6388888888888895E-2</v>
      </c>
      <c r="E66" t="str">
        <f t="shared" si="12"/>
        <v>Master</v>
      </c>
      <c r="F66" t="str">
        <f t="shared" si="15"/>
        <v>Duo</v>
      </c>
      <c r="G66" t="s">
        <v>28</v>
      </c>
      <c r="H66" t="s">
        <v>29</v>
      </c>
      <c r="I66" t="s">
        <v>30</v>
      </c>
      <c r="J66" t="s">
        <v>22</v>
      </c>
      <c r="K66">
        <v>8</v>
      </c>
      <c r="L66">
        <v>10</v>
      </c>
      <c r="M66">
        <v>70320</v>
      </c>
      <c r="N66">
        <v>33446</v>
      </c>
      <c r="O66">
        <v>21761</v>
      </c>
      <c r="P66">
        <v>132</v>
      </c>
      <c r="Q66" t="s">
        <v>23</v>
      </c>
    </row>
    <row r="67" spans="1:17" ht="17.100000000000001" customHeight="1" x14ac:dyDescent="0.2">
      <c r="A67" s="2">
        <f t="shared" si="10"/>
        <v>66</v>
      </c>
      <c r="B67">
        <f t="shared" si="13"/>
        <v>12</v>
      </c>
      <c r="C67" s="3">
        <v>45116</v>
      </c>
      <c r="D67" s="1">
        <v>0.82291666666666663</v>
      </c>
      <c r="E67" t="str">
        <f t="shared" si="12"/>
        <v>Master</v>
      </c>
      <c r="F67" t="s">
        <v>18</v>
      </c>
      <c r="G67" t="s">
        <v>108</v>
      </c>
      <c r="H67" t="s">
        <v>222</v>
      </c>
      <c r="I67" t="s">
        <v>185</v>
      </c>
      <c r="J67" t="s">
        <v>46</v>
      </c>
      <c r="K67">
        <v>1</v>
      </c>
      <c r="L67">
        <v>13</v>
      </c>
      <c r="M67">
        <v>44238</v>
      </c>
      <c r="N67">
        <v>50578</v>
      </c>
      <c r="O67">
        <v>53279</v>
      </c>
      <c r="P67">
        <v>14</v>
      </c>
      <c r="Q67" t="s">
        <v>23</v>
      </c>
    </row>
    <row r="68" spans="1:17" ht="17.100000000000001" customHeight="1" x14ac:dyDescent="0.2">
      <c r="A68" s="2">
        <f t="shared" si="10"/>
        <v>67</v>
      </c>
      <c r="B68">
        <f t="shared" si="13"/>
        <v>12</v>
      </c>
      <c r="C68" s="3">
        <f t="shared" ref="C68:C78" si="16">C67</f>
        <v>45116</v>
      </c>
      <c r="D68" s="1">
        <v>0.83124999999999993</v>
      </c>
      <c r="E68" t="str">
        <f t="shared" si="12"/>
        <v>Master</v>
      </c>
      <c r="F68" t="str">
        <f t="shared" ref="F68:F74" si="17">F67</f>
        <v>Solo</v>
      </c>
      <c r="G68" t="s">
        <v>108</v>
      </c>
      <c r="H68" t="s">
        <v>222</v>
      </c>
      <c r="I68" t="s">
        <v>185</v>
      </c>
      <c r="J68" t="s">
        <v>46</v>
      </c>
      <c r="K68">
        <v>1</v>
      </c>
      <c r="L68">
        <v>6</v>
      </c>
      <c r="M68">
        <v>29555</v>
      </c>
      <c r="N68">
        <v>55252</v>
      </c>
      <c r="O68">
        <v>50772</v>
      </c>
      <c r="P68">
        <v>23</v>
      </c>
      <c r="Q68" t="s">
        <v>32</v>
      </c>
    </row>
    <row r="69" spans="1:17" ht="17.100000000000001" customHeight="1" x14ac:dyDescent="0.2">
      <c r="A69" s="2">
        <f t="shared" si="10"/>
        <v>68</v>
      </c>
      <c r="B69">
        <f t="shared" si="13"/>
        <v>12</v>
      </c>
      <c r="C69" s="3">
        <f t="shared" si="16"/>
        <v>45116</v>
      </c>
      <c r="D69" s="1">
        <v>0.83888888888888891</v>
      </c>
      <c r="E69" t="str">
        <f t="shared" si="12"/>
        <v>Master</v>
      </c>
      <c r="F69" t="str">
        <f t="shared" si="17"/>
        <v>Solo</v>
      </c>
      <c r="G69" t="s">
        <v>108</v>
      </c>
      <c r="H69" t="s">
        <v>222</v>
      </c>
      <c r="I69" t="s">
        <v>185</v>
      </c>
      <c r="J69" t="s">
        <v>46</v>
      </c>
      <c r="K69">
        <v>4</v>
      </c>
      <c r="L69">
        <v>13</v>
      </c>
      <c r="M69">
        <v>57037</v>
      </c>
      <c r="N69">
        <v>56225</v>
      </c>
      <c r="O69">
        <v>67667</v>
      </c>
      <c r="P69">
        <v>30</v>
      </c>
      <c r="Q69" t="s">
        <v>32</v>
      </c>
    </row>
    <row r="70" spans="1:17" ht="17.100000000000001" customHeight="1" x14ac:dyDescent="0.2">
      <c r="A70" s="2">
        <f t="shared" si="10"/>
        <v>69</v>
      </c>
      <c r="B70">
        <f t="shared" si="13"/>
        <v>12</v>
      </c>
      <c r="C70" s="3">
        <f t="shared" si="16"/>
        <v>45116</v>
      </c>
      <c r="D70" s="1">
        <v>0.84791666666666676</v>
      </c>
      <c r="E70" t="str">
        <f t="shared" si="12"/>
        <v>Master</v>
      </c>
      <c r="F70" t="str">
        <f t="shared" si="17"/>
        <v>Solo</v>
      </c>
      <c r="G70" t="s">
        <v>24</v>
      </c>
      <c r="H70" t="s">
        <v>25</v>
      </c>
      <c r="I70" t="s">
        <v>26</v>
      </c>
      <c r="J70" t="s">
        <v>27</v>
      </c>
      <c r="K70">
        <v>6</v>
      </c>
      <c r="L70">
        <v>7</v>
      </c>
      <c r="M70">
        <v>48774</v>
      </c>
      <c r="N70">
        <v>54283</v>
      </c>
      <c r="O70">
        <v>20288</v>
      </c>
      <c r="P70">
        <v>164</v>
      </c>
      <c r="Q70" t="s">
        <v>23</v>
      </c>
    </row>
    <row r="71" spans="1:17" ht="17.100000000000001" customHeight="1" x14ac:dyDescent="0.2">
      <c r="A71" s="2">
        <f t="shared" si="10"/>
        <v>70</v>
      </c>
      <c r="B71">
        <f t="shared" si="13"/>
        <v>12</v>
      </c>
      <c r="C71" s="3">
        <f t="shared" si="16"/>
        <v>45116</v>
      </c>
      <c r="D71" s="1">
        <v>0.8569444444444444</v>
      </c>
      <c r="E71" t="str">
        <f t="shared" si="12"/>
        <v>Master</v>
      </c>
      <c r="F71" t="str">
        <f t="shared" si="17"/>
        <v>Solo</v>
      </c>
      <c r="G71" t="s">
        <v>28</v>
      </c>
      <c r="H71" t="s">
        <v>29</v>
      </c>
      <c r="I71" t="s">
        <v>30</v>
      </c>
      <c r="J71" t="s">
        <v>22</v>
      </c>
      <c r="K71">
        <v>18</v>
      </c>
      <c r="L71">
        <v>8</v>
      </c>
      <c r="M71">
        <v>133656</v>
      </c>
      <c r="N71">
        <v>65014</v>
      </c>
      <c r="O71">
        <v>29217</v>
      </c>
      <c r="P71">
        <v>100</v>
      </c>
      <c r="Q71" t="s">
        <v>23</v>
      </c>
    </row>
    <row r="72" spans="1:17" ht="17.100000000000001" customHeight="1" x14ac:dyDescent="0.2">
      <c r="A72" s="2">
        <f t="shared" si="10"/>
        <v>71</v>
      </c>
      <c r="B72">
        <f t="shared" si="13"/>
        <v>12</v>
      </c>
      <c r="C72" s="3">
        <f t="shared" si="16"/>
        <v>45116</v>
      </c>
      <c r="D72" s="1">
        <v>0.88055555555555554</v>
      </c>
      <c r="E72" t="str">
        <f t="shared" si="12"/>
        <v>Master</v>
      </c>
      <c r="F72" t="str">
        <f t="shared" si="17"/>
        <v>Solo</v>
      </c>
      <c r="G72" t="s">
        <v>28</v>
      </c>
      <c r="H72" t="s">
        <v>35</v>
      </c>
      <c r="I72" t="s">
        <v>36</v>
      </c>
      <c r="J72" t="s">
        <v>22</v>
      </c>
      <c r="K72">
        <v>7</v>
      </c>
      <c r="L72">
        <v>8</v>
      </c>
      <c r="M72">
        <v>72825</v>
      </c>
      <c r="N72">
        <v>57208</v>
      </c>
      <c r="O72">
        <v>21917</v>
      </c>
      <c r="P72">
        <v>32</v>
      </c>
      <c r="Q72" t="s">
        <v>32</v>
      </c>
    </row>
    <row r="73" spans="1:17" ht="17.100000000000001" customHeight="1" x14ac:dyDescent="0.2">
      <c r="A73" s="2">
        <f t="shared" si="10"/>
        <v>72</v>
      </c>
      <c r="B73">
        <f t="shared" si="13"/>
        <v>12</v>
      </c>
      <c r="C73" s="3">
        <f t="shared" si="16"/>
        <v>45116</v>
      </c>
      <c r="D73" s="1">
        <v>0.88958333333333339</v>
      </c>
      <c r="E73" t="str">
        <f t="shared" si="12"/>
        <v>Master</v>
      </c>
      <c r="F73" t="str">
        <f t="shared" si="17"/>
        <v>Solo</v>
      </c>
      <c r="G73" t="s">
        <v>24</v>
      </c>
      <c r="H73" t="s">
        <v>25</v>
      </c>
      <c r="I73" t="s">
        <v>26</v>
      </c>
      <c r="J73" t="s">
        <v>27</v>
      </c>
      <c r="K73">
        <v>1</v>
      </c>
      <c r="L73">
        <v>10</v>
      </c>
      <c r="M73">
        <v>33641</v>
      </c>
      <c r="N73">
        <v>53010</v>
      </c>
      <c r="O73">
        <v>18646</v>
      </c>
      <c r="P73">
        <v>49</v>
      </c>
      <c r="Q73" t="s">
        <v>32</v>
      </c>
    </row>
    <row r="74" spans="1:17" ht="17.100000000000001" customHeight="1" x14ac:dyDescent="0.2">
      <c r="A74" s="2">
        <f t="shared" si="10"/>
        <v>73</v>
      </c>
      <c r="B74">
        <f t="shared" si="13"/>
        <v>12</v>
      </c>
      <c r="C74" s="3">
        <f t="shared" si="16"/>
        <v>45116</v>
      </c>
      <c r="D74" s="1">
        <v>0.90208333333333324</v>
      </c>
      <c r="E74" t="str">
        <f t="shared" si="12"/>
        <v>Master</v>
      </c>
      <c r="F74" t="str">
        <f t="shared" si="17"/>
        <v>Solo</v>
      </c>
      <c r="G74" t="s">
        <v>108</v>
      </c>
      <c r="H74" t="s">
        <v>222</v>
      </c>
      <c r="I74" t="s">
        <v>185</v>
      </c>
      <c r="J74" t="s">
        <v>46</v>
      </c>
      <c r="K74">
        <v>2</v>
      </c>
      <c r="L74">
        <v>6</v>
      </c>
      <c r="M74">
        <v>35597</v>
      </c>
      <c r="N74">
        <v>62418</v>
      </c>
      <c r="O74">
        <v>48107</v>
      </c>
      <c r="P74">
        <v>9</v>
      </c>
      <c r="Q74" t="s">
        <v>32</v>
      </c>
    </row>
    <row r="75" spans="1:17" ht="17.100000000000001" customHeight="1" x14ac:dyDescent="0.2">
      <c r="A75" s="2">
        <f t="shared" si="10"/>
        <v>74</v>
      </c>
      <c r="B75">
        <f t="shared" si="13"/>
        <v>12</v>
      </c>
      <c r="C75" s="3">
        <f t="shared" si="16"/>
        <v>45116</v>
      </c>
      <c r="D75" s="1">
        <v>0.91111111111111109</v>
      </c>
      <c r="E75" t="str">
        <f t="shared" si="12"/>
        <v>Master</v>
      </c>
      <c r="F75" t="s">
        <v>37</v>
      </c>
      <c r="G75" t="s">
        <v>28</v>
      </c>
      <c r="H75" t="s">
        <v>29</v>
      </c>
      <c r="I75" t="s">
        <v>30</v>
      </c>
      <c r="J75" t="s">
        <v>22</v>
      </c>
      <c r="K75">
        <v>10</v>
      </c>
      <c r="L75">
        <v>14</v>
      </c>
      <c r="M75">
        <v>97072</v>
      </c>
      <c r="N75">
        <v>39769</v>
      </c>
      <c r="O75">
        <v>9964</v>
      </c>
      <c r="P75">
        <v>37</v>
      </c>
      <c r="Q75" t="s">
        <v>23</v>
      </c>
    </row>
    <row r="76" spans="1:17" ht="17.100000000000001" customHeight="1" x14ac:dyDescent="0.2">
      <c r="A76" s="2">
        <f t="shared" si="10"/>
        <v>75</v>
      </c>
      <c r="B76">
        <f t="shared" si="13"/>
        <v>12</v>
      </c>
      <c r="C76" s="3">
        <f t="shared" si="16"/>
        <v>45116</v>
      </c>
      <c r="D76" s="1">
        <v>0.92083333333333339</v>
      </c>
      <c r="E76" t="str">
        <f t="shared" si="12"/>
        <v>Master</v>
      </c>
      <c r="F76" t="str">
        <f>F75</f>
        <v>Five</v>
      </c>
      <c r="G76" t="s">
        <v>28</v>
      </c>
      <c r="H76" t="s">
        <v>29</v>
      </c>
      <c r="I76" t="s">
        <v>30</v>
      </c>
      <c r="J76" t="s">
        <v>22</v>
      </c>
      <c r="K76">
        <v>16</v>
      </c>
      <c r="L76">
        <v>9</v>
      </c>
      <c r="M76">
        <v>112899</v>
      </c>
      <c r="N76">
        <v>49207</v>
      </c>
      <c r="O76">
        <v>20098</v>
      </c>
      <c r="P76">
        <v>64</v>
      </c>
      <c r="Q76" t="s">
        <v>23</v>
      </c>
    </row>
    <row r="77" spans="1:17" ht="17.100000000000001" customHeight="1" x14ac:dyDescent="0.2">
      <c r="A77" s="2">
        <f t="shared" si="10"/>
        <v>76</v>
      </c>
      <c r="B77">
        <f t="shared" si="13"/>
        <v>12</v>
      </c>
      <c r="C77" s="3">
        <f t="shared" si="16"/>
        <v>45116</v>
      </c>
      <c r="D77" s="1">
        <v>0.92986111111111114</v>
      </c>
      <c r="E77" t="str">
        <f t="shared" si="12"/>
        <v>Master</v>
      </c>
      <c r="F77" t="str">
        <f>F76</f>
        <v>Five</v>
      </c>
      <c r="G77" t="s">
        <v>28</v>
      </c>
      <c r="H77" t="s">
        <v>29</v>
      </c>
      <c r="I77" t="s">
        <v>30</v>
      </c>
      <c r="J77" t="s">
        <v>22</v>
      </c>
      <c r="K77">
        <v>1</v>
      </c>
      <c r="L77">
        <v>4</v>
      </c>
      <c r="M77">
        <v>59499</v>
      </c>
      <c r="N77">
        <v>47765</v>
      </c>
      <c r="O77">
        <v>9430</v>
      </c>
      <c r="P77">
        <v>0</v>
      </c>
      <c r="Q77" t="s">
        <v>32</v>
      </c>
    </row>
    <row r="78" spans="1:17" ht="17.100000000000001" customHeight="1" x14ac:dyDescent="0.2">
      <c r="A78" s="2">
        <f t="shared" si="10"/>
        <v>77</v>
      </c>
      <c r="B78">
        <f t="shared" si="13"/>
        <v>12</v>
      </c>
      <c r="C78" s="3">
        <f t="shared" si="16"/>
        <v>45116</v>
      </c>
      <c r="D78" s="1">
        <v>0.94027777777777777</v>
      </c>
      <c r="E78" t="str">
        <f t="shared" si="12"/>
        <v>Master</v>
      </c>
      <c r="F78" t="str">
        <f>F77</f>
        <v>Five</v>
      </c>
      <c r="G78" t="s">
        <v>28</v>
      </c>
      <c r="H78" t="s">
        <v>29</v>
      </c>
      <c r="I78" t="s">
        <v>30</v>
      </c>
      <c r="J78" t="s">
        <v>22</v>
      </c>
      <c r="K78">
        <v>5</v>
      </c>
      <c r="L78">
        <v>8</v>
      </c>
      <c r="M78">
        <v>61552</v>
      </c>
      <c r="N78">
        <v>32551</v>
      </c>
      <c r="O78">
        <v>6654</v>
      </c>
      <c r="P78">
        <v>46</v>
      </c>
      <c r="Q78" t="s">
        <v>23</v>
      </c>
    </row>
    <row r="79" spans="1:17" ht="17.100000000000001" customHeight="1" x14ac:dyDescent="0.2">
      <c r="A79" s="2">
        <f t="shared" si="10"/>
        <v>78</v>
      </c>
      <c r="B79">
        <f t="shared" si="13"/>
        <v>12</v>
      </c>
      <c r="C79" s="3">
        <v>45117</v>
      </c>
      <c r="D79" s="1">
        <v>0.95347222222222217</v>
      </c>
      <c r="E79" t="str">
        <f t="shared" si="12"/>
        <v>Master</v>
      </c>
      <c r="F79" t="s">
        <v>43</v>
      </c>
      <c r="G79" t="s">
        <v>28</v>
      </c>
      <c r="H79" t="s">
        <v>29</v>
      </c>
      <c r="I79" t="s">
        <v>30</v>
      </c>
      <c r="J79" t="s">
        <v>22</v>
      </c>
      <c r="K79">
        <v>10</v>
      </c>
      <c r="L79">
        <v>10</v>
      </c>
      <c r="M79">
        <v>103893</v>
      </c>
      <c r="N79">
        <v>68718</v>
      </c>
      <c r="O79">
        <v>22849</v>
      </c>
      <c r="P79">
        <v>0</v>
      </c>
      <c r="Q79" t="s">
        <v>23</v>
      </c>
    </row>
    <row r="80" spans="1:17" ht="17.100000000000001" customHeight="1" x14ac:dyDescent="0.2">
      <c r="A80" s="2">
        <f t="shared" si="10"/>
        <v>79</v>
      </c>
      <c r="B80">
        <f t="shared" si="13"/>
        <v>12</v>
      </c>
      <c r="C80" s="3">
        <f>C79</f>
        <v>45117</v>
      </c>
      <c r="D80" s="1">
        <v>0.96250000000000002</v>
      </c>
      <c r="E80" t="str">
        <f t="shared" si="12"/>
        <v>Master</v>
      </c>
      <c r="F80" t="str">
        <f>F79</f>
        <v>Duo</v>
      </c>
      <c r="G80" t="s">
        <v>28</v>
      </c>
      <c r="H80" t="s">
        <v>29</v>
      </c>
      <c r="I80" t="s">
        <v>30</v>
      </c>
      <c r="J80" t="s">
        <v>22</v>
      </c>
      <c r="K80">
        <v>3</v>
      </c>
      <c r="L80">
        <v>7</v>
      </c>
      <c r="M80">
        <v>40700</v>
      </c>
      <c r="N80">
        <v>31541</v>
      </c>
      <c r="O80">
        <v>2772</v>
      </c>
      <c r="P80">
        <v>30</v>
      </c>
      <c r="Q80" t="s">
        <v>32</v>
      </c>
    </row>
    <row r="81" spans="1:19" ht="17.100000000000001" customHeight="1" x14ac:dyDescent="0.2">
      <c r="A81" s="2">
        <f t="shared" si="10"/>
        <v>80</v>
      </c>
      <c r="B81">
        <f t="shared" si="13"/>
        <v>12</v>
      </c>
      <c r="C81" s="3">
        <f>C80</f>
        <v>45117</v>
      </c>
      <c r="D81" s="1">
        <v>0.97083333333333333</v>
      </c>
      <c r="E81" t="str">
        <f t="shared" si="12"/>
        <v>Master</v>
      </c>
      <c r="F81" t="str">
        <f>F80</f>
        <v>Duo</v>
      </c>
      <c r="G81" t="s">
        <v>24</v>
      </c>
      <c r="H81" t="s">
        <v>25</v>
      </c>
      <c r="I81" t="s">
        <v>26</v>
      </c>
      <c r="J81" t="s">
        <v>27</v>
      </c>
      <c r="K81">
        <v>5</v>
      </c>
      <c r="L81">
        <v>10</v>
      </c>
      <c r="M81">
        <v>54578</v>
      </c>
      <c r="N81">
        <v>57662</v>
      </c>
      <c r="O81">
        <v>16723</v>
      </c>
      <c r="P81">
        <v>140</v>
      </c>
      <c r="Q81" t="s">
        <v>23</v>
      </c>
    </row>
    <row r="82" spans="1:19" ht="17.100000000000001" customHeight="1" x14ac:dyDescent="0.2">
      <c r="A82" s="2">
        <f t="shared" si="10"/>
        <v>81</v>
      </c>
      <c r="B82">
        <f t="shared" si="13"/>
        <v>12</v>
      </c>
      <c r="C82" s="3">
        <f>C81</f>
        <v>45117</v>
      </c>
      <c r="D82" s="1">
        <v>0.98055555555555562</v>
      </c>
      <c r="E82" t="str">
        <f t="shared" si="12"/>
        <v>Master</v>
      </c>
      <c r="F82" t="str">
        <f>F81</f>
        <v>Duo</v>
      </c>
      <c r="G82" t="s">
        <v>24</v>
      </c>
      <c r="H82" t="s">
        <v>25</v>
      </c>
      <c r="I82" t="s">
        <v>26</v>
      </c>
      <c r="J82" t="s">
        <v>27</v>
      </c>
      <c r="K82">
        <v>3</v>
      </c>
      <c r="L82">
        <v>3</v>
      </c>
      <c r="M82">
        <v>30401</v>
      </c>
      <c r="N82">
        <v>67932</v>
      </c>
      <c r="O82">
        <v>15298</v>
      </c>
      <c r="P82">
        <v>0</v>
      </c>
      <c r="Q82" t="s">
        <v>32</v>
      </c>
    </row>
    <row r="83" spans="1:19" ht="17.100000000000001" customHeight="1" x14ac:dyDescent="0.2">
      <c r="A83" s="2">
        <f t="shared" si="10"/>
        <v>82</v>
      </c>
      <c r="B83">
        <f t="shared" si="13"/>
        <v>12</v>
      </c>
      <c r="C83" s="3">
        <v>45119</v>
      </c>
      <c r="D83" s="1">
        <v>0.98958333333333337</v>
      </c>
      <c r="E83" t="str">
        <f t="shared" si="12"/>
        <v>Master</v>
      </c>
      <c r="F83" t="s">
        <v>18</v>
      </c>
      <c r="G83" t="s">
        <v>28</v>
      </c>
      <c r="H83" t="s">
        <v>29</v>
      </c>
      <c r="I83" t="s">
        <v>30</v>
      </c>
      <c r="J83" t="s">
        <v>22</v>
      </c>
      <c r="K83">
        <v>10</v>
      </c>
      <c r="L83">
        <v>6</v>
      </c>
      <c r="M83">
        <v>48204</v>
      </c>
      <c r="N83">
        <v>21322</v>
      </c>
      <c r="O83">
        <v>11597</v>
      </c>
      <c r="P83">
        <v>59</v>
      </c>
      <c r="Q83" t="s">
        <v>23</v>
      </c>
    </row>
    <row r="84" spans="1:19" ht="17.100000000000001" customHeight="1" x14ac:dyDescent="0.2">
      <c r="A84" s="2">
        <f t="shared" ref="A84:A100" si="18">ROW()-1</f>
        <v>83</v>
      </c>
      <c r="B84">
        <f t="shared" ref="B84:B100" si="19">B83</f>
        <v>12</v>
      </c>
      <c r="C84" s="3">
        <v>45120</v>
      </c>
      <c r="D84" s="1">
        <v>0.91249999999999998</v>
      </c>
      <c r="E84" t="str">
        <f t="shared" ref="E84:F87" si="20">E83</f>
        <v>Master</v>
      </c>
      <c r="F84" t="str">
        <f t="shared" si="20"/>
        <v>Solo</v>
      </c>
      <c r="G84" t="s">
        <v>108</v>
      </c>
      <c r="H84" t="s">
        <v>222</v>
      </c>
      <c r="I84" t="s">
        <v>185</v>
      </c>
      <c r="J84" t="s">
        <v>46</v>
      </c>
      <c r="K84">
        <v>3</v>
      </c>
      <c r="L84">
        <v>11</v>
      </c>
      <c r="M84">
        <v>42767</v>
      </c>
      <c r="N84">
        <v>52245</v>
      </c>
      <c r="O84">
        <v>40964</v>
      </c>
      <c r="P84">
        <v>27</v>
      </c>
      <c r="Q84" t="s">
        <v>32</v>
      </c>
    </row>
    <row r="85" spans="1:19" ht="17.100000000000001" customHeight="1" x14ac:dyDescent="0.2">
      <c r="A85" s="2">
        <f t="shared" si="18"/>
        <v>84</v>
      </c>
      <c r="B85">
        <f t="shared" si="19"/>
        <v>12</v>
      </c>
      <c r="C85" s="3">
        <f>C84</f>
        <v>45120</v>
      </c>
      <c r="D85" s="1">
        <v>0.9243055555555556</v>
      </c>
      <c r="E85" t="str">
        <f t="shared" si="20"/>
        <v>Master</v>
      </c>
      <c r="F85" t="str">
        <f t="shared" si="20"/>
        <v>Solo</v>
      </c>
      <c r="G85" t="s">
        <v>28</v>
      </c>
      <c r="H85" t="s">
        <v>29</v>
      </c>
      <c r="I85" t="s">
        <v>30</v>
      </c>
      <c r="J85" t="s">
        <v>22</v>
      </c>
      <c r="K85">
        <v>10</v>
      </c>
      <c r="L85">
        <v>6</v>
      </c>
      <c r="M85">
        <v>85247</v>
      </c>
      <c r="N85">
        <v>72257</v>
      </c>
      <c r="O85">
        <v>13977</v>
      </c>
      <c r="P85">
        <v>113</v>
      </c>
      <c r="Q85" t="s">
        <v>32</v>
      </c>
      <c r="S85" s="4"/>
    </row>
    <row r="86" spans="1:19" ht="17.100000000000001" customHeight="1" x14ac:dyDescent="0.2">
      <c r="A86" s="2">
        <f t="shared" si="18"/>
        <v>85</v>
      </c>
      <c r="B86">
        <f t="shared" si="19"/>
        <v>12</v>
      </c>
      <c r="C86" s="3">
        <f>C85</f>
        <v>45120</v>
      </c>
      <c r="D86" s="1">
        <v>0.93333333333333324</v>
      </c>
      <c r="E86" t="str">
        <f t="shared" si="20"/>
        <v>Master</v>
      </c>
      <c r="F86" t="str">
        <f t="shared" si="20"/>
        <v>Solo</v>
      </c>
      <c r="G86" t="s">
        <v>108</v>
      </c>
      <c r="H86" t="s">
        <v>222</v>
      </c>
      <c r="I86" t="s">
        <v>185</v>
      </c>
      <c r="J86" t="s">
        <v>46</v>
      </c>
      <c r="K86">
        <v>2</v>
      </c>
      <c r="L86">
        <v>8</v>
      </c>
      <c r="M86">
        <v>49095</v>
      </c>
      <c r="N86">
        <v>59405</v>
      </c>
      <c r="O86">
        <v>63363</v>
      </c>
      <c r="P86">
        <v>30</v>
      </c>
      <c r="Q86" t="s">
        <v>23</v>
      </c>
    </row>
    <row r="87" spans="1:19" ht="17.100000000000001" customHeight="1" x14ac:dyDescent="0.2">
      <c r="A87" s="2">
        <f t="shared" si="18"/>
        <v>86</v>
      </c>
      <c r="B87">
        <f t="shared" si="19"/>
        <v>12</v>
      </c>
      <c r="C87" s="3">
        <v>45121</v>
      </c>
      <c r="D87" s="1">
        <v>0.95486111111111116</v>
      </c>
      <c r="E87" t="str">
        <f t="shared" si="20"/>
        <v>Master</v>
      </c>
      <c r="F87" t="str">
        <f t="shared" si="20"/>
        <v>Solo</v>
      </c>
      <c r="G87" t="s">
        <v>108</v>
      </c>
      <c r="H87" t="s">
        <v>222</v>
      </c>
      <c r="I87" t="s">
        <v>185</v>
      </c>
      <c r="J87" t="s">
        <v>46</v>
      </c>
      <c r="K87">
        <v>0</v>
      </c>
      <c r="L87">
        <v>9</v>
      </c>
      <c r="M87">
        <v>51259</v>
      </c>
      <c r="N87">
        <v>55919</v>
      </c>
      <c r="O87">
        <v>54114</v>
      </c>
      <c r="P87">
        <v>0</v>
      </c>
      <c r="Q87" t="s">
        <v>32</v>
      </c>
    </row>
    <row r="88" spans="1:19" ht="17.100000000000001" customHeight="1" x14ac:dyDescent="0.2">
      <c r="A88" s="2">
        <f t="shared" si="18"/>
        <v>87</v>
      </c>
      <c r="B88">
        <f t="shared" si="19"/>
        <v>12</v>
      </c>
      <c r="C88" s="3">
        <f>C87</f>
        <v>45121</v>
      </c>
      <c r="D88" s="1">
        <v>0.96388888888888891</v>
      </c>
      <c r="E88" t="str">
        <f t="shared" ref="E88:F91" si="21">E87</f>
        <v>Master</v>
      </c>
      <c r="F88" t="str">
        <f t="shared" si="21"/>
        <v>Solo</v>
      </c>
      <c r="G88" t="s">
        <v>108</v>
      </c>
      <c r="H88" t="s">
        <v>222</v>
      </c>
      <c r="I88" t="s">
        <v>185</v>
      </c>
      <c r="J88" t="s">
        <v>46</v>
      </c>
      <c r="K88">
        <v>1</v>
      </c>
      <c r="L88">
        <v>13</v>
      </c>
      <c r="M88">
        <v>43283</v>
      </c>
      <c r="N88">
        <v>69165</v>
      </c>
      <c r="O88">
        <v>54343</v>
      </c>
      <c r="P88">
        <v>19</v>
      </c>
      <c r="Q88" t="s">
        <v>32</v>
      </c>
    </row>
    <row r="89" spans="1:19" ht="17.100000000000001" customHeight="1" x14ac:dyDescent="0.2">
      <c r="A89" s="2">
        <f t="shared" si="18"/>
        <v>88</v>
      </c>
      <c r="B89">
        <f t="shared" si="19"/>
        <v>12</v>
      </c>
      <c r="C89" s="3">
        <f>C88</f>
        <v>45121</v>
      </c>
      <c r="D89" s="1">
        <v>0.97361111111111109</v>
      </c>
      <c r="E89" t="str">
        <f t="shared" si="21"/>
        <v>Master</v>
      </c>
      <c r="F89" t="str">
        <f t="shared" si="21"/>
        <v>Solo</v>
      </c>
      <c r="G89" t="s">
        <v>19</v>
      </c>
      <c r="H89" t="s">
        <v>20</v>
      </c>
      <c r="I89" t="s">
        <v>21</v>
      </c>
      <c r="J89" t="s">
        <v>22</v>
      </c>
      <c r="K89">
        <v>2</v>
      </c>
      <c r="L89">
        <v>15</v>
      </c>
      <c r="M89">
        <v>25569</v>
      </c>
      <c r="N89">
        <v>45891</v>
      </c>
      <c r="O89">
        <v>97312</v>
      </c>
      <c r="P89">
        <v>146</v>
      </c>
      <c r="Q89" t="s">
        <v>23</v>
      </c>
    </row>
    <row r="90" spans="1:19" ht="17.100000000000001" customHeight="1" x14ac:dyDescent="0.2">
      <c r="A90" s="2">
        <f t="shared" si="18"/>
        <v>89</v>
      </c>
      <c r="B90">
        <f t="shared" si="19"/>
        <v>12</v>
      </c>
      <c r="C90" s="3">
        <f>C89</f>
        <v>45121</v>
      </c>
      <c r="D90" s="1">
        <v>0.98333333333333339</v>
      </c>
      <c r="E90" t="str">
        <f t="shared" si="21"/>
        <v>Master</v>
      </c>
      <c r="F90" t="str">
        <f t="shared" si="21"/>
        <v>Solo</v>
      </c>
      <c r="G90" t="s">
        <v>19</v>
      </c>
      <c r="H90" t="s">
        <v>20</v>
      </c>
      <c r="I90" t="s">
        <v>21</v>
      </c>
      <c r="J90" t="s">
        <v>22</v>
      </c>
      <c r="K90">
        <v>2</v>
      </c>
      <c r="L90">
        <v>5</v>
      </c>
      <c r="M90">
        <v>31623</v>
      </c>
      <c r="N90">
        <v>51178</v>
      </c>
      <c r="O90">
        <v>52225</v>
      </c>
      <c r="P90">
        <v>0</v>
      </c>
      <c r="Q90" t="s">
        <v>32</v>
      </c>
    </row>
    <row r="91" spans="1:19" ht="17.100000000000001" customHeight="1" x14ac:dyDescent="0.2">
      <c r="A91" s="2">
        <f t="shared" si="18"/>
        <v>90</v>
      </c>
      <c r="B91">
        <f t="shared" si="19"/>
        <v>12</v>
      </c>
      <c r="C91" s="3">
        <v>45122</v>
      </c>
      <c r="D91" s="1">
        <v>0.75555555555555554</v>
      </c>
      <c r="E91" t="str">
        <f t="shared" si="21"/>
        <v>Master</v>
      </c>
      <c r="F91" t="str">
        <f t="shared" si="21"/>
        <v>Solo</v>
      </c>
      <c r="G91" t="s">
        <v>108</v>
      </c>
      <c r="H91" t="s">
        <v>222</v>
      </c>
      <c r="I91" t="s">
        <v>185</v>
      </c>
      <c r="J91" t="s">
        <v>46</v>
      </c>
      <c r="K91">
        <v>3</v>
      </c>
      <c r="L91">
        <v>9</v>
      </c>
      <c r="M91">
        <v>49292</v>
      </c>
      <c r="N91">
        <v>40079</v>
      </c>
      <c r="O91">
        <v>47853</v>
      </c>
      <c r="P91">
        <v>30</v>
      </c>
      <c r="Q91" t="s">
        <v>23</v>
      </c>
    </row>
    <row r="92" spans="1:19" ht="17.100000000000001" customHeight="1" x14ac:dyDescent="0.2">
      <c r="A92" s="2">
        <f t="shared" si="18"/>
        <v>91</v>
      </c>
      <c r="B92">
        <f t="shared" si="19"/>
        <v>12</v>
      </c>
      <c r="C92" s="3">
        <f t="shared" ref="C92:C100" si="22">C91</f>
        <v>45122</v>
      </c>
      <c r="D92" s="1">
        <v>0.76388888888888884</v>
      </c>
      <c r="E92" t="str">
        <f t="shared" ref="E92:E100" si="23">E91</f>
        <v>Master</v>
      </c>
      <c r="F92" t="s">
        <v>37</v>
      </c>
      <c r="G92" t="s">
        <v>28</v>
      </c>
      <c r="H92" t="s">
        <v>29</v>
      </c>
      <c r="I92" t="s">
        <v>30</v>
      </c>
      <c r="J92" t="s">
        <v>22</v>
      </c>
      <c r="K92">
        <v>0</v>
      </c>
      <c r="L92">
        <v>5</v>
      </c>
      <c r="M92">
        <v>33036</v>
      </c>
      <c r="N92">
        <v>67667</v>
      </c>
      <c r="O92">
        <v>14122</v>
      </c>
      <c r="P92">
        <v>4</v>
      </c>
      <c r="Q92" t="s">
        <v>32</v>
      </c>
    </row>
    <row r="93" spans="1:19" ht="17.100000000000001" customHeight="1" x14ac:dyDescent="0.2">
      <c r="A93" s="2">
        <f t="shared" si="18"/>
        <v>92</v>
      </c>
      <c r="B93">
        <f t="shared" si="19"/>
        <v>12</v>
      </c>
      <c r="C93" s="3">
        <f t="shared" si="22"/>
        <v>45122</v>
      </c>
      <c r="D93" s="1">
        <v>0.77222222222222225</v>
      </c>
      <c r="E93" t="str">
        <f t="shared" si="23"/>
        <v>Master</v>
      </c>
      <c r="F93" t="str">
        <f>F92</f>
        <v>Five</v>
      </c>
      <c r="G93" t="s">
        <v>28</v>
      </c>
      <c r="H93" t="s">
        <v>29</v>
      </c>
      <c r="I93" t="s">
        <v>30</v>
      </c>
      <c r="J93" t="s">
        <v>22</v>
      </c>
      <c r="K93">
        <v>2</v>
      </c>
      <c r="L93">
        <v>9</v>
      </c>
      <c r="M93">
        <v>56366</v>
      </c>
      <c r="N93">
        <v>61765</v>
      </c>
      <c r="O93">
        <v>10266</v>
      </c>
      <c r="P93">
        <v>66</v>
      </c>
      <c r="Q93" t="s">
        <v>32</v>
      </c>
    </row>
    <row r="94" spans="1:19" ht="17.100000000000001" customHeight="1" x14ac:dyDescent="0.2">
      <c r="A94" s="2">
        <f t="shared" si="18"/>
        <v>93</v>
      </c>
      <c r="B94">
        <f t="shared" si="19"/>
        <v>12</v>
      </c>
      <c r="C94" s="3">
        <f t="shared" si="22"/>
        <v>45122</v>
      </c>
      <c r="D94" s="1">
        <v>0.78402777777777777</v>
      </c>
      <c r="E94" t="str">
        <f t="shared" si="23"/>
        <v>Master</v>
      </c>
      <c r="F94" t="str">
        <f>F93</f>
        <v>Five</v>
      </c>
      <c r="G94" t="s">
        <v>74</v>
      </c>
      <c r="H94" t="s">
        <v>277</v>
      </c>
      <c r="I94" t="s">
        <v>279</v>
      </c>
      <c r="J94" t="s">
        <v>27</v>
      </c>
      <c r="K94">
        <v>3</v>
      </c>
      <c r="L94">
        <v>4</v>
      </c>
      <c r="M94">
        <v>50158</v>
      </c>
      <c r="N94">
        <v>81677</v>
      </c>
      <c r="O94">
        <v>25668</v>
      </c>
      <c r="P94">
        <v>0</v>
      </c>
      <c r="Q94" t="s">
        <v>32</v>
      </c>
    </row>
    <row r="95" spans="1:19" ht="17.100000000000001" customHeight="1" x14ac:dyDescent="0.2">
      <c r="A95" s="2">
        <f t="shared" si="18"/>
        <v>94</v>
      </c>
      <c r="B95">
        <f t="shared" si="19"/>
        <v>12</v>
      </c>
      <c r="C95" s="3">
        <f t="shared" si="22"/>
        <v>45122</v>
      </c>
      <c r="D95" s="1">
        <v>0.79375000000000007</v>
      </c>
      <c r="E95" t="str">
        <f t="shared" si="23"/>
        <v>Master</v>
      </c>
      <c r="F95" t="str">
        <f>F94</f>
        <v>Five</v>
      </c>
      <c r="G95" t="s">
        <v>38</v>
      </c>
      <c r="H95" t="s">
        <v>39</v>
      </c>
      <c r="I95" t="s">
        <v>40</v>
      </c>
      <c r="J95" t="s">
        <v>27</v>
      </c>
      <c r="K95">
        <v>4</v>
      </c>
      <c r="L95">
        <v>6</v>
      </c>
      <c r="M95">
        <v>53917</v>
      </c>
      <c r="N95">
        <v>159316</v>
      </c>
      <c r="O95">
        <v>24450</v>
      </c>
      <c r="P95">
        <v>31</v>
      </c>
      <c r="Q95" t="s">
        <v>32</v>
      </c>
    </row>
    <row r="96" spans="1:19" ht="17.100000000000001" customHeight="1" x14ac:dyDescent="0.2">
      <c r="A96" s="2">
        <f t="shared" si="18"/>
        <v>95</v>
      </c>
      <c r="B96">
        <f t="shared" si="19"/>
        <v>12</v>
      </c>
      <c r="C96" s="3">
        <f t="shared" si="22"/>
        <v>45122</v>
      </c>
      <c r="D96" s="1">
        <v>0.80347222222222225</v>
      </c>
      <c r="E96" t="str">
        <f t="shared" si="23"/>
        <v>Master</v>
      </c>
      <c r="F96" t="s">
        <v>18</v>
      </c>
      <c r="G96" t="s">
        <v>108</v>
      </c>
      <c r="H96" t="s">
        <v>222</v>
      </c>
      <c r="I96" t="s">
        <v>185</v>
      </c>
      <c r="J96" t="s">
        <v>46</v>
      </c>
      <c r="K96">
        <v>1</v>
      </c>
      <c r="L96">
        <v>19</v>
      </c>
      <c r="M96">
        <v>44297</v>
      </c>
      <c r="N96">
        <v>51180</v>
      </c>
      <c r="O96">
        <v>69313</v>
      </c>
      <c r="P96">
        <v>129</v>
      </c>
      <c r="Q96" t="s">
        <v>23</v>
      </c>
    </row>
    <row r="97" spans="1:17" ht="17.100000000000001" customHeight="1" x14ac:dyDescent="0.2">
      <c r="A97" s="2">
        <f t="shared" si="18"/>
        <v>96</v>
      </c>
      <c r="B97">
        <f t="shared" si="19"/>
        <v>12</v>
      </c>
      <c r="C97" s="3">
        <f t="shared" si="22"/>
        <v>45122</v>
      </c>
      <c r="D97" s="1">
        <v>0.8125</v>
      </c>
      <c r="E97" t="str">
        <f t="shared" si="23"/>
        <v>Master</v>
      </c>
      <c r="F97" t="str">
        <f t="shared" ref="F97:F103" si="24">F96</f>
        <v>Solo</v>
      </c>
      <c r="G97" t="s">
        <v>108</v>
      </c>
      <c r="H97" t="s">
        <v>222</v>
      </c>
      <c r="I97" t="s">
        <v>185</v>
      </c>
      <c r="J97" t="s">
        <v>46</v>
      </c>
      <c r="K97">
        <v>4</v>
      </c>
      <c r="L97">
        <v>14</v>
      </c>
      <c r="M97">
        <v>43206</v>
      </c>
      <c r="N97">
        <v>46474</v>
      </c>
      <c r="O97">
        <v>56143</v>
      </c>
      <c r="P97">
        <v>112</v>
      </c>
      <c r="Q97" t="s">
        <v>23</v>
      </c>
    </row>
    <row r="98" spans="1:17" ht="17.100000000000001" customHeight="1" x14ac:dyDescent="0.2">
      <c r="A98" s="2">
        <f t="shared" si="18"/>
        <v>97</v>
      </c>
      <c r="B98">
        <f t="shared" si="19"/>
        <v>12</v>
      </c>
      <c r="C98" s="3">
        <f t="shared" si="22"/>
        <v>45122</v>
      </c>
      <c r="D98" s="1">
        <v>0.8208333333333333</v>
      </c>
      <c r="E98" t="str">
        <f t="shared" si="23"/>
        <v>Master</v>
      </c>
      <c r="F98" t="str">
        <f t="shared" si="24"/>
        <v>Solo</v>
      </c>
      <c r="G98" t="s">
        <v>108</v>
      </c>
      <c r="H98" t="s">
        <v>222</v>
      </c>
      <c r="I98" t="s">
        <v>185</v>
      </c>
      <c r="J98" t="s">
        <v>46</v>
      </c>
      <c r="K98">
        <v>2</v>
      </c>
      <c r="L98">
        <v>10</v>
      </c>
      <c r="M98">
        <v>37332</v>
      </c>
      <c r="N98">
        <v>64239</v>
      </c>
      <c r="O98">
        <v>27129</v>
      </c>
      <c r="P98">
        <v>10</v>
      </c>
      <c r="Q98" t="s">
        <v>32</v>
      </c>
    </row>
    <row r="99" spans="1:17" ht="17.100000000000001" customHeight="1" x14ac:dyDescent="0.2">
      <c r="A99" s="2">
        <f t="shared" si="18"/>
        <v>98</v>
      </c>
      <c r="B99">
        <f t="shared" si="19"/>
        <v>12</v>
      </c>
      <c r="C99" s="3">
        <f t="shared" si="22"/>
        <v>45122</v>
      </c>
      <c r="D99" s="1">
        <v>0.82847222222222217</v>
      </c>
      <c r="E99" t="str">
        <f t="shared" si="23"/>
        <v>Master</v>
      </c>
      <c r="F99" t="str">
        <f t="shared" si="24"/>
        <v>Solo</v>
      </c>
      <c r="G99" t="s">
        <v>108</v>
      </c>
      <c r="H99" t="s">
        <v>222</v>
      </c>
      <c r="I99" t="s">
        <v>185</v>
      </c>
      <c r="J99" t="s">
        <v>46</v>
      </c>
      <c r="K99">
        <v>4</v>
      </c>
      <c r="L99">
        <v>6</v>
      </c>
      <c r="M99">
        <v>50954</v>
      </c>
      <c r="N99">
        <v>89026</v>
      </c>
      <c r="O99">
        <v>58068</v>
      </c>
      <c r="P99">
        <v>0</v>
      </c>
      <c r="Q99" t="s">
        <v>32</v>
      </c>
    </row>
    <row r="100" spans="1:17" ht="17.100000000000001" customHeight="1" x14ac:dyDescent="0.2">
      <c r="A100" s="2">
        <f t="shared" si="18"/>
        <v>99</v>
      </c>
      <c r="B100">
        <f t="shared" si="19"/>
        <v>12</v>
      </c>
      <c r="C100" s="3">
        <f t="shared" si="22"/>
        <v>45122</v>
      </c>
      <c r="D100" s="1">
        <v>0.92708333333333337</v>
      </c>
      <c r="E100" t="str">
        <f t="shared" si="23"/>
        <v>Master</v>
      </c>
      <c r="F100" t="str">
        <f t="shared" si="24"/>
        <v>Solo</v>
      </c>
      <c r="G100" t="s">
        <v>108</v>
      </c>
      <c r="H100" t="s">
        <v>222</v>
      </c>
      <c r="I100" t="s">
        <v>185</v>
      </c>
      <c r="J100" t="s">
        <v>46</v>
      </c>
      <c r="K100">
        <v>3</v>
      </c>
      <c r="L100">
        <v>19</v>
      </c>
      <c r="M100">
        <v>61006</v>
      </c>
      <c r="N100">
        <v>46695</v>
      </c>
      <c r="O100">
        <v>59259</v>
      </c>
      <c r="P100">
        <v>97</v>
      </c>
      <c r="Q100" t="s">
        <v>23</v>
      </c>
    </row>
    <row r="101" spans="1:17" ht="17.100000000000001" customHeight="1" x14ac:dyDescent="0.2">
      <c r="A101" s="2">
        <f t="shared" ref="A101:A113" si="25">ROW()-1</f>
        <v>100</v>
      </c>
      <c r="B101">
        <f t="shared" ref="B101:C103" si="26">B100</f>
        <v>12</v>
      </c>
      <c r="C101" s="3">
        <f t="shared" si="26"/>
        <v>45122</v>
      </c>
      <c r="D101" s="1">
        <v>0.94097222222222221</v>
      </c>
      <c r="E101" t="str">
        <f t="shared" ref="E101:E113" si="27">E100</f>
        <v>Master</v>
      </c>
      <c r="F101" t="str">
        <f t="shared" si="24"/>
        <v>Solo</v>
      </c>
      <c r="G101" t="s">
        <v>108</v>
      </c>
      <c r="H101" t="s">
        <v>222</v>
      </c>
      <c r="I101" t="s">
        <v>185</v>
      </c>
      <c r="J101" t="s">
        <v>46</v>
      </c>
      <c r="K101">
        <v>3</v>
      </c>
      <c r="L101">
        <v>6</v>
      </c>
      <c r="M101">
        <v>54441</v>
      </c>
      <c r="N101">
        <v>65442</v>
      </c>
      <c r="O101">
        <v>27327</v>
      </c>
      <c r="P101">
        <v>155</v>
      </c>
      <c r="Q101" t="s">
        <v>23</v>
      </c>
    </row>
    <row r="102" spans="1:17" ht="17.100000000000001" customHeight="1" x14ac:dyDescent="0.2">
      <c r="A102" s="2">
        <f t="shared" si="25"/>
        <v>101</v>
      </c>
      <c r="B102">
        <f t="shared" si="26"/>
        <v>12</v>
      </c>
      <c r="C102" s="3">
        <f t="shared" si="26"/>
        <v>45122</v>
      </c>
      <c r="D102" s="1">
        <v>0.95000000000000007</v>
      </c>
      <c r="E102" t="str">
        <f t="shared" si="27"/>
        <v>Master</v>
      </c>
      <c r="F102" t="str">
        <f t="shared" si="24"/>
        <v>Solo</v>
      </c>
      <c r="G102" t="s">
        <v>108</v>
      </c>
      <c r="H102" t="s">
        <v>222</v>
      </c>
      <c r="I102" t="s">
        <v>185</v>
      </c>
      <c r="J102" t="s">
        <v>46</v>
      </c>
      <c r="K102">
        <v>5</v>
      </c>
      <c r="L102">
        <v>6</v>
      </c>
      <c r="M102">
        <v>39638</v>
      </c>
      <c r="N102">
        <v>59595</v>
      </c>
      <c r="O102">
        <v>71483</v>
      </c>
      <c r="P102">
        <v>182</v>
      </c>
      <c r="Q102" t="s">
        <v>23</v>
      </c>
    </row>
    <row r="103" spans="1:17" ht="17.100000000000001" customHeight="1" x14ac:dyDescent="0.2">
      <c r="A103" s="2">
        <f t="shared" si="25"/>
        <v>102</v>
      </c>
      <c r="B103">
        <f t="shared" si="26"/>
        <v>12</v>
      </c>
      <c r="C103" s="3">
        <f t="shared" si="26"/>
        <v>45122</v>
      </c>
      <c r="D103" s="1">
        <v>0.96527777777777779</v>
      </c>
      <c r="E103" t="str">
        <f t="shared" si="27"/>
        <v>Master</v>
      </c>
      <c r="F103" t="str">
        <f t="shared" si="24"/>
        <v>Solo</v>
      </c>
      <c r="G103" t="s">
        <v>24</v>
      </c>
      <c r="H103" t="s">
        <v>25</v>
      </c>
      <c r="I103" t="s">
        <v>41</v>
      </c>
      <c r="J103" t="s">
        <v>27</v>
      </c>
      <c r="K103">
        <v>4</v>
      </c>
      <c r="L103">
        <v>4</v>
      </c>
      <c r="M103">
        <v>40405</v>
      </c>
      <c r="N103">
        <v>79843</v>
      </c>
      <c r="O103">
        <v>14713</v>
      </c>
      <c r="P103">
        <v>20</v>
      </c>
      <c r="Q103" t="s">
        <v>32</v>
      </c>
    </row>
    <row r="104" spans="1:17" ht="17.100000000000001" customHeight="1" x14ac:dyDescent="0.2">
      <c r="A104" s="2">
        <f t="shared" si="25"/>
        <v>103</v>
      </c>
      <c r="B104">
        <f t="shared" ref="B104:B113" si="28">B103</f>
        <v>12</v>
      </c>
      <c r="C104" s="3">
        <v>45123</v>
      </c>
      <c r="D104" s="1">
        <v>3.3333333333333333E-2</v>
      </c>
      <c r="E104" t="str">
        <f t="shared" si="27"/>
        <v>Master</v>
      </c>
      <c r="F104" t="s">
        <v>34</v>
      </c>
      <c r="G104" t="s">
        <v>28</v>
      </c>
      <c r="H104" t="s">
        <v>29</v>
      </c>
      <c r="I104" t="s">
        <v>30</v>
      </c>
      <c r="J104" t="s">
        <v>22</v>
      </c>
      <c r="K104">
        <v>8</v>
      </c>
      <c r="L104">
        <v>7</v>
      </c>
      <c r="M104">
        <v>58352</v>
      </c>
      <c r="N104">
        <v>48403</v>
      </c>
      <c r="O104">
        <v>13956</v>
      </c>
      <c r="P104">
        <v>166</v>
      </c>
      <c r="Q104" t="s">
        <v>23</v>
      </c>
    </row>
    <row r="105" spans="1:17" ht="17.100000000000001" customHeight="1" x14ac:dyDescent="0.2">
      <c r="A105" s="2">
        <f t="shared" si="25"/>
        <v>104</v>
      </c>
      <c r="B105">
        <f t="shared" si="28"/>
        <v>12</v>
      </c>
      <c r="C105" s="3">
        <f>C104</f>
        <v>45123</v>
      </c>
      <c r="D105" s="1">
        <v>4.2361111111111106E-2</v>
      </c>
      <c r="E105" t="str">
        <f t="shared" si="27"/>
        <v>Master</v>
      </c>
      <c r="F105" t="s">
        <v>34</v>
      </c>
      <c r="G105" t="s">
        <v>28</v>
      </c>
      <c r="H105" t="s">
        <v>29</v>
      </c>
      <c r="I105" t="s">
        <v>30</v>
      </c>
      <c r="J105" t="s">
        <v>22</v>
      </c>
      <c r="K105">
        <v>8</v>
      </c>
      <c r="L105">
        <v>8</v>
      </c>
      <c r="M105">
        <v>62243</v>
      </c>
      <c r="N105">
        <v>56279</v>
      </c>
      <c r="O105">
        <v>13475</v>
      </c>
      <c r="P105">
        <v>46</v>
      </c>
      <c r="Q105" t="s">
        <v>32</v>
      </c>
    </row>
    <row r="106" spans="1:17" ht="17.100000000000001" customHeight="1" x14ac:dyDescent="0.2">
      <c r="A106" s="2">
        <f t="shared" si="25"/>
        <v>105</v>
      </c>
      <c r="B106">
        <f t="shared" si="28"/>
        <v>12</v>
      </c>
      <c r="C106" s="3">
        <f>C105</f>
        <v>45123</v>
      </c>
      <c r="D106" s="1">
        <v>5.1388888888888894E-2</v>
      </c>
      <c r="E106" t="str">
        <f t="shared" si="27"/>
        <v>Master</v>
      </c>
      <c r="F106" t="str">
        <f>F105</f>
        <v>Trio</v>
      </c>
      <c r="G106" t="s">
        <v>28</v>
      </c>
      <c r="H106" t="s">
        <v>29</v>
      </c>
      <c r="I106" t="s">
        <v>30</v>
      </c>
      <c r="J106" t="s">
        <v>22</v>
      </c>
      <c r="K106">
        <v>4</v>
      </c>
      <c r="L106">
        <v>5</v>
      </c>
      <c r="M106">
        <v>80904</v>
      </c>
      <c r="N106">
        <v>60159</v>
      </c>
      <c r="O106">
        <v>13031</v>
      </c>
      <c r="P106">
        <v>200</v>
      </c>
      <c r="Q106" t="s">
        <v>23</v>
      </c>
    </row>
    <row r="107" spans="1:17" ht="17.100000000000001" customHeight="1" x14ac:dyDescent="0.2">
      <c r="A107" s="2">
        <f t="shared" si="25"/>
        <v>106</v>
      </c>
      <c r="B107">
        <f t="shared" si="28"/>
        <v>12</v>
      </c>
      <c r="C107" s="3">
        <f>C106</f>
        <v>45123</v>
      </c>
      <c r="D107" s="1">
        <v>6.0416666666666667E-2</v>
      </c>
      <c r="E107" t="str">
        <f t="shared" si="27"/>
        <v>Master</v>
      </c>
      <c r="F107" t="str">
        <f>F106</f>
        <v>Trio</v>
      </c>
      <c r="G107" t="s">
        <v>28</v>
      </c>
      <c r="H107" t="s">
        <v>35</v>
      </c>
      <c r="I107" t="s">
        <v>36</v>
      </c>
      <c r="J107" t="s">
        <v>22</v>
      </c>
      <c r="K107">
        <v>11</v>
      </c>
      <c r="L107">
        <v>14</v>
      </c>
      <c r="M107">
        <v>82738</v>
      </c>
      <c r="N107">
        <v>45569</v>
      </c>
      <c r="O107">
        <v>27535</v>
      </c>
      <c r="P107">
        <v>114</v>
      </c>
      <c r="Q107" t="s">
        <v>23</v>
      </c>
    </row>
    <row r="108" spans="1:17" ht="17.100000000000001" customHeight="1" x14ac:dyDescent="0.2">
      <c r="A108" s="2">
        <f t="shared" si="25"/>
        <v>107</v>
      </c>
      <c r="B108">
        <f t="shared" si="28"/>
        <v>12</v>
      </c>
      <c r="C108" s="3">
        <v>45125</v>
      </c>
      <c r="D108" s="1">
        <v>0.96111111111111114</v>
      </c>
      <c r="E108" t="str">
        <f t="shared" si="27"/>
        <v>Master</v>
      </c>
      <c r="F108" t="s">
        <v>43</v>
      </c>
      <c r="G108" t="s">
        <v>44</v>
      </c>
      <c r="H108" t="s">
        <v>162</v>
      </c>
      <c r="I108" t="s">
        <v>163</v>
      </c>
      <c r="J108" t="s">
        <v>46</v>
      </c>
      <c r="K108">
        <v>1</v>
      </c>
      <c r="L108">
        <v>4</v>
      </c>
      <c r="M108">
        <v>13273</v>
      </c>
      <c r="N108">
        <v>110741</v>
      </c>
      <c r="O108">
        <v>76852</v>
      </c>
      <c r="P108">
        <v>52</v>
      </c>
      <c r="Q108" t="s">
        <v>23</v>
      </c>
    </row>
    <row r="109" spans="1:17" ht="17.100000000000001" customHeight="1" x14ac:dyDescent="0.2">
      <c r="A109" s="2">
        <f t="shared" si="25"/>
        <v>108</v>
      </c>
      <c r="B109">
        <f t="shared" si="28"/>
        <v>12</v>
      </c>
      <c r="C109" s="3">
        <f>C108</f>
        <v>45125</v>
      </c>
      <c r="D109" s="1">
        <v>0.97083333333333333</v>
      </c>
      <c r="E109" t="str">
        <f t="shared" si="27"/>
        <v>Master</v>
      </c>
      <c r="F109" t="str">
        <f>F108</f>
        <v>Duo</v>
      </c>
      <c r="G109" t="s">
        <v>28</v>
      </c>
      <c r="H109" t="s">
        <v>29</v>
      </c>
      <c r="I109" t="s">
        <v>30</v>
      </c>
      <c r="J109" t="s">
        <v>22</v>
      </c>
      <c r="K109">
        <v>7</v>
      </c>
      <c r="L109">
        <v>9</v>
      </c>
      <c r="M109">
        <v>54846</v>
      </c>
      <c r="N109">
        <v>43026</v>
      </c>
      <c r="O109">
        <v>12679</v>
      </c>
      <c r="P109">
        <v>130</v>
      </c>
      <c r="Q109" t="s">
        <v>23</v>
      </c>
    </row>
    <row r="110" spans="1:17" ht="17.100000000000001" customHeight="1" x14ac:dyDescent="0.2">
      <c r="A110" s="2">
        <f t="shared" si="25"/>
        <v>109</v>
      </c>
      <c r="B110">
        <f t="shared" si="28"/>
        <v>12</v>
      </c>
      <c r="C110" s="3">
        <f>C109</f>
        <v>45125</v>
      </c>
      <c r="D110" s="1">
        <v>0.97986111111111107</v>
      </c>
      <c r="E110" t="str">
        <f t="shared" si="27"/>
        <v>Master</v>
      </c>
      <c r="F110" t="str">
        <f>F109</f>
        <v>Duo</v>
      </c>
      <c r="G110" t="s">
        <v>28</v>
      </c>
      <c r="H110" t="s">
        <v>29</v>
      </c>
      <c r="I110" t="s">
        <v>30</v>
      </c>
      <c r="J110" t="s">
        <v>22</v>
      </c>
      <c r="K110">
        <v>12</v>
      </c>
      <c r="L110">
        <v>4</v>
      </c>
      <c r="M110">
        <v>70549</v>
      </c>
      <c r="N110">
        <v>44260</v>
      </c>
      <c r="O110">
        <v>11250</v>
      </c>
      <c r="P110">
        <v>76</v>
      </c>
      <c r="Q110" t="s">
        <v>23</v>
      </c>
    </row>
    <row r="111" spans="1:17" ht="17.100000000000001" customHeight="1" x14ac:dyDescent="0.2">
      <c r="A111" s="2">
        <f t="shared" si="25"/>
        <v>110</v>
      </c>
      <c r="B111">
        <f t="shared" si="28"/>
        <v>12</v>
      </c>
      <c r="C111" s="3">
        <f>C110</f>
        <v>45125</v>
      </c>
      <c r="D111" s="1">
        <v>0.98819444444444438</v>
      </c>
      <c r="E111" t="str">
        <f t="shared" si="27"/>
        <v>Master</v>
      </c>
      <c r="F111" t="str">
        <f>F110</f>
        <v>Duo</v>
      </c>
      <c r="G111" t="s">
        <v>19</v>
      </c>
      <c r="H111" t="s">
        <v>20</v>
      </c>
      <c r="I111" t="s">
        <v>21</v>
      </c>
      <c r="J111" t="s">
        <v>22</v>
      </c>
      <c r="K111">
        <v>4</v>
      </c>
      <c r="L111">
        <v>17</v>
      </c>
      <c r="M111">
        <v>35574</v>
      </c>
      <c r="N111">
        <v>16966</v>
      </c>
      <c r="O111">
        <v>59997</v>
      </c>
      <c r="P111">
        <v>128</v>
      </c>
      <c r="Q111" t="s">
        <v>23</v>
      </c>
    </row>
    <row r="112" spans="1:17" ht="17.100000000000001" customHeight="1" x14ac:dyDescent="0.2">
      <c r="A112" s="2">
        <f t="shared" si="25"/>
        <v>111</v>
      </c>
      <c r="B112">
        <f t="shared" si="28"/>
        <v>12</v>
      </c>
      <c r="C112" s="3">
        <f>C111</f>
        <v>45125</v>
      </c>
      <c r="D112" s="1">
        <v>0.99722222222222223</v>
      </c>
      <c r="E112" t="str">
        <f t="shared" si="27"/>
        <v>Master</v>
      </c>
      <c r="F112" t="str">
        <f>F111</f>
        <v>Duo</v>
      </c>
      <c r="G112" t="s">
        <v>19</v>
      </c>
      <c r="H112" t="s">
        <v>20</v>
      </c>
      <c r="I112" t="s">
        <v>21</v>
      </c>
      <c r="J112" t="s">
        <v>22</v>
      </c>
      <c r="K112">
        <v>0</v>
      </c>
      <c r="L112">
        <v>9</v>
      </c>
      <c r="M112">
        <v>32824</v>
      </c>
      <c r="N112">
        <v>73594</v>
      </c>
      <c r="O112">
        <v>61829</v>
      </c>
      <c r="P112">
        <v>30</v>
      </c>
      <c r="Q112" t="s">
        <v>32</v>
      </c>
    </row>
    <row r="113" spans="1:17" ht="17.100000000000001" customHeight="1" x14ac:dyDescent="0.2">
      <c r="A113" s="2">
        <f t="shared" si="25"/>
        <v>112</v>
      </c>
      <c r="B113">
        <f t="shared" si="28"/>
        <v>12</v>
      </c>
      <c r="C113" s="3">
        <v>45126</v>
      </c>
      <c r="D113" s="1">
        <v>0.95277777777777783</v>
      </c>
      <c r="E113" t="str">
        <f t="shared" si="27"/>
        <v>Master</v>
      </c>
      <c r="F113" t="s">
        <v>18</v>
      </c>
      <c r="G113" t="s">
        <v>28</v>
      </c>
      <c r="H113" t="s">
        <v>29</v>
      </c>
      <c r="I113" t="s">
        <v>30</v>
      </c>
      <c r="J113" t="s">
        <v>22</v>
      </c>
      <c r="K113">
        <v>7</v>
      </c>
      <c r="L113">
        <v>10</v>
      </c>
      <c r="M113">
        <v>59950</v>
      </c>
      <c r="N113">
        <v>50716</v>
      </c>
      <c r="O113">
        <v>14142</v>
      </c>
      <c r="P113">
        <v>67</v>
      </c>
      <c r="Q113" t="s">
        <v>32</v>
      </c>
    </row>
    <row r="114" spans="1:17" ht="17.100000000000001" customHeight="1" x14ac:dyDescent="0.2">
      <c r="A114" s="2">
        <f t="shared" ref="A114:A127" si="29">ROW()-1</f>
        <v>113</v>
      </c>
      <c r="B114">
        <f>B113</f>
        <v>12</v>
      </c>
      <c r="C114" s="3">
        <f>C113</f>
        <v>45126</v>
      </c>
      <c r="D114" s="1">
        <v>0.96111111111111114</v>
      </c>
      <c r="E114" t="str">
        <f t="shared" ref="E114:E127" si="30">E113</f>
        <v>Master</v>
      </c>
      <c r="F114" t="str">
        <f t="shared" ref="F114:F127" si="31">F113</f>
        <v>Solo</v>
      </c>
      <c r="G114" t="s">
        <v>24</v>
      </c>
      <c r="H114" t="s">
        <v>25</v>
      </c>
      <c r="I114" t="s">
        <v>41</v>
      </c>
      <c r="J114" t="s">
        <v>27</v>
      </c>
      <c r="K114">
        <v>3</v>
      </c>
      <c r="L114">
        <v>14</v>
      </c>
      <c r="M114">
        <v>65352</v>
      </c>
      <c r="N114">
        <v>62157</v>
      </c>
      <c r="O114">
        <v>21063</v>
      </c>
      <c r="P114">
        <v>155</v>
      </c>
      <c r="Q114" t="s">
        <v>23</v>
      </c>
    </row>
    <row r="115" spans="1:17" ht="17.100000000000001" customHeight="1" x14ac:dyDescent="0.2">
      <c r="A115" s="2">
        <f t="shared" si="29"/>
        <v>114</v>
      </c>
      <c r="B115">
        <f t="shared" ref="B115:B127" si="32">B114</f>
        <v>12</v>
      </c>
      <c r="C115" s="3">
        <v>45132</v>
      </c>
      <c r="D115" s="1">
        <v>0.9</v>
      </c>
      <c r="E115" t="str">
        <f t="shared" si="30"/>
        <v>Master</v>
      </c>
      <c r="F115" t="str">
        <f t="shared" si="31"/>
        <v>Solo</v>
      </c>
      <c r="G115" t="s">
        <v>28</v>
      </c>
      <c r="H115" t="s">
        <v>29</v>
      </c>
      <c r="I115" t="s">
        <v>30</v>
      </c>
      <c r="J115" t="s">
        <v>22</v>
      </c>
      <c r="K115">
        <v>15</v>
      </c>
      <c r="L115">
        <v>1</v>
      </c>
      <c r="M115">
        <v>54487</v>
      </c>
      <c r="N115">
        <v>41014</v>
      </c>
      <c r="O115">
        <v>14397</v>
      </c>
      <c r="P115">
        <v>91</v>
      </c>
      <c r="Q115" t="s">
        <v>32</v>
      </c>
    </row>
    <row r="116" spans="1:17" ht="17.100000000000001" customHeight="1" x14ac:dyDescent="0.2">
      <c r="A116" s="2">
        <f t="shared" si="29"/>
        <v>115</v>
      </c>
      <c r="B116">
        <f t="shared" si="32"/>
        <v>12</v>
      </c>
      <c r="C116" s="3">
        <f t="shared" ref="C116:C123" si="33">C115</f>
        <v>45132</v>
      </c>
      <c r="D116" s="1">
        <v>0.90902777777777777</v>
      </c>
      <c r="E116" t="str">
        <f t="shared" si="30"/>
        <v>Master</v>
      </c>
      <c r="F116" t="str">
        <f t="shared" si="31"/>
        <v>Solo</v>
      </c>
      <c r="G116" t="s">
        <v>28</v>
      </c>
      <c r="H116" t="s">
        <v>29</v>
      </c>
      <c r="I116" t="s">
        <v>30</v>
      </c>
      <c r="J116" t="s">
        <v>22</v>
      </c>
      <c r="K116">
        <v>4</v>
      </c>
      <c r="L116">
        <v>5</v>
      </c>
      <c r="M116">
        <v>55985</v>
      </c>
      <c r="N116">
        <v>55692</v>
      </c>
      <c r="O116">
        <v>17421</v>
      </c>
      <c r="P116">
        <v>73</v>
      </c>
      <c r="Q116" t="s">
        <v>32</v>
      </c>
    </row>
    <row r="117" spans="1:17" ht="17.100000000000001" customHeight="1" x14ac:dyDescent="0.2">
      <c r="A117" s="2">
        <f t="shared" si="29"/>
        <v>116</v>
      </c>
      <c r="B117">
        <f t="shared" si="32"/>
        <v>12</v>
      </c>
      <c r="C117" s="3">
        <f t="shared" si="33"/>
        <v>45132</v>
      </c>
      <c r="D117" s="1">
        <v>0.93888888888888899</v>
      </c>
      <c r="E117" t="str">
        <f t="shared" si="30"/>
        <v>Master</v>
      </c>
      <c r="F117" t="str">
        <f t="shared" si="31"/>
        <v>Solo</v>
      </c>
      <c r="G117" t="s">
        <v>24</v>
      </c>
      <c r="H117" t="s">
        <v>25</v>
      </c>
      <c r="I117" t="s">
        <v>26</v>
      </c>
      <c r="J117" t="s">
        <v>27</v>
      </c>
      <c r="K117">
        <v>6</v>
      </c>
      <c r="L117">
        <v>23</v>
      </c>
      <c r="M117">
        <v>75282</v>
      </c>
      <c r="N117">
        <v>37087</v>
      </c>
      <c r="O117">
        <v>11443</v>
      </c>
      <c r="P117">
        <v>170</v>
      </c>
      <c r="Q117" t="s">
        <v>23</v>
      </c>
    </row>
    <row r="118" spans="1:17" ht="17.100000000000001" customHeight="1" x14ac:dyDescent="0.2">
      <c r="A118" s="2">
        <f t="shared" si="29"/>
        <v>117</v>
      </c>
      <c r="B118">
        <f t="shared" si="32"/>
        <v>12</v>
      </c>
      <c r="C118" s="3">
        <f t="shared" si="33"/>
        <v>45132</v>
      </c>
      <c r="D118" s="1">
        <v>0.94791666666666663</v>
      </c>
      <c r="E118" t="str">
        <f t="shared" si="30"/>
        <v>Master</v>
      </c>
      <c r="F118" t="str">
        <f t="shared" si="31"/>
        <v>Solo</v>
      </c>
      <c r="G118" t="s">
        <v>24</v>
      </c>
      <c r="H118" t="s">
        <v>25</v>
      </c>
      <c r="I118" t="s">
        <v>26</v>
      </c>
      <c r="J118" t="s">
        <v>27</v>
      </c>
      <c r="K118">
        <v>3</v>
      </c>
      <c r="L118">
        <v>10</v>
      </c>
      <c r="M118">
        <v>31592</v>
      </c>
      <c r="N118">
        <v>52754</v>
      </c>
      <c r="O118">
        <v>20241</v>
      </c>
      <c r="P118">
        <v>23</v>
      </c>
      <c r="Q118" t="s">
        <v>32</v>
      </c>
    </row>
    <row r="119" spans="1:17" ht="17.100000000000001" customHeight="1" x14ac:dyDescent="0.2">
      <c r="A119" s="2">
        <f t="shared" si="29"/>
        <v>118</v>
      </c>
      <c r="B119">
        <f t="shared" si="32"/>
        <v>12</v>
      </c>
      <c r="C119" s="3">
        <f t="shared" si="33"/>
        <v>45132</v>
      </c>
      <c r="D119" s="1">
        <v>0.95624999999999993</v>
      </c>
      <c r="E119" t="str">
        <f t="shared" si="30"/>
        <v>Master</v>
      </c>
      <c r="F119" t="str">
        <f t="shared" si="31"/>
        <v>Solo</v>
      </c>
      <c r="G119" t="s">
        <v>24</v>
      </c>
      <c r="H119" t="s">
        <v>25</v>
      </c>
      <c r="I119" t="s">
        <v>26</v>
      </c>
      <c r="J119" t="s">
        <v>27</v>
      </c>
      <c r="K119">
        <v>2</v>
      </c>
      <c r="L119">
        <v>7</v>
      </c>
      <c r="M119">
        <v>43749</v>
      </c>
      <c r="N119">
        <v>81052</v>
      </c>
      <c r="O119">
        <v>15386</v>
      </c>
      <c r="P119">
        <v>0</v>
      </c>
      <c r="Q119" t="s">
        <v>32</v>
      </c>
    </row>
    <row r="120" spans="1:17" ht="17.100000000000001" customHeight="1" x14ac:dyDescent="0.2">
      <c r="A120" s="2">
        <f t="shared" si="29"/>
        <v>119</v>
      </c>
      <c r="B120">
        <f t="shared" si="32"/>
        <v>12</v>
      </c>
      <c r="C120" s="3">
        <f t="shared" si="33"/>
        <v>45132</v>
      </c>
      <c r="D120" s="1">
        <v>0.96597222222222223</v>
      </c>
      <c r="E120" t="str">
        <f t="shared" si="30"/>
        <v>Master</v>
      </c>
      <c r="F120" t="str">
        <f t="shared" si="31"/>
        <v>Solo</v>
      </c>
      <c r="G120" t="s">
        <v>108</v>
      </c>
      <c r="H120" t="s">
        <v>222</v>
      </c>
      <c r="I120" t="s">
        <v>185</v>
      </c>
      <c r="J120" t="s">
        <v>46</v>
      </c>
      <c r="K120">
        <v>5</v>
      </c>
      <c r="L120">
        <v>11</v>
      </c>
      <c r="M120">
        <v>38523</v>
      </c>
      <c r="N120">
        <v>60366</v>
      </c>
      <c r="O120">
        <v>44488</v>
      </c>
      <c r="P120">
        <v>100</v>
      </c>
      <c r="Q120" t="s">
        <v>23</v>
      </c>
    </row>
    <row r="121" spans="1:17" ht="17.100000000000001" customHeight="1" x14ac:dyDescent="0.2">
      <c r="A121" s="2">
        <f t="shared" si="29"/>
        <v>120</v>
      </c>
      <c r="B121">
        <f t="shared" si="32"/>
        <v>12</v>
      </c>
      <c r="C121" s="3">
        <f t="shared" si="33"/>
        <v>45132</v>
      </c>
      <c r="D121" s="1">
        <v>0.97430555555555554</v>
      </c>
      <c r="E121" t="str">
        <f t="shared" si="30"/>
        <v>Master</v>
      </c>
      <c r="F121" t="str">
        <f t="shared" si="31"/>
        <v>Solo</v>
      </c>
      <c r="G121" t="s">
        <v>38</v>
      </c>
      <c r="H121" t="s">
        <v>256</v>
      </c>
      <c r="I121" t="s">
        <v>40</v>
      </c>
      <c r="J121" t="s">
        <v>27</v>
      </c>
      <c r="K121">
        <v>2</v>
      </c>
      <c r="L121">
        <v>5</v>
      </c>
      <c r="M121">
        <v>54022</v>
      </c>
      <c r="N121">
        <v>75746</v>
      </c>
      <c r="O121">
        <v>13644</v>
      </c>
      <c r="P121">
        <v>129</v>
      </c>
      <c r="Q121" t="s">
        <v>23</v>
      </c>
    </row>
    <row r="122" spans="1:17" ht="17.100000000000001" customHeight="1" x14ac:dyDescent="0.2">
      <c r="A122" s="2">
        <f t="shared" si="29"/>
        <v>121</v>
      </c>
      <c r="B122">
        <f t="shared" si="32"/>
        <v>12</v>
      </c>
      <c r="C122" s="3">
        <f t="shared" si="33"/>
        <v>45132</v>
      </c>
      <c r="D122" s="1">
        <v>0.98402777777777783</v>
      </c>
      <c r="E122" t="str">
        <f t="shared" si="30"/>
        <v>Master</v>
      </c>
      <c r="F122" t="str">
        <f t="shared" si="31"/>
        <v>Solo</v>
      </c>
      <c r="G122" t="s">
        <v>24</v>
      </c>
      <c r="H122" t="s">
        <v>25</v>
      </c>
      <c r="I122" t="s">
        <v>26</v>
      </c>
      <c r="J122" t="s">
        <v>27</v>
      </c>
      <c r="K122">
        <v>7</v>
      </c>
      <c r="L122">
        <v>3</v>
      </c>
      <c r="M122">
        <v>51472</v>
      </c>
      <c r="N122">
        <v>68126</v>
      </c>
      <c r="O122">
        <v>18698</v>
      </c>
      <c r="P122">
        <v>40</v>
      </c>
      <c r="Q122" t="s">
        <v>23</v>
      </c>
    </row>
    <row r="123" spans="1:17" ht="17.100000000000001" customHeight="1" x14ac:dyDescent="0.2">
      <c r="A123" s="2">
        <f t="shared" si="29"/>
        <v>122</v>
      </c>
      <c r="B123">
        <f t="shared" si="32"/>
        <v>12</v>
      </c>
      <c r="C123" s="3">
        <f t="shared" si="33"/>
        <v>45132</v>
      </c>
      <c r="D123" s="1">
        <v>0.99236111111111114</v>
      </c>
      <c r="E123" t="str">
        <f t="shared" si="30"/>
        <v>Master</v>
      </c>
      <c r="F123" t="str">
        <f t="shared" si="31"/>
        <v>Solo</v>
      </c>
      <c r="G123" t="s">
        <v>108</v>
      </c>
      <c r="H123" t="s">
        <v>222</v>
      </c>
      <c r="I123" t="s">
        <v>185</v>
      </c>
      <c r="J123" t="s">
        <v>46</v>
      </c>
      <c r="K123">
        <v>7</v>
      </c>
      <c r="L123">
        <v>22</v>
      </c>
      <c r="M123">
        <v>60421</v>
      </c>
      <c r="N123">
        <v>40489</v>
      </c>
      <c r="O123">
        <v>53865</v>
      </c>
      <c r="P123">
        <v>200</v>
      </c>
      <c r="Q123" t="s">
        <v>23</v>
      </c>
    </row>
    <row r="124" spans="1:17" ht="17.100000000000001" customHeight="1" x14ac:dyDescent="0.2">
      <c r="A124" s="2">
        <f t="shared" si="29"/>
        <v>123</v>
      </c>
      <c r="B124">
        <f t="shared" si="32"/>
        <v>12</v>
      </c>
      <c r="C124" s="3">
        <v>45135</v>
      </c>
      <c r="D124" s="1">
        <v>0.9819444444444444</v>
      </c>
      <c r="E124" t="str">
        <f t="shared" si="30"/>
        <v>Master</v>
      </c>
      <c r="F124" t="str">
        <f t="shared" si="31"/>
        <v>Solo</v>
      </c>
      <c r="G124" t="s">
        <v>71</v>
      </c>
      <c r="H124" t="s">
        <v>161</v>
      </c>
      <c r="I124" t="s">
        <v>48</v>
      </c>
      <c r="J124" t="s">
        <v>46</v>
      </c>
      <c r="K124">
        <v>10</v>
      </c>
      <c r="L124">
        <v>5</v>
      </c>
      <c r="M124">
        <v>8791</v>
      </c>
      <c r="N124">
        <v>36648</v>
      </c>
      <c r="O124">
        <v>17765</v>
      </c>
      <c r="P124">
        <v>172</v>
      </c>
      <c r="Q124" t="s">
        <v>23</v>
      </c>
    </row>
    <row r="125" spans="1:17" ht="17.100000000000001" customHeight="1" x14ac:dyDescent="0.2">
      <c r="A125" s="2">
        <f t="shared" si="29"/>
        <v>124</v>
      </c>
      <c r="B125">
        <f t="shared" si="32"/>
        <v>12</v>
      </c>
      <c r="C125" s="3">
        <v>45136</v>
      </c>
      <c r="D125" s="1">
        <v>0.88402777777777775</v>
      </c>
      <c r="E125" t="str">
        <f t="shared" si="30"/>
        <v>Master</v>
      </c>
      <c r="F125" t="str">
        <f t="shared" si="31"/>
        <v>Solo</v>
      </c>
      <c r="G125" t="s">
        <v>24</v>
      </c>
      <c r="H125" t="s">
        <v>25</v>
      </c>
      <c r="I125" t="s">
        <v>26</v>
      </c>
      <c r="J125" t="s">
        <v>27</v>
      </c>
      <c r="K125">
        <v>6</v>
      </c>
      <c r="L125">
        <v>14</v>
      </c>
      <c r="M125">
        <v>54951</v>
      </c>
      <c r="N125">
        <v>68049</v>
      </c>
      <c r="O125">
        <v>16403</v>
      </c>
      <c r="P125">
        <v>41</v>
      </c>
      <c r="Q125" t="s">
        <v>32</v>
      </c>
    </row>
    <row r="126" spans="1:17" ht="17.100000000000001" customHeight="1" x14ac:dyDescent="0.2">
      <c r="A126" s="2">
        <f t="shared" si="29"/>
        <v>125</v>
      </c>
      <c r="B126">
        <f t="shared" si="32"/>
        <v>12</v>
      </c>
      <c r="C126" s="3">
        <v>45137</v>
      </c>
      <c r="D126" s="1">
        <v>0.7368055555555556</v>
      </c>
      <c r="E126" t="str">
        <f t="shared" si="30"/>
        <v>Master</v>
      </c>
      <c r="F126" t="str">
        <f t="shared" si="31"/>
        <v>Solo</v>
      </c>
      <c r="G126" t="s">
        <v>108</v>
      </c>
      <c r="H126" t="s">
        <v>222</v>
      </c>
      <c r="I126" t="s">
        <v>185</v>
      </c>
      <c r="J126" t="s">
        <v>46</v>
      </c>
      <c r="K126">
        <v>7</v>
      </c>
      <c r="L126">
        <v>10</v>
      </c>
      <c r="M126">
        <v>40920</v>
      </c>
      <c r="N126">
        <v>4762</v>
      </c>
      <c r="O126">
        <v>52457</v>
      </c>
      <c r="P126">
        <v>130</v>
      </c>
      <c r="Q126" t="s">
        <v>23</v>
      </c>
    </row>
    <row r="127" spans="1:17" ht="17.100000000000001" customHeight="1" x14ac:dyDescent="0.2">
      <c r="A127" s="2">
        <f t="shared" si="29"/>
        <v>126</v>
      </c>
      <c r="B127">
        <f t="shared" si="32"/>
        <v>12</v>
      </c>
      <c r="C127" s="3">
        <f t="shared" ref="C127:C133" si="34">C126</f>
        <v>45137</v>
      </c>
      <c r="D127" s="1">
        <v>0.74513888888888891</v>
      </c>
      <c r="E127" t="str">
        <f t="shared" si="30"/>
        <v>Master</v>
      </c>
      <c r="F127" t="str">
        <f t="shared" si="31"/>
        <v>Solo</v>
      </c>
      <c r="G127" t="s">
        <v>62</v>
      </c>
      <c r="H127" t="s">
        <v>140</v>
      </c>
      <c r="I127" t="s">
        <v>225</v>
      </c>
      <c r="J127" t="s">
        <v>27</v>
      </c>
      <c r="K127">
        <v>2</v>
      </c>
      <c r="L127">
        <v>5</v>
      </c>
      <c r="M127">
        <v>33422</v>
      </c>
      <c r="N127">
        <v>4241</v>
      </c>
      <c r="O127">
        <v>23005</v>
      </c>
      <c r="P127">
        <v>220</v>
      </c>
      <c r="Q127" t="s">
        <v>23</v>
      </c>
    </row>
    <row r="128" spans="1:17" ht="17.100000000000001" customHeight="1" x14ac:dyDescent="0.2">
      <c r="A128" s="2">
        <f t="shared" ref="A128:A138" si="35">ROW()-1</f>
        <v>127</v>
      </c>
      <c r="B128">
        <f t="shared" ref="B128:B138" si="36">B127</f>
        <v>12</v>
      </c>
      <c r="C128" s="3">
        <f t="shared" si="34"/>
        <v>45137</v>
      </c>
      <c r="D128" s="1">
        <v>0.8256944444444444</v>
      </c>
      <c r="E128" t="str">
        <f>E127</f>
        <v>Master</v>
      </c>
      <c r="F128" t="str">
        <f>F127</f>
        <v>Solo</v>
      </c>
      <c r="G128" t="s">
        <v>38</v>
      </c>
      <c r="H128" t="s">
        <v>256</v>
      </c>
      <c r="I128" t="s">
        <v>40</v>
      </c>
      <c r="J128" t="s">
        <v>27</v>
      </c>
      <c r="K128">
        <v>4</v>
      </c>
      <c r="L128">
        <v>8</v>
      </c>
      <c r="M128">
        <v>54080</v>
      </c>
      <c r="N128">
        <v>118459</v>
      </c>
      <c r="O128">
        <v>22199</v>
      </c>
      <c r="P128">
        <v>0</v>
      </c>
      <c r="Q128" t="s">
        <v>32</v>
      </c>
    </row>
    <row r="129" spans="1:17" ht="17.100000000000001" customHeight="1" x14ac:dyDescent="0.2">
      <c r="A129" s="2">
        <f t="shared" si="35"/>
        <v>128</v>
      </c>
      <c r="B129">
        <f t="shared" si="36"/>
        <v>12</v>
      </c>
      <c r="C129" s="3">
        <f t="shared" si="34"/>
        <v>45137</v>
      </c>
      <c r="D129" s="1">
        <v>0.85416666666666663</v>
      </c>
      <c r="E129" t="str">
        <f t="shared" ref="E129:E138" si="37">E128</f>
        <v>Master</v>
      </c>
      <c r="F129" t="s">
        <v>34</v>
      </c>
      <c r="G129" t="s">
        <v>24</v>
      </c>
      <c r="H129" t="s">
        <v>25</v>
      </c>
      <c r="I129" t="s">
        <v>26</v>
      </c>
      <c r="J129" t="s">
        <v>27</v>
      </c>
      <c r="K129">
        <v>7</v>
      </c>
      <c r="L129">
        <v>9</v>
      </c>
      <c r="M129">
        <v>57546</v>
      </c>
      <c r="N129">
        <v>63974</v>
      </c>
      <c r="O129">
        <v>19497</v>
      </c>
      <c r="P129">
        <v>70</v>
      </c>
      <c r="Q129" t="s">
        <v>32</v>
      </c>
    </row>
    <row r="130" spans="1:17" ht="17.100000000000001" customHeight="1" x14ac:dyDescent="0.2">
      <c r="A130" s="2">
        <f t="shared" si="35"/>
        <v>129</v>
      </c>
      <c r="B130">
        <f t="shared" si="36"/>
        <v>12</v>
      </c>
      <c r="C130" s="3">
        <f t="shared" si="34"/>
        <v>45137</v>
      </c>
      <c r="D130" s="1">
        <v>0.86319444444444438</v>
      </c>
      <c r="E130" t="str">
        <f t="shared" si="37"/>
        <v>Master</v>
      </c>
      <c r="F130" t="str">
        <f>F129</f>
        <v>Trio</v>
      </c>
      <c r="G130" t="s">
        <v>108</v>
      </c>
      <c r="H130" t="s">
        <v>222</v>
      </c>
      <c r="I130" t="s">
        <v>185</v>
      </c>
      <c r="J130" t="s">
        <v>46</v>
      </c>
      <c r="K130">
        <v>0</v>
      </c>
      <c r="L130">
        <v>6</v>
      </c>
      <c r="M130">
        <v>34795</v>
      </c>
      <c r="N130">
        <v>59459</v>
      </c>
      <c r="O130">
        <v>61558</v>
      </c>
      <c r="P130">
        <v>80</v>
      </c>
      <c r="Q130" t="s">
        <v>32</v>
      </c>
    </row>
    <row r="131" spans="1:17" ht="17.100000000000001" customHeight="1" x14ac:dyDescent="0.2">
      <c r="A131" s="2">
        <f t="shared" si="35"/>
        <v>130</v>
      </c>
      <c r="B131">
        <f t="shared" si="36"/>
        <v>12</v>
      </c>
      <c r="C131" s="3">
        <f t="shared" si="34"/>
        <v>45137</v>
      </c>
      <c r="D131" s="1">
        <v>0.94861111111111107</v>
      </c>
      <c r="E131" t="str">
        <f t="shared" si="37"/>
        <v>Master</v>
      </c>
      <c r="F131" t="s">
        <v>18</v>
      </c>
      <c r="G131" t="s">
        <v>108</v>
      </c>
      <c r="H131" t="s">
        <v>222</v>
      </c>
      <c r="I131" t="s">
        <v>185</v>
      </c>
      <c r="J131" t="s">
        <v>46</v>
      </c>
      <c r="K131">
        <v>4</v>
      </c>
      <c r="L131">
        <v>16</v>
      </c>
      <c r="M131">
        <v>48025</v>
      </c>
      <c r="N131">
        <v>42212</v>
      </c>
      <c r="O131">
        <v>71647</v>
      </c>
      <c r="P131">
        <v>40</v>
      </c>
      <c r="Q131" t="s">
        <v>23</v>
      </c>
    </row>
    <row r="132" spans="1:17" ht="17.100000000000001" customHeight="1" x14ac:dyDescent="0.2">
      <c r="A132" s="2">
        <f t="shared" si="35"/>
        <v>131</v>
      </c>
      <c r="B132">
        <f t="shared" si="36"/>
        <v>12</v>
      </c>
      <c r="C132" s="3">
        <f t="shared" si="34"/>
        <v>45137</v>
      </c>
      <c r="D132" s="1">
        <v>0.9590277777777777</v>
      </c>
      <c r="E132" t="str">
        <f t="shared" si="37"/>
        <v>Master</v>
      </c>
      <c r="F132" t="str">
        <f t="shared" ref="F132:F138" si="38">F131</f>
        <v>Solo</v>
      </c>
      <c r="G132" t="s">
        <v>108</v>
      </c>
      <c r="H132" t="s">
        <v>222</v>
      </c>
      <c r="I132" t="s">
        <v>185</v>
      </c>
      <c r="J132" t="s">
        <v>46</v>
      </c>
      <c r="K132">
        <v>5</v>
      </c>
      <c r="L132">
        <v>11</v>
      </c>
      <c r="M132">
        <v>35872</v>
      </c>
      <c r="N132">
        <v>26535</v>
      </c>
      <c r="O132">
        <v>26285</v>
      </c>
      <c r="P132">
        <v>0</v>
      </c>
      <c r="Q132" t="s">
        <v>23</v>
      </c>
    </row>
    <row r="133" spans="1:17" ht="17.100000000000001" customHeight="1" x14ac:dyDescent="0.2">
      <c r="A133" s="2">
        <f t="shared" si="35"/>
        <v>132</v>
      </c>
      <c r="B133">
        <f t="shared" si="36"/>
        <v>12</v>
      </c>
      <c r="C133" s="3">
        <f t="shared" si="34"/>
        <v>45137</v>
      </c>
      <c r="D133" s="1">
        <v>0.96597222222222223</v>
      </c>
      <c r="E133" t="str">
        <f t="shared" si="37"/>
        <v>Master</v>
      </c>
      <c r="F133" t="str">
        <f t="shared" si="38"/>
        <v>Solo</v>
      </c>
      <c r="G133" t="s">
        <v>24</v>
      </c>
      <c r="H133" t="s">
        <v>25</v>
      </c>
      <c r="I133" t="s">
        <v>26</v>
      </c>
      <c r="J133" t="s">
        <v>27</v>
      </c>
      <c r="K133">
        <v>2</v>
      </c>
      <c r="L133">
        <v>9</v>
      </c>
      <c r="M133">
        <v>33271</v>
      </c>
      <c r="N133">
        <v>52665</v>
      </c>
      <c r="O133">
        <v>13796</v>
      </c>
      <c r="P133">
        <v>0</v>
      </c>
      <c r="Q133" t="s">
        <v>23</v>
      </c>
    </row>
    <row r="134" spans="1:17" ht="17.100000000000001" customHeight="1" x14ac:dyDescent="0.2">
      <c r="A134" s="2">
        <f t="shared" si="35"/>
        <v>133</v>
      </c>
      <c r="B134">
        <f t="shared" si="36"/>
        <v>12</v>
      </c>
      <c r="C134" s="3">
        <v>45138</v>
      </c>
      <c r="D134" s="1">
        <v>0.8520833333333333</v>
      </c>
      <c r="E134" t="str">
        <f t="shared" si="37"/>
        <v>Master</v>
      </c>
      <c r="F134" t="str">
        <f t="shared" si="38"/>
        <v>Solo</v>
      </c>
      <c r="G134" t="s">
        <v>71</v>
      </c>
      <c r="H134" t="s">
        <v>161</v>
      </c>
      <c r="I134" t="s">
        <v>48</v>
      </c>
      <c r="J134" t="s">
        <v>46</v>
      </c>
      <c r="K134">
        <v>17</v>
      </c>
      <c r="L134">
        <v>13</v>
      </c>
      <c r="M134">
        <v>84927</v>
      </c>
      <c r="N134">
        <v>40045</v>
      </c>
      <c r="O134">
        <v>10654</v>
      </c>
      <c r="P134">
        <v>130</v>
      </c>
      <c r="Q134" t="s">
        <v>23</v>
      </c>
    </row>
    <row r="135" spans="1:17" ht="17.100000000000001" customHeight="1" x14ac:dyDescent="0.2">
      <c r="A135" s="2">
        <f t="shared" si="35"/>
        <v>134</v>
      </c>
      <c r="B135">
        <f t="shared" si="36"/>
        <v>12</v>
      </c>
      <c r="C135" s="3">
        <f t="shared" ref="C135:C144" si="39">C134</f>
        <v>45138</v>
      </c>
      <c r="D135" s="1">
        <v>0.86111111111111116</v>
      </c>
      <c r="E135" t="str">
        <f t="shared" si="37"/>
        <v>Master</v>
      </c>
      <c r="F135" t="str">
        <f t="shared" si="38"/>
        <v>Solo</v>
      </c>
      <c r="G135" t="s">
        <v>108</v>
      </c>
      <c r="H135" t="s">
        <v>222</v>
      </c>
      <c r="I135" t="s">
        <v>185</v>
      </c>
      <c r="J135" t="s">
        <v>46</v>
      </c>
      <c r="K135">
        <v>6</v>
      </c>
      <c r="L135">
        <v>28</v>
      </c>
      <c r="M135">
        <v>77902</v>
      </c>
      <c r="N135">
        <v>42946</v>
      </c>
      <c r="O135">
        <v>68595</v>
      </c>
      <c r="P135">
        <v>130</v>
      </c>
      <c r="Q135" t="s">
        <v>23</v>
      </c>
    </row>
    <row r="136" spans="1:17" ht="17.100000000000001" customHeight="1" x14ac:dyDescent="0.2">
      <c r="A136" s="2">
        <f t="shared" si="35"/>
        <v>135</v>
      </c>
      <c r="B136">
        <f t="shared" si="36"/>
        <v>12</v>
      </c>
      <c r="C136" s="3">
        <f t="shared" si="39"/>
        <v>45138</v>
      </c>
      <c r="D136" s="1">
        <v>0.87777777777777777</v>
      </c>
      <c r="E136" t="str">
        <f t="shared" si="37"/>
        <v>Master</v>
      </c>
      <c r="F136" t="str">
        <f t="shared" si="38"/>
        <v>Solo</v>
      </c>
      <c r="G136" t="s">
        <v>108</v>
      </c>
      <c r="H136" t="s">
        <v>222</v>
      </c>
      <c r="I136" t="s">
        <v>185</v>
      </c>
      <c r="J136" t="s">
        <v>46</v>
      </c>
      <c r="K136">
        <v>2</v>
      </c>
      <c r="L136">
        <v>2</v>
      </c>
      <c r="M136">
        <v>31664</v>
      </c>
      <c r="N136">
        <v>61248</v>
      </c>
      <c r="O136">
        <v>40172</v>
      </c>
      <c r="P136">
        <v>0</v>
      </c>
      <c r="Q136" t="s">
        <v>32</v>
      </c>
    </row>
    <row r="137" spans="1:17" ht="17.100000000000001" customHeight="1" x14ac:dyDescent="0.2">
      <c r="A137" s="2">
        <f t="shared" si="35"/>
        <v>136</v>
      </c>
      <c r="B137">
        <f t="shared" si="36"/>
        <v>12</v>
      </c>
      <c r="C137" s="3">
        <f t="shared" si="39"/>
        <v>45138</v>
      </c>
      <c r="D137" s="1">
        <v>0.8881944444444444</v>
      </c>
      <c r="E137" t="str">
        <f t="shared" si="37"/>
        <v>Master</v>
      </c>
      <c r="F137" t="str">
        <f t="shared" si="38"/>
        <v>Solo</v>
      </c>
      <c r="G137" t="s">
        <v>108</v>
      </c>
      <c r="H137" t="s">
        <v>222</v>
      </c>
      <c r="I137" t="s">
        <v>185</v>
      </c>
      <c r="J137" t="s">
        <v>46</v>
      </c>
      <c r="K137">
        <v>0</v>
      </c>
      <c r="L137">
        <v>6</v>
      </c>
      <c r="M137">
        <v>40271</v>
      </c>
      <c r="N137">
        <v>67620</v>
      </c>
      <c r="O137">
        <v>40718</v>
      </c>
      <c r="P137">
        <v>35</v>
      </c>
      <c r="Q137" t="s">
        <v>32</v>
      </c>
    </row>
    <row r="138" spans="1:17" ht="17.100000000000001" customHeight="1" x14ac:dyDescent="0.2">
      <c r="A138" s="2">
        <f t="shared" si="35"/>
        <v>137</v>
      </c>
      <c r="B138">
        <f t="shared" si="36"/>
        <v>12</v>
      </c>
      <c r="C138" s="3">
        <f t="shared" si="39"/>
        <v>45138</v>
      </c>
      <c r="D138" s="1">
        <v>0.93888888888888899</v>
      </c>
      <c r="E138" t="str">
        <f t="shared" si="37"/>
        <v>Master</v>
      </c>
      <c r="F138" t="str">
        <f t="shared" si="38"/>
        <v>Solo</v>
      </c>
      <c r="G138" t="s">
        <v>24</v>
      </c>
      <c r="H138" t="s">
        <v>25</v>
      </c>
      <c r="I138" t="s">
        <v>26</v>
      </c>
      <c r="J138" t="s">
        <v>27</v>
      </c>
      <c r="K138">
        <v>8</v>
      </c>
      <c r="L138">
        <v>11</v>
      </c>
      <c r="M138">
        <v>56496</v>
      </c>
      <c r="N138">
        <v>65948</v>
      </c>
      <c r="O138">
        <v>17403</v>
      </c>
      <c r="P138">
        <v>229</v>
      </c>
      <c r="Q138" t="s">
        <v>23</v>
      </c>
    </row>
    <row r="139" spans="1:17" ht="17.100000000000001" customHeight="1" x14ac:dyDescent="0.2">
      <c r="A139" s="2">
        <f t="shared" ref="A139:A146" si="40">ROW()-1</f>
        <v>138</v>
      </c>
      <c r="B139">
        <f t="shared" ref="B139:B146" si="41">B138</f>
        <v>12</v>
      </c>
      <c r="C139" s="3">
        <f t="shared" si="39"/>
        <v>45138</v>
      </c>
      <c r="D139" s="1">
        <v>0.94861111111111107</v>
      </c>
      <c r="E139" t="str">
        <f t="shared" ref="E139:F146" si="42">E138</f>
        <v>Master</v>
      </c>
      <c r="F139" t="str">
        <f t="shared" si="42"/>
        <v>Solo</v>
      </c>
      <c r="G139" t="s">
        <v>108</v>
      </c>
      <c r="H139" t="s">
        <v>222</v>
      </c>
      <c r="I139" t="s">
        <v>185</v>
      </c>
      <c r="J139" t="s">
        <v>314</v>
      </c>
      <c r="K139">
        <v>5</v>
      </c>
      <c r="L139">
        <v>14</v>
      </c>
      <c r="M139">
        <v>57329</v>
      </c>
      <c r="N139">
        <v>63119</v>
      </c>
      <c r="O139">
        <v>53925</v>
      </c>
      <c r="P139">
        <v>48</v>
      </c>
      <c r="Q139" t="s">
        <v>32</v>
      </c>
    </row>
    <row r="140" spans="1:17" ht="17.100000000000001" customHeight="1" x14ac:dyDescent="0.2">
      <c r="A140" s="2">
        <f t="shared" si="40"/>
        <v>139</v>
      </c>
      <c r="B140">
        <f t="shared" si="41"/>
        <v>12</v>
      </c>
      <c r="C140" s="3">
        <f t="shared" si="39"/>
        <v>45138</v>
      </c>
      <c r="D140" s="1">
        <v>0.95763888888888893</v>
      </c>
      <c r="E140" t="str">
        <f t="shared" si="42"/>
        <v>Master</v>
      </c>
      <c r="F140" t="str">
        <f t="shared" si="42"/>
        <v>Solo</v>
      </c>
      <c r="G140" t="s">
        <v>28</v>
      </c>
      <c r="H140" t="s">
        <v>29</v>
      </c>
      <c r="I140" t="s">
        <v>30</v>
      </c>
      <c r="J140" t="s">
        <v>22</v>
      </c>
      <c r="K140">
        <v>16</v>
      </c>
      <c r="L140">
        <v>5</v>
      </c>
      <c r="M140">
        <v>94457</v>
      </c>
      <c r="N140">
        <v>46742</v>
      </c>
      <c r="O140">
        <v>20794</v>
      </c>
      <c r="P140">
        <v>113</v>
      </c>
      <c r="Q140" t="s">
        <v>23</v>
      </c>
    </row>
    <row r="141" spans="1:17" ht="17.100000000000001" customHeight="1" x14ac:dyDescent="0.2">
      <c r="A141" s="2">
        <f t="shared" si="40"/>
        <v>140</v>
      </c>
      <c r="B141">
        <f t="shared" si="41"/>
        <v>12</v>
      </c>
      <c r="C141" s="3">
        <f t="shared" si="39"/>
        <v>45138</v>
      </c>
      <c r="D141" s="1">
        <v>0.96875</v>
      </c>
      <c r="E141" t="str">
        <f t="shared" si="42"/>
        <v>Master</v>
      </c>
      <c r="F141" t="str">
        <f t="shared" si="42"/>
        <v>Solo</v>
      </c>
      <c r="G141" t="s">
        <v>28</v>
      </c>
      <c r="H141" t="s">
        <v>29</v>
      </c>
      <c r="I141" t="s">
        <v>30</v>
      </c>
      <c r="J141" t="s">
        <v>22</v>
      </c>
      <c r="K141">
        <v>10</v>
      </c>
      <c r="L141">
        <v>6</v>
      </c>
      <c r="M141">
        <v>77762</v>
      </c>
      <c r="N141">
        <v>42398</v>
      </c>
      <c r="O141">
        <v>19076</v>
      </c>
      <c r="P141">
        <v>207</v>
      </c>
      <c r="Q141" t="s">
        <v>23</v>
      </c>
    </row>
    <row r="142" spans="1:17" ht="17.100000000000001" customHeight="1" x14ac:dyDescent="0.2">
      <c r="A142" s="2">
        <f t="shared" si="40"/>
        <v>141</v>
      </c>
      <c r="B142">
        <f t="shared" si="41"/>
        <v>12</v>
      </c>
      <c r="C142" s="3">
        <f t="shared" si="39"/>
        <v>45138</v>
      </c>
      <c r="D142" s="1">
        <v>0.9784722222222223</v>
      </c>
      <c r="E142" t="str">
        <f t="shared" si="42"/>
        <v>Master</v>
      </c>
      <c r="F142" t="str">
        <f t="shared" si="42"/>
        <v>Solo</v>
      </c>
      <c r="G142" t="s">
        <v>28</v>
      </c>
      <c r="H142" t="s">
        <v>29</v>
      </c>
      <c r="I142" t="s">
        <v>30</v>
      </c>
      <c r="J142" t="s">
        <v>22</v>
      </c>
      <c r="K142">
        <v>3</v>
      </c>
      <c r="L142">
        <v>5</v>
      </c>
      <c r="M142">
        <v>59915</v>
      </c>
      <c r="N142">
        <v>42266</v>
      </c>
      <c r="O142">
        <v>8029</v>
      </c>
      <c r="P142">
        <v>120</v>
      </c>
      <c r="Q142" t="s">
        <v>23</v>
      </c>
    </row>
    <row r="143" spans="1:17" ht="17.100000000000001" customHeight="1" x14ac:dyDescent="0.2">
      <c r="A143" s="2">
        <f t="shared" si="40"/>
        <v>142</v>
      </c>
      <c r="B143">
        <f t="shared" si="41"/>
        <v>12</v>
      </c>
      <c r="C143" s="3">
        <f t="shared" si="39"/>
        <v>45138</v>
      </c>
      <c r="D143" s="1">
        <v>0.98819444444444438</v>
      </c>
      <c r="E143" t="str">
        <f t="shared" si="42"/>
        <v>Master</v>
      </c>
      <c r="F143" t="str">
        <f t="shared" si="42"/>
        <v>Solo</v>
      </c>
      <c r="G143" t="s">
        <v>75</v>
      </c>
      <c r="H143" t="s">
        <v>241</v>
      </c>
      <c r="I143" t="s">
        <v>243</v>
      </c>
      <c r="J143" t="s">
        <v>22</v>
      </c>
      <c r="K143">
        <v>1</v>
      </c>
      <c r="L143">
        <v>1</v>
      </c>
      <c r="M143">
        <v>36689</v>
      </c>
      <c r="N143">
        <v>33364</v>
      </c>
      <c r="O143">
        <v>0</v>
      </c>
      <c r="P143">
        <v>0</v>
      </c>
      <c r="Q143" t="s">
        <v>32</v>
      </c>
    </row>
    <row r="144" spans="1:17" ht="17.100000000000001" customHeight="1" x14ac:dyDescent="0.2">
      <c r="A144" s="2">
        <f t="shared" si="40"/>
        <v>143</v>
      </c>
      <c r="B144">
        <f t="shared" si="41"/>
        <v>12</v>
      </c>
      <c r="C144" s="3">
        <f t="shared" si="39"/>
        <v>45138</v>
      </c>
      <c r="D144" s="1">
        <v>0.99652777777777779</v>
      </c>
      <c r="E144" t="str">
        <f t="shared" si="42"/>
        <v>Master</v>
      </c>
      <c r="F144" t="str">
        <f t="shared" si="42"/>
        <v>Solo</v>
      </c>
      <c r="G144" t="s">
        <v>28</v>
      </c>
      <c r="H144" t="s">
        <v>29</v>
      </c>
      <c r="I144" t="s">
        <v>30</v>
      </c>
      <c r="J144" t="s">
        <v>22</v>
      </c>
      <c r="K144">
        <v>4</v>
      </c>
      <c r="L144">
        <v>4</v>
      </c>
      <c r="M144">
        <v>77977</v>
      </c>
      <c r="N144">
        <v>57895</v>
      </c>
      <c r="O144">
        <v>13349</v>
      </c>
      <c r="P144">
        <v>100</v>
      </c>
      <c r="Q144" t="s">
        <v>32</v>
      </c>
    </row>
    <row r="145" spans="1:17" ht="17.100000000000001" customHeight="1" x14ac:dyDescent="0.2">
      <c r="A145" s="2">
        <f t="shared" si="40"/>
        <v>144</v>
      </c>
      <c r="B145">
        <f t="shared" si="41"/>
        <v>12</v>
      </c>
      <c r="C145" s="3">
        <v>45139</v>
      </c>
      <c r="D145" s="1">
        <v>5.5555555555555558E-3</v>
      </c>
      <c r="E145" t="str">
        <f t="shared" si="42"/>
        <v>Master</v>
      </c>
      <c r="F145" t="str">
        <f t="shared" si="42"/>
        <v>Solo</v>
      </c>
      <c r="G145" t="s">
        <v>108</v>
      </c>
      <c r="H145" t="s">
        <v>222</v>
      </c>
      <c r="I145" t="s">
        <v>185</v>
      </c>
      <c r="J145" t="s">
        <v>314</v>
      </c>
      <c r="K145">
        <v>5</v>
      </c>
      <c r="L145">
        <v>14</v>
      </c>
      <c r="M145">
        <v>47898</v>
      </c>
      <c r="N145">
        <v>78514</v>
      </c>
      <c r="O145">
        <v>57656</v>
      </c>
      <c r="P145">
        <v>7</v>
      </c>
      <c r="Q145" t="s">
        <v>32</v>
      </c>
    </row>
    <row r="146" spans="1:17" ht="17.100000000000001" customHeight="1" x14ac:dyDescent="0.2">
      <c r="A146" s="2">
        <f t="shared" si="40"/>
        <v>145</v>
      </c>
      <c r="B146">
        <f t="shared" si="41"/>
        <v>12</v>
      </c>
      <c r="C146" s="3">
        <v>45144</v>
      </c>
      <c r="D146" s="1">
        <v>1.3194444444444444E-2</v>
      </c>
      <c r="E146" t="str">
        <f t="shared" si="42"/>
        <v>Master</v>
      </c>
      <c r="F146" t="str">
        <f t="shared" si="42"/>
        <v>Solo</v>
      </c>
      <c r="G146" t="s">
        <v>108</v>
      </c>
      <c r="H146" t="s">
        <v>222</v>
      </c>
      <c r="I146" t="s">
        <v>185</v>
      </c>
      <c r="J146" t="s">
        <v>46</v>
      </c>
      <c r="K146">
        <v>4</v>
      </c>
      <c r="L146">
        <v>14</v>
      </c>
      <c r="M146">
        <v>51581</v>
      </c>
      <c r="N146">
        <v>89220</v>
      </c>
      <c r="O146">
        <v>66023</v>
      </c>
      <c r="P146">
        <v>42</v>
      </c>
      <c r="Q146" t="s">
        <v>32</v>
      </c>
    </row>
    <row r="147" spans="1:17" ht="17.100000000000001" customHeight="1" x14ac:dyDescent="0.2">
      <c r="A147" s="2">
        <f t="shared" ref="A147:A167" si="43">ROW()-1</f>
        <v>146</v>
      </c>
      <c r="B147">
        <f t="shared" ref="B147:C150" si="44">B146</f>
        <v>12</v>
      </c>
      <c r="C147" s="3">
        <f t="shared" si="44"/>
        <v>45144</v>
      </c>
      <c r="D147" s="1">
        <v>0.73402777777777783</v>
      </c>
      <c r="E147" t="str">
        <f t="shared" ref="E147:F150" si="45">E146</f>
        <v>Master</v>
      </c>
      <c r="F147" t="str">
        <f t="shared" si="45"/>
        <v>Solo</v>
      </c>
      <c r="G147" t="s">
        <v>28</v>
      </c>
      <c r="H147" t="s">
        <v>29</v>
      </c>
      <c r="I147" t="s">
        <v>30</v>
      </c>
      <c r="J147" t="s">
        <v>22</v>
      </c>
      <c r="K147">
        <v>9</v>
      </c>
      <c r="L147">
        <v>5</v>
      </c>
      <c r="M147">
        <v>74691</v>
      </c>
      <c r="N147">
        <v>36944</v>
      </c>
      <c r="O147">
        <v>25547</v>
      </c>
      <c r="P147">
        <v>70</v>
      </c>
      <c r="Q147" t="s">
        <v>23</v>
      </c>
    </row>
    <row r="148" spans="1:17" ht="17.100000000000001" customHeight="1" x14ac:dyDescent="0.2">
      <c r="A148" s="2">
        <f t="shared" si="43"/>
        <v>147</v>
      </c>
      <c r="B148">
        <f t="shared" si="44"/>
        <v>12</v>
      </c>
      <c r="C148" s="3">
        <f t="shared" si="44"/>
        <v>45144</v>
      </c>
      <c r="D148" s="1">
        <v>0.7416666666666667</v>
      </c>
      <c r="E148" t="str">
        <f t="shared" si="45"/>
        <v>Master</v>
      </c>
      <c r="F148" t="str">
        <f t="shared" si="45"/>
        <v>Solo</v>
      </c>
      <c r="G148" t="s">
        <v>28</v>
      </c>
      <c r="H148" t="s">
        <v>29</v>
      </c>
      <c r="I148" t="s">
        <v>30</v>
      </c>
      <c r="J148" t="s">
        <v>22</v>
      </c>
      <c r="K148">
        <v>12</v>
      </c>
      <c r="L148">
        <v>12</v>
      </c>
      <c r="M148">
        <v>89129</v>
      </c>
      <c r="N148">
        <v>48097</v>
      </c>
      <c r="O148">
        <v>20271</v>
      </c>
      <c r="P148">
        <v>86</v>
      </c>
      <c r="Q148" t="s">
        <v>23</v>
      </c>
    </row>
    <row r="149" spans="1:17" ht="17.100000000000001" customHeight="1" x14ac:dyDescent="0.2">
      <c r="A149" s="2">
        <f t="shared" si="43"/>
        <v>148</v>
      </c>
      <c r="B149">
        <f t="shared" si="44"/>
        <v>12</v>
      </c>
      <c r="C149" s="3">
        <f t="shared" si="44"/>
        <v>45144</v>
      </c>
      <c r="D149" s="1">
        <v>0.85625000000000007</v>
      </c>
      <c r="E149" t="str">
        <f t="shared" si="45"/>
        <v>Master</v>
      </c>
      <c r="F149" t="str">
        <f t="shared" si="45"/>
        <v>Solo</v>
      </c>
      <c r="G149" t="s">
        <v>28</v>
      </c>
      <c r="H149" t="s">
        <v>29</v>
      </c>
      <c r="I149" t="s">
        <v>30</v>
      </c>
      <c r="J149" t="s">
        <v>22</v>
      </c>
      <c r="K149">
        <v>12</v>
      </c>
      <c r="L149">
        <v>9</v>
      </c>
      <c r="M149">
        <v>96666</v>
      </c>
      <c r="N149">
        <v>59870</v>
      </c>
      <c r="O149">
        <v>23768</v>
      </c>
      <c r="P149">
        <v>248</v>
      </c>
      <c r="Q149" t="s">
        <v>23</v>
      </c>
    </row>
    <row r="150" spans="1:17" ht="17.100000000000001" customHeight="1" x14ac:dyDescent="0.2">
      <c r="A150" s="2">
        <f t="shared" si="43"/>
        <v>149</v>
      </c>
      <c r="B150">
        <f t="shared" si="44"/>
        <v>12</v>
      </c>
      <c r="C150" s="3">
        <v>45146</v>
      </c>
      <c r="D150" s="1">
        <v>0.91666666666666663</v>
      </c>
      <c r="E150" t="str">
        <f t="shared" si="45"/>
        <v>Master</v>
      </c>
      <c r="F150" t="str">
        <f t="shared" si="45"/>
        <v>Solo</v>
      </c>
      <c r="G150" t="s">
        <v>108</v>
      </c>
      <c r="H150" t="s">
        <v>222</v>
      </c>
      <c r="I150" t="s">
        <v>185</v>
      </c>
      <c r="J150" t="s">
        <v>46</v>
      </c>
      <c r="K150">
        <v>4</v>
      </c>
      <c r="L150">
        <v>12</v>
      </c>
      <c r="M150">
        <v>48994</v>
      </c>
      <c r="N150">
        <v>82995</v>
      </c>
      <c r="O150">
        <v>51021</v>
      </c>
      <c r="P150">
        <v>100</v>
      </c>
      <c r="Q150" t="s">
        <v>23</v>
      </c>
    </row>
    <row r="151" spans="1:17" ht="17.100000000000001" customHeight="1" x14ac:dyDescent="0.2">
      <c r="A151" s="2">
        <f t="shared" si="43"/>
        <v>150</v>
      </c>
      <c r="B151">
        <f t="shared" ref="B151:C155" si="46">B150</f>
        <v>12</v>
      </c>
      <c r="C151" s="3">
        <f t="shared" si="46"/>
        <v>45146</v>
      </c>
      <c r="D151" s="1">
        <v>0.92569444444444438</v>
      </c>
      <c r="E151" t="str">
        <f>E150</f>
        <v>Master</v>
      </c>
      <c r="F151" t="str">
        <f>F150</f>
        <v>Solo</v>
      </c>
      <c r="G151" t="s">
        <v>108</v>
      </c>
      <c r="H151" t="s">
        <v>222</v>
      </c>
      <c r="I151" t="s">
        <v>185</v>
      </c>
      <c r="J151" t="s">
        <v>46</v>
      </c>
      <c r="K151">
        <v>5</v>
      </c>
      <c r="L151">
        <v>11</v>
      </c>
      <c r="M151">
        <v>51880</v>
      </c>
      <c r="N151">
        <v>72968</v>
      </c>
      <c r="O151">
        <v>81849</v>
      </c>
      <c r="P151">
        <v>0</v>
      </c>
      <c r="Q151" t="s">
        <v>32</v>
      </c>
    </row>
    <row r="152" spans="1:17" ht="17.100000000000001" customHeight="1" x14ac:dyDescent="0.2">
      <c r="A152" s="2">
        <f t="shared" si="43"/>
        <v>151</v>
      </c>
      <c r="B152">
        <f t="shared" si="46"/>
        <v>12</v>
      </c>
      <c r="C152" s="3">
        <f t="shared" si="46"/>
        <v>45146</v>
      </c>
      <c r="D152" s="1">
        <v>0.93263888888888891</v>
      </c>
      <c r="E152" t="str">
        <f t="shared" ref="E152:E167" si="47">E151</f>
        <v>Master</v>
      </c>
      <c r="F152" t="s">
        <v>34</v>
      </c>
      <c r="G152" t="s">
        <v>108</v>
      </c>
      <c r="H152" t="s">
        <v>222</v>
      </c>
      <c r="I152" t="s">
        <v>185</v>
      </c>
      <c r="J152" t="s">
        <v>46</v>
      </c>
      <c r="K152">
        <v>5</v>
      </c>
      <c r="L152">
        <v>21</v>
      </c>
      <c r="M152">
        <v>55631</v>
      </c>
      <c r="N152">
        <v>53267</v>
      </c>
      <c r="O152">
        <v>63298</v>
      </c>
      <c r="P152">
        <v>130</v>
      </c>
      <c r="Q152" t="s">
        <v>23</v>
      </c>
    </row>
    <row r="153" spans="1:17" ht="17.100000000000001" customHeight="1" x14ac:dyDescent="0.2">
      <c r="A153" s="2">
        <f t="shared" si="43"/>
        <v>152</v>
      </c>
      <c r="B153">
        <f t="shared" si="46"/>
        <v>12</v>
      </c>
      <c r="C153" s="3">
        <f t="shared" si="46"/>
        <v>45146</v>
      </c>
      <c r="D153" s="1">
        <v>0.95277777777777783</v>
      </c>
      <c r="E153" t="str">
        <f t="shared" si="47"/>
        <v>Master</v>
      </c>
      <c r="F153" t="str">
        <f>F152</f>
        <v>Trio</v>
      </c>
      <c r="G153" t="s">
        <v>24</v>
      </c>
      <c r="H153" t="s">
        <v>25</v>
      </c>
      <c r="I153" t="s">
        <v>26</v>
      </c>
      <c r="J153" t="s">
        <v>27</v>
      </c>
      <c r="K153">
        <v>4</v>
      </c>
      <c r="L153">
        <v>19</v>
      </c>
      <c r="M153">
        <v>37223</v>
      </c>
      <c r="N153">
        <v>45504</v>
      </c>
      <c r="O153">
        <v>16197</v>
      </c>
      <c r="P153">
        <v>65</v>
      </c>
      <c r="Q153" t="s">
        <v>23</v>
      </c>
    </row>
    <row r="154" spans="1:17" ht="17.100000000000001" customHeight="1" x14ac:dyDescent="0.2">
      <c r="A154" s="2">
        <f t="shared" si="43"/>
        <v>153</v>
      </c>
      <c r="B154">
        <f t="shared" si="46"/>
        <v>12</v>
      </c>
      <c r="C154" s="3">
        <f t="shared" si="46"/>
        <v>45146</v>
      </c>
      <c r="D154" s="1">
        <v>0.96180555555555547</v>
      </c>
      <c r="E154" t="str">
        <f t="shared" si="47"/>
        <v>Master</v>
      </c>
      <c r="F154" t="str">
        <f>F153</f>
        <v>Trio</v>
      </c>
      <c r="G154" t="s">
        <v>108</v>
      </c>
      <c r="H154" t="s">
        <v>222</v>
      </c>
      <c r="I154" t="s">
        <v>185</v>
      </c>
      <c r="J154" t="s">
        <v>46</v>
      </c>
      <c r="K154">
        <v>5</v>
      </c>
      <c r="L154">
        <v>11</v>
      </c>
      <c r="M154">
        <v>58825</v>
      </c>
      <c r="N154">
        <v>52425</v>
      </c>
      <c r="O154">
        <v>40913</v>
      </c>
      <c r="P154">
        <v>101</v>
      </c>
      <c r="Q154" t="s">
        <v>32</v>
      </c>
    </row>
    <row r="155" spans="1:17" ht="17.100000000000001" customHeight="1" x14ac:dyDescent="0.2">
      <c r="A155" s="2">
        <f t="shared" si="43"/>
        <v>154</v>
      </c>
      <c r="B155">
        <f t="shared" si="46"/>
        <v>12</v>
      </c>
      <c r="C155" s="3">
        <f t="shared" si="46"/>
        <v>45146</v>
      </c>
      <c r="D155" s="1">
        <v>0.97083333333333333</v>
      </c>
      <c r="E155" t="str">
        <f t="shared" si="47"/>
        <v>Master</v>
      </c>
      <c r="F155" t="str">
        <f>F154</f>
        <v>Trio</v>
      </c>
      <c r="G155" t="s">
        <v>28</v>
      </c>
      <c r="H155" t="s">
        <v>29</v>
      </c>
      <c r="I155" t="s">
        <v>30</v>
      </c>
      <c r="J155" t="s">
        <v>22</v>
      </c>
      <c r="K155">
        <v>7</v>
      </c>
      <c r="L155">
        <v>7</v>
      </c>
      <c r="M155">
        <v>94495</v>
      </c>
      <c r="N155">
        <v>39585</v>
      </c>
      <c r="O155">
        <v>10330</v>
      </c>
      <c r="P155">
        <v>138</v>
      </c>
      <c r="Q155" t="s">
        <v>23</v>
      </c>
    </row>
    <row r="156" spans="1:17" ht="17.100000000000001" customHeight="1" x14ac:dyDescent="0.2">
      <c r="A156" s="2">
        <f t="shared" si="43"/>
        <v>155</v>
      </c>
      <c r="B156">
        <f t="shared" ref="B156:B167" si="48">B155</f>
        <v>12</v>
      </c>
      <c r="C156" s="3">
        <v>45147</v>
      </c>
      <c r="D156" s="1">
        <v>0.54305555555555551</v>
      </c>
      <c r="E156" t="str">
        <f t="shared" si="47"/>
        <v>Master</v>
      </c>
      <c r="F156" t="s">
        <v>18</v>
      </c>
      <c r="G156" t="s">
        <v>24</v>
      </c>
      <c r="H156" t="s">
        <v>25</v>
      </c>
      <c r="I156" t="s">
        <v>26</v>
      </c>
      <c r="J156" t="s">
        <v>27</v>
      </c>
      <c r="K156">
        <v>5</v>
      </c>
      <c r="L156">
        <v>14</v>
      </c>
      <c r="M156">
        <v>4129</v>
      </c>
      <c r="N156">
        <v>60699</v>
      </c>
      <c r="O156">
        <v>19815</v>
      </c>
      <c r="P156">
        <v>17</v>
      </c>
      <c r="Q156" t="s">
        <v>32</v>
      </c>
    </row>
    <row r="157" spans="1:17" ht="17.100000000000001" customHeight="1" x14ac:dyDescent="0.2">
      <c r="A157" s="2">
        <f t="shared" si="43"/>
        <v>156</v>
      </c>
      <c r="B157">
        <f t="shared" si="48"/>
        <v>12</v>
      </c>
      <c r="C157" s="3">
        <f>C156</f>
        <v>45147</v>
      </c>
      <c r="D157" s="1">
        <v>0.55138888888888882</v>
      </c>
      <c r="E157" t="str">
        <f t="shared" si="47"/>
        <v>Master</v>
      </c>
      <c r="F157" t="str">
        <f>F156</f>
        <v>Solo</v>
      </c>
      <c r="G157" t="s">
        <v>108</v>
      </c>
      <c r="H157" t="s">
        <v>222</v>
      </c>
      <c r="I157" t="s">
        <v>185</v>
      </c>
      <c r="J157" t="s">
        <v>46</v>
      </c>
      <c r="K157">
        <v>4</v>
      </c>
      <c r="L157">
        <v>20</v>
      </c>
      <c r="M157">
        <v>48458</v>
      </c>
      <c r="N157">
        <v>55376</v>
      </c>
      <c r="O157">
        <v>65436</v>
      </c>
      <c r="P157">
        <v>73</v>
      </c>
      <c r="Q157" t="s">
        <v>23</v>
      </c>
    </row>
    <row r="158" spans="1:17" ht="17.100000000000001" customHeight="1" x14ac:dyDescent="0.2">
      <c r="A158" s="2">
        <f t="shared" si="43"/>
        <v>157</v>
      </c>
      <c r="B158">
        <f t="shared" si="48"/>
        <v>12</v>
      </c>
      <c r="C158" s="3">
        <f>C157</f>
        <v>45147</v>
      </c>
      <c r="D158" s="1">
        <v>0.56874999999999998</v>
      </c>
      <c r="E158" t="str">
        <f t="shared" si="47"/>
        <v>Master</v>
      </c>
      <c r="F158" t="str">
        <f>F157</f>
        <v>Solo</v>
      </c>
      <c r="G158" t="s">
        <v>28</v>
      </c>
      <c r="H158" t="s">
        <v>35</v>
      </c>
      <c r="I158" t="s">
        <v>36</v>
      </c>
      <c r="J158" t="s">
        <v>22</v>
      </c>
      <c r="K158">
        <v>8</v>
      </c>
      <c r="L158">
        <v>11</v>
      </c>
      <c r="M158">
        <v>90970</v>
      </c>
      <c r="N158">
        <v>59172</v>
      </c>
      <c r="O158">
        <v>30255</v>
      </c>
      <c r="P158">
        <v>120</v>
      </c>
      <c r="Q158" t="s">
        <v>23</v>
      </c>
    </row>
    <row r="159" spans="1:17" ht="17.100000000000001" customHeight="1" x14ac:dyDescent="0.2">
      <c r="A159" s="2">
        <f t="shared" si="43"/>
        <v>158</v>
      </c>
      <c r="B159">
        <f t="shared" si="48"/>
        <v>12</v>
      </c>
      <c r="C159" s="3">
        <v>45148</v>
      </c>
      <c r="D159" s="1">
        <v>0.84791666666666676</v>
      </c>
      <c r="E159" t="str">
        <f t="shared" si="47"/>
        <v>Master</v>
      </c>
      <c r="F159" t="str">
        <f>F158</f>
        <v>Solo</v>
      </c>
      <c r="G159" t="s">
        <v>108</v>
      </c>
      <c r="H159" t="s">
        <v>222</v>
      </c>
      <c r="I159" t="s">
        <v>185</v>
      </c>
      <c r="J159" t="s">
        <v>46</v>
      </c>
      <c r="K159">
        <v>4</v>
      </c>
      <c r="L159">
        <v>15</v>
      </c>
      <c r="M159">
        <v>68208</v>
      </c>
      <c r="N159">
        <v>42217</v>
      </c>
      <c r="O159">
        <v>62256</v>
      </c>
      <c r="P159">
        <v>30</v>
      </c>
      <c r="Q159" t="s">
        <v>23</v>
      </c>
    </row>
    <row r="160" spans="1:17" ht="17.100000000000001" customHeight="1" x14ac:dyDescent="0.2">
      <c r="A160" s="2">
        <f t="shared" si="43"/>
        <v>159</v>
      </c>
      <c r="B160">
        <f t="shared" si="48"/>
        <v>12</v>
      </c>
      <c r="C160" s="3">
        <f t="shared" ref="C160:C166" si="49">C159</f>
        <v>45148</v>
      </c>
      <c r="D160" s="1">
        <v>0.8930555555555556</v>
      </c>
      <c r="E160" t="str">
        <f t="shared" si="47"/>
        <v>Master</v>
      </c>
      <c r="F160" t="str">
        <f>F159</f>
        <v>Solo</v>
      </c>
      <c r="G160" t="s">
        <v>108</v>
      </c>
      <c r="H160" t="s">
        <v>222</v>
      </c>
      <c r="I160" t="s">
        <v>185</v>
      </c>
      <c r="J160" t="s">
        <v>46</v>
      </c>
      <c r="K160">
        <v>2</v>
      </c>
      <c r="L160">
        <v>18</v>
      </c>
      <c r="M160">
        <v>61000</v>
      </c>
      <c r="N160">
        <v>60525</v>
      </c>
      <c r="O160">
        <v>66615</v>
      </c>
      <c r="P160">
        <v>101</v>
      </c>
      <c r="Q160" t="s">
        <v>23</v>
      </c>
    </row>
    <row r="161" spans="1:17" ht="17.100000000000001" customHeight="1" x14ac:dyDescent="0.2">
      <c r="A161" s="2">
        <f t="shared" si="43"/>
        <v>160</v>
      </c>
      <c r="B161">
        <f t="shared" si="48"/>
        <v>12</v>
      </c>
      <c r="C161" s="3">
        <f t="shared" si="49"/>
        <v>45148</v>
      </c>
      <c r="D161" s="1">
        <v>0.90347222222222223</v>
      </c>
      <c r="E161" t="str">
        <f t="shared" si="47"/>
        <v>Master</v>
      </c>
      <c r="F161" t="str">
        <f>F160</f>
        <v>Solo</v>
      </c>
      <c r="G161" t="s">
        <v>108</v>
      </c>
      <c r="H161" t="s">
        <v>222</v>
      </c>
      <c r="I161" t="s">
        <v>185</v>
      </c>
      <c r="J161" t="s">
        <v>46</v>
      </c>
      <c r="K161">
        <v>2</v>
      </c>
      <c r="L161">
        <v>10</v>
      </c>
      <c r="M161">
        <v>33545</v>
      </c>
      <c r="N161">
        <v>50780</v>
      </c>
      <c r="O161">
        <v>39194</v>
      </c>
      <c r="P161">
        <v>18</v>
      </c>
      <c r="Q161" t="s">
        <v>23</v>
      </c>
    </row>
    <row r="162" spans="1:17" ht="17.100000000000001" customHeight="1" x14ac:dyDescent="0.2">
      <c r="A162" s="2">
        <f t="shared" si="43"/>
        <v>161</v>
      </c>
      <c r="B162">
        <f t="shared" si="48"/>
        <v>12</v>
      </c>
      <c r="C162" s="3">
        <f t="shared" si="49"/>
        <v>45148</v>
      </c>
      <c r="D162" s="1">
        <v>0.91111111111111109</v>
      </c>
      <c r="E162" t="str">
        <f t="shared" si="47"/>
        <v>Master</v>
      </c>
      <c r="F162" t="s">
        <v>43</v>
      </c>
      <c r="G162" t="s">
        <v>24</v>
      </c>
      <c r="H162" t="s">
        <v>25</v>
      </c>
      <c r="I162" t="s">
        <v>26</v>
      </c>
      <c r="J162" t="s">
        <v>27</v>
      </c>
      <c r="K162">
        <v>4</v>
      </c>
      <c r="L162">
        <v>21</v>
      </c>
      <c r="M162">
        <v>49929</v>
      </c>
      <c r="N162">
        <v>59740</v>
      </c>
      <c r="O162">
        <v>11599</v>
      </c>
      <c r="P162">
        <v>157</v>
      </c>
      <c r="Q162" t="s">
        <v>23</v>
      </c>
    </row>
    <row r="163" spans="1:17" ht="17.100000000000001" customHeight="1" x14ac:dyDescent="0.2">
      <c r="A163" s="2">
        <f t="shared" si="43"/>
        <v>162</v>
      </c>
      <c r="B163">
        <f t="shared" si="48"/>
        <v>12</v>
      </c>
      <c r="C163" s="3">
        <f t="shared" si="49"/>
        <v>45148</v>
      </c>
      <c r="D163" s="1">
        <v>0.92083333333333339</v>
      </c>
      <c r="E163" t="str">
        <f t="shared" si="47"/>
        <v>Master</v>
      </c>
      <c r="F163" t="str">
        <f>F162</f>
        <v>Duo</v>
      </c>
      <c r="G163" t="s">
        <v>108</v>
      </c>
      <c r="H163" t="s">
        <v>222</v>
      </c>
      <c r="I163" t="s">
        <v>185</v>
      </c>
      <c r="J163" t="s">
        <v>46</v>
      </c>
      <c r="K163">
        <v>4</v>
      </c>
      <c r="L163">
        <v>17</v>
      </c>
      <c r="M163">
        <v>55352</v>
      </c>
      <c r="N163">
        <v>79361</v>
      </c>
      <c r="O163">
        <v>66490</v>
      </c>
      <c r="P163">
        <v>0</v>
      </c>
      <c r="Q163" t="s">
        <v>32</v>
      </c>
    </row>
    <row r="164" spans="1:17" ht="17.100000000000001" customHeight="1" x14ac:dyDescent="0.2">
      <c r="A164" s="2">
        <f t="shared" si="43"/>
        <v>163</v>
      </c>
      <c r="B164">
        <f t="shared" si="48"/>
        <v>12</v>
      </c>
      <c r="C164" s="3">
        <f t="shared" si="49"/>
        <v>45148</v>
      </c>
      <c r="D164" s="1">
        <v>0.92986111111111114</v>
      </c>
      <c r="E164" t="str">
        <f t="shared" si="47"/>
        <v>Master</v>
      </c>
      <c r="F164" t="str">
        <f>F163</f>
        <v>Duo</v>
      </c>
      <c r="G164" t="s">
        <v>108</v>
      </c>
      <c r="H164" t="s">
        <v>222</v>
      </c>
      <c r="I164" t="s">
        <v>185</v>
      </c>
      <c r="J164" t="s">
        <v>46</v>
      </c>
      <c r="K164">
        <v>4</v>
      </c>
      <c r="L164">
        <v>24</v>
      </c>
      <c r="M164">
        <v>36519</v>
      </c>
      <c r="N164">
        <v>50150</v>
      </c>
      <c r="O164">
        <v>44799</v>
      </c>
      <c r="P164">
        <v>134</v>
      </c>
      <c r="Q164" t="s">
        <v>23</v>
      </c>
    </row>
    <row r="165" spans="1:17" ht="17.100000000000001" customHeight="1" x14ac:dyDescent="0.2">
      <c r="A165" s="2">
        <f t="shared" si="43"/>
        <v>164</v>
      </c>
      <c r="B165">
        <f t="shared" si="48"/>
        <v>12</v>
      </c>
      <c r="C165" s="3">
        <f t="shared" si="49"/>
        <v>45148</v>
      </c>
      <c r="D165" s="1">
        <v>0.93888888888888899</v>
      </c>
      <c r="E165" t="str">
        <f t="shared" si="47"/>
        <v>Master</v>
      </c>
      <c r="F165" t="str">
        <f>F164</f>
        <v>Duo</v>
      </c>
      <c r="G165" t="s">
        <v>24</v>
      </c>
      <c r="H165" t="s">
        <v>25</v>
      </c>
      <c r="I165" t="s">
        <v>26</v>
      </c>
      <c r="J165" t="s">
        <v>27</v>
      </c>
      <c r="K165">
        <v>3</v>
      </c>
      <c r="L165">
        <v>5</v>
      </c>
      <c r="M165">
        <v>40110</v>
      </c>
      <c r="N165">
        <v>58294</v>
      </c>
      <c r="O165">
        <v>21725</v>
      </c>
      <c r="P165">
        <v>30</v>
      </c>
      <c r="Q165" t="s">
        <v>32</v>
      </c>
    </row>
    <row r="166" spans="1:17" ht="17.100000000000001" customHeight="1" x14ac:dyDescent="0.2">
      <c r="A166" s="2">
        <f t="shared" si="43"/>
        <v>165</v>
      </c>
      <c r="B166">
        <f t="shared" si="48"/>
        <v>12</v>
      </c>
      <c r="C166" s="3">
        <f t="shared" si="49"/>
        <v>45148</v>
      </c>
      <c r="D166" s="1">
        <v>0.94791666666666663</v>
      </c>
      <c r="E166" t="str">
        <f t="shared" si="47"/>
        <v>Master</v>
      </c>
      <c r="F166" t="str">
        <f>F165</f>
        <v>Duo</v>
      </c>
      <c r="G166" t="s">
        <v>108</v>
      </c>
      <c r="H166" t="s">
        <v>222</v>
      </c>
      <c r="I166" t="s">
        <v>185</v>
      </c>
      <c r="J166" t="s">
        <v>46</v>
      </c>
      <c r="K166">
        <v>2</v>
      </c>
      <c r="L166">
        <v>22</v>
      </c>
      <c r="M166">
        <v>44609</v>
      </c>
      <c r="N166">
        <v>34692</v>
      </c>
      <c r="O166">
        <v>43206</v>
      </c>
      <c r="P166">
        <v>168</v>
      </c>
      <c r="Q166" t="s">
        <v>23</v>
      </c>
    </row>
    <row r="167" spans="1:17" ht="17.100000000000001" customHeight="1" x14ac:dyDescent="0.2">
      <c r="A167" s="2">
        <f t="shared" si="43"/>
        <v>166</v>
      </c>
      <c r="B167">
        <f t="shared" si="48"/>
        <v>12</v>
      </c>
      <c r="C167" s="3">
        <v>45149</v>
      </c>
      <c r="D167" s="1">
        <v>0.64652777777777781</v>
      </c>
      <c r="E167" t="str">
        <f t="shared" si="47"/>
        <v>Master</v>
      </c>
      <c r="F167" t="s">
        <v>18</v>
      </c>
      <c r="G167" t="s">
        <v>28</v>
      </c>
      <c r="H167" t="s">
        <v>29</v>
      </c>
      <c r="I167" t="s">
        <v>30</v>
      </c>
      <c r="J167" t="s">
        <v>22</v>
      </c>
      <c r="K167">
        <v>10</v>
      </c>
      <c r="L167">
        <v>12</v>
      </c>
      <c r="M167">
        <v>96469</v>
      </c>
      <c r="N167">
        <v>41382</v>
      </c>
      <c r="O167">
        <v>22087</v>
      </c>
      <c r="P167">
        <v>44</v>
      </c>
      <c r="Q167" t="s">
        <v>23</v>
      </c>
    </row>
    <row r="168" spans="1:17" ht="17.100000000000001" customHeight="1" x14ac:dyDescent="0.2">
      <c r="A168" s="2">
        <f t="shared" ref="A168:A179" si="50">ROW()-1</f>
        <v>167</v>
      </c>
      <c r="B168">
        <f t="shared" ref="B168:B179" si="51">B167</f>
        <v>12</v>
      </c>
      <c r="C168" s="3">
        <f t="shared" ref="C168:C178" si="52">C167</f>
        <v>45149</v>
      </c>
      <c r="D168" s="1">
        <v>0.65555555555555556</v>
      </c>
      <c r="E168" t="str">
        <f>E167</f>
        <v>Master</v>
      </c>
      <c r="F168" t="str">
        <f>F167</f>
        <v>Solo</v>
      </c>
      <c r="G168" t="s">
        <v>108</v>
      </c>
      <c r="H168" t="s">
        <v>222</v>
      </c>
      <c r="I168" t="s">
        <v>185</v>
      </c>
      <c r="J168" t="s">
        <v>46</v>
      </c>
      <c r="K168">
        <v>3</v>
      </c>
      <c r="L168">
        <v>5</v>
      </c>
      <c r="M168">
        <v>55211</v>
      </c>
      <c r="N168">
        <v>76808</v>
      </c>
      <c r="O168">
        <v>82875</v>
      </c>
      <c r="P168">
        <v>0</v>
      </c>
      <c r="Q168" t="s">
        <v>32</v>
      </c>
    </row>
    <row r="169" spans="1:17" ht="17.100000000000001" customHeight="1" x14ac:dyDescent="0.2">
      <c r="A169" s="2">
        <f t="shared" si="50"/>
        <v>168</v>
      </c>
      <c r="B169">
        <f t="shared" si="51"/>
        <v>12</v>
      </c>
      <c r="C169" s="3">
        <f t="shared" si="52"/>
        <v>45149</v>
      </c>
      <c r="D169" s="1">
        <v>0.6645833333333333</v>
      </c>
      <c r="E169" t="str">
        <f>E168</f>
        <v>Master</v>
      </c>
      <c r="F169" t="str">
        <f>F168</f>
        <v>Solo</v>
      </c>
      <c r="G169" t="s">
        <v>108</v>
      </c>
      <c r="H169" t="s">
        <v>222</v>
      </c>
      <c r="I169" t="s">
        <v>185</v>
      </c>
      <c r="J169" t="s">
        <v>46</v>
      </c>
      <c r="K169">
        <v>2</v>
      </c>
      <c r="L169">
        <v>10</v>
      </c>
      <c r="M169">
        <v>32477</v>
      </c>
      <c r="N169">
        <v>47540</v>
      </c>
      <c r="O169">
        <v>41079</v>
      </c>
      <c r="P169">
        <v>104</v>
      </c>
      <c r="Q169" t="s">
        <v>23</v>
      </c>
    </row>
    <row r="170" spans="1:17" ht="17.100000000000001" customHeight="1" x14ac:dyDescent="0.2">
      <c r="A170" s="2">
        <f t="shared" si="50"/>
        <v>169</v>
      </c>
      <c r="B170">
        <f t="shared" si="51"/>
        <v>12</v>
      </c>
      <c r="C170" s="3">
        <f t="shared" si="52"/>
        <v>45149</v>
      </c>
      <c r="D170" s="1">
        <v>0.6791666666666667</v>
      </c>
      <c r="E170" t="str">
        <f t="shared" ref="E170:E179" si="53">E169</f>
        <v>Master</v>
      </c>
      <c r="F170" t="s">
        <v>34</v>
      </c>
      <c r="G170" t="s">
        <v>108</v>
      </c>
      <c r="H170" t="s">
        <v>222</v>
      </c>
      <c r="I170" t="s">
        <v>185</v>
      </c>
      <c r="J170" t="s">
        <v>46</v>
      </c>
      <c r="K170">
        <v>3</v>
      </c>
      <c r="L170">
        <v>10</v>
      </c>
      <c r="M170">
        <v>47752</v>
      </c>
      <c r="N170">
        <v>68688</v>
      </c>
      <c r="O170">
        <v>55242</v>
      </c>
      <c r="P170">
        <v>0</v>
      </c>
      <c r="Q170" t="s">
        <v>32</v>
      </c>
    </row>
    <row r="171" spans="1:17" ht="17.100000000000001" customHeight="1" x14ac:dyDescent="0.2">
      <c r="A171" s="2">
        <f t="shared" si="50"/>
        <v>170</v>
      </c>
      <c r="B171">
        <f t="shared" si="51"/>
        <v>12</v>
      </c>
      <c r="C171" s="3">
        <f t="shared" si="52"/>
        <v>45149</v>
      </c>
      <c r="D171" s="1">
        <v>0.69652777777777775</v>
      </c>
      <c r="E171" t="str">
        <f t="shared" si="53"/>
        <v>Master</v>
      </c>
      <c r="F171" t="s">
        <v>43</v>
      </c>
      <c r="G171" t="s">
        <v>38</v>
      </c>
      <c r="H171" t="s">
        <v>256</v>
      </c>
      <c r="I171" t="s">
        <v>40</v>
      </c>
      <c r="J171" t="s">
        <v>27</v>
      </c>
      <c r="K171">
        <v>4</v>
      </c>
      <c r="L171">
        <v>12</v>
      </c>
      <c r="M171">
        <v>49930</v>
      </c>
      <c r="N171">
        <v>67593</v>
      </c>
      <c r="O171">
        <v>10892</v>
      </c>
      <c r="P171">
        <v>12</v>
      </c>
      <c r="Q171" t="s">
        <v>32</v>
      </c>
    </row>
    <row r="172" spans="1:17" ht="17.100000000000001" customHeight="1" x14ac:dyDescent="0.2">
      <c r="A172" s="2">
        <f t="shared" si="50"/>
        <v>171</v>
      </c>
      <c r="B172">
        <f t="shared" si="51"/>
        <v>12</v>
      </c>
      <c r="C172" s="3">
        <f t="shared" si="52"/>
        <v>45149</v>
      </c>
      <c r="D172" s="1">
        <v>0.70763888888888893</v>
      </c>
      <c r="E172" t="str">
        <f t="shared" si="53"/>
        <v>Master</v>
      </c>
      <c r="F172" t="s">
        <v>34</v>
      </c>
      <c r="G172" t="s">
        <v>28</v>
      </c>
      <c r="H172" t="s">
        <v>29</v>
      </c>
      <c r="I172" t="s">
        <v>30</v>
      </c>
      <c r="J172" t="s">
        <v>22</v>
      </c>
      <c r="K172">
        <v>18</v>
      </c>
      <c r="L172">
        <v>6</v>
      </c>
      <c r="M172">
        <v>118724</v>
      </c>
      <c r="N172">
        <v>71431</v>
      </c>
      <c r="O172">
        <v>11381</v>
      </c>
      <c r="P172">
        <v>144</v>
      </c>
      <c r="Q172" t="s">
        <v>23</v>
      </c>
    </row>
    <row r="173" spans="1:17" ht="17.100000000000001" customHeight="1" x14ac:dyDescent="0.2">
      <c r="A173" s="2">
        <f t="shared" si="50"/>
        <v>172</v>
      </c>
      <c r="B173">
        <f t="shared" si="51"/>
        <v>12</v>
      </c>
      <c r="C173" s="3">
        <f t="shared" si="52"/>
        <v>45149</v>
      </c>
      <c r="D173" s="1">
        <v>0.71736111111111101</v>
      </c>
      <c r="E173" t="str">
        <f t="shared" si="53"/>
        <v>Master</v>
      </c>
      <c r="F173" t="str">
        <f>F172</f>
        <v>Trio</v>
      </c>
      <c r="G173" t="s">
        <v>62</v>
      </c>
      <c r="H173" t="s">
        <v>224</v>
      </c>
      <c r="I173" t="s">
        <v>225</v>
      </c>
      <c r="J173" t="s">
        <v>27</v>
      </c>
      <c r="K173">
        <v>4</v>
      </c>
      <c r="L173">
        <v>18</v>
      </c>
      <c r="M173">
        <v>71285</v>
      </c>
      <c r="N173">
        <v>85415</v>
      </c>
      <c r="O173">
        <v>37402</v>
      </c>
      <c r="P173">
        <v>165</v>
      </c>
      <c r="Q173" t="s">
        <v>23</v>
      </c>
    </row>
    <row r="174" spans="1:17" ht="17.100000000000001" customHeight="1" x14ac:dyDescent="0.2">
      <c r="A174" s="2">
        <f t="shared" si="50"/>
        <v>173</v>
      </c>
      <c r="B174">
        <f t="shared" si="51"/>
        <v>12</v>
      </c>
      <c r="C174" s="3">
        <f t="shared" si="52"/>
        <v>45149</v>
      </c>
      <c r="D174" s="1">
        <v>0.72638888888888886</v>
      </c>
      <c r="E174" t="str">
        <f t="shared" si="53"/>
        <v>Master</v>
      </c>
      <c r="F174" t="str">
        <f>F173</f>
        <v>Trio</v>
      </c>
      <c r="G174" t="s">
        <v>62</v>
      </c>
      <c r="H174" t="s">
        <v>224</v>
      </c>
      <c r="I174" t="s">
        <v>225</v>
      </c>
      <c r="J174" t="s">
        <v>22</v>
      </c>
      <c r="K174">
        <v>0</v>
      </c>
      <c r="L174">
        <v>7</v>
      </c>
      <c r="M174">
        <v>42122</v>
      </c>
      <c r="N174">
        <v>55323</v>
      </c>
      <c r="O174">
        <v>15970</v>
      </c>
      <c r="P174">
        <v>218</v>
      </c>
      <c r="Q174" t="s">
        <v>23</v>
      </c>
    </row>
    <row r="175" spans="1:17" ht="17.100000000000001" customHeight="1" x14ac:dyDescent="0.2">
      <c r="A175" s="2">
        <f t="shared" si="50"/>
        <v>174</v>
      </c>
      <c r="B175">
        <f t="shared" si="51"/>
        <v>12</v>
      </c>
      <c r="C175" s="3">
        <f t="shared" si="52"/>
        <v>45149</v>
      </c>
      <c r="D175" s="1">
        <v>0.73611111111111116</v>
      </c>
      <c r="E175" t="str">
        <f t="shared" si="53"/>
        <v>Master</v>
      </c>
      <c r="F175" t="str">
        <f>F174</f>
        <v>Trio</v>
      </c>
      <c r="G175" t="s">
        <v>44</v>
      </c>
      <c r="H175" t="s">
        <v>162</v>
      </c>
      <c r="I175" t="s">
        <v>163</v>
      </c>
      <c r="J175" t="s">
        <v>46</v>
      </c>
      <c r="K175">
        <v>5</v>
      </c>
      <c r="L175">
        <v>9</v>
      </c>
      <c r="M175">
        <v>28824</v>
      </c>
      <c r="N175">
        <v>89806</v>
      </c>
      <c r="O175">
        <v>150246</v>
      </c>
      <c r="P175">
        <v>46</v>
      </c>
      <c r="Q175" t="s">
        <v>23</v>
      </c>
    </row>
    <row r="176" spans="1:17" ht="17.100000000000001" customHeight="1" x14ac:dyDescent="0.2">
      <c r="A176" s="2">
        <f t="shared" si="50"/>
        <v>175</v>
      </c>
      <c r="B176">
        <f t="shared" si="51"/>
        <v>12</v>
      </c>
      <c r="C176" s="3">
        <f t="shared" si="52"/>
        <v>45149</v>
      </c>
      <c r="D176" s="1">
        <v>0.74513888888888891</v>
      </c>
      <c r="E176" t="str">
        <f t="shared" si="53"/>
        <v>Master</v>
      </c>
      <c r="F176" t="str">
        <f>F175</f>
        <v>Trio</v>
      </c>
      <c r="G176" t="s">
        <v>62</v>
      </c>
      <c r="H176" t="s">
        <v>224</v>
      </c>
      <c r="I176" t="s">
        <v>225</v>
      </c>
      <c r="J176" t="s">
        <v>22</v>
      </c>
      <c r="K176">
        <v>0</v>
      </c>
      <c r="L176">
        <v>5</v>
      </c>
      <c r="M176">
        <v>38310</v>
      </c>
      <c r="N176">
        <v>76098</v>
      </c>
      <c r="O176">
        <v>14081</v>
      </c>
      <c r="P176">
        <v>14</v>
      </c>
      <c r="Q176" t="s">
        <v>32</v>
      </c>
    </row>
    <row r="177" spans="1:17" ht="17.100000000000001" customHeight="1" x14ac:dyDescent="0.2">
      <c r="A177" s="2">
        <f t="shared" si="50"/>
        <v>176</v>
      </c>
      <c r="B177">
        <f t="shared" si="51"/>
        <v>12</v>
      </c>
      <c r="C177" s="3">
        <f t="shared" si="52"/>
        <v>45149</v>
      </c>
      <c r="D177" s="1">
        <v>0.93888888888888899</v>
      </c>
      <c r="E177" t="str">
        <f t="shared" si="53"/>
        <v>Master</v>
      </c>
      <c r="F177" t="s">
        <v>18</v>
      </c>
      <c r="G177" t="s">
        <v>28</v>
      </c>
      <c r="H177" t="s">
        <v>29</v>
      </c>
      <c r="I177" t="s">
        <v>30</v>
      </c>
      <c r="J177" t="s">
        <v>22</v>
      </c>
      <c r="K177">
        <v>7</v>
      </c>
      <c r="L177">
        <v>9</v>
      </c>
      <c r="M177">
        <v>100116</v>
      </c>
      <c r="N177">
        <v>48264</v>
      </c>
      <c r="O177">
        <v>21766</v>
      </c>
      <c r="P177">
        <v>69</v>
      </c>
      <c r="Q177" t="s">
        <v>23</v>
      </c>
    </row>
    <row r="178" spans="1:17" ht="17.100000000000001" customHeight="1" x14ac:dyDescent="0.2">
      <c r="A178" s="2">
        <f t="shared" si="50"/>
        <v>177</v>
      </c>
      <c r="B178">
        <f t="shared" si="51"/>
        <v>12</v>
      </c>
      <c r="C178" s="3">
        <f t="shared" si="52"/>
        <v>45149</v>
      </c>
      <c r="D178" s="1">
        <v>0.94791666666666663</v>
      </c>
      <c r="E178" t="str">
        <f t="shared" si="53"/>
        <v>Master</v>
      </c>
      <c r="F178" t="str">
        <f t="shared" ref="F178:F195" si="54">F177</f>
        <v>Solo</v>
      </c>
      <c r="G178" t="s">
        <v>28</v>
      </c>
      <c r="H178" t="s">
        <v>29</v>
      </c>
      <c r="I178" t="s">
        <v>30</v>
      </c>
      <c r="J178" t="s">
        <v>22</v>
      </c>
      <c r="K178">
        <v>21</v>
      </c>
      <c r="L178">
        <v>8</v>
      </c>
      <c r="M178">
        <v>11108</v>
      </c>
      <c r="N178">
        <v>43908</v>
      </c>
      <c r="O178">
        <v>21155</v>
      </c>
      <c r="P178">
        <v>342</v>
      </c>
      <c r="Q178" t="s">
        <v>23</v>
      </c>
    </row>
    <row r="179" spans="1:17" ht="17.100000000000001" customHeight="1" x14ac:dyDescent="0.2">
      <c r="A179" s="2">
        <f t="shared" si="50"/>
        <v>178</v>
      </c>
      <c r="B179">
        <f t="shared" si="51"/>
        <v>12</v>
      </c>
      <c r="C179" s="3">
        <v>45150</v>
      </c>
      <c r="D179" s="1">
        <v>0.67222222222222217</v>
      </c>
      <c r="E179" t="str">
        <f t="shared" si="53"/>
        <v>Master</v>
      </c>
      <c r="F179" t="str">
        <f t="shared" si="54"/>
        <v>Solo</v>
      </c>
      <c r="G179" t="s">
        <v>108</v>
      </c>
      <c r="H179" t="s">
        <v>222</v>
      </c>
      <c r="I179" t="s">
        <v>185</v>
      </c>
      <c r="J179" t="s">
        <v>46</v>
      </c>
      <c r="K179">
        <v>1</v>
      </c>
      <c r="L179">
        <v>4</v>
      </c>
      <c r="M179">
        <v>38241</v>
      </c>
      <c r="N179">
        <v>51557</v>
      </c>
      <c r="O179">
        <v>34111</v>
      </c>
      <c r="P179">
        <v>0</v>
      </c>
      <c r="Q179" t="s">
        <v>32</v>
      </c>
    </row>
    <row r="180" spans="1:17" ht="17.100000000000001" customHeight="1" x14ac:dyDescent="0.2">
      <c r="A180" s="2">
        <f t="shared" ref="A180:A199" si="55">ROW()-1</f>
        <v>179</v>
      </c>
      <c r="B180">
        <f>B179</f>
        <v>12</v>
      </c>
      <c r="C180" s="3">
        <f>C179</f>
        <v>45150</v>
      </c>
      <c r="D180" s="1">
        <v>0.93194444444444446</v>
      </c>
      <c r="E180" t="str">
        <f t="shared" ref="E180:E199" si="56">E179</f>
        <v>Master</v>
      </c>
      <c r="F180" t="str">
        <f t="shared" si="54"/>
        <v>Solo</v>
      </c>
      <c r="G180" t="s">
        <v>28</v>
      </c>
      <c r="H180" t="s">
        <v>29</v>
      </c>
      <c r="I180" t="s">
        <v>30</v>
      </c>
      <c r="J180" t="s">
        <v>22</v>
      </c>
      <c r="K180">
        <v>4</v>
      </c>
      <c r="L180">
        <v>5</v>
      </c>
      <c r="M180">
        <v>72711</v>
      </c>
      <c r="N180">
        <v>44201</v>
      </c>
      <c r="O180">
        <v>16631</v>
      </c>
      <c r="P180">
        <v>79</v>
      </c>
      <c r="Q180" t="s">
        <v>32</v>
      </c>
    </row>
    <row r="181" spans="1:17" ht="17.100000000000001" customHeight="1" x14ac:dyDescent="0.2">
      <c r="A181" s="2">
        <f t="shared" si="55"/>
        <v>180</v>
      </c>
      <c r="B181">
        <f>B180</f>
        <v>12</v>
      </c>
      <c r="C181" s="3">
        <f>C180</f>
        <v>45150</v>
      </c>
      <c r="D181" s="1">
        <v>0.9506944444444444</v>
      </c>
      <c r="E181" t="str">
        <f t="shared" si="56"/>
        <v>Master</v>
      </c>
      <c r="F181" t="str">
        <f t="shared" si="54"/>
        <v>Solo</v>
      </c>
      <c r="G181" t="s">
        <v>28</v>
      </c>
      <c r="H181" t="s">
        <v>29</v>
      </c>
      <c r="I181" t="s">
        <v>30</v>
      </c>
      <c r="J181" t="s">
        <v>22</v>
      </c>
      <c r="K181">
        <v>8</v>
      </c>
      <c r="L181">
        <v>12</v>
      </c>
      <c r="M181">
        <v>108819</v>
      </c>
      <c r="N181">
        <v>48956</v>
      </c>
      <c r="O181">
        <v>23425</v>
      </c>
      <c r="P181">
        <v>61</v>
      </c>
      <c r="Q181" t="s">
        <v>23</v>
      </c>
    </row>
    <row r="182" spans="1:17" ht="17.100000000000001" customHeight="1" x14ac:dyDescent="0.2">
      <c r="A182" s="2">
        <f t="shared" si="55"/>
        <v>181</v>
      </c>
      <c r="B182">
        <f t="shared" ref="B182:B199" si="57">B181</f>
        <v>12</v>
      </c>
      <c r="C182" s="3">
        <v>45152</v>
      </c>
      <c r="D182" s="1">
        <v>0.86458333333333337</v>
      </c>
      <c r="E182" t="str">
        <f t="shared" si="56"/>
        <v>Master</v>
      </c>
      <c r="F182" t="str">
        <f t="shared" si="54"/>
        <v>Solo</v>
      </c>
      <c r="G182" t="s">
        <v>28</v>
      </c>
      <c r="H182" t="s">
        <v>29</v>
      </c>
      <c r="I182" t="s">
        <v>30</v>
      </c>
      <c r="J182" t="s">
        <v>22</v>
      </c>
      <c r="K182">
        <v>6</v>
      </c>
      <c r="L182">
        <v>9</v>
      </c>
      <c r="M182">
        <v>88515</v>
      </c>
      <c r="N182">
        <v>42625</v>
      </c>
      <c r="O182">
        <v>15540</v>
      </c>
      <c r="P182">
        <v>58</v>
      </c>
      <c r="Q182" t="s">
        <v>32</v>
      </c>
    </row>
    <row r="183" spans="1:17" ht="17.100000000000001" customHeight="1" x14ac:dyDescent="0.2">
      <c r="A183" s="2">
        <f t="shared" si="55"/>
        <v>182</v>
      </c>
      <c r="B183">
        <f t="shared" si="57"/>
        <v>12</v>
      </c>
      <c r="C183" s="3">
        <f>C182</f>
        <v>45152</v>
      </c>
      <c r="D183" s="1">
        <v>0.96180555555555547</v>
      </c>
      <c r="E183" t="str">
        <f t="shared" si="56"/>
        <v>Master</v>
      </c>
      <c r="F183" t="str">
        <f t="shared" si="54"/>
        <v>Solo</v>
      </c>
      <c r="G183" t="s">
        <v>108</v>
      </c>
      <c r="H183" t="s">
        <v>222</v>
      </c>
      <c r="I183" t="s">
        <v>185</v>
      </c>
      <c r="J183" t="s">
        <v>46</v>
      </c>
      <c r="K183">
        <v>2</v>
      </c>
      <c r="L183">
        <v>14</v>
      </c>
      <c r="M183">
        <v>46982</v>
      </c>
      <c r="N183">
        <v>58756</v>
      </c>
      <c r="O183">
        <v>40184</v>
      </c>
      <c r="P183">
        <v>112</v>
      </c>
      <c r="Q183" t="s">
        <v>23</v>
      </c>
    </row>
    <row r="184" spans="1:17" ht="17.100000000000001" customHeight="1" x14ac:dyDescent="0.2">
      <c r="A184" s="2">
        <f t="shared" si="55"/>
        <v>183</v>
      </c>
      <c r="B184">
        <f t="shared" si="57"/>
        <v>12</v>
      </c>
      <c r="C184" s="3">
        <f>C183</f>
        <v>45152</v>
      </c>
      <c r="D184" s="1">
        <v>0.97152777777777777</v>
      </c>
      <c r="E184" t="str">
        <f t="shared" si="56"/>
        <v>Master</v>
      </c>
      <c r="F184" t="str">
        <f t="shared" si="54"/>
        <v>Solo</v>
      </c>
      <c r="G184" t="s">
        <v>108</v>
      </c>
      <c r="H184" t="s">
        <v>222</v>
      </c>
      <c r="I184" t="s">
        <v>185</v>
      </c>
      <c r="J184" t="s">
        <v>46</v>
      </c>
      <c r="K184">
        <v>4</v>
      </c>
      <c r="L184">
        <v>17</v>
      </c>
      <c r="M184">
        <v>49216</v>
      </c>
      <c r="N184">
        <v>31300</v>
      </c>
      <c r="O184">
        <v>49024</v>
      </c>
      <c r="P184">
        <v>24</v>
      </c>
      <c r="Q184" t="s">
        <v>23</v>
      </c>
    </row>
    <row r="185" spans="1:17" ht="17.100000000000001" customHeight="1" x14ac:dyDescent="0.2">
      <c r="A185" s="2">
        <f t="shared" si="55"/>
        <v>184</v>
      </c>
      <c r="B185">
        <f t="shared" si="57"/>
        <v>12</v>
      </c>
      <c r="C185" s="3">
        <f>C184</f>
        <v>45152</v>
      </c>
      <c r="D185" s="1">
        <v>0.97916666666666663</v>
      </c>
      <c r="E185" t="str">
        <f t="shared" si="56"/>
        <v>Master</v>
      </c>
      <c r="F185" t="str">
        <f t="shared" si="54"/>
        <v>Solo</v>
      </c>
      <c r="G185" t="s">
        <v>28</v>
      </c>
      <c r="H185" t="s">
        <v>35</v>
      </c>
      <c r="I185" t="s">
        <v>36</v>
      </c>
      <c r="J185" t="s">
        <v>22</v>
      </c>
      <c r="K185">
        <v>11</v>
      </c>
      <c r="L185">
        <v>8</v>
      </c>
      <c r="M185">
        <v>98968</v>
      </c>
      <c r="N185">
        <v>42278</v>
      </c>
      <c r="O185">
        <v>22140</v>
      </c>
      <c r="P185">
        <v>70</v>
      </c>
      <c r="Q185" t="s">
        <v>23</v>
      </c>
    </row>
    <row r="186" spans="1:17" ht="17.100000000000001" customHeight="1" x14ac:dyDescent="0.2">
      <c r="A186" s="2">
        <f t="shared" si="55"/>
        <v>185</v>
      </c>
      <c r="B186">
        <f t="shared" si="57"/>
        <v>12</v>
      </c>
      <c r="C186" s="3">
        <v>45153</v>
      </c>
      <c r="D186" s="1">
        <v>1.2499999999999999E-2</v>
      </c>
      <c r="E186" t="str">
        <f t="shared" si="56"/>
        <v>Master</v>
      </c>
      <c r="F186" t="str">
        <f t="shared" si="54"/>
        <v>Solo</v>
      </c>
      <c r="G186" t="s">
        <v>108</v>
      </c>
      <c r="H186" t="s">
        <v>222</v>
      </c>
      <c r="I186" t="s">
        <v>185</v>
      </c>
      <c r="J186" t="s">
        <v>46</v>
      </c>
      <c r="K186">
        <v>5</v>
      </c>
      <c r="L186">
        <v>9</v>
      </c>
      <c r="M186">
        <v>44998</v>
      </c>
      <c r="N186">
        <v>72240</v>
      </c>
      <c r="O186">
        <v>78452</v>
      </c>
      <c r="P186">
        <v>121</v>
      </c>
      <c r="Q186" t="s">
        <v>32</v>
      </c>
    </row>
    <row r="187" spans="1:17" ht="17.100000000000001" customHeight="1" x14ac:dyDescent="0.2">
      <c r="A187" s="2">
        <f t="shared" si="55"/>
        <v>186</v>
      </c>
      <c r="B187">
        <f t="shared" si="57"/>
        <v>12</v>
      </c>
      <c r="C187" s="3">
        <f t="shared" ref="C187:C192" si="58">C186</f>
        <v>45153</v>
      </c>
      <c r="D187" s="1">
        <v>2.2222222222222223E-2</v>
      </c>
      <c r="E187" t="str">
        <f t="shared" si="56"/>
        <v>Master</v>
      </c>
      <c r="F187" t="str">
        <f t="shared" si="54"/>
        <v>Solo</v>
      </c>
      <c r="G187" t="s">
        <v>104</v>
      </c>
      <c r="H187" t="s">
        <v>192</v>
      </c>
      <c r="I187" t="s">
        <v>213</v>
      </c>
      <c r="J187" t="s">
        <v>27</v>
      </c>
      <c r="K187">
        <v>2</v>
      </c>
      <c r="L187">
        <v>7</v>
      </c>
      <c r="M187">
        <v>44242</v>
      </c>
      <c r="N187">
        <v>99714</v>
      </c>
      <c r="O187">
        <v>59899</v>
      </c>
      <c r="P187">
        <v>60</v>
      </c>
      <c r="Q187" t="s">
        <v>23</v>
      </c>
    </row>
    <row r="188" spans="1:17" ht="17.100000000000001" customHeight="1" x14ac:dyDescent="0.2">
      <c r="A188" s="2">
        <f t="shared" si="55"/>
        <v>187</v>
      </c>
      <c r="B188">
        <f t="shared" si="57"/>
        <v>12</v>
      </c>
      <c r="C188" s="3">
        <f t="shared" si="58"/>
        <v>45153</v>
      </c>
      <c r="D188" s="1">
        <v>2.9861111111111113E-2</v>
      </c>
      <c r="E188" t="str">
        <f t="shared" si="56"/>
        <v>Master</v>
      </c>
      <c r="F188" t="str">
        <f t="shared" si="54"/>
        <v>Solo</v>
      </c>
      <c r="G188" t="s">
        <v>108</v>
      </c>
      <c r="H188" t="s">
        <v>222</v>
      </c>
      <c r="I188" t="s">
        <v>185</v>
      </c>
      <c r="J188" t="s">
        <v>46</v>
      </c>
      <c r="K188">
        <v>3</v>
      </c>
      <c r="L188">
        <v>10</v>
      </c>
      <c r="M188">
        <v>42598</v>
      </c>
      <c r="N188">
        <v>80131</v>
      </c>
      <c r="O188">
        <v>89417</v>
      </c>
      <c r="P188">
        <v>13</v>
      </c>
      <c r="Q188" t="s">
        <v>32</v>
      </c>
    </row>
    <row r="189" spans="1:17" ht="17.100000000000001" customHeight="1" x14ac:dyDescent="0.2">
      <c r="A189" s="2">
        <f t="shared" si="55"/>
        <v>188</v>
      </c>
      <c r="B189">
        <f t="shared" si="57"/>
        <v>12</v>
      </c>
      <c r="C189" s="3">
        <f t="shared" si="58"/>
        <v>45153</v>
      </c>
      <c r="D189" s="1">
        <v>3.888888888888889E-2</v>
      </c>
      <c r="E189" t="str">
        <f t="shared" si="56"/>
        <v>Master</v>
      </c>
      <c r="F189" t="str">
        <f t="shared" si="54"/>
        <v>Solo</v>
      </c>
      <c r="G189" t="s">
        <v>28</v>
      </c>
      <c r="H189" t="s">
        <v>29</v>
      </c>
      <c r="I189" t="s">
        <v>30</v>
      </c>
      <c r="J189" t="s">
        <v>22</v>
      </c>
      <c r="K189">
        <v>8</v>
      </c>
      <c r="L189">
        <v>4</v>
      </c>
      <c r="M189">
        <v>115146</v>
      </c>
      <c r="N189">
        <v>60631</v>
      </c>
      <c r="O189">
        <v>15209</v>
      </c>
      <c r="P189">
        <v>50</v>
      </c>
      <c r="Q189" t="s">
        <v>23</v>
      </c>
    </row>
    <row r="190" spans="1:17" ht="17.100000000000001" customHeight="1" x14ac:dyDescent="0.2">
      <c r="A190" s="2">
        <f t="shared" si="55"/>
        <v>189</v>
      </c>
      <c r="B190">
        <f t="shared" si="57"/>
        <v>12</v>
      </c>
      <c r="C190" s="3">
        <f t="shared" si="58"/>
        <v>45153</v>
      </c>
      <c r="D190" s="1">
        <v>0.7319444444444444</v>
      </c>
      <c r="E190" t="str">
        <f t="shared" si="56"/>
        <v>Master</v>
      </c>
      <c r="F190" t="str">
        <f t="shared" si="54"/>
        <v>Solo</v>
      </c>
      <c r="G190" t="s">
        <v>28</v>
      </c>
      <c r="H190" t="s">
        <v>29</v>
      </c>
      <c r="I190" t="s">
        <v>30</v>
      </c>
      <c r="J190" t="s">
        <v>22</v>
      </c>
      <c r="K190">
        <v>9</v>
      </c>
      <c r="L190">
        <v>4</v>
      </c>
      <c r="M190">
        <v>58015</v>
      </c>
      <c r="N190">
        <v>49724</v>
      </c>
      <c r="O190">
        <v>13545</v>
      </c>
      <c r="P190">
        <v>30</v>
      </c>
      <c r="Q190" t="s">
        <v>32</v>
      </c>
    </row>
    <row r="191" spans="1:17" ht="17.100000000000001" customHeight="1" x14ac:dyDescent="0.2">
      <c r="A191" s="2">
        <f t="shared" si="55"/>
        <v>190</v>
      </c>
      <c r="B191">
        <f t="shared" si="57"/>
        <v>12</v>
      </c>
      <c r="C191" s="3">
        <f t="shared" si="58"/>
        <v>45153</v>
      </c>
      <c r="D191" s="1">
        <v>0.92013888888888884</v>
      </c>
      <c r="E191" t="str">
        <f t="shared" si="56"/>
        <v>Master</v>
      </c>
      <c r="F191" t="str">
        <f t="shared" si="54"/>
        <v>Solo</v>
      </c>
      <c r="G191" t="s">
        <v>108</v>
      </c>
      <c r="H191" t="s">
        <v>222</v>
      </c>
      <c r="I191" t="s">
        <v>185</v>
      </c>
      <c r="J191" t="s">
        <v>46</v>
      </c>
      <c r="K191">
        <v>2</v>
      </c>
      <c r="L191">
        <v>8</v>
      </c>
      <c r="M191">
        <v>25492</v>
      </c>
      <c r="N191">
        <v>39260</v>
      </c>
      <c r="O191">
        <v>43409</v>
      </c>
      <c r="P191">
        <v>0</v>
      </c>
      <c r="Q191" t="s">
        <v>23</v>
      </c>
    </row>
    <row r="192" spans="1:17" ht="17.100000000000001" customHeight="1" x14ac:dyDescent="0.2">
      <c r="A192" s="2">
        <f t="shared" si="55"/>
        <v>191</v>
      </c>
      <c r="B192">
        <f t="shared" si="57"/>
        <v>12</v>
      </c>
      <c r="C192" s="3">
        <f t="shared" si="58"/>
        <v>45153</v>
      </c>
      <c r="D192" s="1">
        <v>0.93194444444444446</v>
      </c>
      <c r="E192" t="str">
        <f t="shared" si="56"/>
        <v>Master</v>
      </c>
      <c r="F192" t="str">
        <f t="shared" si="54"/>
        <v>Solo</v>
      </c>
      <c r="G192" t="s">
        <v>28</v>
      </c>
      <c r="H192" t="s">
        <v>29</v>
      </c>
      <c r="I192" t="s">
        <v>30</v>
      </c>
      <c r="J192" t="s">
        <v>22</v>
      </c>
      <c r="K192">
        <v>12</v>
      </c>
      <c r="L192">
        <v>4</v>
      </c>
      <c r="M192">
        <v>81628</v>
      </c>
      <c r="N192">
        <v>50471</v>
      </c>
      <c r="O192">
        <v>17478</v>
      </c>
      <c r="P192">
        <v>0</v>
      </c>
      <c r="Q192" t="s">
        <v>23</v>
      </c>
    </row>
    <row r="193" spans="1:17" ht="17.100000000000001" customHeight="1" x14ac:dyDescent="0.2">
      <c r="A193" s="2">
        <f t="shared" si="55"/>
        <v>192</v>
      </c>
      <c r="B193">
        <f t="shared" si="57"/>
        <v>12</v>
      </c>
      <c r="C193" s="3">
        <v>45154</v>
      </c>
      <c r="D193" s="1">
        <v>0.73888888888888893</v>
      </c>
      <c r="E193" t="str">
        <f t="shared" si="56"/>
        <v>Master</v>
      </c>
      <c r="F193" t="str">
        <f t="shared" si="54"/>
        <v>Solo</v>
      </c>
      <c r="G193" t="s">
        <v>19</v>
      </c>
      <c r="H193" t="s">
        <v>20</v>
      </c>
      <c r="I193" t="s">
        <v>21</v>
      </c>
      <c r="J193" t="s">
        <v>22</v>
      </c>
      <c r="K193">
        <v>3</v>
      </c>
      <c r="L193">
        <v>11</v>
      </c>
      <c r="M193">
        <v>19611</v>
      </c>
      <c r="N193">
        <v>54790</v>
      </c>
      <c r="O193">
        <v>65468</v>
      </c>
      <c r="P193">
        <v>0</v>
      </c>
      <c r="Q193" t="s">
        <v>32</v>
      </c>
    </row>
    <row r="194" spans="1:17" ht="17.100000000000001" customHeight="1" x14ac:dyDescent="0.2">
      <c r="A194" s="2">
        <f t="shared" si="55"/>
        <v>193</v>
      </c>
      <c r="B194">
        <f t="shared" si="57"/>
        <v>12</v>
      </c>
      <c r="C194" s="3">
        <f>C193</f>
        <v>45154</v>
      </c>
      <c r="D194" s="1">
        <v>0.8569444444444444</v>
      </c>
      <c r="E194" t="str">
        <f t="shared" si="56"/>
        <v>Master</v>
      </c>
      <c r="F194" t="str">
        <f t="shared" si="54"/>
        <v>Solo</v>
      </c>
      <c r="G194" t="s">
        <v>28</v>
      </c>
      <c r="H194" t="s">
        <v>35</v>
      </c>
      <c r="I194" t="s">
        <v>36</v>
      </c>
      <c r="J194" t="s">
        <v>22</v>
      </c>
      <c r="K194">
        <v>7</v>
      </c>
      <c r="L194">
        <v>7</v>
      </c>
      <c r="M194">
        <v>44850</v>
      </c>
      <c r="N194">
        <v>28053</v>
      </c>
      <c r="O194">
        <v>16664</v>
      </c>
      <c r="P194">
        <v>40</v>
      </c>
      <c r="Q194" t="s">
        <v>23</v>
      </c>
    </row>
    <row r="195" spans="1:17" ht="17.100000000000001" customHeight="1" x14ac:dyDescent="0.2">
      <c r="A195" s="2">
        <f t="shared" si="55"/>
        <v>194</v>
      </c>
      <c r="B195">
        <f t="shared" si="57"/>
        <v>12</v>
      </c>
      <c r="C195" s="3">
        <f>C194</f>
        <v>45154</v>
      </c>
      <c r="D195" s="1">
        <v>0.91875000000000007</v>
      </c>
      <c r="E195" t="str">
        <f t="shared" si="56"/>
        <v>Master</v>
      </c>
      <c r="F195" t="str">
        <f t="shared" si="54"/>
        <v>Solo</v>
      </c>
      <c r="G195" t="s">
        <v>108</v>
      </c>
      <c r="H195" t="s">
        <v>222</v>
      </c>
      <c r="I195" t="s">
        <v>185</v>
      </c>
      <c r="J195" t="s">
        <v>46</v>
      </c>
      <c r="K195">
        <v>1</v>
      </c>
      <c r="L195">
        <v>2</v>
      </c>
      <c r="M195">
        <v>67660</v>
      </c>
      <c r="N195">
        <v>81336</v>
      </c>
      <c r="O195">
        <v>44550</v>
      </c>
      <c r="P195">
        <v>16</v>
      </c>
      <c r="Q195" t="s">
        <v>32</v>
      </c>
    </row>
    <row r="196" spans="1:17" ht="17.100000000000001" customHeight="1" x14ac:dyDescent="0.2">
      <c r="A196" s="2">
        <f t="shared" si="55"/>
        <v>195</v>
      </c>
      <c r="B196">
        <f t="shared" si="57"/>
        <v>12</v>
      </c>
      <c r="C196" s="3">
        <v>45155</v>
      </c>
      <c r="D196" s="1">
        <v>0</v>
      </c>
      <c r="E196" t="str">
        <f t="shared" si="56"/>
        <v>Master</v>
      </c>
      <c r="F196" t="s">
        <v>34</v>
      </c>
      <c r="G196" t="s">
        <v>24</v>
      </c>
      <c r="H196" t="s">
        <v>25</v>
      </c>
      <c r="I196" t="s">
        <v>26</v>
      </c>
      <c r="J196" t="s">
        <v>27</v>
      </c>
      <c r="K196">
        <v>2</v>
      </c>
      <c r="L196">
        <v>9</v>
      </c>
      <c r="M196">
        <v>27960</v>
      </c>
      <c r="N196">
        <v>67340</v>
      </c>
      <c r="O196">
        <v>15558</v>
      </c>
      <c r="P196">
        <v>46</v>
      </c>
      <c r="Q196" t="s">
        <v>23</v>
      </c>
    </row>
    <row r="197" spans="1:17" ht="17.100000000000001" customHeight="1" x14ac:dyDescent="0.2">
      <c r="A197" s="2">
        <f t="shared" si="55"/>
        <v>196</v>
      </c>
      <c r="B197">
        <f t="shared" si="57"/>
        <v>12</v>
      </c>
      <c r="C197" s="3">
        <f>C196</f>
        <v>45155</v>
      </c>
      <c r="D197" s="1">
        <v>8.3333333333333332E-3</v>
      </c>
      <c r="E197" t="str">
        <f t="shared" si="56"/>
        <v>Master</v>
      </c>
      <c r="F197" t="str">
        <f>F196</f>
        <v>Trio</v>
      </c>
      <c r="G197" t="s">
        <v>108</v>
      </c>
      <c r="H197" t="s">
        <v>222</v>
      </c>
      <c r="I197" t="s">
        <v>185</v>
      </c>
      <c r="J197" t="s">
        <v>46</v>
      </c>
      <c r="K197">
        <v>0</v>
      </c>
      <c r="L197">
        <v>10</v>
      </c>
      <c r="M197">
        <v>20482</v>
      </c>
      <c r="N197">
        <v>68177</v>
      </c>
      <c r="O197">
        <v>63909</v>
      </c>
      <c r="P197">
        <v>4</v>
      </c>
      <c r="Q197" t="s">
        <v>32</v>
      </c>
    </row>
    <row r="198" spans="1:17" ht="17.100000000000001" customHeight="1" x14ac:dyDescent="0.2">
      <c r="A198" s="2">
        <f t="shared" si="55"/>
        <v>197</v>
      </c>
      <c r="B198">
        <f t="shared" si="57"/>
        <v>12</v>
      </c>
      <c r="C198" s="3">
        <f>C197</f>
        <v>45155</v>
      </c>
      <c r="D198" s="1">
        <v>1.7361111111111112E-2</v>
      </c>
      <c r="E198" t="str">
        <f t="shared" si="56"/>
        <v>Master</v>
      </c>
      <c r="F198" t="str">
        <f>F197</f>
        <v>Trio</v>
      </c>
      <c r="G198" t="s">
        <v>62</v>
      </c>
      <c r="H198" t="s">
        <v>140</v>
      </c>
      <c r="I198" t="s">
        <v>225</v>
      </c>
      <c r="J198" t="s">
        <v>22</v>
      </c>
      <c r="K198">
        <v>3</v>
      </c>
      <c r="L198">
        <v>10</v>
      </c>
      <c r="M198">
        <v>46105</v>
      </c>
      <c r="N198">
        <v>59912</v>
      </c>
      <c r="O198">
        <v>26972</v>
      </c>
      <c r="P198">
        <v>62</v>
      </c>
      <c r="Q198" t="s">
        <v>23</v>
      </c>
    </row>
    <row r="199" spans="1:17" ht="17.100000000000001" customHeight="1" x14ac:dyDescent="0.2">
      <c r="A199" s="2">
        <f t="shared" si="55"/>
        <v>198</v>
      </c>
      <c r="B199">
        <f t="shared" si="57"/>
        <v>12</v>
      </c>
      <c r="C199" s="3">
        <f>C198</f>
        <v>45155</v>
      </c>
      <c r="D199" s="1">
        <v>0.9375</v>
      </c>
      <c r="E199" t="str">
        <f t="shared" si="56"/>
        <v>Master</v>
      </c>
      <c r="F199" t="s">
        <v>43</v>
      </c>
      <c r="G199" t="s">
        <v>19</v>
      </c>
      <c r="H199" t="s">
        <v>20</v>
      </c>
      <c r="I199" t="s">
        <v>21</v>
      </c>
      <c r="J199" t="s">
        <v>22</v>
      </c>
      <c r="K199">
        <v>3</v>
      </c>
      <c r="L199">
        <v>14</v>
      </c>
      <c r="M199">
        <v>20048</v>
      </c>
      <c r="N199">
        <v>57678</v>
      </c>
      <c r="O199">
        <v>49901</v>
      </c>
      <c r="P199">
        <v>103</v>
      </c>
      <c r="Q199" t="s">
        <v>23</v>
      </c>
    </row>
    <row r="200" spans="1:17" ht="17.100000000000001" customHeight="1" x14ac:dyDescent="0.2">
      <c r="A200" s="2">
        <f>ROW()-1</f>
        <v>199</v>
      </c>
      <c r="B200">
        <f>B199</f>
        <v>12</v>
      </c>
      <c r="C200" s="3">
        <f>C199</f>
        <v>45155</v>
      </c>
      <c r="D200" s="1">
        <v>0.94652777777777775</v>
      </c>
      <c r="E200" t="str">
        <f>E199</f>
        <v>Master</v>
      </c>
      <c r="F200" t="str">
        <f>F199</f>
        <v>Duo</v>
      </c>
      <c r="G200" t="s">
        <v>19</v>
      </c>
      <c r="H200" t="s">
        <v>20</v>
      </c>
      <c r="I200" t="s">
        <v>21</v>
      </c>
      <c r="J200" t="s">
        <v>22</v>
      </c>
      <c r="K200">
        <v>2</v>
      </c>
      <c r="L200">
        <v>19</v>
      </c>
      <c r="M200">
        <v>26130</v>
      </c>
      <c r="N200">
        <v>45789</v>
      </c>
      <c r="O200">
        <v>60554</v>
      </c>
      <c r="P200">
        <v>56</v>
      </c>
      <c r="Q200" t="s">
        <v>23</v>
      </c>
    </row>
    <row r="201" spans="1:17" ht="17.100000000000001" customHeight="1" x14ac:dyDescent="0.2">
      <c r="A201" s="2">
        <f>ROW()-1</f>
        <v>200</v>
      </c>
      <c r="B201">
        <f>B200</f>
        <v>12</v>
      </c>
      <c r="C201" s="3">
        <v>45156</v>
      </c>
      <c r="D201" s="1">
        <v>0.89930555555555547</v>
      </c>
      <c r="E201" t="str">
        <f>E200</f>
        <v>Master</v>
      </c>
      <c r="F201" t="s">
        <v>18</v>
      </c>
      <c r="G201" t="s">
        <v>28</v>
      </c>
      <c r="H201" t="s">
        <v>29</v>
      </c>
      <c r="I201" t="s">
        <v>30</v>
      </c>
      <c r="J201" t="s">
        <v>22</v>
      </c>
      <c r="K201">
        <v>10</v>
      </c>
      <c r="L201">
        <v>3</v>
      </c>
      <c r="M201">
        <v>53040</v>
      </c>
      <c r="N201">
        <v>38224</v>
      </c>
      <c r="O201">
        <v>16862</v>
      </c>
      <c r="P201">
        <v>80</v>
      </c>
      <c r="Q201" t="s">
        <v>23</v>
      </c>
    </row>
  </sheetData>
  <phoneticPr fontId="3" type="noConversion"/>
  <dataValidations count="8">
    <dataValidation type="list" allowBlank="1" showInputMessage="1" showErrorMessage="1" sqref="E2:E201" xr:uid="{0AEC207D-CFB3-4E34-A7ED-31D16FB5FF37}">
      <formula1>"Beginner,Great,Expert,Veteran,Ultra,Master"</formula1>
    </dataValidation>
    <dataValidation type="list" allowBlank="1" showInputMessage="1" showErrorMessage="1" sqref="F2:F201" xr:uid="{E3833D61-805E-4201-A73A-49E75EF993BF}">
      <formula1>"Solo,Duo,Trio,Five"</formula1>
    </dataValidation>
    <dataValidation type="list" allowBlank="1" showInputMessage="1" showErrorMessage="1" sqref="G2:G201" xr:uid="{15D1E68E-A71D-4288-B681-EA08B8AB1AB8}">
      <formula1>Pokemon_Roster</formula1>
    </dataValidation>
    <dataValidation type="list" allowBlank="1" showInputMessage="1" showErrorMessage="1" sqref="H2:H201" xr:uid="{8CB107B1-709E-415F-862A-D66876DC9FDC}">
      <formula1>_1st_Moves</formula1>
    </dataValidation>
    <dataValidation type="list" allowBlank="1" showInputMessage="1" showErrorMessage="1" sqref="I2:I201" xr:uid="{409ABF8E-040D-41C0-AB11-9FFD6BBF19A2}">
      <formula1>_2nd_Moves</formula1>
    </dataValidation>
    <dataValidation type="list" allowBlank="1" showInputMessage="1" showErrorMessage="1" sqref="J2:J201" xr:uid="{EB5847EF-6E93-4B09-9259-7F97635C2FBC}">
      <formula1>Battle_Items</formula1>
    </dataValidation>
    <dataValidation type="list" allowBlank="1" showInputMessage="1" showErrorMessage="1" sqref="Q2:Q201" xr:uid="{4832C126-F8CB-4491-BAB0-4D0D48FF1891}">
      <formula1>"Win,Loss"</formula1>
    </dataValidation>
    <dataValidation type="whole" allowBlank="1" showInputMessage="1" showErrorMessage="1" sqref="M2:O57 O58" xr:uid="{3C756695-756C-4451-822C-80ED160C713A}">
      <formula1>0</formula1>
      <formula2>200000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01"/>
  <sheetViews>
    <sheetView tabSelected="1" workbookViewId="0">
      <pane xSplit="1" ySplit="1" topLeftCell="B18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12.5703125" defaultRowHeight="17.100000000000001" customHeight="1" x14ac:dyDescent="0.2"/>
  <cols>
    <col min="1" max="1" width="4" bestFit="1" customWidth="1"/>
    <col min="2" max="2" width="10.85546875" bestFit="1" customWidth="1"/>
    <col min="3" max="3" width="12.5703125" bestFit="1" customWidth="1"/>
    <col min="4" max="4" width="15.7109375" bestFit="1" customWidth="1"/>
    <col min="5" max="5" width="9.5703125" bestFit="1" customWidth="1"/>
    <col min="6" max="6" width="14.85546875" bestFit="1" customWidth="1"/>
    <col min="7" max="7" width="14.5703125" bestFit="1" customWidth="1"/>
    <col min="8" max="8" width="10.28515625" bestFit="1" customWidth="1"/>
    <col min="9" max="9" width="15.5703125" bestFit="1" customWidth="1"/>
    <col min="10" max="10" width="14.140625" bestFit="1" customWidth="1"/>
    <col min="11" max="11" width="9.5703125" bestFit="1" customWidth="1"/>
    <col min="12" max="12" width="14.5703125" bestFit="1" customWidth="1"/>
    <col min="13" max="13" width="13.140625" bestFit="1" customWidth="1"/>
    <col min="14" max="14" width="10.85546875" bestFit="1" customWidth="1"/>
    <col min="15" max="15" width="14.5703125" bestFit="1" customWidth="1"/>
    <col min="16" max="16" width="14.140625" bestFit="1" customWidth="1"/>
  </cols>
  <sheetData>
    <row r="1" spans="1:16" ht="17.100000000000001" customHeight="1" x14ac:dyDescent="0.2">
      <c r="A1" t="s">
        <v>0</v>
      </c>
      <c r="B1" t="s">
        <v>50</v>
      </c>
      <c r="C1" t="s">
        <v>68</v>
      </c>
      <c r="D1" t="s">
        <v>69</v>
      </c>
      <c r="E1" t="s">
        <v>316</v>
      </c>
      <c r="F1" t="s">
        <v>82</v>
      </c>
      <c r="G1" t="s">
        <v>83</v>
      </c>
      <c r="H1" t="s">
        <v>51</v>
      </c>
      <c r="I1" t="s">
        <v>84</v>
      </c>
      <c r="J1" t="s">
        <v>85</v>
      </c>
      <c r="K1" t="s">
        <v>52</v>
      </c>
      <c r="L1" t="s">
        <v>96</v>
      </c>
      <c r="M1" t="s">
        <v>97</v>
      </c>
      <c r="N1" t="s">
        <v>53</v>
      </c>
      <c r="O1" t="s">
        <v>98</v>
      </c>
      <c r="P1" t="s">
        <v>99</v>
      </c>
    </row>
    <row r="2" spans="1:16" ht="17.100000000000001" customHeight="1" x14ac:dyDescent="0.2">
      <c r="A2">
        <f>ROW()-1</f>
        <v>1</v>
      </c>
      <c r="B2" t="s">
        <v>19</v>
      </c>
      <c r="C2" t="s">
        <v>20</v>
      </c>
      <c r="D2" t="s">
        <v>21</v>
      </c>
      <c r="E2" t="s">
        <v>28</v>
      </c>
      <c r="F2" t="s">
        <v>29</v>
      </c>
      <c r="G2" t="s">
        <v>30</v>
      </c>
      <c r="H2" t="s">
        <v>47</v>
      </c>
      <c r="I2" t="s">
        <v>157</v>
      </c>
      <c r="J2" t="s">
        <v>179</v>
      </c>
      <c r="K2" t="s">
        <v>74</v>
      </c>
      <c r="L2" t="s">
        <v>277</v>
      </c>
      <c r="M2" t="s">
        <v>279</v>
      </c>
      <c r="N2" t="s">
        <v>59</v>
      </c>
      <c r="O2" t="s">
        <v>149</v>
      </c>
      <c r="P2" t="s">
        <v>151</v>
      </c>
    </row>
    <row r="3" spans="1:16" ht="17.100000000000001" customHeight="1" x14ac:dyDescent="0.2">
      <c r="A3">
        <f t="shared" ref="A3:A49" si="0">ROW()-1</f>
        <v>2</v>
      </c>
      <c r="B3" t="s">
        <v>24</v>
      </c>
      <c r="C3" t="s">
        <v>25</v>
      </c>
      <c r="D3" t="s">
        <v>26</v>
      </c>
      <c r="E3" t="s">
        <v>59</v>
      </c>
      <c r="F3" t="s">
        <v>148</v>
      </c>
      <c r="G3" t="s">
        <v>151</v>
      </c>
      <c r="H3" t="s">
        <v>71</v>
      </c>
      <c r="I3" t="s">
        <v>160</v>
      </c>
      <c r="J3" t="s">
        <v>48</v>
      </c>
      <c r="K3" t="s">
        <v>63</v>
      </c>
      <c r="L3" t="s">
        <v>188</v>
      </c>
      <c r="M3" t="s">
        <v>190</v>
      </c>
      <c r="N3" t="s">
        <v>60</v>
      </c>
      <c r="O3" t="s">
        <v>197</v>
      </c>
      <c r="P3" t="s">
        <v>199</v>
      </c>
    </row>
    <row r="4" spans="1:16" ht="17.100000000000001" customHeight="1" x14ac:dyDescent="0.2">
      <c r="A4">
        <f t="shared" si="0"/>
        <v>3</v>
      </c>
      <c r="B4" t="s">
        <v>28</v>
      </c>
      <c r="C4" t="s">
        <v>29</v>
      </c>
      <c r="D4" t="s">
        <v>30</v>
      </c>
      <c r="E4" t="s">
        <v>70</v>
      </c>
      <c r="F4" t="s">
        <v>181</v>
      </c>
      <c r="G4" t="s">
        <v>182</v>
      </c>
      <c r="H4" t="s">
        <v>19</v>
      </c>
      <c r="I4" t="s">
        <v>20</v>
      </c>
      <c r="J4" t="s">
        <v>195</v>
      </c>
      <c r="K4" t="s">
        <v>91</v>
      </c>
      <c r="L4" t="s">
        <v>203</v>
      </c>
      <c r="M4" t="s">
        <v>239</v>
      </c>
      <c r="N4" t="s">
        <v>61</v>
      </c>
      <c r="O4" t="s">
        <v>265</v>
      </c>
      <c r="P4" t="s">
        <v>266</v>
      </c>
    </row>
    <row r="5" spans="1:16" ht="17.100000000000001" customHeight="1" x14ac:dyDescent="0.2">
      <c r="A5">
        <f t="shared" si="0"/>
        <v>4</v>
      </c>
      <c r="B5" t="s">
        <v>24</v>
      </c>
      <c r="C5" t="s">
        <v>25</v>
      </c>
      <c r="D5" t="s">
        <v>26</v>
      </c>
      <c r="E5" t="s">
        <v>63</v>
      </c>
      <c r="F5" t="s">
        <v>184</v>
      </c>
      <c r="G5" t="s">
        <v>189</v>
      </c>
      <c r="H5" t="s">
        <v>66</v>
      </c>
      <c r="I5" t="s">
        <v>176</v>
      </c>
      <c r="J5" t="s">
        <v>178</v>
      </c>
      <c r="K5" t="s">
        <v>67</v>
      </c>
      <c r="L5" t="s">
        <v>245</v>
      </c>
      <c r="M5" t="s">
        <v>248</v>
      </c>
      <c r="N5" t="s">
        <v>62</v>
      </c>
      <c r="O5" t="s">
        <v>140</v>
      </c>
      <c r="P5" t="s">
        <v>225</v>
      </c>
    </row>
    <row r="6" spans="1:16" ht="17.100000000000001" customHeight="1" x14ac:dyDescent="0.2">
      <c r="A6">
        <f t="shared" si="0"/>
        <v>5</v>
      </c>
      <c r="B6" t="s">
        <v>24</v>
      </c>
      <c r="C6" t="s">
        <v>25</v>
      </c>
      <c r="D6" t="s">
        <v>26</v>
      </c>
      <c r="E6" t="s">
        <v>71</v>
      </c>
      <c r="F6" t="s">
        <v>160</v>
      </c>
      <c r="G6" t="s">
        <v>48</v>
      </c>
      <c r="H6" t="s">
        <v>86</v>
      </c>
      <c r="I6" t="s">
        <v>48</v>
      </c>
      <c r="J6" t="s">
        <v>262</v>
      </c>
      <c r="K6" t="s">
        <v>92</v>
      </c>
      <c r="L6" t="s">
        <v>207</v>
      </c>
      <c r="M6" t="s">
        <v>285</v>
      </c>
      <c r="N6" t="s">
        <v>63</v>
      </c>
      <c r="O6" t="s">
        <v>184</v>
      </c>
      <c r="P6" t="s">
        <v>189</v>
      </c>
    </row>
    <row r="7" spans="1:16" ht="17.100000000000001" customHeight="1" x14ac:dyDescent="0.2">
      <c r="A7">
        <f t="shared" si="0"/>
        <v>6</v>
      </c>
      <c r="B7" t="s">
        <v>28</v>
      </c>
      <c r="C7" t="s">
        <v>29</v>
      </c>
      <c r="D7" t="s">
        <v>30</v>
      </c>
      <c r="E7" t="s">
        <v>72</v>
      </c>
      <c r="F7" t="s">
        <v>219</v>
      </c>
      <c r="G7" t="s">
        <v>221</v>
      </c>
      <c r="H7" t="s">
        <v>87</v>
      </c>
      <c r="I7" t="s">
        <v>230</v>
      </c>
      <c r="J7" t="s">
        <v>232</v>
      </c>
      <c r="K7" t="s">
        <v>74</v>
      </c>
      <c r="L7" t="s">
        <v>276</v>
      </c>
      <c r="M7" t="s">
        <v>279</v>
      </c>
      <c r="N7" t="s">
        <v>63</v>
      </c>
      <c r="O7" t="s">
        <v>188</v>
      </c>
      <c r="P7" t="s">
        <v>190</v>
      </c>
    </row>
    <row r="8" spans="1:16" ht="17.100000000000001" customHeight="1" x14ac:dyDescent="0.2">
      <c r="A8">
        <f t="shared" si="0"/>
        <v>7</v>
      </c>
      <c r="B8" t="s">
        <v>28</v>
      </c>
      <c r="C8" t="s">
        <v>29</v>
      </c>
      <c r="D8" t="s">
        <v>30</v>
      </c>
      <c r="E8" t="s">
        <v>73</v>
      </c>
      <c r="F8" t="s">
        <v>175</v>
      </c>
      <c r="G8" t="s">
        <v>229</v>
      </c>
      <c r="H8" t="s">
        <v>19</v>
      </c>
      <c r="I8" t="s">
        <v>20</v>
      </c>
      <c r="J8" t="s">
        <v>195</v>
      </c>
      <c r="K8" t="s">
        <v>89</v>
      </c>
      <c r="L8" t="s">
        <v>134</v>
      </c>
      <c r="M8" t="s">
        <v>136</v>
      </c>
      <c r="N8" t="s">
        <v>38</v>
      </c>
      <c r="O8" t="s">
        <v>256</v>
      </c>
      <c r="P8" t="s">
        <v>40</v>
      </c>
    </row>
    <row r="9" spans="1:16" ht="17.100000000000001" customHeight="1" x14ac:dyDescent="0.2">
      <c r="A9">
        <f t="shared" si="0"/>
        <v>8</v>
      </c>
      <c r="B9" t="s">
        <v>24</v>
      </c>
      <c r="C9" t="s">
        <v>25</v>
      </c>
      <c r="D9" t="s">
        <v>26</v>
      </c>
      <c r="E9" t="s">
        <v>73</v>
      </c>
      <c r="F9" t="s">
        <v>227</v>
      </c>
      <c r="G9" t="s">
        <v>229</v>
      </c>
      <c r="H9" t="s">
        <v>79</v>
      </c>
      <c r="I9" t="s">
        <v>233</v>
      </c>
      <c r="J9" t="s">
        <v>235</v>
      </c>
      <c r="K9" t="s">
        <v>76</v>
      </c>
      <c r="L9" t="s">
        <v>208</v>
      </c>
      <c r="M9" t="s">
        <v>210</v>
      </c>
      <c r="N9" t="s">
        <v>64</v>
      </c>
      <c r="O9" t="s">
        <v>164</v>
      </c>
      <c r="P9" t="s">
        <v>166</v>
      </c>
    </row>
    <row r="10" spans="1:16" ht="17.100000000000001" customHeight="1" x14ac:dyDescent="0.2">
      <c r="A10">
        <f t="shared" si="0"/>
        <v>9</v>
      </c>
      <c r="B10" t="s">
        <v>28</v>
      </c>
      <c r="C10" t="s">
        <v>35</v>
      </c>
      <c r="D10" t="s">
        <v>36</v>
      </c>
      <c r="E10" t="s">
        <v>74</v>
      </c>
      <c r="F10" t="s">
        <v>276</v>
      </c>
      <c r="G10" t="s">
        <v>279</v>
      </c>
      <c r="H10" t="s">
        <v>88</v>
      </c>
      <c r="I10" t="s">
        <v>133</v>
      </c>
      <c r="J10" t="s">
        <v>139</v>
      </c>
      <c r="K10" t="s">
        <v>76</v>
      </c>
      <c r="L10" t="s">
        <v>208</v>
      </c>
      <c r="M10" t="s">
        <v>210</v>
      </c>
      <c r="N10" t="s">
        <v>64</v>
      </c>
      <c r="O10" t="s">
        <v>164</v>
      </c>
      <c r="P10" t="s">
        <v>166</v>
      </c>
    </row>
    <row r="11" spans="1:16" ht="17.100000000000001" customHeight="1" x14ac:dyDescent="0.2">
      <c r="A11">
        <f t="shared" si="0"/>
        <v>10</v>
      </c>
      <c r="B11" t="s">
        <v>24</v>
      </c>
      <c r="C11" t="s">
        <v>25</v>
      </c>
      <c r="D11" t="s">
        <v>26</v>
      </c>
      <c r="E11" t="s">
        <v>75</v>
      </c>
      <c r="F11" t="s">
        <v>241</v>
      </c>
      <c r="G11" t="s">
        <v>243</v>
      </c>
      <c r="H11" t="s">
        <v>67</v>
      </c>
      <c r="I11" t="s">
        <v>246</v>
      </c>
      <c r="J11" t="s">
        <v>247</v>
      </c>
      <c r="K11" t="s">
        <v>89</v>
      </c>
      <c r="L11" t="s">
        <v>134</v>
      </c>
      <c r="M11" t="s">
        <v>136</v>
      </c>
      <c r="N11" t="s">
        <v>64</v>
      </c>
      <c r="O11" t="s">
        <v>164</v>
      </c>
      <c r="P11" t="s">
        <v>166</v>
      </c>
    </row>
    <row r="12" spans="1:16" ht="17.100000000000001" customHeight="1" x14ac:dyDescent="0.2">
      <c r="A12">
        <f t="shared" si="0"/>
        <v>11</v>
      </c>
      <c r="B12" t="s">
        <v>24</v>
      </c>
      <c r="C12" t="s">
        <v>25</v>
      </c>
      <c r="D12" t="s">
        <v>26</v>
      </c>
      <c r="E12" t="s">
        <v>67</v>
      </c>
      <c r="F12" t="s">
        <v>246</v>
      </c>
      <c r="G12" t="s">
        <v>247</v>
      </c>
      <c r="H12" t="s">
        <v>75</v>
      </c>
      <c r="I12" t="s">
        <v>241</v>
      </c>
      <c r="J12" t="s">
        <v>243</v>
      </c>
      <c r="K12" t="s">
        <v>89</v>
      </c>
      <c r="L12" t="s">
        <v>134</v>
      </c>
      <c r="M12" t="s">
        <v>136</v>
      </c>
      <c r="N12" t="s">
        <v>64</v>
      </c>
      <c r="O12" t="s">
        <v>164</v>
      </c>
      <c r="P12" t="s">
        <v>166</v>
      </c>
    </row>
    <row r="13" spans="1:16" ht="17.100000000000001" customHeight="1" x14ac:dyDescent="0.2">
      <c r="A13">
        <f t="shared" si="0"/>
        <v>12</v>
      </c>
      <c r="B13" t="s">
        <v>24</v>
      </c>
      <c r="C13" t="s">
        <v>25</v>
      </c>
      <c r="D13" t="s">
        <v>26</v>
      </c>
      <c r="E13" t="s">
        <v>75</v>
      </c>
      <c r="F13" t="s">
        <v>241</v>
      </c>
      <c r="G13" t="s">
        <v>243</v>
      </c>
      <c r="H13" t="s">
        <v>89</v>
      </c>
      <c r="I13" t="s">
        <v>134</v>
      </c>
      <c r="J13" t="s">
        <v>136</v>
      </c>
      <c r="K13" t="s">
        <v>77</v>
      </c>
      <c r="L13" t="s">
        <v>201</v>
      </c>
      <c r="M13" t="s">
        <v>202</v>
      </c>
      <c r="N13" t="s">
        <v>64</v>
      </c>
      <c r="O13" t="s">
        <v>164</v>
      </c>
      <c r="P13" t="s">
        <v>166</v>
      </c>
    </row>
    <row r="14" spans="1:16" ht="17.100000000000001" customHeight="1" x14ac:dyDescent="0.2">
      <c r="A14">
        <f t="shared" si="0"/>
        <v>13</v>
      </c>
      <c r="B14" t="s">
        <v>38</v>
      </c>
      <c r="C14" t="s">
        <v>39</v>
      </c>
      <c r="D14" t="s">
        <v>40</v>
      </c>
      <c r="E14" t="s">
        <v>75</v>
      </c>
      <c r="F14" t="s">
        <v>241</v>
      </c>
      <c r="G14" t="s">
        <v>243</v>
      </c>
      <c r="H14" t="s">
        <v>89</v>
      </c>
      <c r="I14" t="s">
        <v>134</v>
      </c>
      <c r="J14" t="s">
        <v>136</v>
      </c>
      <c r="K14" t="s">
        <v>77</v>
      </c>
      <c r="L14" t="s">
        <v>201</v>
      </c>
      <c r="M14" t="s">
        <v>202</v>
      </c>
      <c r="N14" t="s">
        <v>64</v>
      </c>
      <c r="O14" t="s">
        <v>164</v>
      </c>
      <c r="P14" t="s">
        <v>166</v>
      </c>
    </row>
    <row r="15" spans="1:16" ht="17.100000000000001" customHeight="1" x14ac:dyDescent="0.2">
      <c r="A15">
        <f t="shared" si="0"/>
        <v>14</v>
      </c>
      <c r="B15" t="s">
        <v>24</v>
      </c>
      <c r="C15" t="s">
        <v>25</v>
      </c>
      <c r="D15" t="s">
        <v>26</v>
      </c>
      <c r="E15" t="s">
        <v>75</v>
      </c>
      <c r="F15" t="s">
        <v>241</v>
      </c>
      <c r="G15" t="s">
        <v>243</v>
      </c>
      <c r="H15" t="s">
        <v>89</v>
      </c>
      <c r="I15" t="s">
        <v>134</v>
      </c>
      <c r="J15" t="s">
        <v>136</v>
      </c>
      <c r="K15" t="s">
        <v>77</v>
      </c>
      <c r="L15" t="s">
        <v>201</v>
      </c>
      <c r="M15" t="s">
        <v>202</v>
      </c>
      <c r="N15" t="s">
        <v>64</v>
      </c>
      <c r="O15" t="s">
        <v>164</v>
      </c>
      <c r="P15" t="s">
        <v>166</v>
      </c>
    </row>
    <row r="16" spans="1:16" ht="17.100000000000001" customHeight="1" x14ac:dyDescent="0.2">
      <c r="A16">
        <f t="shared" si="0"/>
        <v>15</v>
      </c>
      <c r="B16" t="s">
        <v>24</v>
      </c>
      <c r="C16" t="s">
        <v>25</v>
      </c>
      <c r="D16" t="s">
        <v>26</v>
      </c>
      <c r="E16" t="s">
        <v>75</v>
      </c>
      <c r="F16" t="s">
        <v>241</v>
      </c>
      <c r="G16" t="s">
        <v>243</v>
      </c>
      <c r="H16" t="s">
        <v>89</v>
      </c>
      <c r="I16" t="s">
        <v>134</v>
      </c>
      <c r="J16" t="s">
        <v>136</v>
      </c>
      <c r="K16" t="s">
        <v>77</v>
      </c>
      <c r="L16" t="s">
        <v>201</v>
      </c>
      <c r="M16" t="s">
        <v>202</v>
      </c>
      <c r="N16" t="s">
        <v>64</v>
      </c>
      <c r="O16" t="s">
        <v>164</v>
      </c>
      <c r="P16" t="s">
        <v>166</v>
      </c>
    </row>
    <row r="17" spans="1:16" ht="17.100000000000001" customHeight="1" x14ac:dyDescent="0.2">
      <c r="A17">
        <f t="shared" si="0"/>
        <v>16</v>
      </c>
      <c r="B17" t="s">
        <v>24</v>
      </c>
      <c r="C17" t="s">
        <v>25</v>
      </c>
      <c r="D17" t="s">
        <v>26</v>
      </c>
      <c r="E17" t="s">
        <v>76</v>
      </c>
      <c r="F17" t="s">
        <v>208</v>
      </c>
      <c r="G17" t="s">
        <v>210</v>
      </c>
      <c r="H17" t="s">
        <v>75</v>
      </c>
      <c r="I17" t="s">
        <v>241</v>
      </c>
      <c r="J17" t="s">
        <v>243</v>
      </c>
      <c r="K17" t="s">
        <v>77</v>
      </c>
      <c r="L17" t="s">
        <v>201</v>
      </c>
      <c r="M17" t="s">
        <v>202</v>
      </c>
      <c r="N17" t="s">
        <v>19</v>
      </c>
      <c r="O17" t="s">
        <v>20</v>
      </c>
      <c r="P17" t="s">
        <v>21</v>
      </c>
    </row>
    <row r="18" spans="1:16" ht="17.100000000000001" customHeight="1" x14ac:dyDescent="0.2">
      <c r="A18">
        <f t="shared" si="0"/>
        <v>17</v>
      </c>
      <c r="B18" t="s">
        <v>24</v>
      </c>
      <c r="C18" t="s">
        <v>25</v>
      </c>
      <c r="D18" t="s">
        <v>26</v>
      </c>
      <c r="E18" t="s">
        <v>76</v>
      </c>
      <c r="F18" t="s">
        <v>208</v>
      </c>
      <c r="G18" t="s">
        <v>210</v>
      </c>
      <c r="H18" t="s">
        <v>75</v>
      </c>
      <c r="I18" t="s">
        <v>241</v>
      </c>
      <c r="J18" t="s">
        <v>243</v>
      </c>
      <c r="K18" t="s">
        <v>77</v>
      </c>
      <c r="L18" t="s">
        <v>201</v>
      </c>
      <c r="M18" t="s">
        <v>202</v>
      </c>
      <c r="N18" t="s">
        <v>19</v>
      </c>
      <c r="O18" t="s">
        <v>20</v>
      </c>
      <c r="P18" t="s">
        <v>21</v>
      </c>
    </row>
    <row r="19" spans="1:16" ht="17.100000000000001" customHeight="1" x14ac:dyDescent="0.2">
      <c r="A19">
        <f t="shared" si="0"/>
        <v>18</v>
      </c>
      <c r="B19" t="s">
        <v>24</v>
      </c>
      <c r="C19" t="s">
        <v>25</v>
      </c>
      <c r="D19" t="s">
        <v>26</v>
      </c>
      <c r="E19" t="s">
        <v>76</v>
      </c>
      <c r="F19" t="s">
        <v>208</v>
      </c>
      <c r="G19" t="s">
        <v>210</v>
      </c>
      <c r="H19" t="s">
        <v>75</v>
      </c>
      <c r="I19" t="s">
        <v>241</v>
      </c>
      <c r="J19" t="s">
        <v>243</v>
      </c>
      <c r="K19" t="s">
        <v>77</v>
      </c>
      <c r="L19" t="s">
        <v>201</v>
      </c>
      <c r="M19" t="s">
        <v>202</v>
      </c>
      <c r="N19" t="s">
        <v>19</v>
      </c>
      <c r="O19" t="s">
        <v>20</v>
      </c>
      <c r="P19" t="s">
        <v>21</v>
      </c>
    </row>
    <row r="20" spans="1:16" ht="17.100000000000001" customHeight="1" x14ac:dyDescent="0.2">
      <c r="A20">
        <f t="shared" si="0"/>
        <v>19</v>
      </c>
      <c r="B20" t="s">
        <v>24</v>
      </c>
      <c r="C20" t="s">
        <v>25</v>
      </c>
      <c r="D20" t="s">
        <v>41</v>
      </c>
      <c r="E20" t="s">
        <v>76</v>
      </c>
      <c r="F20" t="s">
        <v>208</v>
      </c>
      <c r="G20" t="s">
        <v>210</v>
      </c>
      <c r="H20" t="s">
        <v>75</v>
      </c>
      <c r="I20" t="s">
        <v>241</v>
      </c>
      <c r="J20" t="s">
        <v>243</v>
      </c>
      <c r="K20" t="s">
        <v>77</v>
      </c>
      <c r="L20" t="s">
        <v>201</v>
      </c>
      <c r="M20" t="s">
        <v>202</v>
      </c>
      <c r="N20" t="s">
        <v>19</v>
      </c>
      <c r="O20" t="s">
        <v>20</v>
      </c>
      <c r="P20" t="s">
        <v>21</v>
      </c>
    </row>
    <row r="21" spans="1:16" ht="17.100000000000001" customHeight="1" x14ac:dyDescent="0.2">
      <c r="A21">
        <f t="shared" si="0"/>
        <v>20</v>
      </c>
      <c r="B21" t="s">
        <v>24</v>
      </c>
      <c r="C21" t="s">
        <v>25</v>
      </c>
      <c r="D21" t="s">
        <v>26</v>
      </c>
      <c r="E21" t="s">
        <v>76</v>
      </c>
      <c r="F21" t="s">
        <v>208</v>
      </c>
      <c r="G21" t="s">
        <v>210</v>
      </c>
      <c r="H21" t="s">
        <v>75</v>
      </c>
      <c r="I21" t="s">
        <v>241</v>
      </c>
      <c r="J21" t="s">
        <v>243</v>
      </c>
      <c r="K21" t="s">
        <v>77</v>
      </c>
      <c r="L21" t="s">
        <v>201</v>
      </c>
      <c r="M21" t="s">
        <v>202</v>
      </c>
      <c r="N21" t="s">
        <v>19</v>
      </c>
      <c r="O21" t="s">
        <v>20</v>
      </c>
      <c r="P21" t="s">
        <v>21</v>
      </c>
    </row>
    <row r="22" spans="1:16" ht="17.100000000000001" customHeight="1" x14ac:dyDescent="0.2">
      <c r="A22">
        <f t="shared" si="0"/>
        <v>21</v>
      </c>
      <c r="B22" t="s">
        <v>28</v>
      </c>
      <c r="C22" t="s">
        <v>29</v>
      </c>
      <c r="D22" t="s">
        <v>30</v>
      </c>
      <c r="E22" t="s">
        <v>59</v>
      </c>
      <c r="F22" t="s">
        <v>149</v>
      </c>
      <c r="G22" t="s">
        <v>151</v>
      </c>
      <c r="H22" t="s">
        <v>67</v>
      </c>
      <c r="I22" t="s">
        <v>245</v>
      </c>
      <c r="J22" t="s">
        <v>247</v>
      </c>
      <c r="K22" t="s">
        <v>93</v>
      </c>
      <c r="L22" t="s">
        <v>250</v>
      </c>
      <c r="M22" t="s">
        <v>134</v>
      </c>
      <c r="N22" t="s">
        <v>24</v>
      </c>
      <c r="O22" t="s">
        <v>25</v>
      </c>
      <c r="P22" t="s">
        <v>26</v>
      </c>
    </row>
    <row r="23" spans="1:16" ht="17.100000000000001" customHeight="1" x14ac:dyDescent="0.2">
      <c r="A23">
        <f t="shared" si="0"/>
        <v>22</v>
      </c>
      <c r="B23" t="s">
        <v>44</v>
      </c>
      <c r="C23" t="s">
        <v>36</v>
      </c>
      <c r="D23" t="s">
        <v>45</v>
      </c>
      <c r="E23" t="s">
        <v>77</v>
      </c>
      <c r="F23" t="s">
        <v>200</v>
      </c>
      <c r="G23" t="s">
        <v>26</v>
      </c>
      <c r="H23" t="s">
        <v>76</v>
      </c>
      <c r="I23" t="s">
        <v>208</v>
      </c>
      <c r="J23" t="s">
        <v>210</v>
      </c>
      <c r="K23" t="s">
        <v>70</v>
      </c>
      <c r="L23" t="s">
        <v>181</v>
      </c>
      <c r="M23" t="s">
        <v>182</v>
      </c>
      <c r="N23" t="s">
        <v>24</v>
      </c>
      <c r="O23" t="s">
        <v>25</v>
      </c>
      <c r="P23" t="s">
        <v>26</v>
      </c>
    </row>
    <row r="24" spans="1:16" ht="17.100000000000001" customHeight="1" x14ac:dyDescent="0.2">
      <c r="A24">
        <f t="shared" si="0"/>
        <v>23</v>
      </c>
      <c r="B24" t="s">
        <v>19</v>
      </c>
      <c r="C24" t="s">
        <v>20</v>
      </c>
      <c r="D24" t="s">
        <v>21</v>
      </c>
      <c r="E24" t="s">
        <v>78</v>
      </c>
      <c r="F24" t="s">
        <v>129</v>
      </c>
      <c r="G24" t="s">
        <v>131</v>
      </c>
      <c r="H24" t="s">
        <v>65</v>
      </c>
      <c r="I24" t="s">
        <v>153</v>
      </c>
      <c r="J24" t="s">
        <v>154</v>
      </c>
      <c r="K24" t="s">
        <v>90</v>
      </c>
      <c r="L24" t="s">
        <v>252</v>
      </c>
      <c r="M24" t="s">
        <v>253</v>
      </c>
      <c r="N24" t="s">
        <v>24</v>
      </c>
      <c r="O24" t="s">
        <v>25</v>
      </c>
      <c r="P24" t="s">
        <v>26</v>
      </c>
    </row>
    <row r="25" spans="1:16" ht="17.100000000000001" customHeight="1" x14ac:dyDescent="0.2">
      <c r="A25">
        <f t="shared" si="0"/>
        <v>24</v>
      </c>
      <c r="B25" t="s">
        <v>24</v>
      </c>
      <c r="C25" t="s">
        <v>25</v>
      </c>
      <c r="D25" t="s">
        <v>26</v>
      </c>
      <c r="E25" t="s">
        <v>79</v>
      </c>
      <c r="F25" t="s">
        <v>233</v>
      </c>
      <c r="G25" t="s">
        <v>235</v>
      </c>
      <c r="H25" t="s">
        <v>19</v>
      </c>
      <c r="I25" t="s">
        <v>20</v>
      </c>
      <c r="J25" t="s">
        <v>195</v>
      </c>
      <c r="K25" t="s">
        <v>70</v>
      </c>
      <c r="L25" t="s">
        <v>181</v>
      </c>
      <c r="M25" t="s">
        <v>182</v>
      </c>
      <c r="N25" t="s">
        <v>65</v>
      </c>
      <c r="O25" t="s">
        <v>153</v>
      </c>
      <c r="P25" t="s">
        <v>155</v>
      </c>
    </row>
    <row r="26" spans="1:16" ht="17.100000000000001" customHeight="1" x14ac:dyDescent="0.2">
      <c r="A26">
        <f t="shared" si="0"/>
        <v>25</v>
      </c>
      <c r="B26" t="s">
        <v>28</v>
      </c>
      <c r="C26" t="s">
        <v>35</v>
      </c>
      <c r="D26" t="s">
        <v>36</v>
      </c>
      <c r="E26" t="s">
        <v>62</v>
      </c>
      <c r="F26" t="s">
        <v>140</v>
      </c>
      <c r="G26" t="s">
        <v>225</v>
      </c>
      <c r="H26" t="s">
        <v>87</v>
      </c>
      <c r="I26" t="s">
        <v>230</v>
      </c>
      <c r="J26" t="s">
        <v>232</v>
      </c>
      <c r="K26" t="s">
        <v>76</v>
      </c>
      <c r="L26" t="s">
        <v>208</v>
      </c>
      <c r="M26" t="s">
        <v>210</v>
      </c>
      <c r="N26" t="s">
        <v>66</v>
      </c>
      <c r="O26" t="s">
        <v>176</v>
      </c>
      <c r="P26" t="s">
        <v>178</v>
      </c>
    </row>
    <row r="27" spans="1:16" ht="17.100000000000001" customHeight="1" x14ac:dyDescent="0.2">
      <c r="A27">
        <f t="shared" si="0"/>
        <v>26</v>
      </c>
      <c r="B27" t="s">
        <v>47</v>
      </c>
      <c r="C27" t="s">
        <v>35</v>
      </c>
      <c r="D27" t="s">
        <v>48</v>
      </c>
      <c r="E27" t="s">
        <v>38</v>
      </c>
      <c r="F27" t="s">
        <v>256</v>
      </c>
      <c r="G27" t="s">
        <v>40</v>
      </c>
      <c r="H27" t="s">
        <v>74</v>
      </c>
      <c r="I27" t="s">
        <v>277</v>
      </c>
      <c r="J27" t="s">
        <v>278</v>
      </c>
      <c r="K27" t="s">
        <v>94</v>
      </c>
      <c r="L27" t="s">
        <v>255</v>
      </c>
      <c r="M27" t="s">
        <v>253</v>
      </c>
      <c r="N27" t="s">
        <v>44</v>
      </c>
      <c r="O27" t="s">
        <v>162</v>
      </c>
      <c r="P27" t="s">
        <v>163</v>
      </c>
    </row>
    <row r="28" spans="1:16" ht="17.100000000000001" customHeight="1" x14ac:dyDescent="0.2">
      <c r="A28">
        <f t="shared" si="0"/>
        <v>27</v>
      </c>
      <c r="B28" t="s">
        <v>47</v>
      </c>
      <c r="C28" t="s">
        <v>35</v>
      </c>
      <c r="D28" t="s">
        <v>48</v>
      </c>
      <c r="E28" t="s">
        <v>80</v>
      </c>
      <c r="F28" t="s">
        <v>141</v>
      </c>
      <c r="G28" t="s">
        <v>39</v>
      </c>
      <c r="H28" t="s">
        <v>74</v>
      </c>
      <c r="I28" t="s">
        <v>277</v>
      </c>
      <c r="J28" t="s">
        <v>279</v>
      </c>
      <c r="K28" t="s">
        <v>95</v>
      </c>
      <c r="L28" t="s">
        <v>152</v>
      </c>
      <c r="M28" s="2" t="s">
        <v>157</v>
      </c>
      <c r="N28" t="s">
        <v>67</v>
      </c>
      <c r="O28" t="s">
        <v>245</v>
      </c>
      <c r="P28" t="s">
        <v>248</v>
      </c>
    </row>
    <row r="29" spans="1:16" ht="17.100000000000001" customHeight="1" x14ac:dyDescent="0.2">
      <c r="A29">
        <f t="shared" si="0"/>
        <v>28</v>
      </c>
      <c r="B29" t="s">
        <v>28</v>
      </c>
      <c r="C29" t="s">
        <v>29</v>
      </c>
      <c r="D29" t="s">
        <v>30</v>
      </c>
      <c r="E29" t="s">
        <v>81</v>
      </c>
      <c r="F29" s="2" t="s">
        <v>184</v>
      </c>
      <c r="G29" s="2" t="s">
        <v>186</v>
      </c>
      <c r="H29" t="s">
        <v>90</v>
      </c>
      <c r="I29" s="2" t="s">
        <v>252</v>
      </c>
      <c r="J29" s="2" t="s">
        <v>254</v>
      </c>
      <c r="K29" t="s">
        <v>44</v>
      </c>
      <c r="L29" s="2" t="s">
        <v>162</v>
      </c>
      <c r="M29" t="s">
        <v>163</v>
      </c>
      <c r="N29" t="s">
        <v>62</v>
      </c>
      <c r="O29" t="s">
        <v>140</v>
      </c>
      <c r="P29" t="s">
        <v>225</v>
      </c>
    </row>
    <row r="30" spans="1:16" ht="17.100000000000001" customHeight="1" x14ac:dyDescent="0.2">
      <c r="A30">
        <f t="shared" si="0"/>
        <v>29</v>
      </c>
      <c r="B30" t="s">
        <v>47</v>
      </c>
      <c r="C30" t="s">
        <v>35</v>
      </c>
      <c r="D30" t="s">
        <v>48</v>
      </c>
      <c r="E30" s="2" t="s">
        <v>100</v>
      </c>
      <c r="F30" s="2" t="s">
        <v>281</v>
      </c>
      <c r="G30" s="2" t="s">
        <v>283</v>
      </c>
      <c r="H30" s="2" t="s">
        <v>122</v>
      </c>
      <c r="I30" s="2" t="s">
        <v>192</v>
      </c>
      <c r="J30" s="2" t="s">
        <v>173</v>
      </c>
      <c r="K30" s="2" t="s">
        <v>111</v>
      </c>
      <c r="L30" s="2" t="s">
        <v>144</v>
      </c>
      <c r="M30" s="2" t="s">
        <v>146</v>
      </c>
      <c r="N30" s="2" t="s">
        <v>74</v>
      </c>
      <c r="O30" s="2" t="s">
        <v>277</v>
      </c>
      <c r="P30" s="2" t="s">
        <v>279</v>
      </c>
    </row>
    <row r="31" spans="1:16" ht="17.100000000000001" customHeight="1" x14ac:dyDescent="0.2">
      <c r="A31">
        <f t="shared" si="0"/>
        <v>30</v>
      </c>
      <c r="B31" t="s">
        <v>100</v>
      </c>
      <c r="C31" t="s">
        <v>281</v>
      </c>
      <c r="D31" t="s">
        <v>283</v>
      </c>
      <c r="E31" s="2" t="s">
        <v>66</v>
      </c>
      <c r="F31" s="2" t="s">
        <v>176</v>
      </c>
      <c r="G31" s="2" t="s">
        <v>178</v>
      </c>
      <c r="H31" s="2" t="s">
        <v>61</v>
      </c>
      <c r="I31" s="2" t="s">
        <v>264</v>
      </c>
      <c r="J31" s="2" t="s">
        <v>266</v>
      </c>
      <c r="K31" s="2" t="s">
        <v>28</v>
      </c>
      <c r="L31" s="2" t="s">
        <v>35</v>
      </c>
      <c r="M31" s="2" t="s">
        <v>36</v>
      </c>
      <c r="N31" s="2" t="s">
        <v>19</v>
      </c>
      <c r="O31" s="2" t="s">
        <v>20</v>
      </c>
      <c r="P31" s="2" t="s">
        <v>195</v>
      </c>
    </row>
    <row r="32" spans="1:16" ht="17.100000000000001" customHeight="1" x14ac:dyDescent="0.2">
      <c r="A32">
        <f t="shared" si="0"/>
        <v>31</v>
      </c>
      <c r="B32" t="s">
        <v>47</v>
      </c>
      <c r="C32" t="s">
        <v>35</v>
      </c>
      <c r="D32" t="s">
        <v>48</v>
      </c>
      <c r="E32" t="s">
        <v>101</v>
      </c>
      <c r="F32" t="s">
        <v>138</v>
      </c>
      <c r="G32" t="s">
        <v>140</v>
      </c>
      <c r="H32" t="s">
        <v>73</v>
      </c>
      <c r="I32" t="s">
        <v>175</v>
      </c>
      <c r="J32" t="s">
        <v>229</v>
      </c>
      <c r="K32" t="s">
        <v>67</v>
      </c>
      <c r="L32" t="s">
        <v>246</v>
      </c>
      <c r="M32" t="s">
        <v>247</v>
      </c>
      <c r="N32" t="s">
        <v>62</v>
      </c>
      <c r="O32" t="s">
        <v>140</v>
      </c>
      <c r="P32" t="s">
        <v>225</v>
      </c>
    </row>
    <row r="33" spans="1:16" ht="17.100000000000001" customHeight="1" x14ac:dyDescent="0.2">
      <c r="A33">
        <f t="shared" si="0"/>
        <v>32</v>
      </c>
      <c r="B33" t="s">
        <v>28</v>
      </c>
      <c r="C33" t="s">
        <v>29</v>
      </c>
      <c r="D33" t="s">
        <v>30</v>
      </c>
      <c r="E33" t="s">
        <v>63</v>
      </c>
      <c r="F33" t="s">
        <v>184</v>
      </c>
      <c r="G33" t="s">
        <v>189</v>
      </c>
      <c r="H33" t="s">
        <v>75</v>
      </c>
      <c r="I33" t="s">
        <v>241</v>
      </c>
      <c r="J33" t="s">
        <v>243</v>
      </c>
      <c r="K33" t="s">
        <v>95</v>
      </c>
      <c r="L33" t="s">
        <v>152</v>
      </c>
      <c r="M33" t="s">
        <v>157</v>
      </c>
      <c r="N33" t="s">
        <v>74</v>
      </c>
      <c r="O33" t="s">
        <v>277</v>
      </c>
      <c r="P33" t="s">
        <v>279</v>
      </c>
    </row>
    <row r="34" spans="1:16" ht="17.100000000000001" customHeight="1" x14ac:dyDescent="0.2">
      <c r="A34">
        <f t="shared" si="0"/>
        <v>33</v>
      </c>
      <c r="B34" t="s">
        <v>24</v>
      </c>
      <c r="C34" t="s">
        <v>25</v>
      </c>
      <c r="D34" t="s">
        <v>26</v>
      </c>
      <c r="E34" t="s">
        <v>123</v>
      </c>
      <c r="F34" t="s">
        <v>258</v>
      </c>
      <c r="G34" t="s">
        <v>261</v>
      </c>
      <c r="H34" t="s">
        <v>95</v>
      </c>
      <c r="I34" t="s">
        <v>152</v>
      </c>
      <c r="J34" t="s">
        <v>157</v>
      </c>
      <c r="K34" t="s">
        <v>66</v>
      </c>
      <c r="L34" t="s">
        <v>176</v>
      </c>
      <c r="M34" t="s">
        <v>178</v>
      </c>
      <c r="N34" t="s">
        <v>75</v>
      </c>
      <c r="O34" t="s">
        <v>241</v>
      </c>
      <c r="P34" t="s">
        <v>243</v>
      </c>
    </row>
    <row r="35" spans="1:16" ht="17.100000000000001" customHeight="1" x14ac:dyDescent="0.2">
      <c r="A35">
        <f t="shared" si="0"/>
        <v>34</v>
      </c>
      <c r="B35" t="s">
        <v>19</v>
      </c>
      <c r="C35" t="s">
        <v>20</v>
      </c>
      <c r="D35" t="s">
        <v>195</v>
      </c>
      <c r="E35" t="s">
        <v>67</v>
      </c>
      <c r="F35" t="s">
        <v>245</v>
      </c>
      <c r="G35" t="s">
        <v>248</v>
      </c>
      <c r="H35" t="s">
        <v>72</v>
      </c>
      <c r="I35" t="s">
        <v>219</v>
      </c>
      <c r="J35" t="s">
        <v>221</v>
      </c>
      <c r="K35" t="s">
        <v>80</v>
      </c>
      <c r="L35" t="s">
        <v>141</v>
      </c>
      <c r="M35" t="s">
        <v>39</v>
      </c>
      <c r="N35" t="s">
        <v>124</v>
      </c>
      <c r="O35" t="s">
        <v>269</v>
      </c>
      <c r="P35" t="s">
        <v>270</v>
      </c>
    </row>
    <row r="36" spans="1:16" ht="17.100000000000001" customHeight="1" x14ac:dyDescent="0.2">
      <c r="A36">
        <f t="shared" si="0"/>
        <v>35</v>
      </c>
      <c r="B36" t="s">
        <v>47</v>
      </c>
      <c r="C36" t="s">
        <v>35</v>
      </c>
      <c r="D36" t="s">
        <v>48</v>
      </c>
      <c r="E36" t="s">
        <v>72</v>
      </c>
      <c r="F36" t="s">
        <v>219</v>
      </c>
      <c r="G36" t="s">
        <v>221</v>
      </c>
      <c r="H36" t="s">
        <v>101</v>
      </c>
      <c r="I36" t="s">
        <v>137</v>
      </c>
      <c r="J36" t="s">
        <v>139</v>
      </c>
      <c r="K36" t="s">
        <v>71</v>
      </c>
      <c r="L36" t="s">
        <v>160</v>
      </c>
      <c r="M36" t="s">
        <v>159</v>
      </c>
      <c r="N36" t="s">
        <v>19</v>
      </c>
      <c r="O36" t="s">
        <v>20</v>
      </c>
      <c r="P36" t="s">
        <v>195</v>
      </c>
    </row>
    <row r="37" spans="1:16" ht="17.100000000000001" customHeight="1" x14ac:dyDescent="0.2">
      <c r="A37">
        <f t="shared" si="0"/>
        <v>36</v>
      </c>
      <c r="B37" t="s">
        <v>47</v>
      </c>
      <c r="C37" t="s">
        <v>35</v>
      </c>
      <c r="D37" t="s">
        <v>48</v>
      </c>
      <c r="E37" t="s">
        <v>80</v>
      </c>
      <c r="F37" t="s">
        <v>141</v>
      </c>
      <c r="G37" t="s">
        <v>39</v>
      </c>
      <c r="H37" t="s">
        <v>101</v>
      </c>
      <c r="I37" t="s">
        <v>138</v>
      </c>
      <c r="J37" t="s">
        <v>140</v>
      </c>
      <c r="K37" t="s">
        <v>28</v>
      </c>
      <c r="L37" t="s">
        <v>29</v>
      </c>
      <c r="M37" t="s">
        <v>30</v>
      </c>
      <c r="N37" t="s">
        <v>108</v>
      </c>
      <c r="O37" t="s">
        <v>222</v>
      </c>
      <c r="P37" t="s">
        <v>185</v>
      </c>
    </row>
    <row r="38" spans="1:16" ht="17.100000000000001" customHeight="1" x14ac:dyDescent="0.2">
      <c r="A38">
        <f t="shared" si="0"/>
        <v>37</v>
      </c>
      <c r="B38" t="s">
        <v>28</v>
      </c>
      <c r="C38" t="s">
        <v>29</v>
      </c>
      <c r="D38" t="s">
        <v>30</v>
      </c>
      <c r="E38" t="s">
        <v>87</v>
      </c>
      <c r="F38" t="s">
        <v>188</v>
      </c>
      <c r="G38" t="s">
        <v>231</v>
      </c>
      <c r="H38" t="s">
        <v>90</v>
      </c>
      <c r="I38" t="s">
        <v>252</v>
      </c>
      <c r="J38" t="s">
        <v>253</v>
      </c>
      <c r="K38" t="s">
        <v>80</v>
      </c>
      <c r="L38" t="s">
        <v>141</v>
      </c>
      <c r="M38" t="s">
        <v>39</v>
      </c>
      <c r="N38" t="s">
        <v>114</v>
      </c>
      <c r="O38" t="s">
        <v>315</v>
      </c>
      <c r="P38" t="s">
        <v>315</v>
      </c>
    </row>
    <row r="39" spans="1:16" ht="17.100000000000001" customHeight="1" x14ac:dyDescent="0.2">
      <c r="A39">
        <f t="shared" si="0"/>
        <v>38</v>
      </c>
      <c r="B39" t="s">
        <v>28</v>
      </c>
      <c r="C39" t="s">
        <v>29</v>
      </c>
      <c r="D39" t="s">
        <v>30</v>
      </c>
      <c r="E39" t="s">
        <v>62</v>
      </c>
      <c r="F39" t="s">
        <v>140</v>
      </c>
      <c r="G39" t="s">
        <v>225</v>
      </c>
      <c r="H39" t="s">
        <v>102</v>
      </c>
      <c r="I39" t="s">
        <v>199</v>
      </c>
      <c r="J39" t="s">
        <v>203</v>
      </c>
      <c r="K39" t="s">
        <v>63</v>
      </c>
      <c r="L39" t="s">
        <v>188</v>
      </c>
      <c r="M39" t="s">
        <v>190</v>
      </c>
      <c r="N39" t="s">
        <v>44</v>
      </c>
      <c r="O39" t="s">
        <v>162</v>
      </c>
      <c r="P39" t="s">
        <v>163</v>
      </c>
    </row>
    <row r="40" spans="1:16" ht="17.100000000000001" customHeight="1" x14ac:dyDescent="0.2">
      <c r="A40">
        <f t="shared" si="0"/>
        <v>39</v>
      </c>
      <c r="B40" t="s">
        <v>19</v>
      </c>
      <c r="C40" t="s">
        <v>20</v>
      </c>
      <c r="D40" t="s">
        <v>21</v>
      </c>
      <c r="E40" t="s">
        <v>66</v>
      </c>
      <c r="F40" t="s">
        <v>175</v>
      </c>
      <c r="G40" t="s">
        <v>178</v>
      </c>
      <c r="H40" t="s">
        <v>75</v>
      </c>
      <c r="I40" t="s">
        <v>241</v>
      </c>
      <c r="J40" t="s">
        <v>243</v>
      </c>
      <c r="K40" t="s">
        <v>78</v>
      </c>
      <c r="L40" t="s">
        <v>129</v>
      </c>
      <c r="M40" t="s">
        <v>131</v>
      </c>
      <c r="N40" t="s">
        <v>79</v>
      </c>
      <c r="O40" t="s">
        <v>233</v>
      </c>
      <c r="P40" t="s">
        <v>235</v>
      </c>
    </row>
    <row r="41" spans="1:16" ht="17.100000000000001" customHeight="1" x14ac:dyDescent="0.2">
      <c r="A41">
        <f t="shared" si="0"/>
        <v>40</v>
      </c>
      <c r="B41" t="s">
        <v>28</v>
      </c>
      <c r="C41" t="s">
        <v>35</v>
      </c>
      <c r="D41" t="s">
        <v>36</v>
      </c>
      <c r="E41" t="s">
        <v>80</v>
      </c>
      <c r="F41" t="s">
        <v>141</v>
      </c>
      <c r="G41" t="s">
        <v>39</v>
      </c>
      <c r="H41" t="s">
        <v>127</v>
      </c>
      <c r="I41" t="s">
        <v>292</v>
      </c>
      <c r="J41" t="s">
        <v>294</v>
      </c>
      <c r="K41" t="s">
        <v>120</v>
      </c>
      <c r="L41" t="s">
        <v>168</v>
      </c>
      <c r="M41" t="s">
        <v>39</v>
      </c>
      <c r="N41" t="s">
        <v>77</v>
      </c>
      <c r="O41" t="s">
        <v>201</v>
      </c>
      <c r="P41" t="s">
        <v>202</v>
      </c>
    </row>
    <row r="42" spans="1:16" ht="17.100000000000001" customHeight="1" x14ac:dyDescent="0.2">
      <c r="A42">
        <f t="shared" si="0"/>
        <v>41</v>
      </c>
      <c r="B42" t="s">
        <v>47</v>
      </c>
      <c r="C42" t="s">
        <v>35</v>
      </c>
      <c r="D42" t="s">
        <v>48</v>
      </c>
      <c r="E42" t="s">
        <v>28</v>
      </c>
      <c r="F42" t="s">
        <v>35</v>
      </c>
      <c r="G42" t="s">
        <v>36</v>
      </c>
      <c r="H42" t="s">
        <v>104</v>
      </c>
      <c r="I42" t="s">
        <v>192</v>
      </c>
      <c r="J42" t="s">
        <v>213</v>
      </c>
      <c r="K42" t="s">
        <v>62</v>
      </c>
      <c r="L42" t="s">
        <v>140</v>
      </c>
      <c r="M42" t="s">
        <v>226</v>
      </c>
      <c r="N42" t="s">
        <v>92</v>
      </c>
      <c r="O42" t="s">
        <v>284</v>
      </c>
      <c r="P42" t="s">
        <v>286</v>
      </c>
    </row>
    <row r="43" spans="1:16" ht="17.100000000000001" customHeight="1" x14ac:dyDescent="0.2">
      <c r="A43">
        <f t="shared" si="0"/>
        <v>42</v>
      </c>
      <c r="B43" t="s">
        <v>24</v>
      </c>
      <c r="C43" t="s">
        <v>25</v>
      </c>
      <c r="D43" t="s">
        <v>26</v>
      </c>
      <c r="E43" t="s">
        <v>128</v>
      </c>
      <c r="F43" t="s">
        <v>308</v>
      </c>
      <c r="G43" t="s">
        <v>309</v>
      </c>
      <c r="H43" t="s">
        <v>38</v>
      </c>
      <c r="I43" t="s">
        <v>256</v>
      </c>
      <c r="J43" t="s">
        <v>40</v>
      </c>
      <c r="K43" t="s">
        <v>63</v>
      </c>
      <c r="L43" t="s">
        <v>184</v>
      </c>
      <c r="M43" t="s">
        <v>190</v>
      </c>
      <c r="N43" t="s">
        <v>75</v>
      </c>
      <c r="O43" t="s">
        <v>241</v>
      </c>
      <c r="P43" t="s">
        <v>243</v>
      </c>
    </row>
    <row r="44" spans="1:16" ht="17.100000000000001" customHeight="1" x14ac:dyDescent="0.2">
      <c r="A44">
        <f t="shared" si="0"/>
        <v>43</v>
      </c>
      <c r="B44" t="s">
        <v>28</v>
      </c>
      <c r="C44" t="s">
        <v>29</v>
      </c>
      <c r="D44" t="s">
        <v>30</v>
      </c>
      <c r="E44" t="s">
        <v>66</v>
      </c>
      <c r="F44" t="s">
        <v>176</v>
      </c>
      <c r="G44" t="s">
        <v>178</v>
      </c>
      <c r="H44" t="s">
        <v>63</v>
      </c>
      <c r="I44" t="s">
        <v>184</v>
      </c>
      <c r="J44" t="s">
        <v>189</v>
      </c>
      <c r="K44" t="s">
        <v>126</v>
      </c>
      <c r="L44" t="s">
        <v>289</v>
      </c>
      <c r="M44" t="s">
        <v>287</v>
      </c>
      <c r="N44" t="s">
        <v>121</v>
      </c>
      <c r="O44" t="s">
        <v>172</v>
      </c>
      <c r="P44" t="s">
        <v>174</v>
      </c>
    </row>
    <row r="45" spans="1:16" ht="17.100000000000001" customHeight="1" x14ac:dyDescent="0.2">
      <c r="A45">
        <f t="shared" si="0"/>
        <v>44</v>
      </c>
      <c r="B45" t="s">
        <v>24</v>
      </c>
      <c r="C45" t="s">
        <v>25</v>
      </c>
      <c r="D45" t="s">
        <v>26</v>
      </c>
      <c r="E45" t="s">
        <v>19</v>
      </c>
      <c r="F45" t="s">
        <v>20</v>
      </c>
      <c r="G45" t="s">
        <v>195</v>
      </c>
      <c r="H45" t="s">
        <v>72</v>
      </c>
      <c r="I45" t="s">
        <v>220</v>
      </c>
      <c r="J45" t="s">
        <v>39</v>
      </c>
      <c r="K45" t="s">
        <v>66</v>
      </c>
      <c r="L45" t="s">
        <v>176</v>
      </c>
      <c r="M45" t="s">
        <v>178</v>
      </c>
      <c r="N45" t="s">
        <v>77</v>
      </c>
      <c r="O45" t="s">
        <v>201</v>
      </c>
      <c r="P45" t="s">
        <v>202</v>
      </c>
    </row>
    <row r="46" spans="1:16" ht="17.100000000000001" customHeight="1" x14ac:dyDescent="0.2">
      <c r="A46">
        <f t="shared" si="0"/>
        <v>45</v>
      </c>
      <c r="B46" t="s">
        <v>24</v>
      </c>
      <c r="C46" t="s">
        <v>25</v>
      </c>
      <c r="D46" t="s">
        <v>26</v>
      </c>
      <c r="E46" t="s">
        <v>65</v>
      </c>
      <c r="F46" t="s">
        <v>153</v>
      </c>
      <c r="G46" t="s">
        <v>155</v>
      </c>
      <c r="H46" t="s">
        <v>108</v>
      </c>
      <c r="I46" t="s">
        <v>222</v>
      </c>
      <c r="J46" t="s">
        <v>185</v>
      </c>
      <c r="K46" t="s">
        <v>66</v>
      </c>
      <c r="L46" t="s">
        <v>176</v>
      </c>
      <c r="M46" t="s">
        <v>178</v>
      </c>
      <c r="N46" t="s">
        <v>77</v>
      </c>
      <c r="O46" t="s">
        <v>201</v>
      </c>
      <c r="P46" t="s">
        <v>202</v>
      </c>
    </row>
    <row r="47" spans="1:16" ht="17.100000000000001" customHeight="1" x14ac:dyDescent="0.2">
      <c r="A47">
        <f t="shared" si="0"/>
        <v>46</v>
      </c>
      <c r="B47" t="s">
        <v>28</v>
      </c>
      <c r="C47" t="s">
        <v>29</v>
      </c>
      <c r="D47" t="s">
        <v>30</v>
      </c>
      <c r="E47" t="s">
        <v>74</v>
      </c>
      <c r="F47" t="s">
        <v>277</v>
      </c>
      <c r="G47" t="s">
        <v>279</v>
      </c>
      <c r="H47" t="s">
        <v>88</v>
      </c>
      <c r="I47" t="s">
        <v>290</v>
      </c>
      <c r="J47" t="s">
        <v>183</v>
      </c>
      <c r="K47" t="s">
        <v>44</v>
      </c>
      <c r="L47" t="s">
        <v>162</v>
      </c>
      <c r="M47" t="s">
        <v>163</v>
      </c>
      <c r="N47" t="s">
        <v>102</v>
      </c>
      <c r="O47" t="s">
        <v>196</v>
      </c>
      <c r="P47" t="s">
        <v>203</v>
      </c>
    </row>
    <row r="48" spans="1:16" ht="17.100000000000001" customHeight="1" x14ac:dyDescent="0.2">
      <c r="A48">
        <f t="shared" si="0"/>
        <v>47</v>
      </c>
      <c r="B48" t="s">
        <v>108</v>
      </c>
      <c r="C48" t="s">
        <v>222</v>
      </c>
      <c r="D48" t="s">
        <v>185</v>
      </c>
      <c r="E48" t="s">
        <v>92</v>
      </c>
      <c r="F48" t="s">
        <v>207</v>
      </c>
      <c r="G48" t="s">
        <v>285</v>
      </c>
      <c r="H48" t="s">
        <v>127</v>
      </c>
      <c r="I48" t="s">
        <v>292</v>
      </c>
      <c r="J48" t="s">
        <v>293</v>
      </c>
      <c r="K48" t="s">
        <v>76</v>
      </c>
      <c r="L48" t="s">
        <v>208</v>
      </c>
      <c r="M48" t="s">
        <v>210</v>
      </c>
      <c r="N48" t="s">
        <v>62</v>
      </c>
      <c r="O48" t="s">
        <v>224</v>
      </c>
      <c r="P48" t="s">
        <v>225</v>
      </c>
    </row>
    <row r="49" spans="1:16" ht="17.100000000000001" customHeight="1" x14ac:dyDescent="0.2">
      <c r="A49">
        <f t="shared" si="0"/>
        <v>48</v>
      </c>
      <c r="B49" t="s">
        <v>108</v>
      </c>
      <c r="C49" t="s">
        <v>222</v>
      </c>
      <c r="D49" t="s">
        <v>185</v>
      </c>
      <c r="E49" t="s">
        <v>100</v>
      </c>
      <c r="F49" t="s">
        <v>281</v>
      </c>
      <c r="G49" t="s">
        <v>283</v>
      </c>
      <c r="H49" t="s">
        <v>62</v>
      </c>
      <c r="I49" t="s">
        <v>224</v>
      </c>
      <c r="J49" t="s">
        <v>226</v>
      </c>
      <c r="K49" t="s">
        <v>128</v>
      </c>
      <c r="L49" t="s">
        <v>308</v>
      </c>
      <c r="M49" t="s">
        <v>283</v>
      </c>
      <c r="N49" t="s">
        <v>122</v>
      </c>
      <c r="O49" t="s">
        <v>191</v>
      </c>
      <c r="P49" t="s">
        <v>193</v>
      </c>
    </row>
    <row r="50" spans="1:16" ht="17.100000000000001" customHeight="1" x14ac:dyDescent="0.2">
      <c r="A50">
        <f t="shared" ref="A50:A53" si="1">ROW()-1</f>
        <v>49</v>
      </c>
      <c r="B50" t="s">
        <v>47</v>
      </c>
      <c r="C50" t="s">
        <v>35</v>
      </c>
      <c r="D50" t="s">
        <v>48</v>
      </c>
      <c r="E50" s="2" t="s">
        <v>108</v>
      </c>
      <c r="F50" s="2" t="s">
        <v>222</v>
      </c>
      <c r="G50" s="2" t="s">
        <v>185</v>
      </c>
      <c r="H50" s="2" t="s">
        <v>74</v>
      </c>
      <c r="I50" s="2" t="s">
        <v>277</v>
      </c>
      <c r="J50" s="2" t="s">
        <v>279</v>
      </c>
      <c r="K50" s="2" t="s">
        <v>73</v>
      </c>
      <c r="L50" s="2" t="s">
        <v>175</v>
      </c>
      <c r="M50" s="2" t="s">
        <v>229</v>
      </c>
      <c r="N50" s="2" t="s">
        <v>38</v>
      </c>
      <c r="O50" s="2" t="s">
        <v>39</v>
      </c>
      <c r="P50" s="2" t="s">
        <v>40</v>
      </c>
    </row>
    <row r="51" spans="1:16" ht="17.100000000000001" customHeight="1" x14ac:dyDescent="0.2">
      <c r="A51">
        <f t="shared" si="1"/>
        <v>50</v>
      </c>
      <c r="B51" t="s">
        <v>28</v>
      </c>
      <c r="C51" t="s">
        <v>29</v>
      </c>
      <c r="D51" t="s">
        <v>30</v>
      </c>
      <c r="E51" s="2" t="s">
        <v>74</v>
      </c>
      <c r="F51" s="2" t="s">
        <v>277</v>
      </c>
      <c r="G51" s="2" t="s">
        <v>279</v>
      </c>
      <c r="H51" s="2" t="s">
        <v>60</v>
      </c>
      <c r="I51" s="2" t="s">
        <v>196</v>
      </c>
      <c r="J51" s="2" t="s">
        <v>199</v>
      </c>
      <c r="K51" s="2" t="s">
        <v>92</v>
      </c>
      <c r="L51" s="2" t="s">
        <v>284</v>
      </c>
      <c r="M51" s="2" t="s">
        <v>286</v>
      </c>
      <c r="N51" s="2" t="s">
        <v>19</v>
      </c>
      <c r="O51" s="2" t="s">
        <v>20</v>
      </c>
      <c r="P51" s="2" t="s">
        <v>21</v>
      </c>
    </row>
    <row r="52" spans="1:16" ht="17.100000000000001" customHeight="1" x14ac:dyDescent="0.2">
      <c r="A52">
        <f t="shared" si="1"/>
        <v>51</v>
      </c>
      <c r="B52" t="s">
        <v>28</v>
      </c>
      <c r="C52" t="s">
        <v>29</v>
      </c>
      <c r="D52" t="s">
        <v>30</v>
      </c>
      <c r="E52" s="2" t="s">
        <v>92</v>
      </c>
      <c r="F52" s="2" t="s">
        <v>207</v>
      </c>
      <c r="G52" s="2" t="s">
        <v>285</v>
      </c>
      <c r="H52" s="2" t="s">
        <v>74</v>
      </c>
      <c r="I52" s="2" t="s">
        <v>277</v>
      </c>
      <c r="J52" s="2" t="s">
        <v>279</v>
      </c>
      <c r="K52" s="2" t="s">
        <v>76</v>
      </c>
      <c r="L52" s="2" t="s">
        <v>208</v>
      </c>
      <c r="M52" s="2" t="s">
        <v>210</v>
      </c>
      <c r="N52" s="2" t="s">
        <v>19</v>
      </c>
      <c r="O52" s="2" t="s">
        <v>20</v>
      </c>
      <c r="P52" s="2" t="s">
        <v>21</v>
      </c>
    </row>
    <row r="53" spans="1:16" ht="17.100000000000001" customHeight="1" x14ac:dyDescent="0.2">
      <c r="A53">
        <f t="shared" si="1"/>
        <v>52</v>
      </c>
      <c r="B53" t="s">
        <v>24</v>
      </c>
      <c r="C53" t="s">
        <v>25</v>
      </c>
      <c r="D53" t="s">
        <v>26</v>
      </c>
      <c r="E53" s="2" t="s">
        <v>59</v>
      </c>
      <c r="F53" s="2" t="s">
        <v>149</v>
      </c>
      <c r="G53" s="2" t="s">
        <v>151</v>
      </c>
      <c r="H53" s="2" t="s">
        <v>73</v>
      </c>
      <c r="I53" s="2" t="s">
        <v>175</v>
      </c>
      <c r="J53" s="2" t="s">
        <v>229</v>
      </c>
      <c r="K53" s="2" t="s">
        <v>60</v>
      </c>
      <c r="L53" s="2" t="s">
        <v>196</v>
      </c>
      <c r="M53" s="2" t="s">
        <v>198</v>
      </c>
      <c r="N53" s="2" t="s">
        <v>19</v>
      </c>
      <c r="O53" s="2" t="s">
        <v>20</v>
      </c>
      <c r="P53" s="2" t="s">
        <v>21</v>
      </c>
    </row>
    <row r="54" spans="1:16" ht="17.100000000000001" customHeight="1" x14ac:dyDescent="0.2">
      <c r="A54">
        <f t="shared" ref="A54:A83" si="2">ROW()-1</f>
        <v>53</v>
      </c>
      <c r="B54" t="s">
        <v>108</v>
      </c>
      <c r="C54" t="s">
        <v>222</v>
      </c>
      <c r="D54" t="s">
        <v>185</v>
      </c>
      <c r="E54" t="s">
        <v>104</v>
      </c>
      <c r="F54" t="s">
        <v>192</v>
      </c>
      <c r="G54" t="s">
        <v>214</v>
      </c>
      <c r="H54" t="s">
        <v>114</v>
      </c>
      <c r="I54" t="s">
        <v>315</v>
      </c>
      <c r="J54" t="s">
        <v>315</v>
      </c>
      <c r="K54" t="s">
        <v>72</v>
      </c>
      <c r="L54" t="s">
        <v>219</v>
      </c>
      <c r="M54" t="s">
        <v>221</v>
      </c>
      <c r="N54" t="s">
        <v>105</v>
      </c>
      <c r="O54" t="s">
        <v>205</v>
      </c>
      <c r="P54" t="s">
        <v>187</v>
      </c>
    </row>
    <row r="55" spans="1:16" ht="17.100000000000001" customHeight="1" x14ac:dyDescent="0.2">
      <c r="A55">
        <f t="shared" si="2"/>
        <v>54</v>
      </c>
      <c r="B55" t="s">
        <v>28</v>
      </c>
      <c r="C55" t="s">
        <v>29</v>
      </c>
      <c r="D55" t="s">
        <v>30</v>
      </c>
      <c r="E55" t="s">
        <v>88</v>
      </c>
      <c r="F55" t="s">
        <v>290</v>
      </c>
      <c r="G55" t="s">
        <v>183</v>
      </c>
      <c r="H55" t="s">
        <v>38</v>
      </c>
      <c r="I55" t="s">
        <v>256</v>
      </c>
      <c r="J55" t="s">
        <v>40</v>
      </c>
      <c r="K55" t="s">
        <v>44</v>
      </c>
      <c r="L55" t="s">
        <v>162</v>
      </c>
      <c r="M55" t="s">
        <v>163</v>
      </c>
      <c r="N55" t="s">
        <v>66</v>
      </c>
      <c r="O55" t="s">
        <v>176</v>
      </c>
      <c r="P55" t="s">
        <v>178</v>
      </c>
    </row>
    <row r="56" spans="1:16" ht="17.100000000000001" customHeight="1" x14ac:dyDescent="0.2">
      <c r="A56">
        <f t="shared" si="2"/>
        <v>55</v>
      </c>
      <c r="B56" t="s">
        <v>108</v>
      </c>
      <c r="C56" t="s">
        <v>222</v>
      </c>
      <c r="D56" t="s">
        <v>185</v>
      </c>
      <c r="E56" t="s">
        <v>92</v>
      </c>
      <c r="F56" t="s">
        <v>284</v>
      </c>
      <c r="G56" t="s">
        <v>286</v>
      </c>
      <c r="H56" t="s">
        <v>38</v>
      </c>
      <c r="I56" t="s">
        <v>39</v>
      </c>
      <c r="J56" t="s">
        <v>40</v>
      </c>
      <c r="K56" t="s">
        <v>90</v>
      </c>
      <c r="L56" t="s">
        <v>252</v>
      </c>
      <c r="M56" t="s">
        <v>253</v>
      </c>
      <c r="N56" t="s">
        <v>128</v>
      </c>
      <c r="O56" t="s">
        <v>308</v>
      </c>
      <c r="P56" t="s">
        <v>283</v>
      </c>
    </row>
    <row r="57" spans="1:16" ht="17.100000000000001" customHeight="1" x14ac:dyDescent="0.2">
      <c r="A57">
        <f t="shared" si="2"/>
        <v>56</v>
      </c>
      <c r="B57" t="s">
        <v>24</v>
      </c>
      <c r="C57" t="s">
        <v>25</v>
      </c>
      <c r="D57" t="s">
        <v>26</v>
      </c>
      <c r="E57" t="s">
        <v>19</v>
      </c>
      <c r="F57" t="s">
        <v>20</v>
      </c>
      <c r="G57" t="s">
        <v>21</v>
      </c>
      <c r="H57" t="s">
        <v>90</v>
      </c>
      <c r="I57" t="s">
        <v>252</v>
      </c>
      <c r="J57" t="s">
        <v>254</v>
      </c>
      <c r="K57" t="s">
        <v>128</v>
      </c>
      <c r="L57" t="s">
        <v>308</v>
      </c>
      <c r="M57" t="s">
        <v>283</v>
      </c>
      <c r="N57" t="s">
        <v>28</v>
      </c>
      <c r="O57" t="s">
        <v>35</v>
      </c>
      <c r="P57" t="s">
        <v>36</v>
      </c>
    </row>
    <row r="58" spans="1:16" ht="17.100000000000001" customHeight="1" x14ac:dyDescent="0.2">
      <c r="A58">
        <f t="shared" si="2"/>
        <v>57</v>
      </c>
      <c r="B58" t="s">
        <v>28</v>
      </c>
      <c r="C58" t="s">
        <v>29</v>
      </c>
      <c r="D58" t="s">
        <v>30</v>
      </c>
      <c r="E58" t="s">
        <v>128</v>
      </c>
      <c r="F58" t="s">
        <v>308</v>
      </c>
      <c r="G58" t="s">
        <v>283</v>
      </c>
      <c r="H58" t="s">
        <v>44</v>
      </c>
      <c r="I58" t="s">
        <v>162</v>
      </c>
      <c r="J58" t="s">
        <v>163</v>
      </c>
      <c r="K58" t="s">
        <v>63</v>
      </c>
      <c r="L58" t="s">
        <v>184</v>
      </c>
      <c r="M58" t="s">
        <v>190</v>
      </c>
      <c r="N58" t="s">
        <v>38</v>
      </c>
      <c r="O58" t="s">
        <v>39</v>
      </c>
      <c r="P58" t="s">
        <v>257</v>
      </c>
    </row>
    <row r="59" spans="1:16" ht="17.100000000000001" customHeight="1" x14ac:dyDescent="0.2">
      <c r="A59">
        <f t="shared" si="2"/>
        <v>58</v>
      </c>
      <c r="B59" t="s">
        <v>28</v>
      </c>
      <c r="C59" t="s">
        <v>29</v>
      </c>
      <c r="D59" t="s">
        <v>30</v>
      </c>
      <c r="E59" t="s">
        <v>114</v>
      </c>
      <c r="F59" t="s">
        <v>315</v>
      </c>
      <c r="G59" t="s">
        <v>315</v>
      </c>
      <c r="H59" t="s">
        <v>75</v>
      </c>
      <c r="I59" t="s">
        <v>241</v>
      </c>
      <c r="J59" t="s">
        <v>243</v>
      </c>
      <c r="K59" t="s">
        <v>38</v>
      </c>
      <c r="L59" t="s">
        <v>39</v>
      </c>
      <c r="M59" t="s">
        <v>257</v>
      </c>
      <c r="N59" t="s">
        <v>77</v>
      </c>
      <c r="O59" t="s">
        <v>201</v>
      </c>
      <c r="P59" t="s">
        <v>26</v>
      </c>
    </row>
    <row r="60" spans="1:16" ht="17.100000000000001" customHeight="1" x14ac:dyDescent="0.2">
      <c r="A60">
        <f t="shared" si="2"/>
        <v>59</v>
      </c>
      <c r="B60" t="s">
        <v>28</v>
      </c>
      <c r="C60" t="s">
        <v>29</v>
      </c>
      <c r="D60" t="s">
        <v>30</v>
      </c>
      <c r="E60" t="s">
        <v>111</v>
      </c>
      <c r="F60" t="s">
        <v>144</v>
      </c>
      <c r="G60" t="s">
        <v>146</v>
      </c>
      <c r="H60" t="s">
        <v>90</v>
      </c>
      <c r="I60" t="s">
        <v>252</v>
      </c>
      <c r="J60" t="s">
        <v>254</v>
      </c>
      <c r="K60" t="s">
        <v>74</v>
      </c>
      <c r="L60" t="s">
        <v>277</v>
      </c>
      <c r="M60" t="s">
        <v>279</v>
      </c>
      <c r="N60" t="s">
        <v>128</v>
      </c>
      <c r="O60" t="s">
        <v>308</v>
      </c>
      <c r="P60" t="s">
        <v>283</v>
      </c>
    </row>
    <row r="61" spans="1:16" ht="17.100000000000001" customHeight="1" x14ac:dyDescent="0.2">
      <c r="A61">
        <f t="shared" si="2"/>
        <v>60</v>
      </c>
      <c r="B61" t="s">
        <v>24</v>
      </c>
      <c r="C61" t="s">
        <v>25</v>
      </c>
      <c r="D61" t="s">
        <v>26</v>
      </c>
      <c r="E61" t="s">
        <v>75</v>
      </c>
      <c r="F61" t="s">
        <v>241</v>
      </c>
      <c r="G61" t="s">
        <v>243</v>
      </c>
      <c r="H61" t="s">
        <v>44</v>
      </c>
      <c r="I61" t="s">
        <v>162</v>
      </c>
      <c r="J61" t="s">
        <v>163</v>
      </c>
      <c r="K61" t="s">
        <v>70</v>
      </c>
      <c r="L61" t="s">
        <v>181</v>
      </c>
      <c r="M61" t="s">
        <v>182</v>
      </c>
      <c r="N61" t="s">
        <v>77</v>
      </c>
      <c r="O61" t="s">
        <v>201</v>
      </c>
      <c r="P61" t="s">
        <v>202</v>
      </c>
    </row>
    <row r="62" spans="1:16" ht="17.100000000000001" customHeight="1" x14ac:dyDescent="0.2">
      <c r="A62">
        <f t="shared" si="2"/>
        <v>61</v>
      </c>
      <c r="B62" t="s">
        <v>44</v>
      </c>
      <c r="C62" t="s">
        <v>162</v>
      </c>
      <c r="D62" t="s">
        <v>163</v>
      </c>
      <c r="E62" t="s">
        <v>72</v>
      </c>
      <c r="F62" t="s">
        <v>219</v>
      </c>
      <c r="G62" t="s">
        <v>221</v>
      </c>
      <c r="H62" t="s">
        <v>114</v>
      </c>
      <c r="I62" t="s">
        <v>315</v>
      </c>
      <c r="J62" t="s">
        <v>315</v>
      </c>
      <c r="K62" t="s">
        <v>62</v>
      </c>
      <c r="L62" t="s">
        <v>224</v>
      </c>
      <c r="M62" t="s">
        <v>226</v>
      </c>
      <c r="N62" t="s">
        <v>79</v>
      </c>
      <c r="O62" t="s">
        <v>233</v>
      </c>
      <c r="P62" t="s">
        <v>235</v>
      </c>
    </row>
    <row r="63" spans="1:16" ht="17.100000000000001" customHeight="1" x14ac:dyDescent="0.2">
      <c r="A63">
        <f t="shared" si="2"/>
        <v>62</v>
      </c>
      <c r="B63" t="s">
        <v>28</v>
      </c>
      <c r="C63" t="s">
        <v>29</v>
      </c>
      <c r="D63" t="s">
        <v>30</v>
      </c>
      <c r="E63" t="s">
        <v>72</v>
      </c>
      <c r="F63" t="s">
        <v>219</v>
      </c>
      <c r="G63" t="s">
        <v>39</v>
      </c>
      <c r="H63" t="s">
        <v>128</v>
      </c>
      <c r="I63" t="s">
        <v>308</v>
      </c>
      <c r="J63" t="s">
        <v>283</v>
      </c>
      <c r="K63" t="s">
        <v>62</v>
      </c>
      <c r="L63" t="s">
        <v>224</v>
      </c>
      <c r="M63" t="s">
        <v>226</v>
      </c>
      <c r="N63" t="s">
        <v>44</v>
      </c>
      <c r="O63" t="s">
        <v>162</v>
      </c>
      <c r="P63" t="s">
        <v>163</v>
      </c>
    </row>
    <row r="64" spans="1:16" ht="17.100000000000001" customHeight="1" x14ac:dyDescent="0.2">
      <c r="A64">
        <f t="shared" si="2"/>
        <v>63</v>
      </c>
      <c r="B64" t="s">
        <v>24</v>
      </c>
      <c r="C64" t="s">
        <v>25</v>
      </c>
      <c r="D64" t="s">
        <v>26</v>
      </c>
      <c r="E64" t="s">
        <v>87</v>
      </c>
      <c r="F64" t="s">
        <v>230</v>
      </c>
      <c r="G64" t="s">
        <v>232</v>
      </c>
      <c r="H64" t="s">
        <v>75</v>
      </c>
      <c r="I64" t="s">
        <v>241</v>
      </c>
      <c r="J64" t="s">
        <v>243</v>
      </c>
      <c r="K64" t="s">
        <v>71</v>
      </c>
      <c r="L64" t="s">
        <v>161</v>
      </c>
      <c r="M64" t="s">
        <v>48</v>
      </c>
      <c r="N64" t="s">
        <v>19</v>
      </c>
      <c r="O64" t="s">
        <v>20</v>
      </c>
      <c r="P64" t="s">
        <v>21</v>
      </c>
    </row>
    <row r="65" spans="1:16" ht="17.100000000000001" customHeight="1" x14ac:dyDescent="0.2">
      <c r="A65">
        <f t="shared" si="2"/>
        <v>64</v>
      </c>
      <c r="B65" t="s">
        <v>28</v>
      </c>
      <c r="C65" t="s">
        <v>29</v>
      </c>
      <c r="D65" t="s">
        <v>30</v>
      </c>
      <c r="E65" t="s">
        <v>87</v>
      </c>
      <c r="F65" t="s">
        <v>230</v>
      </c>
      <c r="G65" t="s">
        <v>232</v>
      </c>
      <c r="H65" t="s">
        <v>86</v>
      </c>
      <c r="I65" t="s">
        <v>48</v>
      </c>
      <c r="J65" t="s">
        <v>262</v>
      </c>
      <c r="K65" t="s">
        <v>102</v>
      </c>
      <c r="L65" t="s">
        <v>196</v>
      </c>
      <c r="M65" t="s">
        <v>203</v>
      </c>
      <c r="N65" t="s">
        <v>125</v>
      </c>
      <c r="O65" t="s">
        <v>272</v>
      </c>
      <c r="P65" t="s">
        <v>275</v>
      </c>
    </row>
    <row r="66" spans="1:16" ht="17.100000000000001" customHeight="1" x14ac:dyDescent="0.2">
      <c r="A66">
        <f t="shared" si="2"/>
        <v>65</v>
      </c>
      <c r="B66" t="s">
        <v>28</v>
      </c>
      <c r="C66" t="s">
        <v>29</v>
      </c>
      <c r="D66" t="s">
        <v>30</v>
      </c>
      <c r="E66" t="s">
        <v>38</v>
      </c>
      <c r="F66" t="s">
        <v>256</v>
      </c>
      <c r="G66" t="s">
        <v>40</v>
      </c>
      <c r="H66" t="s">
        <v>91</v>
      </c>
      <c r="I66" t="s">
        <v>238</v>
      </c>
      <c r="J66" t="s">
        <v>240</v>
      </c>
      <c r="K66" t="s">
        <v>87</v>
      </c>
      <c r="L66" t="s">
        <v>188</v>
      </c>
      <c r="M66" t="s">
        <v>231</v>
      </c>
      <c r="N66" t="s">
        <v>102</v>
      </c>
      <c r="O66" t="s">
        <v>196</v>
      </c>
      <c r="P66" t="s">
        <v>203</v>
      </c>
    </row>
    <row r="67" spans="1:16" ht="17.100000000000001" customHeight="1" x14ac:dyDescent="0.2">
      <c r="A67">
        <f t="shared" si="2"/>
        <v>66</v>
      </c>
      <c r="B67" t="s">
        <v>108</v>
      </c>
      <c r="C67" t="s">
        <v>222</v>
      </c>
      <c r="D67" t="s">
        <v>185</v>
      </c>
      <c r="E67" t="s">
        <v>74</v>
      </c>
      <c r="F67" t="s">
        <v>277</v>
      </c>
      <c r="G67" t="s">
        <v>279</v>
      </c>
      <c r="H67" t="s">
        <v>100</v>
      </c>
      <c r="I67" t="s">
        <v>281</v>
      </c>
      <c r="J67" t="s">
        <v>283</v>
      </c>
      <c r="K67" t="s">
        <v>92</v>
      </c>
      <c r="L67" t="s">
        <v>284</v>
      </c>
      <c r="M67" t="s">
        <v>286</v>
      </c>
      <c r="N67" t="s">
        <v>76</v>
      </c>
      <c r="O67" t="s">
        <v>208</v>
      </c>
      <c r="P67" t="s">
        <v>210</v>
      </c>
    </row>
    <row r="68" spans="1:16" ht="17.100000000000001" customHeight="1" x14ac:dyDescent="0.2">
      <c r="A68">
        <f t="shared" si="2"/>
        <v>67</v>
      </c>
      <c r="B68" t="s">
        <v>108</v>
      </c>
      <c r="C68" t="s">
        <v>222</v>
      </c>
      <c r="D68" t="s">
        <v>185</v>
      </c>
      <c r="E68" t="s">
        <v>60</v>
      </c>
      <c r="F68" t="s">
        <v>197</v>
      </c>
      <c r="G68" t="s">
        <v>198</v>
      </c>
      <c r="H68" t="s">
        <v>75</v>
      </c>
      <c r="I68" t="s">
        <v>241</v>
      </c>
      <c r="J68" t="s">
        <v>243</v>
      </c>
      <c r="K68" t="s">
        <v>70</v>
      </c>
      <c r="L68" t="s">
        <v>180</v>
      </c>
      <c r="M68" t="s">
        <v>183</v>
      </c>
      <c r="N68" t="s">
        <v>76</v>
      </c>
      <c r="O68" t="s">
        <v>208</v>
      </c>
      <c r="P68" t="s">
        <v>210</v>
      </c>
    </row>
    <row r="69" spans="1:16" ht="17.100000000000001" customHeight="1" x14ac:dyDescent="0.2">
      <c r="A69">
        <f t="shared" si="2"/>
        <v>68</v>
      </c>
      <c r="B69" t="s">
        <v>108</v>
      </c>
      <c r="C69" t="s">
        <v>222</v>
      </c>
      <c r="D69" t="s">
        <v>185</v>
      </c>
      <c r="E69" t="s">
        <v>74</v>
      </c>
      <c r="F69" t="s">
        <v>277</v>
      </c>
      <c r="G69" t="s">
        <v>279</v>
      </c>
      <c r="H69" t="s">
        <v>125</v>
      </c>
      <c r="I69" t="s">
        <v>272</v>
      </c>
      <c r="J69" t="s">
        <v>274</v>
      </c>
      <c r="K69" t="s">
        <v>73</v>
      </c>
      <c r="L69" t="s">
        <v>175</v>
      </c>
      <c r="M69" t="s">
        <v>229</v>
      </c>
      <c r="N69" t="s">
        <v>86</v>
      </c>
      <c r="O69" t="s">
        <v>48</v>
      </c>
      <c r="P69" t="s">
        <v>262</v>
      </c>
    </row>
    <row r="70" spans="1:16" ht="17.100000000000001" customHeight="1" x14ac:dyDescent="0.2">
      <c r="A70">
        <f t="shared" si="2"/>
        <v>69</v>
      </c>
      <c r="B70" t="s">
        <v>24</v>
      </c>
      <c r="C70" t="s">
        <v>25</v>
      </c>
      <c r="D70" t="s">
        <v>26</v>
      </c>
      <c r="E70" t="s">
        <v>86</v>
      </c>
      <c r="F70" t="s">
        <v>48</v>
      </c>
      <c r="G70" t="s">
        <v>262</v>
      </c>
      <c r="H70" t="s">
        <v>93</v>
      </c>
      <c r="I70" t="s">
        <v>250</v>
      </c>
      <c r="J70" t="s">
        <v>134</v>
      </c>
      <c r="K70" t="s">
        <v>88</v>
      </c>
      <c r="L70" t="s">
        <v>133</v>
      </c>
      <c r="M70" t="s">
        <v>183</v>
      </c>
      <c r="N70" t="s">
        <v>64</v>
      </c>
      <c r="O70" t="s">
        <v>164</v>
      </c>
      <c r="P70" t="s">
        <v>166</v>
      </c>
    </row>
    <row r="71" spans="1:16" ht="17.100000000000001" customHeight="1" x14ac:dyDescent="0.2">
      <c r="A71">
        <f t="shared" si="2"/>
        <v>70</v>
      </c>
      <c r="B71" t="s">
        <v>28</v>
      </c>
      <c r="C71" t="s">
        <v>29</v>
      </c>
      <c r="D71" t="s">
        <v>30</v>
      </c>
      <c r="E71" t="s">
        <v>124</v>
      </c>
      <c r="F71" t="s">
        <v>268</v>
      </c>
      <c r="G71" t="s">
        <v>270</v>
      </c>
      <c r="H71" t="s">
        <v>64</v>
      </c>
      <c r="I71" t="s">
        <v>164</v>
      </c>
      <c r="J71" t="s">
        <v>166</v>
      </c>
      <c r="K71" t="s">
        <v>38</v>
      </c>
      <c r="L71" t="s">
        <v>256</v>
      </c>
      <c r="M71" t="s">
        <v>257</v>
      </c>
      <c r="N71" t="s">
        <v>47</v>
      </c>
      <c r="O71" t="s">
        <v>157</v>
      </c>
      <c r="P71" t="s">
        <v>179</v>
      </c>
    </row>
    <row r="72" spans="1:16" ht="17.100000000000001" customHeight="1" x14ac:dyDescent="0.2">
      <c r="A72">
        <f t="shared" si="2"/>
        <v>71</v>
      </c>
      <c r="B72" t="s">
        <v>28</v>
      </c>
      <c r="C72" t="s">
        <v>35</v>
      </c>
      <c r="D72" t="s">
        <v>36</v>
      </c>
      <c r="E72" t="s">
        <v>92</v>
      </c>
      <c r="F72" t="s">
        <v>284</v>
      </c>
      <c r="G72" t="s">
        <v>285</v>
      </c>
      <c r="H72" t="s">
        <v>80</v>
      </c>
      <c r="I72" t="s">
        <v>142</v>
      </c>
      <c r="J72" t="s">
        <v>143</v>
      </c>
      <c r="K72" t="s">
        <v>114</v>
      </c>
      <c r="L72" t="s">
        <v>315</v>
      </c>
      <c r="M72" t="s">
        <v>315</v>
      </c>
      <c r="N72" t="s">
        <v>111</v>
      </c>
      <c r="O72" t="s">
        <v>144</v>
      </c>
      <c r="P72" t="s">
        <v>146</v>
      </c>
    </row>
    <row r="73" spans="1:16" ht="17.100000000000001" customHeight="1" x14ac:dyDescent="0.2">
      <c r="A73">
        <f t="shared" si="2"/>
        <v>72</v>
      </c>
      <c r="B73" t="s">
        <v>24</v>
      </c>
      <c r="C73" t="s">
        <v>25</v>
      </c>
      <c r="D73" t="s">
        <v>26</v>
      </c>
      <c r="E73" t="s">
        <v>75</v>
      </c>
      <c r="F73" t="s">
        <v>241</v>
      </c>
      <c r="G73" t="s">
        <v>243</v>
      </c>
      <c r="H73" t="s">
        <v>60</v>
      </c>
      <c r="I73" t="s">
        <v>197</v>
      </c>
      <c r="J73" t="s">
        <v>199</v>
      </c>
      <c r="K73" t="s">
        <v>101</v>
      </c>
      <c r="L73" t="s">
        <v>138</v>
      </c>
      <c r="M73" t="s">
        <v>140</v>
      </c>
      <c r="N73" t="s">
        <v>122</v>
      </c>
      <c r="O73" t="s">
        <v>192</v>
      </c>
      <c r="P73" t="s">
        <v>173</v>
      </c>
    </row>
    <row r="74" spans="1:16" ht="17.100000000000001" customHeight="1" x14ac:dyDescent="0.2">
      <c r="A74">
        <f t="shared" si="2"/>
        <v>73</v>
      </c>
      <c r="B74" t="s">
        <v>108</v>
      </c>
      <c r="C74" t="s">
        <v>222</v>
      </c>
      <c r="D74" t="s">
        <v>185</v>
      </c>
      <c r="E74" t="s">
        <v>101</v>
      </c>
      <c r="F74" t="s">
        <v>138</v>
      </c>
      <c r="G74" t="s">
        <v>140</v>
      </c>
      <c r="H74" t="s">
        <v>74</v>
      </c>
      <c r="I74" t="s">
        <v>277</v>
      </c>
      <c r="J74" t="s">
        <v>279</v>
      </c>
      <c r="K74" t="s">
        <v>78</v>
      </c>
      <c r="L74" t="s">
        <v>129</v>
      </c>
      <c r="M74" t="s">
        <v>131</v>
      </c>
      <c r="N74" t="s">
        <v>128</v>
      </c>
      <c r="O74" t="s">
        <v>308</v>
      </c>
      <c r="P74" t="s">
        <v>283</v>
      </c>
    </row>
    <row r="75" spans="1:16" ht="17.100000000000001" customHeight="1" x14ac:dyDescent="0.2">
      <c r="A75">
        <f t="shared" si="2"/>
        <v>74</v>
      </c>
      <c r="B75" t="s">
        <v>28</v>
      </c>
      <c r="C75" t="s">
        <v>29</v>
      </c>
      <c r="D75" t="s">
        <v>30</v>
      </c>
      <c r="E75" t="s">
        <v>74</v>
      </c>
      <c r="F75" t="s">
        <v>277</v>
      </c>
      <c r="G75" t="s">
        <v>279</v>
      </c>
      <c r="H75" t="s">
        <v>19</v>
      </c>
      <c r="I75" t="s">
        <v>20</v>
      </c>
      <c r="J75" t="s">
        <v>21</v>
      </c>
      <c r="K75" t="s">
        <v>65</v>
      </c>
      <c r="L75" t="s">
        <v>153</v>
      </c>
      <c r="M75" t="s">
        <v>155</v>
      </c>
      <c r="N75" t="s">
        <v>73</v>
      </c>
      <c r="O75" t="s">
        <v>175</v>
      </c>
      <c r="P75" t="s">
        <v>229</v>
      </c>
    </row>
    <row r="76" spans="1:16" ht="17.100000000000001" customHeight="1" x14ac:dyDescent="0.2">
      <c r="A76">
        <f t="shared" si="2"/>
        <v>75</v>
      </c>
      <c r="B76" t="s">
        <v>28</v>
      </c>
      <c r="C76" t="s">
        <v>29</v>
      </c>
      <c r="D76" t="s">
        <v>30</v>
      </c>
      <c r="E76" t="s">
        <v>74</v>
      </c>
      <c r="F76" t="s">
        <v>277</v>
      </c>
      <c r="G76" t="s">
        <v>279</v>
      </c>
      <c r="H76" t="s">
        <v>19</v>
      </c>
      <c r="I76" t="s">
        <v>20</v>
      </c>
      <c r="J76" t="s">
        <v>21</v>
      </c>
      <c r="K76" t="s">
        <v>65</v>
      </c>
      <c r="L76" t="s">
        <v>153</v>
      </c>
      <c r="M76" t="s">
        <v>155</v>
      </c>
      <c r="N76" t="s">
        <v>73</v>
      </c>
      <c r="O76" t="s">
        <v>175</v>
      </c>
      <c r="P76" t="s">
        <v>229</v>
      </c>
    </row>
    <row r="77" spans="1:16" ht="17.100000000000001" customHeight="1" x14ac:dyDescent="0.2">
      <c r="A77">
        <f t="shared" si="2"/>
        <v>76</v>
      </c>
      <c r="B77" t="s">
        <v>28</v>
      </c>
      <c r="C77" t="s">
        <v>29</v>
      </c>
      <c r="D77" t="s">
        <v>30</v>
      </c>
      <c r="E77" t="s">
        <v>74</v>
      </c>
      <c r="F77" t="s">
        <v>277</v>
      </c>
      <c r="G77" t="s">
        <v>279</v>
      </c>
      <c r="H77" t="s">
        <v>19</v>
      </c>
      <c r="I77" t="s">
        <v>20</v>
      </c>
      <c r="J77" t="s">
        <v>21</v>
      </c>
      <c r="K77" t="s">
        <v>65</v>
      </c>
      <c r="L77" t="s">
        <v>153</v>
      </c>
      <c r="M77" t="s">
        <v>155</v>
      </c>
      <c r="N77" t="s">
        <v>73</v>
      </c>
      <c r="O77" t="s">
        <v>175</v>
      </c>
      <c r="P77" t="s">
        <v>229</v>
      </c>
    </row>
    <row r="78" spans="1:16" ht="17.100000000000001" customHeight="1" x14ac:dyDescent="0.2">
      <c r="A78">
        <f t="shared" si="2"/>
        <v>77</v>
      </c>
      <c r="B78" t="s">
        <v>28</v>
      </c>
      <c r="C78" t="s">
        <v>29</v>
      </c>
      <c r="D78" t="s">
        <v>30</v>
      </c>
      <c r="E78" t="s">
        <v>74</v>
      </c>
      <c r="F78" t="s">
        <v>277</v>
      </c>
      <c r="G78" t="s">
        <v>279</v>
      </c>
      <c r="H78" t="s">
        <v>19</v>
      </c>
      <c r="I78" t="s">
        <v>20</v>
      </c>
      <c r="J78" t="s">
        <v>21</v>
      </c>
      <c r="K78" t="s">
        <v>65</v>
      </c>
      <c r="L78" t="s">
        <v>153</v>
      </c>
      <c r="M78" t="s">
        <v>155</v>
      </c>
      <c r="N78" t="s">
        <v>73</v>
      </c>
      <c r="O78" t="s">
        <v>175</v>
      </c>
      <c r="P78" t="s">
        <v>229</v>
      </c>
    </row>
    <row r="79" spans="1:16" ht="17.100000000000001" customHeight="1" x14ac:dyDescent="0.2">
      <c r="A79">
        <f t="shared" si="2"/>
        <v>78</v>
      </c>
      <c r="B79" t="s">
        <v>28</v>
      </c>
      <c r="C79" t="s">
        <v>29</v>
      </c>
      <c r="D79" t="s">
        <v>30</v>
      </c>
      <c r="E79" t="s">
        <v>66</v>
      </c>
      <c r="F79" t="s">
        <v>176</v>
      </c>
      <c r="G79" t="s">
        <v>178</v>
      </c>
      <c r="H79" t="s">
        <v>74</v>
      </c>
      <c r="I79" t="s">
        <v>277</v>
      </c>
      <c r="J79" t="s">
        <v>278</v>
      </c>
      <c r="K79" t="s">
        <v>100</v>
      </c>
      <c r="L79" t="s">
        <v>281</v>
      </c>
      <c r="M79" t="s">
        <v>283</v>
      </c>
      <c r="N79" t="s">
        <v>19</v>
      </c>
      <c r="O79" t="s">
        <v>194</v>
      </c>
      <c r="P79" t="s">
        <v>195</v>
      </c>
    </row>
    <row r="80" spans="1:16" ht="17.100000000000001" customHeight="1" x14ac:dyDescent="0.2">
      <c r="A80">
        <f t="shared" si="2"/>
        <v>79</v>
      </c>
      <c r="B80" t="s">
        <v>28</v>
      </c>
      <c r="C80" t="s">
        <v>29</v>
      </c>
      <c r="D80" t="s">
        <v>30</v>
      </c>
      <c r="E80" t="s">
        <v>38</v>
      </c>
      <c r="F80" t="s">
        <v>39</v>
      </c>
      <c r="G80" t="s">
        <v>257</v>
      </c>
      <c r="H80" t="s">
        <v>80</v>
      </c>
      <c r="I80" t="s">
        <v>141</v>
      </c>
      <c r="J80" t="s">
        <v>39</v>
      </c>
      <c r="K80" t="s">
        <v>128</v>
      </c>
      <c r="L80" t="s">
        <v>308</v>
      </c>
      <c r="M80" t="s">
        <v>283</v>
      </c>
      <c r="N80" t="s">
        <v>70</v>
      </c>
      <c r="O80" t="s">
        <v>181</v>
      </c>
      <c r="P80" t="s">
        <v>182</v>
      </c>
    </row>
    <row r="81" spans="1:16" ht="17.100000000000001" customHeight="1" x14ac:dyDescent="0.2">
      <c r="A81">
        <f t="shared" si="2"/>
        <v>80</v>
      </c>
      <c r="B81" t="s">
        <v>24</v>
      </c>
      <c r="C81" t="s">
        <v>25</v>
      </c>
      <c r="D81" t="s">
        <v>26</v>
      </c>
      <c r="E81" t="s">
        <v>95</v>
      </c>
      <c r="F81" t="s">
        <v>152</v>
      </c>
      <c r="G81" t="s">
        <v>157</v>
      </c>
      <c r="H81" t="s">
        <v>67</v>
      </c>
      <c r="I81" t="s">
        <v>246</v>
      </c>
      <c r="J81" t="s">
        <v>247</v>
      </c>
      <c r="K81" t="s">
        <v>111</v>
      </c>
      <c r="L81" t="s">
        <v>145</v>
      </c>
      <c r="M81" t="s">
        <v>147</v>
      </c>
      <c r="N81" t="s">
        <v>128</v>
      </c>
      <c r="O81" t="s">
        <v>308</v>
      </c>
      <c r="P81" t="s">
        <v>283</v>
      </c>
    </row>
    <row r="82" spans="1:16" ht="17.100000000000001" customHeight="1" x14ac:dyDescent="0.2">
      <c r="A82">
        <f t="shared" si="2"/>
        <v>81</v>
      </c>
      <c r="B82" t="s">
        <v>24</v>
      </c>
      <c r="C82" t="s">
        <v>25</v>
      </c>
      <c r="D82" t="s">
        <v>26</v>
      </c>
      <c r="E82" t="s">
        <v>67</v>
      </c>
      <c r="F82" t="s">
        <v>245</v>
      </c>
      <c r="G82" t="s">
        <v>248</v>
      </c>
      <c r="H82" t="s">
        <v>111</v>
      </c>
      <c r="I82" t="s">
        <v>144</v>
      </c>
      <c r="J82" t="s">
        <v>146</v>
      </c>
      <c r="K82" t="s">
        <v>101</v>
      </c>
      <c r="L82" t="s">
        <v>137</v>
      </c>
      <c r="M82" t="s">
        <v>139</v>
      </c>
      <c r="N82" t="s">
        <v>86</v>
      </c>
      <c r="O82" t="s">
        <v>228</v>
      </c>
      <c r="P82" t="s">
        <v>263</v>
      </c>
    </row>
    <row r="83" spans="1:16" ht="17.100000000000001" customHeight="1" x14ac:dyDescent="0.2">
      <c r="A83">
        <f t="shared" si="2"/>
        <v>82</v>
      </c>
      <c r="B83" t="s">
        <v>28</v>
      </c>
      <c r="C83" t="s">
        <v>29</v>
      </c>
      <c r="D83" t="s">
        <v>30</v>
      </c>
      <c r="E83" t="s">
        <v>19</v>
      </c>
      <c r="F83" t="s">
        <v>20</v>
      </c>
      <c r="G83" t="s">
        <v>195</v>
      </c>
      <c r="H83" t="s">
        <v>63</v>
      </c>
      <c r="I83" t="s">
        <v>188</v>
      </c>
      <c r="J83" t="s">
        <v>190</v>
      </c>
      <c r="K83" t="s">
        <v>90</v>
      </c>
      <c r="L83" t="s">
        <v>252</v>
      </c>
      <c r="M83" t="s">
        <v>253</v>
      </c>
      <c r="N83" t="s">
        <v>74</v>
      </c>
      <c r="O83" t="s">
        <v>277</v>
      </c>
      <c r="P83" t="s">
        <v>279</v>
      </c>
    </row>
    <row r="84" spans="1:16" ht="17.100000000000001" customHeight="1" x14ac:dyDescent="0.2">
      <c r="A84">
        <f t="shared" ref="A84:A100" si="3">ROW()-1</f>
        <v>83</v>
      </c>
      <c r="B84" t="s">
        <v>108</v>
      </c>
      <c r="C84" t="s">
        <v>222</v>
      </c>
      <c r="D84" t="s">
        <v>185</v>
      </c>
      <c r="E84" t="s">
        <v>73</v>
      </c>
      <c r="F84" t="s">
        <v>227</v>
      </c>
      <c r="G84" t="s">
        <v>229</v>
      </c>
      <c r="H84" t="s">
        <v>38</v>
      </c>
      <c r="I84" t="s">
        <v>256</v>
      </c>
      <c r="J84" t="s">
        <v>40</v>
      </c>
      <c r="K84" t="s">
        <v>92</v>
      </c>
      <c r="L84" t="s">
        <v>284</v>
      </c>
      <c r="M84" t="s">
        <v>286</v>
      </c>
      <c r="N84" t="s">
        <v>95</v>
      </c>
      <c r="O84" t="s">
        <v>156</v>
      </c>
      <c r="P84" t="s">
        <v>157</v>
      </c>
    </row>
    <row r="85" spans="1:16" ht="17.100000000000001" customHeight="1" x14ac:dyDescent="0.2">
      <c r="A85">
        <f t="shared" si="3"/>
        <v>84</v>
      </c>
      <c r="B85" t="s">
        <v>28</v>
      </c>
      <c r="C85" t="s">
        <v>29</v>
      </c>
      <c r="D85" t="s">
        <v>30</v>
      </c>
      <c r="E85" t="s">
        <v>104</v>
      </c>
      <c r="F85" t="s">
        <v>192</v>
      </c>
      <c r="G85" t="s">
        <v>213</v>
      </c>
      <c r="H85" t="s">
        <v>111</v>
      </c>
      <c r="I85" t="s">
        <v>144</v>
      </c>
      <c r="J85" t="s">
        <v>146</v>
      </c>
      <c r="K85" t="s">
        <v>100</v>
      </c>
      <c r="L85" t="s">
        <v>281</v>
      </c>
      <c r="M85" t="s">
        <v>283</v>
      </c>
      <c r="N85" t="s">
        <v>93</v>
      </c>
      <c r="O85" t="s">
        <v>129</v>
      </c>
      <c r="P85" t="s">
        <v>134</v>
      </c>
    </row>
    <row r="86" spans="1:16" ht="17.100000000000001" customHeight="1" x14ac:dyDescent="0.2">
      <c r="A86">
        <f t="shared" si="3"/>
        <v>85</v>
      </c>
      <c r="B86" t="s">
        <v>108</v>
      </c>
      <c r="C86" t="s">
        <v>222</v>
      </c>
      <c r="D86" t="s">
        <v>185</v>
      </c>
      <c r="E86" t="s">
        <v>72</v>
      </c>
      <c r="F86" t="s">
        <v>219</v>
      </c>
      <c r="G86" t="s">
        <v>221</v>
      </c>
      <c r="H86" t="s">
        <v>128</v>
      </c>
      <c r="I86" t="s">
        <v>307</v>
      </c>
      <c r="J86" t="s">
        <v>309</v>
      </c>
      <c r="K86" t="s">
        <v>38</v>
      </c>
      <c r="L86" t="s">
        <v>256</v>
      </c>
      <c r="M86" t="s">
        <v>40</v>
      </c>
      <c r="N86" t="s">
        <v>101</v>
      </c>
      <c r="O86" t="s">
        <v>138</v>
      </c>
      <c r="P86" t="s">
        <v>140</v>
      </c>
    </row>
    <row r="87" spans="1:16" ht="17.100000000000001" customHeight="1" x14ac:dyDescent="0.2">
      <c r="A87">
        <f t="shared" si="3"/>
        <v>86</v>
      </c>
      <c r="B87" t="s">
        <v>108</v>
      </c>
      <c r="C87" t="s">
        <v>222</v>
      </c>
      <c r="D87" t="s">
        <v>185</v>
      </c>
      <c r="E87" t="s">
        <v>62</v>
      </c>
      <c r="F87" t="s">
        <v>224</v>
      </c>
      <c r="G87" t="s">
        <v>225</v>
      </c>
      <c r="H87" t="s">
        <v>60</v>
      </c>
      <c r="I87" t="s">
        <v>196</v>
      </c>
      <c r="J87" t="s">
        <v>199</v>
      </c>
      <c r="K87" t="s">
        <v>59</v>
      </c>
      <c r="L87" t="s">
        <v>149</v>
      </c>
      <c r="M87" t="s">
        <v>151</v>
      </c>
      <c r="N87" t="s">
        <v>94</v>
      </c>
      <c r="O87" t="s">
        <v>255</v>
      </c>
      <c r="P87" t="s">
        <v>253</v>
      </c>
    </row>
    <row r="88" spans="1:16" ht="17.100000000000001" customHeight="1" x14ac:dyDescent="0.2">
      <c r="A88">
        <f t="shared" si="3"/>
        <v>87</v>
      </c>
      <c r="B88" t="s">
        <v>108</v>
      </c>
      <c r="C88" t="s">
        <v>222</v>
      </c>
      <c r="D88" t="s">
        <v>185</v>
      </c>
      <c r="E88" t="s">
        <v>74</v>
      </c>
      <c r="F88" t="s">
        <v>276</v>
      </c>
      <c r="G88" t="s">
        <v>279</v>
      </c>
      <c r="H88" t="s">
        <v>93</v>
      </c>
      <c r="I88" t="s">
        <v>250</v>
      </c>
      <c r="J88" t="s">
        <v>134</v>
      </c>
      <c r="K88" t="s">
        <v>128</v>
      </c>
      <c r="L88" t="s">
        <v>308</v>
      </c>
      <c r="M88" t="s">
        <v>283</v>
      </c>
      <c r="N88" t="s">
        <v>70</v>
      </c>
      <c r="O88" t="s">
        <v>181</v>
      </c>
      <c r="P88" t="s">
        <v>182</v>
      </c>
    </row>
    <row r="89" spans="1:16" ht="17.100000000000001" customHeight="1" x14ac:dyDescent="0.2">
      <c r="A89">
        <f t="shared" si="3"/>
        <v>88</v>
      </c>
      <c r="B89" t="s">
        <v>19</v>
      </c>
      <c r="C89" t="s">
        <v>20</v>
      </c>
      <c r="D89" t="s">
        <v>21</v>
      </c>
      <c r="E89" t="s">
        <v>79</v>
      </c>
      <c r="F89" t="s">
        <v>233</v>
      </c>
      <c r="G89" t="s">
        <v>232</v>
      </c>
      <c r="H89" t="s">
        <v>104</v>
      </c>
      <c r="I89" t="s">
        <v>192</v>
      </c>
      <c r="J89" t="s">
        <v>213</v>
      </c>
      <c r="K89" t="s">
        <v>128</v>
      </c>
      <c r="L89" t="s">
        <v>308</v>
      </c>
      <c r="M89" t="s">
        <v>283</v>
      </c>
      <c r="N89" t="s">
        <v>65</v>
      </c>
      <c r="O89" t="s">
        <v>153</v>
      </c>
      <c r="P89" t="s">
        <v>155</v>
      </c>
    </row>
    <row r="90" spans="1:16" ht="17.100000000000001" customHeight="1" x14ac:dyDescent="0.2">
      <c r="A90">
        <f t="shared" si="3"/>
        <v>89</v>
      </c>
      <c r="B90" t="s">
        <v>19</v>
      </c>
      <c r="C90" t="s">
        <v>20</v>
      </c>
      <c r="D90" t="s">
        <v>21</v>
      </c>
      <c r="E90" t="s">
        <v>128</v>
      </c>
      <c r="F90" t="s">
        <v>308</v>
      </c>
      <c r="G90" t="s">
        <v>283</v>
      </c>
      <c r="H90" t="s">
        <v>63</v>
      </c>
      <c r="I90" t="s">
        <v>184</v>
      </c>
      <c r="J90" t="s">
        <v>190</v>
      </c>
      <c r="K90" t="s">
        <v>60</v>
      </c>
      <c r="L90" t="s">
        <v>196</v>
      </c>
      <c r="M90" t="s">
        <v>199</v>
      </c>
      <c r="N90" t="s">
        <v>28</v>
      </c>
      <c r="O90" t="s">
        <v>29</v>
      </c>
      <c r="P90" t="s">
        <v>36</v>
      </c>
    </row>
    <row r="91" spans="1:16" ht="17.100000000000001" customHeight="1" x14ac:dyDescent="0.2">
      <c r="A91">
        <f t="shared" si="3"/>
        <v>90</v>
      </c>
      <c r="B91" t="s">
        <v>108</v>
      </c>
      <c r="C91" t="s">
        <v>222</v>
      </c>
      <c r="D91" t="s">
        <v>185</v>
      </c>
      <c r="E91" t="s">
        <v>128</v>
      </c>
      <c r="F91" t="s">
        <v>308</v>
      </c>
      <c r="G91" t="s">
        <v>309</v>
      </c>
      <c r="H91" t="s">
        <v>100</v>
      </c>
      <c r="I91" t="s">
        <v>281</v>
      </c>
      <c r="J91" t="s">
        <v>283</v>
      </c>
      <c r="K91" t="s">
        <v>67</v>
      </c>
      <c r="L91" t="s">
        <v>246</v>
      </c>
      <c r="M91" t="s">
        <v>247</v>
      </c>
      <c r="N91" t="s">
        <v>74</v>
      </c>
      <c r="O91" t="s">
        <v>277</v>
      </c>
      <c r="P91" t="s">
        <v>279</v>
      </c>
    </row>
    <row r="92" spans="1:16" ht="17.100000000000001" customHeight="1" x14ac:dyDescent="0.2">
      <c r="A92">
        <f t="shared" si="3"/>
        <v>91</v>
      </c>
      <c r="B92" t="s">
        <v>28</v>
      </c>
      <c r="C92" t="s">
        <v>29</v>
      </c>
      <c r="D92" t="s">
        <v>30</v>
      </c>
      <c r="E92" t="s">
        <v>65</v>
      </c>
      <c r="F92" t="s">
        <v>153</v>
      </c>
      <c r="G92" t="s">
        <v>155</v>
      </c>
      <c r="H92" t="s">
        <v>44</v>
      </c>
      <c r="I92" t="s">
        <v>162</v>
      </c>
      <c r="J92" t="s">
        <v>163</v>
      </c>
      <c r="K92" t="s">
        <v>74</v>
      </c>
      <c r="L92" t="s">
        <v>277</v>
      </c>
      <c r="M92" t="s">
        <v>279</v>
      </c>
      <c r="N92" t="s">
        <v>73</v>
      </c>
      <c r="O92" t="s">
        <v>175</v>
      </c>
      <c r="P92" t="s">
        <v>229</v>
      </c>
    </row>
    <row r="93" spans="1:16" ht="17.100000000000001" customHeight="1" x14ac:dyDescent="0.2">
      <c r="A93">
        <f t="shared" si="3"/>
        <v>92</v>
      </c>
      <c r="B93" t="s">
        <v>28</v>
      </c>
      <c r="C93" t="s">
        <v>29</v>
      </c>
      <c r="D93" t="s">
        <v>30</v>
      </c>
      <c r="E93" t="s">
        <v>65</v>
      </c>
      <c r="F93" t="s">
        <v>153</v>
      </c>
      <c r="G93" t="s">
        <v>155</v>
      </c>
      <c r="H93" t="s">
        <v>44</v>
      </c>
      <c r="I93" t="s">
        <v>162</v>
      </c>
      <c r="J93" t="s">
        <v>163</v>
      </c>
      <c r="K93" t="s">
        <v>74</v>
      </c>
      <c r="L93" t="s">
        <v>277</v>
      </c>
      <c r="M93" t="s">
        <v>279</v>
      </c>
      <c r="N93" t="s">
        <v>73</v>
      </c>
      <c r="O93" t="s">
        <v>175</v>
      </c>
      <c r="P93" t="s">
        <v>229</v>
      </c>
    </row>
    <row r="94" spans="1:16" ht="17.100000000000001" customHeight="1" x14ac:dyDescent="0.2">
      <c r="A94">
        <f t="shared" si="3"/>
        <v>93</v>
      </c>
      <c r="B94" t="s">
        <v>74</v>
      </c>
      <c r="C94" t="s">
        <v>277</v>
      </c>
      <c r="D94" t="s">
        <v>279</v>
      </c>
      <c r="E94" t="s">
        <v>100</v>
      </c>
      <c r="F94" t="s">
        <v>281</v>
      </c>
      <c r="G94" t="s">
        <v>283</v>
      </c>
      <c r="H94" t="s">
        <v>44</v>
      </c>
      <c r="I94" t="s">
        <v>162</v>
      </c>
      <c r="J94" t="s">
        <v>163</v>
      </c>
      <c r="K94" t="s">
        <v>65</v>
      </c>
      <c r="L94" t="s">
        <v>153</v>
      </c>
      <c r="M94" t="s">
        <v>155</v>
      </c>
      <c r="N94" t="s">
        <v>92</v>
      </c>
      <c r="O94" t="s">
        <v>207</v>
      </c>
      <c r="P94" t="s">
        <v>286</v>
      </c>
    </row>
    <row r="95" spans="1:16" ht="17.100000000000001" customHeight="1" x14ac:dyDescent="0.2">
      <c r="A95">
        <f t="shared" si="3"/>
        <v>94</v>
      </c>
      <c r="B95" t="s">
        <v>38</v>
      </c>
      <c r="C95" t="s">
        <v>39</v>
      </c>
      <c r="D95" t="s">
        <v>40</v>
      </c>
      <c r="E95" t="s">
        <v>44</v>
      </c>
      <c r="F95" t="s">
        <v>162</v>
      </c>
      <c r="G95" t="s">
        <v>163</v>
      </c>
      <c r="H95" t="s">
        <v>65</v>
      </c>
      <c r="I95" t="s">
        <v>152</v>
      </c>
      <c r="J95" t="s">
        <v>155</v>
      </c>
      <c r="K95" t="s">
        <v>90</v>
      </c>
      <c r="L95" t="s">
        <v>252</v>
      </c>
      <c r="M95" t="s">
        <v>254</v>
      </c>
      <c r="N95" t="s">
        <v>76</v>
      </c>
      <c r="O95" t="s">
        <v>208</v>
      </c>
      <c r="P95" t="s">
        <v>210</v>
      </c>
    </row>
    <row r="96" spans="1:16" ht="17.100000000000001" customHeight="1" x14ac:dyDescent="0.2">
      <c r="A96">
        <f t="shared" si="3"/>
        <v>95</v>
      </c>
      <c r="B96" t="s">
        <v>108</v>
      </c>
      <c r="C96" t="s">
        <v>222</v>
      </c>
      <c r="D96" t="s">
        <v>185</v>
      </c>
      <c r="E96" t="s">
        <v>128</v>
      </c>
      <c r="F96" t="s">
        <v>308</v>
      </c>
      <c r="G96" t="s">
        <v>283</v>
      </c>
      <c r="H96" t="s">
        <v>70</v>
      </c>
      <c r="I96" t="s">
        <v>181</v>
      </c>
      <c r="J96" t="s">
        <v>182</v>
      </c>
      <c r="K96" t="s">
        <v>90</v>
      </c>
      <c r="L96" t="s">
        <v>252</v>
      </c>
      <c r="M96" t="s">
        <v>253</v>
      </c>
      <c r="N96" t="s">
        <v>62</v>
      </c>
      <c r="O96" t="s">
        <v>224</v>
      </c>
      <c r="P96" t="s">
        <v>225</v>
      </c>
    </row>
    <row r="97" spans="1:16" ht="17.100000000000001" customHeight="1" x14ac:dyDescent="0.2">
      <c r="A97">
        <f t="shared" si="3"/>
        <v>96</v>
      </c>
      <c r="B97" t="s">
        <v>108</v>
      </c>
      <c r="C97" t="s">
        <v>222</v>
      </c>
      <c r="D97" t="s">
        <v>185</v>
      </c>
      <c r="E97" t="s">
        <v>38</v>
      </c>
      <c r="F97" t="s">
        <v>39</v>
      </c>
      <c r="G97" t="s">
        <v>40</v>
      </c>
      <c r="H97" t="s">
        <v>86</v>
      </c>
      <c r="I97" t="s">
        <v>228</v>
      </c>
      <c r="J97" t="s">
        <v>262</v>
      </c>
      <c r="K97" t="s">
        <v>92</v>
      </c>
      <c r="L97" t="s">
        <v>284</v>
      </c>
      <c r="M97" t="s">
        <v>286</v>
      </c>
      <c r="N97" t="s">
        <v>47</v>
      </c>
      <c r="O97" t="s">
        <v>35</v>
      </c>
      <c r="P97" t="s">
        <v>48</v>
      </c>
    </row>
    <row r="98" spans="1:16" ht="17.100000000000001" customHeight="1" x14ac:dyDescent="0.2">
      <c r="A98">
        <f t="shared" si="3"/>
        <v>97</v>
      </c>
      <c r="B98" t="s">
        <v>108</v>
      </c>
      <c r="C98" t="s">
        <v>222</v>
      </c>
      <c r="D98" t="s">
        <v>185</v>
      </c>
      <c r="E98" t="s">
        <v>63</v>
      </c>
      <c r="F98" t="s">
        <v>188</v>
      </c>
      <c r="G98" t="s">
        <v>190</v>
      </c>
      <c r="H98" t="s">
        <v>38</v>
      </c>
      <c r="I98" t="s">
        <v>256</v>
      </c>
      <c r="J98" t="s">
        <v>40</v>
      </c>
      <c r="K98" t="s">
        <v>128</v>
      </c>
      <c r="L98" t="s">
        <v>308</v>
      </c>
      <c r="M98" t="s">
        <v>283</v>
      </c>
      <c r="N98" t="s">
        <v>92</v>
      </c>
      <c r="O98" t="s">
        <v>207</v>
      </c>
      <c r="P98" t="s">
        <v>286</v>
      </c>
    </row>
    <row r="99" spans="1:16" ht="17.100000000000001" customHeight="1" x14ac:dyDescent="0.2">
      <c r="A99">
        <f t="shared" si="3"/>
        <v>98</v>
      </c>
      <c r="B99" t="s">
        <v>108</v>
      </c>
      <c r="C99" t="s">
        <v>222</v>
      </c>
      <c r="D99" t="s">
        <v>185</v>
      </c>
      <c r="E99" t="s">
        <v>126</v>
      </c>
      <c r="F99" t="s">
        <v>288</v>
      </c>
      <c r="G99" t="s">
        <v>242</v>
      </c>
      <c r="H99" t="s">
        <v>66</v>
      </c>
      <c r="I99" t="s">
        <v>176</v>
      </c>
      <c r="J99" t="s">
        <v>178</v>
      </c>
      <c r="K99" t="s">
        <v>90</v>
      </c>
      <c r="L99" t="s">
        <v>252</v>
      </c>
      <c r="M99" t="s">
        <v>254</v>
      </c>
      <c r="N99" t="s">
        <v>72</v>
      </c>
      <c r="O99" t="s">
        <v>220</v>
      </c>
      <c r="P99" t="s">
        <v>39</v>
      </c>
    </row>
    <row r="100" spans="1:16" ht="17.100000000000001" customHeight="1" x14ac:dyDescent="0.2">
      <c r="A100">
        <f t="shared" si="3"/>
        <v>99</v>
      </c>
      <c r="B100" t="s">
        <v>108</v>
      </c>
      <c r="C100" t="s">
        <v>222</v>
      </c>
      <c r="D100" t="s">
        <v>185</v>
      </c>
      <c r="E100" t="s">
        <v>73</v>
      </c>
      <c r="F100" t="s">
        <v>175</v>
      </c>
      <c r="G100" t="s">
        <v>228</v>
      </c>
      <c r="H100" t="s">
        <v>38</v>
      </c>
      <c r="I100" t="s">
        <v>256</v>
      </c>
      <c r="J100" t="s">
        <v>40</v>
      </c>
      <c r="K100" t="s">
        <v>63</v>
      </c>
      <c r="L100" t="s">
        <v>184</v>
      </c>
      <c r="M100" t="s">
        <v>189</v>
      </c>
      <c r="N100" t="s">
        <v>60</v>
      </c>
      <c r="O100" t="s">
        <v>197</v>
      </c>
      <c r="P100" t="s">
        <v>199</v>
      </c>
    </row>
    <row r="101" spans="1:16" ht="17.100000000000001" customHeight="1" x14ac:dyDescent="0.2">
      <c r="A101">
        <f t="shared" ref="A101:A113" si="4">ROW()-1</f>
        <v>100</v>
      </c>
      <c r="B101" t="s">
        <v>108</v>
      </c>
      <c r="C101" t="s">
        <v>222</v>
      </c>
      <c r="D101" t="s">
        <v>185</v>
      </c>
      <c r="E101" t="s">
        <v>70</v>
      </c>
      <c r="F101" t="s">
        <v>181</v>
      </c>
      <c r="G101" t="s">
        <v>183</v>
      </c>
      <c r="H101" t="s">
        <v>75</v>
      </c>
      <c r="I101" t="s">
        <v>241</v>
      </c>
      <c r="J101" t="s">
        <v>243</v>
      </c>
      <c r="K101" t="s">
        <v>59</v>
      </c>
      <c r="L101" t="s">
        <v>149</v>
      </c>
      <c r="M101" t="s">
        <v>151</v>
      </c>
      <c r="N101" t="s">
        <v>123</v>
      </c>
      <c r="O101" t="s">
        <v>258</v>
      </c>
      <c r="P101" t="s">
        <v>260</v>
      </c>
    </row>
    <row r="102" spans="1:16" ht="17.100000000000001" customHeight="1" x14ac:dyDescent="0.2">
      <c r="A102">
        <f t="shared" si="4"/>
        <v>101</v>
      </c>
      <c r="B102" t="s">
        <v>108</v>
      </c>
      <c r="C102" t="s">
        <v>222</v>
      </c>
      <c r="D102" t="s">
        <v>185</v>
      </c>
      <c r="E102" t="s">
        <v>66</v>
      </c>
      <c r="F102" t="s">
        <v>175</v>
      </c>
      <c r="G102" t="s">
        <v>178</v>
      </c>
      <c r="H102" t="s">
        <v>71</v>
      </c>
      <c r="I102" t="s">
        <v>161</v>
      </c>
      <c r="J102" t="s">
        <v>159</v>
      </c>
      <c r="K102" t="s">
        <v>90</v>
      </c>
      <c r="L102" t="s">
        <v>252</v>
      </c>
      <c r="M102" t="s">
        <v>254</v>
      </c>
      <c r="N102" t="s">
        <v>74</v>
      </c>
      <c r="O102" t="s">
        <v>277</v>
      </c>
      <c r="P102" t="s">
        <v>279</v>
      </c>
    </row>
    <row r="103" spans="1:16" ht="17.100000000000001" customHeight="1" x14ac:dyDescent="0.2">
      <c r="A103">
        <f t="shared" si="4"/>
        <v>102</v>
      </c>
      <c r="B103" t="s">
        <v>24</v>
      </c>
      <c r="C103" t="s">
        <v>25</v>
      </c>
      <c r="D103" t="s">
        <v>41</v>
      </c>
      <c r="E103" t="s">
        <v>44</v>
      </c>
      <c r="F103" t="s">
        <v>162</v>
      </c>
      <c r="G103" t="s">
        <v>45</v>
      </c>
      <c r="H103" t="s">
        <v>90</v>
      </c>
      <c r="I103" t="s">
        <v>252</v>
      </c>
      <c r="J103" t="s">
        <v>253</v>
      </c>
      <c r="K103" t="s">
        <v>75</v>
      </c>
      <c r="L103" t="s">
        <v>241</v>
      </c>
      <c r="M103" t="s">
        <v>243</v>
      </c>
      <c r="N103" t="s">
        <v>72</v>
      </c>
      <c r="O103" t="s">
        <v>219</v>
      </c>
      <c r="P103" t="s">
        <v>221</v>
      </c>
    </row>
    <row r="104" spans="1:16" ht="17.100000000000001" customHeight="1" x14ac:dyDescent="0.2">
      <c r="A104">
        <f t="shared" si="4"/>
        <v>103</v>
      </c>
      <c r="B104" t="s">
        <v>28</v>
      </c>
      <c r="C104" t="s">
        <v>29</v>
      </c>
      <c r="D104" t="s">
        <v>30</v>
      </c>
      <c r="E104" t="s">
        <v>74</v>
      </c>
      <c r="F104" t="s">
        <v>277</v>
      </c>
      <c r="G104" t="s">
        <v>278</v>
      </c>
      <c r="H104" t="s">
        <v>75</v>
      </c>
      <c r="I104" t="s">
        <v>242</v>
      </c>
      <c r="J104" t="s">
        <v>244</v>
      </c>
      <c r="K104" t="s">
        <v>77</v>
      </c>
      <c r="L104" t="s">
        <v>200</v>
      </c>
      <c r="M104" t="s">
        <v>202</v>
      </c>
      <c r="N104" t="s">
        <v>44</v>
      </c>
      <c r="O104" t="s">
        <v>162</v>
      </c>
      <c r="P104" t="s">
        <v>163</v>
      </c>
    </row>
    <row r="105" spans="1:16" ht="17.100000000000001" customHeight="1" x14ac:dyDescent="0.2">
      <c r="A105">
        <f t="shared" si="4"/>
        <v>104</v>
      </c>
      <c r="B105" t="s">
        <v>28</v>
      </c>
      <c r="C105" t="s">
        <v>29</v>
      </c>
      <c r="D105" t="s">
        <v>30</v>
      </c>
      <c r="E105" t="s">
        <v>126</v>
      </c>
      <c r="F105" t="s">
        <v>288</v>
      </c>
      <c r="G105" t="s">
        <v>287</v>
      </c>
      <c r="H105" t="s">
        <v>24</v>
      </c>
      <c r="I105" t="s">
        <v>236</v>
      </c>
      <c r="J105" t="s">
        <v>41</v>
      </c>
      <c r="K105" t="s">
        <v>47</v>
      </c>
      <c r="L105" t="s">
        <v>35</v>
      </c>
      <c r="M105" t="s">
        <v>48</v>
      </c>
      <c r="N105" t="s">
        <v>77</v>
      </c>
      <c r="O105" t="s">
        <v>201</v>
      </c>
      <c r="P105" t="s">
        <v>202</v>
      </c>
    </row>
    <row r="106" spans="1:16" ht="17.100000000000001" customHeight="1" x14ac:dyDescent="0.2">
      <c r="A106">
        <f t="shared" si="4"/>
        <v>105</v>
      </c>
      <c r="B106" t="s">
        <v>28</v>
      </c>
      <c r="C106" t="s">
        <v>29</v>
      </c>
      <c r="D106" t="s">
        <v>30</v>
      </c>
      <c r="E106" t="s">
        <v>38</v>
      </c>
      <c r="F106" t="s">
        <v>39</v>
      </c>
      <c r="G106" t="s">
        <v>40</v>
      </c>
      <c r="H106" t="s">
        <v>73</v>
      </c>
      <c r="I106" t="s">
        <v>175</v>
      </c>
      <c r="J106" t="s">
        <v>229</v>
      </c>
      <c r="K106" t="s">
        <v>44</v>
      </c>
      <c r="L106" t="s">
        <v>162</v>
      </c>
      <c r="M106" t="s">
        <v>163</v>
      </c>
      <c r="N106" t="s">
        <v>77</v>
      </c>
      <c r="O106" t="s">
        <v>201</v>
      </c>
      <c r="P106" t="s">
        <v>202</v>
      </c>
    </row>
    <row r="107" spans="1:16" ht="17.100000000000001" customHeight="1" x14ac:dyDescent="0.2">
      <c r="A107">
        <f t="shared" si="4"/>
        <v>106</v>
      </c>
      <c r="B107" t="s">
        <v>28</v>
      </c>
      <c r="C107" t="s">
        <v>35</v>
      </c>
      <c r="D107" t="s">
        <v>36</v>
      </c>
      <c r="E107" t="s">
        <v>64</v>
      </c>
      <c r="F107" t="s">
        <v>164</v>
      </c>
      <c r="G107" t="s">
        <v>166</v>
      </c>
      <c r="H107" t="s">
        <v>93</v>
      </c>
      <c r="I107" t="s">
        <v>250</v>
      </c>
      <c r="J107" t="s">
        <v>134</v>
      </c>
      <c r="K107" t="s">
        <v>38</v>
      </c>
      <c r="L107" t="s">
        <v>256</v>
      </c>
      <c r="M107" t="s">
        <v>40</v>
      </c>
      <c r="N107" t="s">
        <v>77</v>
      </c>
      <c r="O107" t="s">
        <v>201</v>
      </c>
      <c r="P107" t="s">
        <v>202</v>
      </c>
    </row>
    <row r="108" spans="1:16" ht="17.100000000000001" customHeight="1" x14ac:dyDescent="0.2">
      <c r="A108">
        <f t="shared" si="4"/>
        <v>107</v>
      </c>
      <c r="B108" t="s">
        <v>44</v>
      </c>
      <c r="C108" t="s">
        <v>162</v>
      </c>
      <c r="D108" t="s">
        <v>163</v>
      </c>
      <c r="E108" t="s">
        <v>38</v>
      </c>
      <c r="F108" t="s">
        <v>256</v>
      </c>
      <c r="G108" t="s">
        <v>40</v>
      </c>
      <c r="H108" t="s">
        <v>127</v>
      </c>
      <c r="I108" t="s">
        <v>291</v>
      </c>
      <c r="J108" t="s">
        <v>293</v>
      </c>
      <c r="K108" t="s">
        <v>87</v>
      </c>
      <c r="L108" t="s">
        <v>230</v>
      </c>
      <c r="M108" t="s">
        <v>232</v>
      </c>
      <c r="N108" t="s">
        <v>47</v>
      </c>
      <c r="O108" t="s">
        <v>35</v>
      </c>
      <c r="P108" t="s">
        <v>48</v>
      </c>
    </row>
    <row r="109" spans="1:16" ht="17.100000000000001" customHeight="1" x14ac:dyDescent="0.2">
      <c r="A109">
        <f t="shared" si="4"/>
        <v>108</v>
      </c>
      <c r="B109" t="s">
        <v>28</v>
      </c>
      <c r="C109" t="s">
        <v>29</v>
      </c>
      <c r="D109" t="s">
        <v>30</v>
      </c>
      <c r="E109" t="s">
        <v>24</v>
      </c>
      <c r="F109" t="s">
        <v>25</v>
      </c>
      <c r="G109" t="s">
        <v>26</v>
      </c>
      <c r="H109" t="s">
        <v>127</v>
      </c>
      <c r="I109" t="s">
        <v>291</v>
      </c>
      <c r="J109" t="s">
        <v>293</v>
      </c>
      <c r="K109" t="s">
        <v>19</v>
      </c>
      <c r="L109" t="s">
        <v>20</v>
      </c>
      <c r="M109" t="s">
        <v>195</v>
      </c>
      <c r="N109" t="s">
        <v>60</v>
      </c>
      <c r="O109" t="s">
        <v>197</v>
      </c>
      <c r="P109" t="s">
        <v>199</v>
      </c>
    </row>
    <row r="110" spans="1:16" ht="17.100000000000001" customHeight="1" x14ac:dyDescent="0.2">
      <c r="A110">
        <f t="shared" si="4"/>
        <v>109</v>
      </c>
      <c r="B110" t="s">
        <v>28</v>
      </c>
      <c r="C110" t="s">
        <v>29</v>
      </c>
      <c r="D110" t="s">
        <v>30</v>
      </c>
      <c r="E110" t="s">
        <v>127</v>
      </c>
      <c r="F110" t="s">
        <v>292</v>
      </c>
      <c r="G110" t="s">
        <v>293</v>
      </c>
      <c r="H110" t="s">
        <v>71</v>
      </c>
      <c r="I110" t="s">
        <v>160</v>
      </c>
      <c r="J110" t="s">
        <v>48</v>
      </c>
      <c r="K110" t="s">
        <v>87</v>
      </c>
      <c r="L110" t="s">
        <v>188</v>
      </c>
      <c r="M110" t="s">
        <v>231</v>
      </c>
      <c r="N110" t="s">
        <v>24</v>
      </c>
      <c r="O110" t="s">
        <v>25</v>
      </c>
      <c r="P110" t="s">
        <v>26</v>
      </c>
    </row>
    <row r="111" spans="1:16" ht="17.100000000000001" customHeight="1" x14ac:dyDescent="0.2">
      <c r="A111">
        <f t="shared" si="4"/>
        <v>110</v>
      </c>
      <c r="B111" t="s">
        <v>19</v>
      </c>
      <c r="C111" t="s">
        <v>20</v>
      </c>
      <c r="D111" t="s">
        <v>21</v>
      </c>
      <c r="E111" t="s">
        <v>73</v>
      </c>
      <c r="F111" t="s">
        <v>175</v>
      </c>
      <c r="G111" t="s">
        <v>229</v>
      </c>
      <c r="H111" t="s">
        <v>74</v>
      </c>
      <c r="I111" t="s">
        <v>277</v>
      </c>
      <c r="J111" t="s">
        <v>279</v>
      </c>
      <c r="K111" t="s">
        <v>75</v>
      </c>
      <c r="L111" t="s">
        <v>241</v>
      </c>
      <c r="M111" t="s">
        <v>243</v>
      </c>
      <c r="N111" t="s">
        <v>79</v>
      </c>
      <c r="O111" t="s">
        <v>233</v>
      </c>
      <c r="P111" t="s">
        <v>235</v>
      </c>
    </row>
    <row r="112" spans="1:16" ht="17.100000000000001" customHeight="1" x14ac:dyDescent="0.2">
      <c r="A112">
        <f t="shared" si="4"/>
        <v>111</v>
      </c>
      <c r="B112" t="s">
        <v>19</v>
      </c>
      <c r="C112" t="s">
        <v>20</v>
      </c>
      <c r="D112" t="s">
        <v>21</v>
      </c>
      <c r="E112" t="s">
        <v>60</v>
      </c>
      <c r="F112" t="s">
        <v>196</v>
      </c>
      <c r="G112" t="s">
        <v>198</v>
      </c>
      <c r="H112" t="s">
        <v>128</v>
      </c>
      <c r="I112" t="s">
        <v>307</v>
      </c>
      <c r="J112" t="s">
        <v>283</v>
      </c>
      <c r="K112" t="s">
        <v>74</v>
      </c>
      <c r="L112" t="s">
        <v>277</v>
      </c>
      <c r="M112" t="s">
        <v>278</v>
      </c>
      <c r="N112" t="s">
        <v>77</v>
      </c>
      <c r="O112" t="s">
        <v>201</v>
      </c>
      <c r="P112" t="s">
        <v>202</v>
      </c>
    </row>
    <row r="113" spans="1:16" ht="17.100000000000001" customHeight="1" x14ac:dyDescent="0.2">
      <c r="A113">
        <f t="shared" si="4"/>
        <v>112</v>
      </c>
      <c r="B113" t="s">
        <v>28</v>
      </c>
      <c r="C113" t="s">
        <v>29</v>
      </c>
      <c r="D113" t="s">
        <v>30</v>
      </c>
      <c r="E113" t="s">
        <v>78</v>
      </c>
      <c r="F113" t="s">
        <v>130</v>
      </c>
      <c r="G113" t="s">
        <v>132</v>
      </c>
      <c r="H113" t="s">
        <v>91</v>
      </c>
      <c r="I113" t="s">
        <v>203</v>
      </c>
      <c r="J113" t="s">
        <v>239</v>
      </c>
      <c r="K113" t="s">
        <v>104</v>
      </c>
      <c r="L113" t="s">
        <v>192</v>
      </c>
      <c r="M113" t="s">
        <v>213</v>
      </c>
      <c r="N113" t="s">
        <v>128</v>
      </c>
      <c r="O113" t="s">
        <v>308</v>
      </c>
      <c r="P113" t="s">
        <v>283</v>
      </c>
    </row>
    <row r="114" spans="1:16" ht="17.100000000000001" customHeight="1" x14ac:dyDescent="0.2">
      <c r="A114">
        <f t="shared" ref="A114:A127" si="5">ROW()-1</f>
        <v>113</v>
      </c>
      <c r="B114" t="s">
        <v>24</v>
      </c>
      <c r="C114" t="s">
        <v>25</v>
      </c>
      <c r="D114" t="s">
        <v>41</v>
      </c>
      <c r="E114" t="s">
        <v>87</v>
      </c>
      <c r="F114" t="s">
        <v>188</v>
      </c>
      <c r="G114" t="s">
        <v>231</v>
      </c>
      <c r="H114" t="s">
        <v>73</v>
      </c>
      <c r="I114" t="s">
        <v>175</v>
      </c>
      <c r="J114" t="s">
        <v>229</v>
      </c>
      <c r="K114" t="s">
        <v>108</v>
      </c>
      <c r="L114" t="s">
        <v>222</v>
      </c>
      <c r="M114" t="s">
        <v>185</v>
      </c>
      <c r="N114" t="s">
        <v>128</v>
      </c>
      <c r="O114" t="s">
        <v>307</v>
      </c>
      <c r="P114" t="s">
        <v>283</v>
      </c>
    </row>
    <row r="115" spans="1:16" ht="17.100000000000001" customHeight="1" x14ac:dyDescent="0.2">
      <c r="A115">
        <f t="shared" si="5"/>
        <v>114</v>
      </c>
      <c r="B115" t="s">
        <v>28</v>
      </c>
      <c r="C115" t="s">
        <v>29</v>
      </c>
      <c r="D115" t="s">
        <v>30</v>
      </c>
      <c r="E115" t="s">
        <v>120</v>
      </c>
      <c r="F115" t="s">
        <v>168</v>
      </c>
      <c r="G115" t="s">
        <v>39</v>
      </c>
      <c r="H115" t="s">
        <v>86</v>
      </c>
      <c r="I115" t="s">
        <v>48</v>
      </c>
      <c r="J115" t="s">
        <v>262</v>
      </c>
      <c r="K115" t="s">
        <v>72</v>
      </c>
      <c r="L115" t="s">
        <v>219</v>
      </c>
      <c r="M115" t="s">
        <v>221</v>
      </c>
      <c r="N115" t="s">
        <v>102</v>
      </c>
      <c r="O115" t="s">
        <v>196</v>
      </c>
      <c r="P115" t="s">
        <v>203</v>
      </c>
    </row>
    <row r="116" spans="1:16" ht="17.100000000000001" customHeight="1" x14ac:dyDescent="0.2">
      <c r="A116">
        <f t="shared" si="5"/>
        <v>115</v>
      </c>
      <c r="B116" t="s">
        <v>28</v>
      </c>
      <c r="C116" t="s">
        <v>29</v>
      </c>
      <c r="D116" t="s">
        <v>30</v>
      </c>
      <c r="E116" t="s">
        <v>60</v>
      </c>
      <c r="F116" t="s">
        <v>196</v>
      </c>
      <c r="G116" t="s">
        <v>198</v>
      </c>
      <c r="H116" t="s">
        <v>117</v>
      </c>
      <c r="I116" t="s">
        <v>249</v>
      </c>
      <c r="J116" t="s">
        <v>250</v>
      </c>
      <c r="K116" t="s">
        <v>92</v>
      </c>
      <c r="L116" t="s">
        <v>284</v>
      </c>
      <c r="M116" t="s">
        <v>286</v>
      </c>
      <c r="N116" t="s">
        <v>71</v>
      </c>
      <c r="O116" t="s">
        <v>161</v>
      </c>
      <c r="P116" t="s">
        <v>48</v>
      </c>
    </row>
    <row r="117" spans="1:16" ht="17.100000000000001" customHeight="1" x14ac:dyDescent="0.2">
      <c r="A117">
        <f t="shared" si="5"/>
        <v>116</v>
      </c>
      <c r="B117" t="s">
        <v>24</v>
      </c>
      <c r="C117" t="s">
        <v>25</v>
      </c>
      <c r="D117" t="s">
        <v>26</v>
      </c>
      <c r="E117" t="s">
        <v>102</v>
      </c>
      <c r="F117" t="s">
        <v>196</v>
      </c>
      <c r="G117" t="s">
        <v>204</v>
      </c>
      <c r="H117" t="s">
        <v>66</v>
      </c>
      <c r="I117" t="s">
        <v>175</v>
      </c>
      <c r="J117" t="s">
        <v>178</v>
      </c>
      <c r="K117" t="s">
        <v>75</v>
      </c>
      <c r="L117" t="s">
        <v>241</v>
      </c>
      <c r="M117" t="s">
        <v>243</v>
      </c>
      <c r="N117" t="s">
        <v>77</v>
      </c>
      <c r="O117" t="s">
        <v>201</v>
      </c>
      <c r="P117" t="s">
        <v>202</v>
      </c>
    </row>
    <row r="118" spans="1:16" ht="17.100000000000001" customHeight="1" x14ac:dyDescent="0.2">
      <c r="A118">
        <f t="shared" si="5"/>
        <v>117</v>
      </c>
      <c r="B118" t="s">
        <v>24</v>
      </c>
      <c r="C118" t="s">
        <v>25</v>
      </c>
      <c r="D118" t="s">
        <v>26</v>
      </c>
      <c r="E118" t="s">
        <v>310</v>
      </c>
      <c r="F118" t="s">
        <v>199</v>
      </c>
      <c r="G118" t="s">
        <v>311</v>
      </c>
      <c r="H118" t="s">
        <v>92</v>
      </c>
      <c r="I118" t="s">
        <v>284</v>
      </c>
      <c r="J118" t="s">
        <v>286</v>
      </c>
      <c r="K118" t="s">
        <v>66</v>
      </c>
      <c r="L118" t="s">
        <v>176</v>
      </c>
      <c r="M118" t="s">
        <v>178</v>
      </c>
      <c r="N118" t="s">
        <v>77</v>
      </c>
      <c r="O118" t="s">
        <v>201</v>
      </c>
      <c r="P118" t="s">
        <v>202</v>
      </c>
    </row>
    <row r="119" spans="1:16" ht="17.100000000000001" customHeight="1" x14ac:dyDescent="0.2">
      <c r="A119">
        <f t="shared" si="5"/>
        <v>118</v>
      </c>
      <c r="B119" t="s">
        <v>24</v>
      </c>
      <c r="C119" t="s">
        <v>25</v>
      </c>
      <c r="D119" t="s">
        <v>26</v>
      </c>
      <c r="E119" t="s">
        <v>111</v>
      </c>
      <c r="F119" t="s">
        <v>144</v>
      </c>
      <c r="G119" t="s">
        <v>146</v>
      </c>
      <c r="H119" t="s">
        <v>310</v>
      </c>
      <c r="I119" t="s">
        <v>313</v>
      </c>
      <c r="J119" t="s">
        <v>311</v>
      </c>
      <c r="K119" t="s">
        <v>66</v>
      </c>
      <c r="L119" t="s">
        <v>176</v>
      </c>
      <c r="M119" t="s">
        <v>178</v>
      </c>
      <c r="N119" t="s">
        <v>77</v>
      </c>
      <c r="O119" t="s">
        <v>201</v>
      </c>
      <c r="P119" t="s">
        <v>202</v>
      </c>
    </row>
    <row r="120" spans="1:16" ht="17.100000000000001" customHeight="1" x14ac:dyDescent="0.2">
      <c r="A120">
        <f t="shared" si="5"/>
        <v>119</v>
      </c>
      <c r="B120" t="s">
        <v>108</v>
      </c>
      <c r="C120" t="s">
        <v>222</v>
      </c>
      <c r="D120" t="s">
        <v>185</v>
      </c>
      <c r="E120" t="s">
        <v>75</v>
      </c>
      <c r="F120" t="s">
        <v>241</v>
      </c>
      <c r="G120" t="s">
        <v>243</v>
      </c>
      <c r="H120" t="s">
        <v>104</v>
      </c>
      <c r="I120" t="s">
        <v>192</v>
      </c>
      <c r="J120" t="s">
        <v>214</v>
      </c>
      <c r="K120" t="s">
        <v>66</v>
      </c>
      <c r="L120" t="s">
        <v>176</v>
      </c>
      <c r="M120" t="s">
        <v>178</v>
      </c>
      <c r="N120" t="s">
        <v>77</v>
      </c>
      <c r="O120" t="s">
        <v>201</v>
      </c>
      <c r="P120" t="s">
        <v>202</v>
      </c>
    </row>
    <row r="121" spans="1:16" ht="17.100000000000001" customHeight="1" x14ac:dyDescent="0.2">
      <c r="A121">
        <f t="shared" si="5"/>
        <v>120</v>
      </c>
      <c r="B121" t="s">
        <v>38</v>
      </c>
      <c r="C121" t="s">
        <v>256</v>
      </c>
      <c r="D121" t="s">
        <v>40</v>
      </c>
      <c r="E121" t="s">
        <v>91</v>
      </c>
      <c r="F121" t="s">
        <v>238</v>
      </c>
      <c r="G121" t="s">
        <v>240</v>
      </c>
      <c r="H121" t="s">
        <v>101</v>
      </c>
      <c r="I121" t="s">
        <v>138</v>
      </c>
      <c r="J121" t="s">
        <v>140</v>
      </c>
      <c r="K121" t="s">
        <v>66</v>
      </c>
      <c r="L121" t="s">
        <v>176</v>
      </c>
      <c r="M121" t="s">
        <v>178</v>
      </c>
      <c r="N121" t="s">
        <v>77</v>
      </c>
      <c r="O121" t="s">
        <v>201</v>
      </c>
      <c r="P121" t="s">
        <v>202</v>
      </c>
    </row>
    <row r="122" spans="1:16" ht="17.100000000000001" customHeight="1" x14ac:dyDescent="0.2">
      <c r="A122">
        <f t="shared" si="5"/>
        <v>121</v>
      </c>
      <c r="B122" t="s">
        <v>24</v>
      </c>
      <c r="C122" t="s">
        <v>25</v>
      </c>
      <c r="D122" t="s">
        <v>26</v>
      </c>
      <c r="E122" t="s">
        <v>44</v>
      </c>
      <c r="F122" t="s">
        <v>162</v>
      </c>
      <c r="G122" t="s">
        <v>163</v>
      </c>
      <c r="H122" t="s">
        <v>88</v>
      </c>
      <c r="I122" t="s">
        <v>133</v>
      </c>
      <c r="J122" t="s">
        <v>183</v>
      </c>
      <c r="K122" t="s">
        <v>75</v>
      </c>
      <c r="L122" t="s">
        <v>241</v>
      </c>
      <c r="M122" t="s">
        <v>243</v>
      </c>
      <c r="N122" t="s">
        <v>77</v>
      </c>
      <c r="O122" t="s">
        <v>201</v>
      </c>
      <c r="P122" t="s">
        <v>202</v>
      </c>
    </row>
    <row r="123" spans="1:16" ht="17.100000000000001" customHeight="1" x14ac:dyDescent="0.2">
      <c r="A123">
        <f t="shared" si="5"/>
        <v>122</v>
      </c>
      <c r="B123" t="s">
        <v>108</v>
      </c>
      <c r="C123" t="s">
        <v>222</v>
      </c>
      <c r="D123" t="s">
        <v>185</v>
      </c>
      <c r="E123" t="s">
        <v>66</v>
      </c>
      <c r="F123" t="s">
        <v>176</v>
      </c>
      <c r="G123" t="s">
        <v>178</v>
      </c>
      <c r="H123" t="s">
        <v>77</v>
      </c>
      <c r="I123" t="s">
        <v>201</v>
      </c>
      <c r="J123" t="s">
        <v>202</v>
      </c>
      <c r="K123" t="s">
        <v>61</v>
      </c>
      <c r="L123" t="s">
        <v>264</v>
      </c>
      <c r="M123" t="s">
        <v>266</v>
      </c>
      <c r="N123" t="s">
        <v>86</v>
      </c>
      <c r="O123" t="s">
        <v>48</v>
      </c>
      <c r="P123" t="s">
        <v>262</v>
      </c>
    </row>
    <row r="124" spans="1:16" ht="17.100000000000001" customHeight="1" x14ac:dyDescent="0.2">
      <c r="A124">
        <f t="shared" si="5"/>
        <v>123</v>
      </c>
      <c r="B124" t="s">
        <v>71</v>
      </c>
      <c r="C124" t="s">
        <v>161</v>
      </c>
      <c r="D124" t="s">
        <v>48</v>
      </c>
      <c r="E124" t="s">
        <v>87</v>
      </c>
      <c r="F124" t="s">
        <v>188</v>
      </c>
      <c r="G124" t="s">
        <v>232</v>
      </c>
      <c r="H124" t="s">
        <v>74</v>
      </c>
      <c r="I124" t="s">
        <v>276</v>
      </c>
      <c r="J124" t="s">
        <v>279</v>
      </c>
      <c r="K124" t="s">
        <v>104</v>
      </c>
      <c r="L124" t="s">
        <v>192</v>
      </c>
      <c r="M124" t="s">
        <v>213</v>
      </c>
      <c r="N124" t="s">
        <v>47</v>
      </c>
      <c r="O124" t="s">
        <v>35</v>
      </c>
      <c r="P124" t="s">
        <v>179</v>
      </c>
    </row>
    <row r="125" spans="1:16" ht="17.100000000000001" customHeight="1" x14ac:dyDescent="0.2">
      <c r="A125">
        <f t="shared" si="5"/>
        <v>124</v>
      </c>
      <c r="B125" t="s">
        <v>24</v>
      </c>
      <c r="C125" t="s">
        <v>25</v>
      </c>
      <c r="D125" t="s">
        <v>26</v>
      </c>
      <c r="E125" t="s">
        <v>310</v>
      </c>
      <c r="F125" t="s">
        <v>199</v>
      </c>
      <c r="G125" t="s">
        <v>312</v>
      </c>
      <c r="H125" t="s">
        <v>60</v>
      </c>
      <c r="I125" t="s">
        <v>197</v>
      </c>
      <c r="J125" t="s">
        <v>198</v>
      </c>
      <c r="K125" t="s">
        <v>63</v>
      </c>
      <c r="L125" t="s">
        <v>188</v>
      </c>
      <c r="M125" t="s">
        <v>190</v>
      </c>
      <c r="N125" t="s">
        <v>78</v>
      </c>
      <c r="O125" t="s">
        <v>129</v>
      </c>
      <c r="P125" t="s">
        <v>131</v>
      </c>
    </row>
    <row r="126" spans="1:16" ht="17.100000000000001" customHeight="1" x14ac:dyDescent="0.2">
      <c r="A126">
        <f t="shared" si="5"/>
        <v>125</v>
      </c>
      <c r="B126" t="s">
        <v>108</v>
      </c>
      <c r="C126" t="s">
        <v>222</v>
      </c>
      <c r="D126" t="s">
        <v>185</v>
      </c>
      <c r="E126" t="s">
        <v>95</v>
      </c>
      <c r="F126" t="s">
        <v>156</v>
      </c>
      <c r="G126" t="s">
        <v>157</v>
      </c>
      <c r="H126" t="s">
        <v>102</v>
      </c>
      <c r="I126" t="s">
        <v>196</v>
      </c>
      <c r="J126" t="s">
        <v>204</v>
      </c>
      <c r="K126" t="s">
        <v>62</v>
      </c>
      <c r="L126" t="s">
        <v>140</v>
      </c>
      <c r="M126" t="s">
        <v>225</v>
      </c>
      <c r="N126" t="s">
        <v>100</v>
      </c>
      <c r="O126" t="s">
        <v>281</v>
      </c>
      <c r="P126" t="s">
        <v>283</v>
      </c>
    </row>
    <row r="127" spans="1:16" ht="17.100000000000001" customHeight="1" x14ac:dyDescent="0.2">
      <c r="A127">
        <f t="shared" si="5"/>
        <v>126</v>
      </c>
      <c r="B127" t="s">
        <v>62</v>
      </c>
      <c r="C127" t="s">
        <v>140</v>
      </c>
      <c r="D127" t="s">
        <v>225</v>
      </c>
      <c r="E127" t="s">
        <v>127</v>
      </c>
      <c r="F127" t="s">
        <v>292</v>
      </c>
      <c r="G127" t="s">
        <v>293</v>
      </c>
      <c r="H127" t="s">
        <v>108</v>
      </c>
      <c r="I127" t="s">
        <v>222</v>
      </c>
      <c r="J127" t="s">
        <v>185</v>
      </c>
      <c r="K127" t="s">
        <v>128</v>
      </c>
      <c r="L127" t="s">
        <v>307</v>
      </c>
      <c r="M127" t="s">
        <v>283</v>
      </c>
      <c r="N127" t="s">
        <v>92</v>
      </c>
      <c r="O127" t="s">
        <v>284</v>
      </c>
      <c r="P127" t="s">
        <v>286</v>
      </c>
    </row>
    <row r="128" spans="1:16" ht="17.100000000000001" customHeight="1" x14ac:dyDescent="0.2">
      <c r="A128">
        <f t="shared" ref="A128:A138" si="6">ROW()-1</f>
        <v>127</v>
      </c>
      <c r="B128" t="s">
        <v>38</v>
      </c>
      <c r="C128" t="s">
        <v>256</v>
      </c>
      <c r="D128" t="s">
        <v>40</v>
      </c>
      <c r="E128" t="s">
        <v>114</v>
      </c>
      <c r="F128" t="s">
        <v>315</v>
      </c>
      <c r="G128" t="s">
        <v>315</v>
      </c>
      <c r="H128" t="s">
        <v>108</v>
      </c>
      <c r="I128" t="s">
        <v>222</v>
      </c>
      <c r="J128" t="s">
        <v>185</v>
      </c>
      <c r="K128" t="s">
        <v>90</v>
      </c>
      <c r="L128" t="s">
        <v>252</v>
      </c>
      <c r="M128" t="s">
        <v>254</v>
      </c>
      <c r="N128" t="s">
        <v>47</v>
      </c>
      <c r="O128" t="s">
        <v>157</v>
      </c>
      <c r="P128" t="s">
        <v>179</v>
      </c>
    </row>
    <row r="129" spans="1:16" ht="17.100000000000001" customHeight="1" x14ac:dyDescent="0.2">
      <c r="A129">
        <f t="shared" si="6"/>
        <v>128</v>
      </c>
      <c r="B129" t="s">
        <v>24</v>
      </c>
      <c r="C129" t="s">
        <v>25</v>
      </c>
      <c r="D129" t="s">
        <v>26</v>
      </c>
      <c r="E129" t="s">
        <v>73</v>
      </c>
      <c r="F129" t="s">
        <v>227</v>
      </c>
      <c r="G129" t="s">
        <v>229</v>
      </c>
      <c r="H129" t="s">
        <v>64</v>
      </c>
      <c r="I129" t="s">
        <v>164</v>
      </c>
      <c r="J129" t="s">
        <v>166</v>
      </c>
      <c r="K129" t="s">
        <v>310</v>
      </c>
      <c r="L129" t="s">
        <v>313</v>
      </c>
      <c r="M129" t="s">
        <v>312</v>
      </c>
      <c r="N129" t="s">
        <v>60</v>
      </c>
      <c r="O129" t="s">
        <v>197</v>
      </c>
      <c r="P129" t="s">
        <v>198</v>
      </c>
    </row>
    <row r="130" spans="1:16" ht="17.100000000000001" customHeight="1" x14ac:dyDescent="0.2">
      <c r="A130">
        <f t="shared" si="6"/>
        <v>129</v>
      </c>
      <c r="B130" t="s">
        <v>108</v>
      </c>
      <c r="C130" t="s">
        <v>222</v>
      </c>
      <c r="D130" t="s">
        <v>185</v>
      </c>
      <c r="E130" t="s">
        <v>70</v>
      </c>
      <c r="F130" t="s">
        <v>181</v>
      </c>
      <c r="G130" t="s">
        <v>182</v>
      </c>
      <c r="H130" t="s">
        <v>80</v>
      </c>
      <c r="I130" t="s">
        <v>141</v>
      </c>
      <c r="J130" t="s">
        <v>39</v>
      </c>
      <c r="K130" t="s">
        <v>310</v>
      </c>
      <c r="L130" t="s">
        <v>199</v>
      </c>
      <c r="M130" t="s">
        <v>312</v>
      </c>
      <c r="N130" t="s">
        <v>60</v>
      </c>
      <c r="O130" t="s">
        <v>197</v>
      </c>
      <c r="P130" t="s">
        <v>198</v>
      </c>
    </row>
    <row r="131" spans="1:16" ht="17.100000000000001" customHeight="1" x14ac:dyDescent="0.2">
      <c r="A131">
        <f t="shared" si="6"/>
        <v>130</v>
      </c>
      <c r="B131" t="s">
        <v>108</v>
      </c>
      <c r="C131" t="s">
        <v>222</v>
      </c>
      <c r="D131" t="s">
        <v>185</v>
      </c>
      <c r="E131" t="s">
        <v>127</v>
      </c>
      <c r="F131" t="s">
        <v>291</v>
      </c>
      <c r="G131" t="s">
        <v>293</v>
      </c>
      <c r="H131" t="s">
        <v>102</v>
      </c>
      <c r="I131" t="s">
        <v>196</v>
      </c>
      <c r="J131" t="s">
        <v>203</v>
      </c>
      <c r="K131" t="s">
        <v>62</v>
      </c>
      <c r="L131" t="s">
        <v>224</v>
      </c>
      <c r="M131" t="s">
        <v>225</v>
      </c>
      <c r="N131" t="s">
        <v>128</v>
      </c>
      <c r="O131" t="s">
        <v>308</v>
      </c>
      <c r="P131" t="s">
        <v>283</v>
      </c>
    </row>
    <row r="132" spans="1:16" ht="17.100000000000001" customHeight="1" x14ac:dyDescent="0.2">
      <c r="A132">
        <f t="shared" si="6"/>
        <v>131</v>
      </c>
      <c r="B132" t="s">
        <v>108</v>
      </c>
      <c r="C132" t="s">
        <v>222</v>
      </c>
      <c r="D132" t="s">
        <v>185</v>
      </c>
      <c r="E132" t="s">
        <v>47</v>
      </c>
      <c r="F132" t="s">
        <v>157</v>
      </c>
      <c r="G132" t="s">
        <v>179</v>
      </c>
      <c r="H132" t="s">
        <v>310</v>
      </c>
      <c r="I132" t="s">
        <v>199</v>
      </c>
      <c r="J132" t="s">
        <v>311</v>
      </c>
      <c r="K132" t="s">
        <v>66</v>
      </c>
      <c r="L132" t="s">
        <v>175</v>
      </c>
      <c r="M132" t="s">
        <v>178</v>
      </c>
      <c r="N132" t="s">
        <v>103</v>
      </c>
      <c r="O132" t="s">
        <v>217</v>
      </c>
      <c r="P132" t="s">
        <v>215</v>
      </c>
    </row>
    <row r="133" spans="1:16" ht="17.100000000000001" customHeight="1" x14ac:dyDescent="0.2">
      <c r="A133">
        <f t="shared" si="6"/>
        <v>132</v>
      </c>
      <c r="B133" t="s">
        <v>24</v>
      </c>
      <c r="C133" t="s">
        <v>25</v>
      </c>
      <c r="D133" t="s">
        <v>26</v>
      </c>
      <c r="E133" t="s">
        <v>310</v>
      </c>
      <c r="F133" t="s">
        <v>199</v>
      </c>
      <c r="G133" t="s">
        <v>312</v>
      </c>
      <c r="H133" t="s">
        <v>128</v>
      </c>
      <c r="I133" t="s">
        <v>308</v>
      </c>
      <c r="J133" t="s">
        <v>283</v>
      </c>
      <c r="K133" t="s">
        <v>89</v>
      </c>
      <c r="L133" t="s">
        <v>134</v>
      </c>
      <c r="M133" t="s">
        <v>135</v>
      </c>
      <c r="N133" t="s">
        <v>44</v>
      </c>
      <c r="O133" t="s">
        <v>162</v>
      </c>
      <c r="P133" t="s">
        <v>163</v>
      </c>
    </row>
    <row r="134" spans="1:16" ht="17.100000000000001" customHeight="1" x14ac:dyDescent="0.2">
      <c r="A134">
        <f t="shared" si="6"/>
        <v>133</v>
      </c>
      <c r="B134" t="s">
        <v>71</v>
      </c>
      <c r="C134" t="s">
        <v>161</v>
      </c>
      <c r="D134" t="s">
        <v>48</v>
      </c>
      <c r="E134" t="s">
        <v>104</v>
      </c>
      <c r="F134" t="s">
        <v>192</v>
      </c>
      <c r="G134" t="s">
        <v>214</v>
      </c>
      <c r="H134" t="s">
        <v>75</v>
      </c>
      <c r="I134" t="s">
        <v>241</v>
      </c>
      <c r="J134" t="s">
        <v>243</v>
      </c>
      <c r="K134" t="s">
        <v>60</v>
      </c>
      <c r="L134" t="s">
        <v>197</v>
      </c>
      <c r="M134" t="s">
        <v>198</v>
      </c>
      <c r="N134" t="s">
        <v>19</v>
      </c>
      <c r="O134" t="s">
        <v>20</v>
      </c>
      <c r="P134" t="s">
        <v>195</v>
      </c>
    </row>
    <row r="135" spans="1:16" ht="17.100000000000001" customHeight="1" x14ac:dyDescent="0.2">
      <c r="A135">
        <f t="shared" si="6"/>
        <v>134</v>
      </c>
      <c r="B135" t="s">
        <v>108</v>
      </c>
      <c r="C135" t="s">
        <v>222</v>
      </c>
      <c r="D135" t="s">
        <v>185</v>
      </c>
      <c r="E135" t="s">
        <v>24</v>
      </c>
      <c r="F135" t="s">
        <v>236</v>
      </c>
      <c r="G135" t="s">
        <v>41</v>
      </c>
      <c r="H135" t="s">
        <v>123</v>
      </c>
      <c r="I135" t="s">
        <v>258</v>
      </c>
      <c r="J135" t="s">
        <v>260</v>
      </c>
      <c r="K135" t="s">
        <v>310</v>
      </c>
      <c r="L135" t="s">
        <v>199</v>
      </c>
      <c r="M135" t="s">
        <v>312</v>
      </c>
      <c r="N135" t="s">
        <v>28</v>
      </c>
      <c r="O135" t="s">
        <v>35</v>
      </c>
      <c r="P135" t="s">
        <v>36</v>
      </c>
    </row>
    <row r="136" spans="1:16" ht="17.100000000000001" customHeight="1" x14ac:dyDescent="0.2">
      <c r="A136">
        <f t="shared" si="6"/>
        <v>135</v>
      </c>
      <c r="B136" t="s">
        <v>108</v>
      </c>
      <c r="C136" t="s">
        <v>222</v>
      </c>
      <c r="D136" t="s">
        <v>185</v>
      </c>
      <c r="E136" t="s">
        <v>124</v>
      </c>
      <c r="F136" t="s">
        <v>268</v>
      </c>
      <c r="G136" t="s">
        <v>270</v>
      </c>
      <c r="H136" t="s">
        <v>75</v>
      </c>
      <c r="I136" t="s">
        <v>241</v>
      </c>
      <c r="J136" t="s">
        <v>243</v>
      </c>
      <c r="K136" t="s">
        <v>92</v>
      </c>
      <c r="L136" t="s">
        <v>284</v>
      </c>
      <c r="M136" t="s">
        <v>286</v>
      </c>
      <c r="N136" t="s">
        <v>64</v>
      </c>
      <c r="O136" t="s">
        <v>165</v>
      </c>
      <c r="P136" t="s">
        <v>166</v>
      </c>
    </row>
    <row r="137" spans="1:16" ht="17.100000000000001" customHeight="1" x14ac:dyDescent="0.2">
      <c r="A137">
        <f t="shared" si="6"/>
        <v>136</v>
      </c>
      <c r="B137" t="s">
        <v>108</v>
      </c>
      <c r="C137" t="s">
        <v>222</v>
      </c>
      <c r="D137" t="s">
        <v>185</v>
      </c>
      <c r="E137" t="s">
        <v>104</v>
      </c>
      <c r="F137" t="s">
        <v>212</v>
      </c>
      <c r="G137" t="s">
        <v>213</v>
      </c>
      <c r="H137" t="s">
        <v>71</v>
      </c>
      <c r="I137" t="s">
        <v>160</v>
      </c>
      <c r="J137" t="s">
        <v>159</v>
      </c>
      <c r="K137" t="s">
        <v>102</v>
      </c>
      <c r="L137" t="s">
        <v>196</v>
      </c>
      <c r="M137" t="s">
        <v>204</v>
      </c>
      <c r="N137" t="s">
        <v>73</v>
      </c>
      <c r="O137" t="s">
        <v>175</v>
      </c>
      <c r="P137" t="s">
        <v>229</v>
      </c>
    </row>
    <row r="138" spans="1:16" ht="17.100000000000001" customHeight="1" x14ac:dyDescent="0.2">
      <c r="A138">
        <f t="shared" si="6"/>
        <v>137</v>
      </c>
      <c r="B138" t="s">
        <v>24</v>
      </c>
      <c r="C138" t="s">
        <v>25</v>
      </c>
      <c r="D138" t="s">
        <v>26</v>
      </c>
      <c r="E138" t="s">
        <v>128</v>
      </c>
      <c r="F138" t="s">
        <v>308</v>
      </c>
      <c r="G138" t="s">
        <v>283</v>
      </c>
      <c r="H138" t="s">
        <v>19</v>
      </c>
      <c r="I138" t="s">
        <v>20</v>
      </c>
      <c r="J138" t="s">
        <v>21</v>
      </c>
      <c r="K138" t="s">
        <v>75</v>
      </c>
      <c r="L138" t="s">
        <v>241</v>
      </c>
      <c r="M138" t="s">
        <v>243</v>
      </c>
      <c r="N138" t="s">
        <v>310</v>
      </c>
      <c r="O138" t="s">
        <v>199</v>
      </c>
      <c r="P138" t="s">
        <v>311</v>
      </c>
    </row>
    <row r="139" spans="1:16" ht="17.100000000000001" customHeight="1" x14ac:dyDescent="0.2">
      <c r="A139">
        <f t="shared" ref="A139:A146" si="7">ROW()-1</f>
        <v>138</v>
      </c>
      <c r="B139" t="s">
        <v>108</v>
      </c>
      <c r="C139" t="s">
        <v>222</v>
      </c>
      <c r="D139" t="s">
        <v>185</v>
      </c>
      <c r="E139" t="s">
        <v>73</v>
      </c>
      <c r="F139" t="s">
        <v>175</v>
      </c>
      <c r="G139" t="s">
        <v>229</v>
      </c>
      <c r="H139" t="s">
        <v>102</v>
      </c>
      <c r="I139" t="s">
        <v>199</v>
      </c>
      <c r="J139" t="s">
        <v>203</v>
      </c>
      <c r="K139" t="s">
        <v>95</v>
      </c>
      <c r="L139" t="s">
        <v>152</v>
      </c>
      <c r="M139" t="s">
        <v>157</v>
      </c>
      <c r="N139" t="s">
        <v>72</v>
      </c>
      <c r="O139" t="s">
        <v>220</v>
      </c>
      <c r="P139" t="s">
        <v>39</v>
      </c>
    </row>
    <row r="140" spans="1:16" ht="17.100000000000001" customHeight="1" x14ac:dyDescent="0.2">
      <c r="A140">
        <f t="shared" si="7"/>
        <v>139</v>
      </c>
      <c r="B140" t="s">
        <v>28</v>
      </c>
      <c r="C140" t="s">
        <v>29</v>
      </c>
      <c r="D140" t="s">
        <v>30</v>
      </c>
      <c r="E140" t="s">
        <v>310</v>
      </c>
      <c r="F140" t="s">
        <v>313</v>
      </c>
      <c r="G140" t="s">
        <v>311</v>
      </c>
      <c r="H140" t="s">
        <v>125</v>
      </c>
      <c r="I140" t="s">
        <v>273</v>
      </c>
      <c r="J140" t="s">
        <v>275</v>
      </c>
      <c r="K140" t="s">
        <v>38</v>
      </c>
      <c r="L140" t="s">
        <v>39</v>
      </c>
      <c r="M140" t="s">
        <v>40</v>
      </c>
      <c r="N140" t="s">
        <v>63</v>
      </c>
      <c r="O140" t="s">
        <v>188</v>
      </c>
      <c r="P140" t="s">
        <v>190</v>
      </c>
    </row>
    <row r="141" spans="1:16" ht="17.100000000000001" customHeight="1" x14ac:dyDescent="0.2">
      <c r="A141">
        <f t="shared" si="7"/>
        <v>140</v>
      </c>
      <c r="B141" t="s">
        <v>28</v>
      </c>
      <c r="C141" t="s">
        <v>29</v>
      </c>
      <c r="D141" t="s">
        <v>30</v>
      </c>
      <c r="E141" t="s">
        <v>105</v>
      </c>
      <c r="F141" t="s">
        <v>206</v>
      </c>
      <c r="G141" t="s">
        <v>207</v>
      </c>
      <c r="H141" t="s">
        <v>38</v>
      </c>
      <c r="I141" t="s">
        <v>256</v>
      </c>
      <c r="J141" t="s">
        <v>40</v>
      </c>
      <c r="K141" t="s">
        <v>44</v>
      </c>
      <c r="L141" t="s">
        <v>162</v>
      </c>
      <c r="M141" t="s">
        <v>45</v>
      </c>
      <c r="N141" t="s">
        <v>125</v>
      </c>
      <c r="O141" t="s">
        <v>272</v>
      </c>
      <c r="P141" t="s">
        <v>274</v>
      </c>
    </row>
    <row r="142" spans="1:16" ht="17.100000000000001" customHeight="1" x14ac:dyDescent="0.2">
      <c r="A142">
        <f t="shared" si="7"/>
        <v>141</v>
      </c>
      <c r="B142" t="s">
        <v>28</v>
      </c>
      <c r="C142" t="s">
        <v>29</v>
      </c>
      <c r="D142" t="s">
        <v>30</v>
      </c>
      <c r="E142" t="s">
        <v>114</v>
      </c>
      <c r="F142" t="s">
        <v>315</v>
      </c>
      <c r="G142" t="s">
        <v>315</v>
      </c>
      <c r="H142" t="s">
        <v>62</v>
      </c>
      <c r="I142" t="s">
        <v>224</v>
      </c>
      <c r="J142" t="s">
        <v>226</v>
      </c>
      <c r="K142" t="s">
        <v>64</v>
      </c>
      <c r="L142" t="s">
        <v>164</v>
      </c>
      <c r="M142" t="s">
        <v>166</v>
      </c>
      <c r="N142" t="s">
        <v>310</v>
      </c>
      <c r="O142" t="s">
        <v>313</v>
      </c>
      <c r="P142" t="s">
        <v>312</v>
      </c>
    </row>
    <row r="143" spans="1:16" ht="17.100000000000001" customHeight="1" x14ac:dyDescent="0.2">
      <c r="A143">
        <f t="shared" si="7"/>
        <v>142</v>
      </c>
      <c r="B143" t="s">
        <v>75</v>
      </c>
      <c r="C143" t="s">
        <v>241</v>
      </c>
      <c r="D143" t="s">
        <v>243</v>
      </c>
      <c r="E143" t="s">
        <v>67</v>
      </c>
      <c r="F143" t="s">
        <v>245</v>
      </c>
      <c r="G143" t="s">
        <v>248</v>
      </c>
      <c r="H143" t="s">
        <v>24</v>
      </c>
      <c r="I143" t="s">
        <v>236</v>
      </c>
      <c r="J143" t="s">
        <v>26</v>
      </c>
      <c r="K143" t="s">
        <v>64</v>
      </c>
      <c r="L143" t="s">
        <v>164</v>
      </c>
      <c r="M143" t="s">
        <v>166</v>
      </c>
      <c r="N143" t="s">
        <v>310</v>
      </c>
      <c r="O143" t="s">
        <v>199</v>
      </c>
      <c r="P143" t="s">
        <v>311</v>
      </c>
    </row>
    <row r="144" spans="1:16" ht="17.100000000000001" customHeight="1" x14ac:dyDescent="0.2">
      <c r="A144">
        <f t="shared" si="7"/>
        <v>143</v>
      </c>
      <c r="B144" t="s">
        <v>28</v>
      </c>
      <c r="C144" t="s">
        <v>29</v>
      </c>
      <c r="D144" t="s">
        <v>30</v>
      </c>
      <c r="E144" t="s">
        <v>76</v>
      </c>
      <c r="F144" t="s">
        <v>208</v>
      </c>
      <c r="G144" t="s">
        <v>210</v>
      </c>
      <c r="H144" t="s">
        <v>80</v>
      </c>
      <c r="I144" t="s">
        <v>141</v>
      </c>
      <c r="J144" t="s">
        <v>39</v>
      </c>
      <c r="K144" t="s">
        <v>64</v>
      </c>
      <c r="L144" t="s">
        <v>164</v>
      </c>
      <c r="M144" t="s">
        <v>166</v>
      </c>
      <c r="N144" t="s">
        <v>310</v>
      </c>
      <c r="O144" t="s">
        <v>313</v>
      </c>
      <c r="P144" t="s">
        <v>312</v>
      </c>
    </row>
    <row r="145" spans="1:16" ht="17.100000000000001" customHeight="1" x14ac:dyDescent="0.2">
      <c r="A145">
        <f t="shared" si="7"/>
        <v>144</v>
      </c>
      <c r="B145" t="s">
        <v>108</v>
      </c>
      <c r="C145" t="s">
        <v>222</v>
      </c>
      <c r="D145" t="s">
        <v>185</v>
      </c>
      <c r="E145" t="s">
        <v>28</v>
      </c>
      <c r="F145" t="s">
        <v>29</v>
      </c>
      <c r="G145" t="s">
        <v>36</v>
      </c>
      <c r="H145" t="s">
        <v>59</v>
      </c>
      <c r="I145" t="s">
        <v>149</v>
      </c>
      <c r="J145" t="s">
        <v>151</v>
      </c>
      <c r="K145" t="s">
        <v>71</v>
      </c>
      <c r="L145" t="s">
        <v>160</v>
      </c>
      <c r="M145" t="s">
        <v>48</v>
      </c>
      <c r="N145" t="s">
        <v>92</v>
      </c>
      <c r="O145" t="s">
        <v>284</v>
      </c>
      <c r="P145" t="s">
        <v>286</v>
      </c>
    </row>
    <row r="146" spans="1:16" ht="17.100000000000001" customHeight="1" x14ac:dyDescent="0.2">
      <c r="A146">
        <f t="shared" si="7"/>
        <v>145</v>
      </c>
      <c r="B146" t="s">
        <v>108</v>
      </c>
      <c r="C146" t="s">
        <v>222</v>
      </c>
      <c r="D146" t="s">
        <v>185</v>
      </c>
      <c r="E146" t="s">
        <v>80</v>
      </c>
      <c r="F146" t="s">
        <v>141</v>
      </c>
      <c r="G146" t="s">
        <v>39</v>
      </c>
      <c r="H146" t="s">
        <v>128</v>
      </c>
      <c r="I146" t="s">
        <v>307</v>
      </c>
      <c r="J146" t="s">
        <v>283</v>
      </c>
      <c r="K146" t="s">
        <v>66</v>
      </c>
      <c r="L146" t="s">
        <v>175</v>
      </c>
      <c r="M146" t="s">
        <v>178</v>
      </c>
      <c r="N146" t="s">
        <v>90</v>
      </c>
      <c r="O146" t="s">
        <v>252</v>
      </c>
      <c r="P146" t="s">
        <v>254</v>
      </c>
    </row>
    <row r="147" spans="1:16" ht="17.100000000000001" customHeight="1" x14ac:dyDescent="0.2">
      <c r="A147">
        <f t="shared" ref="A147:A167" si="8">ROW()-1</f>
        <v>146</v>
      </c>
      <c r="B147" t="s">
        <v>28</v>
      </c>
      <c r="C147" t="s">
        <v>29</v>
      </c>
      <c r="D147" t="s">
        <v>30</v>
      </c>
      <c r="E147" t="s">
        <v>310</v>
      </c>
      <c r="F147" t="s">
        <v>199</v>
      </c>
      <c r="G147" t="s">
        <v>311</v>
      </c>
      <c r="H147" t="s">
        <v>75</v>
      </c>
      <c r="I147" t="s">
        <v>241</v>
      </c>
      <c r="J147" t="s">
        <v>243</v>
      </c>
      <c r="K147" t="s">
        <v>38</v>
      </c>
      <c r="L147" t="s">
        <v>39</v>
      </c>
      <c r="M147" t="s">
        <v>257</v>
      </c>
      <c r="N147" t="s">
        <v>62</v>
      </c>
      <c r="O147" t="s">
        <v>224</v>
      </c>
      <c r="P147" t="s">
        <v>226</v>
      </c>
    </row>
    <row r="148" spans="1:16" ht="17.100000000000001" customHeight="1" x14ac:dyDescent="0.2">
      <c r="A148">
        <f t="shared" si="8"/>
        <v>147</v>
      </c>
      <c r="B148" t="s">
        <v>28</v>
      </c>
      <c r="C148" t="s">
        <v>29</v>
      </c>
      <c r="D148" t="s">
        <v>30</v>
      </c>
      <c r="E148" t="s">
        <v>310</v>
      </c>
      <c r="F148" t="s">
        <v>199</v>
      </c>
      <c r="G148" t="s">
        <v>311</v>
      </c>
      <c r="H148" t="s">
        <v>19</v>
      </c>
      <c r="I148" t="s">
        <v>20</v>
      </c>
      <c r="J148" t="s">
        <v>195</v>
      </c>
      <c r="K148" t="s">
        <v>38</v>
      </c>
      <c r="L148" t="s">
        <v>256</v>
      </c>
      <c r="M148" t="s">
        <v>40</v>
      </c>
      <c r="N148" t="s">
        <v>75</v>
      </c>
      <c r="O148" t="s">
        <v>241</v>
      </c>
      <c r="P148" t="s">
        <v>243</v>
      </c>
    </row>
    <row r="149" spans="1:16" ht="17.100000000000001" customHeight="1" x14ac:dyDescent="0.2">
      <c r="A149">
        <f t="shared" si="8"/>
        <v>148</v>
      </c>
      <c r="B149" t="s">
        <v>28</v>
      </c>
      <c r="C149" t="s">
        <v>29</v>
      </c>
      <c r="D149" t="s">
        <v>30</v>
      </c>
      <c r="E149" t="s">
        <v>76</v>
      </c>
      <c r="F149" t="s">
        <v>208</v>
      </c>
      <c r="G149" t="s">
        <v>210</v>
      </c>
      <c r="H149" t="s">
        <v>38</v>
      </c>
      <c r="I149" t="s">
        <v>256</v>
      </c>
      <c r="J149" t="s">
        <v>40</v>
      </c>
      <c r="K149" t="s">
        <v>19</v>
      </c>
      <c r="L149" t="s">
        <v>20</v>
      </c>
      <c r="M149" t="s">
        <v>21</v>
      </c>
      <c r="N149" t="s">
        <v>310</v>
      </c>
      <c r="O149" t="s">
        <v>313</v>
      </c>
      <c r="P149" t="s">
        <v>312</v>
      </c>
    </row>
    <row r="150" spans="1:16" ht="17.100000000000001" customHeight="1" x14ac:dyDescent="0.2">
      <c r="A150">
        <f t="shared" si="8"/>
        <v>149</v>
      </c>
      <c r="B150" t="s">
        <v>108</v>
      </c>
      <c r="C150" t="s">
        <v>222</v>
      </c>
      <c r="D150" t="s">
        <v>185</v>
      </c>
      <c r="E150" t="s">
        <v>127</v>
      </c>
      <c r="F150" t="s">
        <v>292</v>
      </c>
      <c r="G150" t="s">
        <v>294</v>
      </c>
      <c r="H150" t="s">
        <v>66</v>
      </c>
      <c r="I150" t="s">
        <v>176</v>
      </c>
      <c r="J150" t="s">
        <v>178</v>
      </c>
      <c r="K150" t="s">
        <v>74</v>
      </c>
      <c r="L150" t="s">
        <v>276</v>
      </c>
      <c r="M150" t="s">
        <v>278</v>
      </c>
      <c r="N150" t="s">
        <v>75</v>
      </c>
      <c r="O150" t="s">
        <v>241</v>
      </c>
      <c r="P150" t="s">
        <v>243</v>
      </c>
    </row>
    <row r="151" spans="1:16" ht="17.100000000000001" customHeight="1" x14ac:dyDescent="0.2">
      <c r="A151">
        <f t="shared" si="8"/>
        <v>150</v>
      </c>
      <c r="B151" t="s">
        <v>108</v>
      </c>
      <c r="C151" t="s">
        <v>222</v>
      </c>
      <c r="D151" t="s">
        <v>185</v>
      </c>
      <c r="E151" t="s">
        <v>310</v>
      </c>
      <c r="F151" t="s">
        <v>199</v>
      </c>
      <c r="G151" t="s">
        <v>312</v>
      </c>
      <c r="H151" t="s">
        <v>72</v>
      </c>
      <c r="I151" t="s">
        <v>220</v>
      </c>
      <c r="J151" t="s">
        <v>221</v>
      </c>
      <c r="K151" t="s">
        <v>24</v>
      </c>
      <c r="L151" t="s">
        <v>236</v>
      </c>
      <c r="M151" t="s">
        <v>26</v>
      </c>
      <c r="N151" t="s">
        <v>87</v>
      </c>
      <c r="O151" t="s">
        <v>188</v>
      </c>
      <c r="P151" t="s">
        <v>232</v>
      </c>
    </row>
    <row r="152" spans="1:16" ht="17.100000000000001" customHeight="1" x14ac:dyDescent="0.2">
      <c r="A152">
        <f t="shared" si="8"/>
        <v>151</v>
      </c>
      <c r="B152" t="s">
        <v>108</v>
      </c>
      <c r="C152" t="s">
        <v>222</v>
      </c>
      <c r="D152" t="s">
        <v>185</v>
      </c>
      <c r="E152" t="s">
        <v>310</v>
      </c>
      <c r="F152" t="s">
        <v>313</v>
      </c>
      <c r="G152" t="s">
        <v>312</v>
      </c>
      <c r="H152" t="s">
        <v>74</v>
      </c>
      <c r="I152" t="s">
        <v>276</v>
      </c>
      <c r="J152" t="s">
        <v>278</v>
      </c>
      <c r="K152" t="s">
        <v>66</v>
      </c>
      <c r="L152" t="s">
        <v>176</v>
      </c>
      <c r="M152" t="s">
        <v>178</v>
      </c>
      <c r="N152" t="s">
        <v>77</v>
      </c>
      <c r="O152" t="s">
        <v>201</v>
      </c>
      <c r="P152" t="s">
        <v>202</v>
      </c>
    </row>
    <row r="153" spans="1:16" ht="17.100000000000001" customHeight="1" x14ac:dyDescent="0.2">
      <c r="A153">
        <f t="shared" si="8"/>
        <v>152</v>
      </c>
      <c r="B153" t="s">
        <v>24</v>
      </c>
      <c r="C153" t="s">
        <v>25</v>
      </c>
      <c r="D153" t="s">
        <v>26</v>
      </c>
      <c r="E153" t="s">
        <v>310</v>
      </c>
      <c r="F153" t="s">
        <v>199</v>
      </c>
      <c r="G153" t="s">
        <v>311</v>
      </c>
      <c r="H153" t="s">
        <v>64</v>
      </c>
      <c r="I153" t="s">
        <v>164</v>
      </c>
      <c r="J153" t="s">
        <v>166</v>
      </c>
      <c r="K153" t="s">
        <v>66</v>
      </c>
      <c r="L153" t="s">
        <v>176</v>
      </c>
      <c r="M153" t="s">
        <v>178</v>
      </c>
      <c r="N153" t="s">
        <v>77</v>
      </c>
      <c r="O153" t="s">
        <v>201</v>
      </c>
      <c r="P153" t="s">
        <v>202</v>
      </c>
    </row>
    <row r="154" spans="1:16" ht="17.100000000000001" customHeight="1" x14ac:dyDescent="0.2">
      <c r="A154">
        <f t="shared" si="8"/>
        <v>153</v>
      </c>
      <c r="B154" t="s">
        <v>108</v>
      </c>
      <c r="C154" t="s">
        <v>222</v>
      </c>
      <c r="D154" t="s">
        <v>185</v>
      </c>
      <c r="E154" t="s">
        <v>61</v>
      </c>
      <c r="F154" t="s">
        <v>264</v>
      </c>
      <c r="G154" t="s">
        <v>266</v>
      </c>
      <c r="H154" t="s">
        <v>76</v>
      </c>
      <c r="I154" t="s">
        <v>208</v>
      </c>
      <c r="J154" t="s">
        <v>210</v>
      </c>
      <c r="K154" t="s">
        <v>66</v>
      </c>
      <c r="L154" t="s">
        <v>176</v>
      </c>
      <c r="M154" t="s">
        <v>178</v>
      </c>
      <c r="N154" t="s">
        <v>77</v>
      </c>
      <c r="O154" t="s">
        <v>201</v>
      </c>
      <c r="P154" t="s">
        <v>202</v>
      </c>
    </row>
    <row r="155" spans="1:16" ht="17.100000000000001" customHeight="1" x14ac:dyDescent="0.2">
      <c r="A155">
        <f t="shared" si="8"/>
        <v>154</v>
      </c>
      <c r="B155" t="s">
        <v>28</v>
      </c>
      <c r="C155" t="s">
        <v>29</v>
      </c>
      <c r="D155" t="s">
        <v>30</v>
      </c>
      <c r="E155" t="s">
        <v>44</v>
      </c>
      <c r="F155" t="s">
        <v>162</v>
      </c>
      <c r="G155" t="s">
        <v>45</v>
      </c>
      <c r="H155" t="s">
        <v>38</v>
      </c>
      <c r="I155" t="s">
        <v>39</v>
      </c>
      <c r="J155" t="s">
        <v>40</v>
      </c>
      <c r="K155" t="s">
        <v>66</v>
      </c>
      <c r="L155" t="s">
        <v>176</v>
      </c>
      <c r="M155" t="s">
        <v>178</v>
      </c>
      <c r="N155" t="s">
        <v>77</v>
      </c>
      <c r="O155" t="s">
        <v>201</v>
      </c>
      <c r="P155" t="s">
        <v>202</v>
      </c>
    </row>
    <row r="156" spans="1:16" ht="17.100000000000001" customHeight="1" x14ac:dyDescent="0.2">
      <c r="A156">
        <f t="shared" si="8"/>
        <v>155</v>
      </c>
      <c r="B156" t="s">
        <v>24</v>
      </c>
      <c r="C156" t="s">
        <v>25</v>
      </c>
      <c r="D156" t="s">
        <v>26</v>
      </c>
      <c r="E156" t="s">
        <v>103</v>
      </c>
      <c r="F156" t="s">
        <v>217</v>
      </c>
      <c r="G156" t="s">
        <v>215</v>
      </c>
      <c r="H156" t="s">
        <v>66</v>
      </c>
      <c r="I156" t="s">
        <v>176</v>
      </c>
      <c r="J156" t="s">
        <v>178</v>
      </c>
      <c r="K156" t="s">
        <v>102</v>
      </c>
      <c r="L156" t="s">
        <v>199</v>
      </c>
      <c r="M156" t="s">
        <v>203</v>
      </c>
      <c r="N156" t="s">
        <v>75</v>
      </c>
      <c r="O156" t="s">
        <v>241</v>
      </c>
      <c r="P156" t="s">
        <v>243</v>
      </c>
    </row>
    <row r="157" spans="1:16" ht="17.100000000000001" customHeight="1" x14ac:dyDescent="0.2">
      <c r="A157">
        <f t="shared" si="8"/>
        <v>156</v>
      </c>
      <c r="B157" t="s">
        <v>108</v>
      </c>
      <c r="C157" t="s">
        <v>222</v>
      </c>
      <c r="D157" t="s">
        <v>185</v>
      </c>
      <c r="E157" t="s">
        <v>102</v>
      </c>
      <c r="F157" t="s">
        <v>196</v>
      </c>
      <c r="G157" t="s">
        <v>203</v>
      </c>
      <c r="H157" t="s">
        <v>121</v>
      </c>
      <c r="I157" t="s">
        <v>172</v>
      </c>
      <c r="J157" t="s">
        <v>174</v>
      </c>
      <c r="K157" t="s">
        <v>101</v>
      </c>
      <c r="L157" t="s">
        <v>138</v>
      </c>
      <c r="M157" t="s">
        <v>140</v>
      </c>
      <c r="N157" t="s">
        <v>310</v>
      </c>
      <c r="O157" t="s">
        <v>313</v>
      </c>
      <c r="P157" t="s">
        <v>311</v>
      </c>
    </row>
    <row r="158" spans="1:16" ht="17.100000000000001" customHeight="1" x14ac:dyDescent="0.2">
      <c r="A158">
        <f t="shared" si="8"/>
        <v>157</v>
      </c>
      <c r="B158" t="s">
        <v>28</v>
      </c>
      <c r="C158" t="s">
        <v>35</v>
      </c>
      <c r="D158" t="s">
        <v>36</v>
      </c>
      <c r="E158" t="s">
        <v>71</v>
      </c>
      <c r="F158" t="s">
        <v>161</v>
      </c>
      <c r="G158" t="s">
        <v>159</v>
      </c>
      <c r="H158" t="s">
        <v>62</v>
      </c>
      <c r="I158" t="s">
        <v>224</v>
      </c>
      <c r="J158" t="s">
        <v>226</v>
      </c>
      <c r="K158" t="s">
        <v>92</v>
      </c>
      <c r="L158" t="s">
        <v>284</v>
      </c>
      <c r="M158" t="s">
        <v>286</v>
      </c>
      <c r="N158" t="s">
        <v>24</v>
      </c>
      <c r="O158" t="s">
        <v>236</v>
      </c>
      <c r="P158" t="s">
        <v>26</v>
      </c>
    </row>
    <row r="159" spans="1:16" ht="17.100000000000001" customHeight="1" x14ac:dyDescent="0.2">
      <c r="A159">
        <f t="shared" si="8"/>
        <v>158</v>
      </c>
      <c r="B159" t="s">
        <v>108</v>
      </c>
      <c r="C159" t="s">
        <v>222</v>
      </c>
      <c r="D159" t="s">
        <v>185</v>
      </c>
      <c r="E159" t="s">
        <v>90</v>
      </c>
      <c r="F159" t="s">
        <v>252</v>
      </c>
      <c r="G159" t="s">
        <v>254</v>
      </c>
      <c r="H159" t="s">
        <v>310</v>
      </c>
      <c r="I159" t="s">
        <v>313</v>
      </c>
      <c r="J159" t="s">
        <v>312</v>
      </c>
      <c r="K159" t="s">
        <v>87</v>
      </c>
      <c r="L159" t="s">
        <v>230</v>
      </c>
      <c r="M159" t="s">
        <v>232</v>
      </c>
      <c r="N159" t="s">
        <v>128</v>
      </c>
      <c r="O159" t="s">
        <v>307</v>
      </c>
      <c r="P159" t="s">
        <v>283</v>
      </c>
    </row>
    <row r="160" spans="1:16" ht="17.100000000000001" customHeight="1" x14ac:dyDescent="0.2">
      <c r="A160">
        <f t="shared" si="8"/>
        <v>159</v>
      </c>
      <c r="B160" t="s">
        <v>108</v>
      </c>
      <c r="C160" t="s">
        <v>222</v>
      </c>
      <c r="D160" t="s">
        <v>185</v>
      </c>
      <c r="E160" t="s">
        <v>310</v>
      </c>
      <c r="F160" t="s">
        <v>199</v>
      </c>
      <c r="G160" t="s">
        <v>311</v>
      </c>
      <c r="H160" t="s">
        <v>128</v>
      </c>
      <c r="I160" t="s">
        <v>308</v>
      </c>
      <c r="J160" t="s">
        <v>283</v>
      </c>
      <c r="K160" t="s">
        <v>75</v>
      </c>
      <c r="L160" t="s">
        <v>241</v>
      </c>
      <c r="M160" t="s">
        <v>243</v>
      </c>
      <c r="N160" t="s">
        <v>62</v>
      </c>
      <c r="O160" t="s">
        <v>224</v>
      </c>
      <c r="P160" t="s">
        <v>226</v>
      </c>
    </row>
    <row r="161" spans="1:16" ht="17.100000000000001" customHeight="1" x14ac:dyDescent="0.2">
      <c r="A161">
        <f t="shared" si="8"/>
        <v>160</v>
      </c>
      <c r="B161" t="s">
        <v>108</v>
      </c>
      <c r="C161" t="s">
        <v>222</v>
      </c>
      <c r="D161" t="s">
        <v>185</v>
      </c>
      <c r="E161" t="s">
        <v>101</v>
      </c>
      <c r="F161" t="s">
        <v>138</v>
      </c>
      <c r="G161" t="s">
        <v>139</v>
      </c>
      <c r="H161" t="s">
        <v>38</v>
      </c>
      <c r="I161" t="s">
        <v>256</v>
      </c>
      <c r="J161" t="s">
        <v>257</v>
      </c>
      <c r="K161" t="s">
        <v>88</v>
      </c>
      <c r="L161" t="s">
        <v>133</v>
      </c>
      <c r="M161" t="s">
        <v>183</v>
      </c>
      <c r="N161" t="s">
        <v>66</v>
      </c>
      <c r="O161" t="s">
        <v>176</v>
      </c>
      <c r="P161" t="s">
        <v>178</v>
      </c>
    </row>
    <row r="162" spans="1:16" ht="17.100000000000001" customHeight="1" x14ac:dyDescent="0.2">
      <c r="A162">
        <f t="shared" si="8"/>
        <v>161</v>
      </c>
      <c r="B162" t="s">
        <v>24</v>
      </c>
      <c r="C162" t="s">
        <v>25</v>
      </c>
      <c r="D162" t="s">
        <v>26</v>
      </c>
      <c r="E162" t="s">
        <v>66</v>
      </c>
      <c r="F162" t="s">
        <v>176</v>
      </c>
      <c r="G162" t="s">
        <v>178</v>
      </c>
      <c r="H162" t="s">
        <v>63</v>
      </c>
      <c r="I162" t="s">
        <v>188</v>
      </c>
      <c r="J162" t="s">
        <v>190</v>
      </c>
      <c r="K162" t="s">
        <v>44</v>
      </c>
      <c r="L162" t="s">
        <v>162</v>
      </c>
      <c r="M162" t="s">
        <v>163</v>
      </c>
      <c r="N162" t="s">
        <v>310</v>
      </c>
      <c r="O162" t="s">
        <v>199</v>
      </c>
      <c r="P162" t="s">
        <v>312</v>
      </c>
    </row>
    <row r="163" spans="1:16" ht="17.100000000000001" customHeight="1" x14ac:dyDescent="0.2">
      <c r="A163">
        <f t="shared" si="8"/>
        <v>162</v>
      </c>
      <c r="B163" t="s">
        <v>108</v>
      </c>
      <c r="C163" t="s">
        <v>222</v>
      </c>
      <c r="D163" t="s">
        <v>185</v>
      </c>
      <c r="E163" t="s">
        <v>71</v>
      </c>
      <c r="F163" t="s">
        <v>160</v>
      </c>
      <c r="G163" t="s">
        <v>48</v>
      </c>
      <c r="H163" t="s">
        <v>88</v>
      </c>
      <c r="I163" t="s">
        <v>133</v>
      </c>
      <c r="J163" t="s">
        <v>183</v>
      </c>
      <c r="K163" t="s">
        <v>101</v>
      </c>
      <c r="L163" t="s">
        <v>137</v>
      </c>
      <c r="M163" t="s">
        <v>140</v>
      </c>
      <c r="N163" t="s">
        <v>66</v>
      </c>
      <c r="O163" t="s">
        <v>176</v>
      </c>
      <c r="P163" t="s">
        <v>178</v>
      </c>
    </row>
    <row r="164" spans="1:16" ht="17.100000000000001" customHeight="1" x14ac:dyDescent="0.2">
      <c r="A164">
        <f t="shared" si="8"/>
        <v>163</v>
      </c>
      <c r="B164" t="s">
        <v>108</v>
      </c>
      <c r="C164" t="s">
        <v>222</v>
      </c>
      <c r="D164" t="s">
        <v>185</v>
      </c>
      <c r="E164" t="s">
        <v>62</v>
      </c>
      <c r="F164" t="s">
        <v>224</v>
      </c>
      <c r="G164" t="s">
        <v>226</v>
      </c>
      <c r="H164" t="s">
        <v>114</v>
      </c>
      <c r="I164" t="s">
        <v>315</v>
      </c>
      <c r="J164" t="s">
        <v>315</v>
      </c>
      <c r="K164" t="s">
        <v>310</v>
      </c>
      <c r="L164" t="s">
        <v>199</v>
      </c>
      <c r="M164" t="s">
        <v>311</v>
      </c>
      <c r="N164" t="s">
        <v>66</v>
      </c>
      <c r="O164" t="s">
        <v>176</v>
      </c>
      <c r="P164" t="s">
        <v>178</v>
      </c>
    </row>
    <row r="165" spans="1:16" ht="17.100000000000001" customHeight="1" x14ac:dyDescent="0.2">
      <c r="A165">
        <f t="shared" si="8"/>
        <v>164</v>
      </c>
      <c r="B165" t="s">
        <v>24</v>
      </c>
      <c r="C165" t="s">
        <v>25</v>
      </c>
      <c r="D165" t="s">
        <v>26</v>
      </c>
      <c r="E165" t="s">
        <v>44</v>
      </c>
      <c r="F165" t="s">
        <v>162</v>
      </c>
      <c r="G165" t="s">
        <v>45</v>
      </c>
      <c r="H165" t="s">
        <v>87</v>
      </c>
      <c r="I165" t="s">
        <v>188</v>
      </c>
      <c r="J165" t="s">
        <v>231</v>
      </c>
      <c r="K165" t="s">
        <v>310</v>
      </c>
      <c r="L165" t="s">
        <v>199</v>
      </c>
      <c r="M165" t="s">
        <v>311</v>
      </c>
      <c r="N165" t="s">
        <v>66</v>
      </c>
      <c r="O165" t="s">
        <v>176</v>
      </c>
      <c r="P165" t="s">
        <v>178</v>
      </c>
    </row>
    <row r="166" spans="1:16" ht="17.100000000000001" customHeight="1" x14ac:dyDescent="0.2">
      <c r="A166">
        <f t="shared" si="8"/>
        <v>165</v>
      </c>
      <c r="B166" t="s">
        <v>108</v>
      </c>
      <c r="C166" t="s">
        <v>222</v>
      </c>
      <c r="D166" t="s">
        <v>185</v>
      </c>
      <c r="E166" t="s">
        <v>92</v>
      </c>
      <c r="F166" t="s">
        <v>207</v>
      </c>
      <c r="G166" t="s">
        <v>285</v>
      </c>
      <c r="H166" t="s">
        <v>66</v>
      </c>
      <c r="I166" t="s">
        <v>176</v>
      </c>
      <c r="J166" t="s">
        <v>178</v>
      </c>
      <c r="K166" t="s">
        <v>310</v>
      </c>
      <c r="L166" t="s">
        <v>199</v>
      </c>
      <c r="M166" t="s">
        <v>311</v>
      </c>
      <c r="N166" t="s">
        <v>24</v>
      </c>
      <c r="O166" t="s">
        <v>236</v>
      </c>
      <c r="P166" t="s">
        <v>41</v>
      </c>
    </row>
    <row r="167" spans="1:16" ht="17.100000000000001" customHeight="1" x14ac:dyDescent="0.2">
      <c r="A167">
        <f t="shared" si="8"/>
        <v>166</v>
      </c>
      <c r="B167" t="s">
        <v>28</v>
      </c>
      <c r="C167" t="s">
        <v>29</v>
      </c>
      <c r="D167" t="s">
        <v>30</v>
      </c>
      <c r="E167" t="s">
        <v>62</v>
      </c>
      <c r="F167" t="s">
        <v>224</v>
      </c>
      <c r="G167" t="s">
        <v>226</v>
      </c>
      <c r="H167" t="s">
        <v>126</v>
      </c>
      <c r="I167" t="s">
        <v>288</v>
      </c>
      <c r="J167" t="s">
        <v>242</v>
      </c>
      <c r="K167" t="s">
        <v>76</v>
      </c>
      <c r="L167" t="s">
        <v>208</v>
      </c>
      <c r="M167" t="s">
        <v>210</v>
      </c>
      <c r="N167" t="s">
        <v>75</v>
      </c>
      <c r="O167" t="s">
        <v>241</v>
      </c>
      <c r="P167" t="s">
        <v>243</v>
      </c>
    </row>
    <row r="168" spans="1:16" ht="17.100000000000001" customHeight="1" x14ac:dyDescent="0.2">
      <c r="A168">
        <f t="shared" ref="A168:A179" si="9">ROW()-1</f>
        <v>167</v>
      </c>
      <c r="B168" t="s">
        <v>108</v>
      </c>
      <c r="C168" t="s">
        <v>222</v>
      </c>
      <c r="D168" t="s">
        <v>185</v>
      </c>
      <c r="E168" t="s">
        <v>120</v>
      </c>
      <c r="F168" t="s">
        <v>169</v>
      </c>
      <c r="G168" t="s">
        <v>170</v>
      </c>
      <c r="H168" t="s">
        <v>70</v>
      </c>
      <c r="I168" t="s">
        <v>181</v>
      </c>
      <c r="J168" t="s">
        <v>182</v>
      </c>
      <c r="K168" t="s">
        <v>87</v>
      </c>
      <c r="L168" t="s">
        <v>230</v>
      </c>
      <c r="M168" t="s">
        <v>232</v>
      </c>
      <c r="N168" t="s">
        <v>103</v>
      </c>
      <c r="O168" t="s">
        <v>217</v>
      </c>
      <c r="P168" t="s">
        <v>215</v>
      </c>
    </row>
    <row r="169" spans="1:16" ht="17.100000000000001" customHeight="1" x14ac:dyDescent="0.2">
      <c r="A169">
        <f t="shared" si="9"/>
        <v>168</v>
      </c>
      <c r="B169" t="s">
        <v>108</v>
      </c>
      <c r="C169" t="s">
        <v>222</v>
      </c>
      <c r="D169" t="s">
        <v>185</v>
      </c>
      <c r="E169" t="s">
        <v>101</v>
      </c>
      <c r="F169" t="s">
        <v>138</v>
      </c>
      <c r="G169" t="s">
        <v>140</v>
      </c>
      <c r="H169" t="s">
        <v>92</v>
      </c>
      <c r="I169" t="s">
        <v>284</v>
      </c>
      <c r="J169" t="s">
        <v>285</v>
      </c>
      <c r="K169" t="s">
        <v>93</v>
      </c>
      <c r="L169" t="s">
        <v>250</v>
      </c>
      <c r="M169" t="s">
        <v>134</v>
      </c>
      <c r="N169" t="s">
        <v>75</v>
      </c>
      <c r="O169" t="s">
        <v>241</v>
      </c>
      <c r="P169" t="s">
        <v>243</v>
      </c>
    </row>
    <row r="170" spans="1:16" ht="17.100000000000001" customHeight="1" x14ac:dyDescent="0.2">
      <c r="A170">
        <f t="shared" si="9"/>
        <v>169</v>
      </c>
      <c r="B170" t="s">
        <v>108</v>
      </c>
      <c r="C170" t="s">
        <v>222</v>
      </c>
      <c r="D170" t="s">
        <v>185</v>
      </c>
      <c r="E170" t="s">
        <v>38</v>
      </c>
      <c r="F170" t="s">
        <v>256</v>
      </c>
      <c r="G170" t="s">
        <v>40</v>
      </c>
      <c r="H170" t="s">
        <v>87</v>
      </c>
      <c r="I170" t="s">
        <v>230</v>
      </c>
      <c r="J170" t="s">
        <v>232</v>
      </c>
      <c r="K170" t="s">
        <v>60</v>
      </c>
      <c r="L170" t="s">
        <v>197</v>
      </c>
      <c r="M170" t="s">
        <v>198</v>
      </c>
      <c r="N170" t="s">
        <v>310</v>
      </c>
      <c r="O170" t="s">
        <v>313</v>
      </c>
      <c r="P170" t="s">
        <v>312</v>
      </c>
    </row>
    <row r="171" spans="1:16" ht="17.100000000000001" customHeight="1" x14ac:dyDescent="0.2">
      <c r="A171">
        <f t="shared" si="9"/>
        <v>170</v>
      </c>
      <c r="B171" t="s">
        <v>38</v>
      </c>
      <c r="C171" t="s">
        <v>256</v>
      </c>
      <c r="D171" t="s">
        <v>40</v>
      </c>
      <c r="E171" t="s">
        <v>76</v>
      </c>
      <c r="F171" t="s">
        <v>208</v>
      </c>
      <c r="G171" t="s">
        <v>210</v>
      </c>
      <c r="H171" t="s">
        <v>19</v>
      </c>
      <c r="I171" t="s">
        <v>20</v>
      </c>
      <c r="J171" t="s">
        <v>21</v>
      </c>
      <c r="K171" t="s">
        <v>310</v>
      </c>
      <c r="L171" t="s">
        <v>199</v>
      </c>
      <c r="M171" t="s">
        <v>311</v>
      </c>
      <c r="N171" t="s">
        <v>92</v>
      </c>
      <c r="O171" t="s">
        <v>207</v>
      </c>
      <c r="P171" t="s">
        <v>285</v>
      </c>
    </row>
    <row r="172" spans="1:16" ht="17.100000000000001" customHeight="1" x14ac:dyDescent="0.2">
      <c r="A172">
        <f t="shared" si="9"/>
        <v>171</v>
      </c>
      <c r="B172" t="s">
        <v>28</v>
      </c>
      <c r="C172" t="s">
        <v>29</v>
      </c>
      <c r="D172" t="s">
        <v>30</v>
      </c>
      <c r="E172" t="s">
        <v>38</v>
      </c>
      <c r="F172" t="s">
        <v>256</v>
      </c>
      <c r="G172" t="s">
        <v>40</v>
      </c>
      <c r="H172" t="s">
        <v>75</v>
      </c>
      <c r="I172" t="s">
        <v>241</v>
      </c>
      <c r="J172" t="s">
        <v>243</v>
      </c>
      <c r="K172" t="s">
        <v>19</v>
      </c>
      <c r="L172" t="s">
        <v>20</v>
      </c>
      <c r="M172" t="s">
        <v>21</v>
      </c>
      <c r="N172" t="s">
        <v>310</v>
      </c>
      <c r="O172" t="s">
        <v>313</v>
      </c>
      <c r="P172" t="s">
        <v>312</v>
      </c>
    </row>
    <row r="173" spans="1:16" ht="17.100000000000001" customHeight="1" x14ac:dyDescent="0.2">
      <c r="A173">
        <f t="shared" si="9"/>
        <v>172</v>
      </c>
      <c r="B173" t="s">
        <v>62</v>
      </c>
      <c r="C173" t="s">
        <v>224</v>
      </c>
      <c r="D173" t="s">
        <v>225</v>
      </c>
      <c r="E173" t="s">
        <v>128</v>
      </c>
      <c r="F173" t="s">
        <v>307</v>
      </c>
      <c r="G173" t="s">
        <v>309</v>
      </c>
      <c r="H173" t="s">
        <v>88</v>
      </c>
      <c r="I173" t="s">
        <v>290</v>
      </c>
      <c r="J173" t="s">
        <v>139</v>
      </c>
      <c r="K173" t="s">
        <v>60</v>
      </c>
      <c r="L173" t="s">
        <v>197</v>
      </c>
      <c r="M173" t="s">
        <v>198</v>
      </c>
      <c r="N173" t="s">
        <v>76</v>
      </c>
      <c r="O173" t="s">
        <v>208</v>
      </c>
      <c r="P173" t="s">
        <v>210</v>
      </c>
    </row>
    <row r="174" spans="1:16" ht="17.100000000000001" customHeight="1" x14ac:dyDescent="0.2">
      <c r="A174">
        <f t="shared" si="9"/>
        <v>173</v>
      </c>
      <c r="B174" t="s">
        <v>62</v>
      </c>
      <c r="C174" t="s">
        <v>224</v>
      </c>
      <c r="D174" t="s">
        <v>225</v>
      </c>
      <c r="E174" t="s">
        <v>104</v>
      </c>
      <c r="F174" t="s">
        <v>192</v>
      </c>
      <c r="G174" t="s">
        <v>213</v>
      </c>
      <c r="H174" t="s">
        <v>122</v>
      </c>
      <c r="I174" t="s">
        <v>191</v>
      </c>
      <c r="J174" t="s">
        <v>193</v>
      </c>
      <c r="K174" t="s">
        <v>60</v>
      </c>
      <c r="L174" t="s">
        <v>197</v>
      </c>
      <c r="M174" t="s">
        <v>198</v>
      </c>
      <c r="N174" t="s">
        <v>89</v>
      </c>
      <c r="O174" t="s">
        <v>134</v>
      </c>
      <c r="P174" t="s">
        <v>135</v>
      </c>
    </row>
    <row r="175" spans="1:16" ht="17.100000000000001" customHeight="1" x14ac:dyDescent="0.2">
      <c r="A175">
        <f t="shared" si="9"/>
        <v>174</v>
      </c>
      <c r="B175" t="s">
        <v>44</v>
      </c>
      <c r="C175" t="s">
        <v>162</v>
      </c>
      <c r="D175" t="s">
        <v>163</v>
      </c>
      <c r="E175" t="s">
        <v>62</v>
      </c>
      <c r="F175" t="s">
        <v>140</v>
      </c>
      <c r="G175" t="s">
        <v>225</v>
      </c>
      <c r="H175" t="s">
        <v>127</v>
      </c>
      <c r="I175" t="s">
        <v>291</v>
      </c>
      <c r="J175" t="s">
        <v>293</v>
      </c>
      <c r="K175" t="s">
        <v>60</v>
      </c>
      <c r="L175" t="s">
        <v>197</v>
      </c>
      <c r="M175" t="s">
        <v>198</v>
      </c>
      <c r="N175" t="s">
        <v>75</v>
      </c>
      <c r="O175" t="s">
        <v>241</v>
      </c>
      <c r="P175" t="s">
        <v>243</v>
      </c>
    </row>
    <row r="176" spans="1:16" ht="17.100000000000001" customHeight="1" x14ac:dyDescent="0.2">
      <c r="A176">
        <f t="shared" si="9"/>
        <v>175</v>
      </c>
      <c r="B176" t="s">
        <v>62</v>
      </c>
      <c r="C176" t="s">
        <v>224</v>
      </c>
      <c r="D176" t="s">
        <v>225</v>
      </c>
      <c r="E176" t="s">
        <v>59</v>
      </c>
      <c r="F176" t="s">
        <v>149</v>
      </c>
      <c r="G176" t="s">
        <v>151</v>
      </c>
      <c r="H176" t="s">
        <v>64</v>
      </c>
      <c r="I176" t="s">
        <v>164</v>
      </c>
      <c r="J176" t="s">
        <v>166</v>
      </c>
      <c r="K176" t="s">
        <v>60</v>
      </c>
      <c r="L176" t="s">
        <v>197</v>
      </c>
      <c r="M176" t="s">
        <v>198</v>
      </c>
      <c r="N176" t="s">
        <v>310</v>
      </c>
      <c r="O176" t="s">
        <v>313</v>
      </c>
      <c r="P176" t="s">
        <v>312</v>
      </c>
    </row>
    <row r="177" spans="1:16" ht="17.100000000000001" customHeight="1" x14ac:dyDescent="0.2">
      <c r="A177">
        <f t="shared" si="9"/>
        <v>176</v>
      </c>
      <c r="B177" t="s">
        <v>28</v>
      </c>
      <c r="C177" t="s">
        <v>29</v>
      </c>
      <c r="D177" t="s">
        <v>30</v>
      </c>
      <c r="E177" t="s">
        <v>74</v>
      </c>
      <c r="F177" t="s">
        <v>276</v>
      </c>
      <c r="G177" t="s">
        <v>279</v>
      </c>
      <c r="H177" t="s">
        <v>75</v>
      </c>
      <c r="I177" t="s">
        <v>241</v>
      </c>
      <c r="J177" t="s">
        <v>243</v>
      </c>
      <c r="K177" t="s">
        <v>310</v>
      </c>
      <c r="L177" t="s">
        <v>313</v>
      </c>
      <c r="M177" t="s">
        <v>311</v>
      </c>
      <c r="N177" t="s">
        <v>126</v>
      </c>
      <c r="O177" t="s">
        <v>288</v>
      </c>
      <c r="P177" t="s">
        <v>287</v>
      </c>
    </row>
    <row r="178" spans="1:16" ht="17.100000000000001" customHeight="1" x14ac:dyDescent="0.2">
      <c r="A178">
        <f t="shared" si="9"/>
        <v>177</v>
      </c>
      <c r="B178" t="s">
        <v>28</v>
      </c>
      <c r="C178" t="s">
        <v>29</v>
      </c>
      <c r="D178" t="s">
        <v>30</v>
      </c>
      <c r="E178" t="s">
        <v>24</v>
      </c>
      <c r="F178" t="s">
        <v>236</v>
      </c>
      <c r="G178" t="s">
        <v>41</v>
      </c>
      <c r="H178" t="s">
        <v>108</v>
      </c>
      <c r="I178" t="s">
        <v>222</v>
      </c>
      <c r="J178" t="s">
        <v>185</v>
      </c>
      <c r="K178" t="s">
        <v>310</v>
      </c>
      <c r="L178" t="s">
        <v>199</v>
      </c>
      <c r="M178" t="s">
        <v>311</v>
      </c>
      <c r="N178" t="s">
        <v>76</v>
      </c>
      <c r="O178" t="s">
        <v>208</v>
      </c>
      <c r="P178" t="s">
        <v>210</v>
      </c>
    </row>
    <row r="179" spans="1:16" ht="17.100000000000001" customHeight="1" x14ac:dyDescent="0.2">
      <c r="A179">
        <f t="shared" si="9"/>
        <v>178</v>
      </c>
      <c r="B179" t="s">
        <v>108</v>
      </c>
      <c r="C179" t="s">
        <v>222</v>
      </c>
      <c r="D179" t="s">
        <v>185</v>
      </c>
      <c r="E179" t="s">
        <v>63</v>
      </c>
      <c r="F179" t="s">
        <v>188</v>
      </c>
      <c r="G179" t="s">
        <v>190</v>
      </c>
      <c r="H179" t="s">
        <v>47</v>
      </c>
      <c r="I179" t="s">
        <v>157</v>
      </c>
      <c r="J179" t="s">
        <v>48</v>
      </c>
      <c r="K179" t="s">
        <v>72</v>
      </c>
      <c r="L179" t="s">
        <v>219</v>
      </c>
      <c r="M179" t="s">
        <v>221</v>
      </c>
      <c r="N179" t="s">
        <v>104</v>
      </c>
      <c r="O179" t="s">
        <v>192</v>
      </c>
      <c r="P179" t="s">
        <v>214</v>
      </c>
    </row>
    <row r="180" spans="1:16" ht="17.100000000000001" customHeight="1" x14ac:dyDescent="0.2">
      <c r="A180">
        <f t="shared" ref="A180:A199" si="10">ROW()-1</f>
        <v>179</v>
      </c>
      <c r="B180" t="s">
        <v>28</v>
      </c>
      <c r="C180" t="s">
        <v>29</v>
      </c>
      <c r="D180" t="s">
        <v>30</v>
      </c>
      <c r="E180" t="s">
        <v>310</v>
      </c>
      <c r="F180" t="s">
        <v>313</v>
      </c>
      <c r="G180" t="s">
        <v>311</v>
      </c>
      <c r="H180" t="s">
        <v>104</v>
      </c>
      <c r="I180" t="s">
        <v>192</v>
      </c>
      <c r="J180" t="s">
        <v>213</v>
      </c>
      <c r="K180" t="s">
        <v>67</v>
      </c>
      <c r="L180" t="s">
        <v>246</v>
      </c>
      <c r="M180" t="s">
        <v>248</v>
      </c>
      <c r="N180" t="s">
        <v>88</v>
      </c>
      <c r="O180" t="s">
        <v>133</v>
      </c>
      <c r="P180" t="s">
        <v>183</v>
      </c>
    </row>
    <row r="181" spans="1:16" ht="17.100000000000001" customHeight="1" x14ac:dyDescent="0.2">
      <c r="A181">
        <f t="shared" si="10"/>
        <v>180</v>
      </c>
      <c r="B181" t="s">
        <v>28</v>
      </c>
      <c r="C181" t="s">
        <v>29</v>
      </c>
      <c r="D181" t="s">
        <v>30</v>
      </c>
      <c r="E181" t="s">
        <v>38</v>
      </c>
      <c r="F181" t="s">
        <v>256</v>
      </c>
      <c r="G181" t="s">
        <v>40</v>
      </c>
      <c r="H181" t="s">
        <v>94</v>
      </c>
      <c r="I181" t="s">
        <v>255</v>
      </c>
      <c r="J181" t="s">
        <v>253</v>
      </c>
      <c r="K181" t="s">
        <v>24</v>
      </c>
      <c r="L181" t="s">
        <v>236</v>
      </c>
      <c r="M181" t="s">
        <v>26</v>
      </c>
      <c r="N181" t="s">
        <v>93</v>
      </c>
      <c r="O181" t="s">
        <v>250</v>
      </c>
      <c r="P181" t="s">
        <v>134</v>
      </c>
    </row>
    <row r="182" spans="1:16" ht="17.100000000000001" customHeight="1" x14ac:dyDescent="0.2">
      <c r="A182">
        <f t="shared" si="10"/>
        <v>181</v>
      </c>
      <c r="B182" t="s">
        <v>28</v>
      </c>
      <c r="C182" t="s">
        <v>29</v>
      </c>
      <c r="D182" t="s">
        <v>30</v>
      </c>
      <c r="E182" t="s">
        <v>66</v>
      </c>
      <c r="F182" t="s">
        <v>176</v>
      </c>
      <c r="G182" t="s">
        <v>178</v>
      </c>
      <c r="H182" t="s">
        <v>103</v>
      </c>
      <c r="I182" t="s">
        <v>217</v>
      </c>
      <c r="J182" t="s">
        <v>215</v>
      </c>
      <c r="K182" t="s">
        <v>92</v>
      </c>
      <c r="L182" t="s">
        <v>207</v>
      </c>
      <c r="M182" t="s">
        <v>285</v>
      </c>
      <c r="N182" t="s">
        <v>62</v>
      </c>
      <c r="O182" t="s">
        <v>140</v>
      </c>
      <c r="P182" t="s">
        <v>225</v>
      </c>
    </row>
    <row r="183" spans="1:16" ht="17.100000000000001" customHeight="1" x14ac:dyDescent="0.2">
      <c r="A183">
        <f t="shared" si="10"/>
        <v>182</v>
      </c>
      <c r="B183" t="s">
        <v>108</v>
      </c>
      <c r="C183" t="s">
        <v>222</v>
      </c>
      <c r="D183" t="s">
        <v>185</v>
      </c>
      <c r="E183" t="s">
        <v>75</v>
      </c>
      <c r="F183" t="s">
        <v>241</v>
      </c>
      <c r="G183" t="s">
        <v>243</v>
      </c>
      <c r="H183" t="s">
        <v>310</v>
      </c>
      <c r="I183" t="s">
        <v>199</v>
      </c>
      <c r="J183" t="s">
        <v>311</v>
      </c>
      <c r="K183" t="s">
        <v>80</v>
      </c>
      <c r="L183" t="s">
        <v>141</v>
      </c>
      <c r="M183" t="s">
        <v>39</v>
      </c>
      <c r="N183" t="s">
        <v>76</v>
      </c>
      <c r="O183" t="s">
        <v>208</v>
      </c>
      <c r="P183" t="s">
        <v>210</v>
      </c>
    </row>
    <row r="184" spans="1:16" ht="17.100000000000001" customHeight="1" x14ac:dyDescent="0.2">
      <c r="A184">
        <f t="shared" si="10"/>
        <v>183</v>
      </c>
      <c r="B184" t="s">
        <v>108</v>
      </c>
      <c r="C184" t="s">
        <v>222</v>
      </c>
      <c r="D184" t="s">
        <v>185</v>
      </c>
      <c r="E184" t="s">
        <v>310</v>
      </c>
      <c r="F184" t="s">
        <v>199</v>
      </c>
      <c r="G184" t="s">
        <v>311</v>
      </c>
      <c r="H184" t="s">
        <v>70</v>
      </c>
      <c r="I184" t="s">
        <v>180</v>
      </c>
      <c r="J184" t="s">
        <v>182</v>
      </c>
      <c r="K184" t="s">
        <v>76</v>
      </c>
      <c r="L184" t="s">
        <v>208</v>
      </c>
      <c r="M184" t="s">
        <v>210</v>
      </c>
      <c r="N184" t="s">
        <v>123</v>
      </c>
      <c r="O184" t="s">
        <v>258</v>
      </c>
      <c r="P184" t="s">
        <v>261</v>
      </c>
    </row>
    <row r="185" spans="1:16" ht="17.100000000000001" customHeight="1" x14ac:dyDescent="0.2">
      <c r="A185">
        <f t="shared" si="10"/>
        <v>184</v>
      </c>
      <c r="B185" t="s">
        <v>28</v>
      </c>
      <c r="C185" t="s">
        <v>35</v>
      </c>
      <c r="D185" t="s">
        <v>36</v>
      </c>
      <c r="E185" t="s">
        <v>310</v>
      </c>
      <c r="F185" t="s">
        <v>199</v>
      </c>
      <c r="G185" t="s">
        <v>257</v>
      </c>
      <c r="H185" t="s">
        <v>38</v>
      </c>
      <c r="I185" t="s">
        <v>39</v>
      </c>
      <c r="J185" t="s">
        <v>40</v>
      </c>
      <c r="K185" t="s">
        <v>64</v>
      </c>
      <c r="L185" t="s">
        <v>164</v>
      </c>
      <c r="M185" t="s">
        <v>167</v>
      </c>
      <c r="N185" t="s">
        <v>92</v>
      </c>
      <c r="O185" t="s">
        <v>284</v>
      </c>
      <c r="P185" t="s">
        <v>286</v>
      </c>
    </row>
    <row r="186" spans="1:16" ht="17.100000000000001" customHeight="1" x14ac:dyDescent="0.2">
      <c r="A186">
        <f t="shared" si="10"/>
        <v>185</v>
      </c>
      <c r="B186" t="s">
        <v>108</v>
      </c>
      <c r="C186" t="s">
        <v>222</v>
      </c>
      <c r="D186" t="s">
        <v>185</v>
      </c>
      <c r="E186" t="s">
        <v>100</v>
      </c>
      <c r="F186" t="s">
        <v>281</v>
      </c>
      <c r="G186" t="s">
        <v>283</v>
      </c>
      <c r="H186" t="s">
        <v>71</v>
      </c>
      <c r="I186" t="s">
        <v>160</v>
      </c>
      <c r="J186" t="s">
        <v>159</v>
      </c>
      <c r="K186" t="s">
        <v>92</v>
      </c>
      <c r="L186" t="s">
        <v>207</v>
      </c>
      <c r="M186" t="s">
        <v>285</v>
      </c>
      <c r="N186" t="s">
        <v>61</v>
      </c>
      <c r="O186" t="s">
        <v>264</v>
      </c>
      <c r="P186" t="s">
        <v>266</v>
      </c>
    </row>
    <row r="187" spans="1:16" ht="17.100000000000001" customHeight="1" x14ac:dyDescent="0.2">
      <c r="A187">
        <f t="shared" si="10"/>
        <v>186</v>
      </c>
      <c r="B187" t="s">
        <v>104</v>
      </c>
      <c r="C187" t="s">
        <v>192</v>
      </c>
      <c r="D187" t="s">
        <v>213</v>
      </c>
      <c r="E187" t="s">
        <v>102</v>
      </c>
      <c r="F187" t="s">
        <v>196</v>
      </c>
      <c r="G187" t="s">
        <v>204</v>
      </c>
      <c r="H187" t="s">
        <v>78</v>
      </c>
      <c r="I187" t="s">
        <v>129</v>
      </c>
      <c r="J187" t="s">
        <v>131</v>
      </c>
      <c r="K187" t="s">
        <v>79</v>
      </c>
      <c r="L187" t="s">
        <v>233</v>
      </c>
      <c r="M187" t="s">
        <v>235</v>
      </c>
      <c r="N187" t="s">
        <v>310</v>
      </c>
      <c r="O187" t="s">
        <v>199</v>
      </c>
      <c r="P187" t="s">
        <v>311</v>
      </c>
    </row>
    <row r="188" spans="1:16" ht="17.100000000000001" customHeight="1" x14ac:dyDescent="0.2">
      <c r="A188">
        <f t="shared" si="10"/>
        <v>187</v>
      </c>
      <c r="B188" t="s">
        <v>108</v>
      </c>
      <c r="C188" t="s">
        <v>222</v>
      </c>
      <c r="D188" t="s">
        <v>185</v>
      </c>
      <c r="E188" t="s">
        <v>88</v>
      </c>
      <c r="F188" t="s">
        <v>290</v>
      </c>
      <c r="G188" t="s">
        <v>139</v>
      </c>
      <c r="H188" t="s">
        <v>100</v>
      </c>
      <c r="I188" t="s">
        <v>281</v>
      </c>
      <c r="J188" t="s">
        <v>283</v>
      </c>
      <c r="K188" t="s">
        <v>76</v>
      </c>
      <c r="L188" t="s">
        <v>208</v>
      </c>
      <c r="M188" t="s">
        <v>210</v>
      </c>
      <c r="N188" t="s">
        <v>93</v>
      </c>
      <c r="O188" t="s">
        <v>250</v>
      </c>
      <c r="P188" t="s">
        <v>134</v>
      </c>
    </row>
    <row r="189" spans="1:16" ht="17.100000000000001" customHeight="1" x14ac:dyDescent="0.2">
      <c r="A189">
        <f t="shared" si="10"/>
        <v>188</v>
      </c>
      <c r="B189" t="s">
        <v>28</v>
      </c>
      <c r="C189" t="s">
        <v>29</v>
      </c>
      <c r="D189" t="s">
        <v>30</v>
      </c>
      <c r="E189" t="s">
        <v>81</v>
      </c>
      <c r="F189" t="s">
        <v>184</v>
      </c>
      <c r="G189" t="s">
        <v>187</v>
      </c>
      <c r="H189" t="s">
        <v>19</v>
      </c>
      <c r="I189" t="s">
        <v>20</v>
      </c>
      <c r="J189" t="s">
        <v>195</v>
      </c>
      <c r="K189" t="s">
        <v>73</v>
      </c>
      <c r="L189" t="s">
        <v>175</v>
      </c>
      <c r="M189" t="s">
        <v>228</v>
      </c>
      <c r="N189" t="s">
        <v>104</v>
      </c>
      <c r="O189" t="s">
        <v>192</v>
      </c>
      <c r="P189" t="s">
        <v>213</v>
      </c>
    </row>
    <row r="190" spans="1:16" ht="17.100000000000001" customHeight="1" x14ac:dyDescent="0.2">
      <c r="A190">
        <f t="shared" si="10"/>
        <v>189</v>
      </c>
      <c r="B190" t="s">
        <v>28</v>
      </c>
      <c r="C190" t="s">
        <v>29</v>
      </c>
      <c r="D190" t="s">
        <v>30</v>
      </c>
      <c r="E190" t="s">
        <v>74</v>
      </c>
      <c r="F190" t="s">
        <v>277</v>
      </c>
      <c r="G190" t="s">
        <v>279</v>
      </c>
      <c r="H190" t="s">
        <v>94</v>
      </c>
      <c r="I190" t="s">
        <v>255</v>
      </c>
      <c r="J190" t="s">
        <v>253</v>
      </c>
      <c r="K190" t="s">
        <v>125</v>
      </c>
      <c r="L190" t="s">
        <v>272</v>
      </c>
      <c r="M190" t="s">
        <v>275</v>
      </c>
      <c r="N190" t="s">
        <v>64</v>
      </c>
      <c r="O190" t="s">
        <v>164</v>
      </c>
      <c r="P190" t="s">
        <v>167</v>
      </c>
    </row>
    <row r="191" spans="1:16" ht="17.100000000000001" customHeight="1" x14ac:dyDescent="0.2">
      <c r="A191">
        <f t="shared" si="10"/>
        <v>190</v>
      </c>
      <c r="B191" t="s">
        <v>108</v>
      </c>
      <c r="C191" t="s">
        <v>222</v>
      </c>
      <c r="D191" t="s">
        <v>185</v>
      </c>
      <c r="E191" t="s">
        <v>310</v>
      </c>
      <c r="F191" t="s">
        <v>199</v>
      </c>
      <c r="G191" t="s">
        <v>312</v>
      </c>
      <c r="H191" t="s">
        <v>102</v>
      </c>
      <c r="I191" t="s">
        <v>196</v>
      </c>
      <c r="J191" t="s">
        <v>203</v>
      </c>
      <c r="K191" t="s">
        <v>125</v>
      </c>
      <c r="L191" t="s">
        <v>272</v>
      </c>
      <c r="M191" t="s">
        <v>274</v>
      </c>
      <c r="N191" t="s">
        <v>88</v>
      </c>
      <c r="O191" t="s">
        <v>133</v>
      </c>
      <c r="P191" t="s">
        <v>183</v>
      </c>
    </row>
    <row r="192" spans="1:16" ht="17.100000000000001" customHeight="1" x14ac:dyDescent="0.2">
      <c r="A192">
        <f t="shared" si="10"/>
        <v>191</v>
      </c>
      <c r="B192" t="s">
        <v>28</v>
      </c>
      <c r="C192" t="s">
        <v>29</v>
      </c>
      <c r="D192" t="s">
        <v>30</v>
      </c>
      <c r="E192" t="s">
        <v>62</v>
      </c>
      <c r="F192" t="s">
        <v>224</v>
      </c>
      <c r="G192" t="s">
        <v>226</v>
      </c>
      <c r="H192" t="s">
        <v>38</v>
      </c>
      <c r="I192" t="s">
        <v>256</v>
      </c>
      <c r="J192" t="s">
        <v>257</v>
      </c>
      <c r="K192" t="s">
        <v>310</v>
      </c>
      <c r="L192" t="s">
        <v>199</v>
      </c>
      <c r="M192" t="s">
        <v>311</v>
      </c>
      <c r="N192" t="s">
        <v>124</v>
      </c>
      <c r="O192" t="s">
        <v>268</v>
      </c>
      <c r="P192" t="s">
        <v>270</v>
      </c>
    </row>
    <row r="193" spans="1:16" ht="17.100000000000001" customHeight="1" x14ac:dyDescent="0.2">
      <c r="A193">
        <f t="shared" si="10"/>
        <v>192</v>
      </c>
      <c r="B193" t="s">
        <v>19</v>
      </c>
      <c r="C193" t="s">
        <v>20</v>
      </c>
      <c r="D193" t="s">
        <v>21</v>
      </c>
      <c r="E193" t="s">
        <v>310</v>
      </c>
      <c r="F193" t="s">
        <v>199</v>
      </c>
      <c r="G193" t="s">
        <v>311</v>
      </c>
      <c r="H193" t="s">
        <v>73</v>
      </c>
      <c r="I193" t="s">
        <v>227</v>
      </c>
      <c r="J193" t="s">
        <v>229</v>
      </c>
      <c r="K193" t="s">
        <v>74</v>
      </c>
      <c r="L193" t="s">
        <v>276</v>
      </c>
      <c r="M193" t="s">
        <v>278</v>
      </c>
      <c r="N193" t="s">
        <v>75</v>
      </c>
      <c r="O193" t="s">
        <v>241</v>
      </c>
      <c r="P193" t="s">
        <v>243</v>
      </c>
    </row>
    <row r="194" spans="1:16" ht="17.100000000000001" customHeight="1" x14ac:dyDescent="0.2">
      <c r="A194">
        <f t="shared" si="10"/>
        <v>193</v>
      </c>
      <c r="B194" t="s">
        <v>28</v>
      </c>
      <c r="C194" t="s">
        <v>35</v>
      </c>
      <c r="D194" t="s">
        <v>36</v>
      </c>
      <c r="E194" t="s">
        <v>128</v>
      </c>
      <c r="F194" t="s">
        <v>307</v>
      </c>
      <c r="G194" t="s">
        <v>309</v>
      </c>
      <c r="H194" t="s">
        <v>310</v>
      </c>
      <c r="I194" t="s">
        <v>313</v>
      </c>
      <c r="J194" t="s">
        <v>312</v>
      </c>
      <c r="K194" t="s">
        <v>121</v>
      </c>
      <c r="L194" t="s">
        <v>171</v>
      </c>
      <c r="M194" t="s">
        <v>173</v>
      </c>
      <c r="N194" t="s">
        <v>104</v>
      </c>
      <c r="O194" t="s">
        <v>192</v>
      </c>
      <c r="P194" t="s">
        <v>213</v>
      </c>
    </row>
    <row r="195" spans="1:16" ht="17.100000000000001" customHeight="1" x14ac:dyDescent="0.2">
      <c r="A195">
        <f t="shared" si="10"/>
        <v>194</v>
      </c>
      <c r="B195" t="s">
        <v>108</v>
      </c>
      <c r="C195" t="s">
        <v>222</v>
      </c>
      <c r="D195" t="s">
        <v>185</v>
      </c>
      <c r="E195" t="s">
        <v>90</v>
      </c>
      <c r="F195" t="s">
        <v>252</v>
      </c>
      <c r="G195" t="s">
        <v>254</v>
      </c>
      <c r="H195" t="s">
        <v>128</v>
      </c>
      <c r="I195" t="s">
        <v>307</v>
      </c>
      <c r="J195" t="s">
        <v>309</v>
      </c>
      <c r="K195" t="s">
        <v>310</v>
      </c>
      <c r="L195" t="s">
        <v>199</v>
      </c>
      <c r="M195" t="s">
        <v>311</v>
      </c>
      <c r="N195" t="s">
        <v>104</v>
      </c>
      <c r="O195" t="s">
        <v>212</v>
      </c>
      <c r="P195" t="s">
        <v>213</v>
      </c>
    </row>
    <row r="196" spans="1:16" ht="17.100000000000001" customHeight="1" x14ac:dyDescent="0.2">
      <c r="A196">
        <f t="shared" si="10"/>
        <v>195</v>
      </c>
      <c r="B196" t="s">
        <v>24</v>
      </c>
      <c r="C196" t="s">
        <v>25</v>
      </c>
      <c r="D196" t="s">
        <v>26</v>
      </c>
      <c r="E196" t="s">
        <v>60</v>
      </c>
      <c r="F196" t="s">
        <v>197</v>
      </c>
      <c r="G196" t="s">
        <v>198</v>
      </c>
      <c r="H196" t="s">
        <v>108</v>
      </c>
      <c r="I196" t="s">
        <v>222</v>
      </c>
      <c r="J196" t="s">
        <v>185</v>
      </c>
      <c r="K196" t="s">
        <v>75</v>
      </c>
      <c r="L196" t="s">
        <v>241</v>
      </c>
      <c r="M196" t="s">
        <v>243</v>
      </c>
      <c r="N196" t="s">
        <v>310</v>
      </c>
      <c r="O196" t="s">
        <v>199</v>
      </c>
      <c r="P196" t="s">
        <v>312</v>
      </c>
    </row>
    <row r="197" spans="1:16" ht="17.100000000000001" customHeight="1" x14ac:dyDescent="0.2">
      <c r="A197">
        <f t="shared" si="10"/>
        <v>196</v>
      </c>
      <c r="B197" t="s">
        <v>108</v>
      </c>
      <c r="C197" t="s">
        <v>222</v>
      </c>
      <c r="D197" t="s">
        <v>185</v>
      </c>
      <c r="E197" t="s">
        <v>127</v>
      </c>
      <c r="F197" t="s">
        <v>291</v>
      </c>
      <c r="G197" t="s">
        <v>293</v>
      </c>
      <c r="H197" t="s">
        <v>125</v>
      </c>
      <c r="I197" t="s">
        <v>272</v>
      </c>
      <c r="J197" t="s">
        <v>274</v>
      </c>
      <c r="K197" t="s">
        <v>128</v>
      </c>
      <c r="L197" t="s">
        <v>308</v>
      </c>
      <c r="M197" t="s">
        <v>283</v>
      </c>
      <c r="N197" t="s">
        <v>310</v>
      </c>
      <c r="O197" t="s">
        <v>199</v>
      </c>
      <c r="P197" t="s">
        <v>312</v>
      </c>
    </row>
    <row r="198" spans="1:16" ht="17.100000000000001" customHeight="1" x14ac:dyDescent="0.2">
      <c r="A198">
        <f t="shared" si="10"/>
        <v>197</v>
      </c>
      <c r="B198" t="s">
        <v>62</v>
      </c>
      <c r="C198" t="s">
        <v>140</v>
      </c>
      <c r="D198" t="s">
        <v>225</v>
      </c>
      <c r="E198" t="s">
        <v>19</v>
      </c>
      <c r="F198" t="s">
        <v>194</v>
      </c>
      <c r="G198" t="s">
        <v>21</v>
      </c>
      <c r="H198" t="s">
        <v>60</v>
      </c>
      <c r="I198" t="s">
        <v>197</v>
      </c>
      <c r="J198" t="s">
        <v>199</v>
      </c>
      <c r="K198" t="s">
        <v>93</v>
      </c>
      <c r="L198" t="s">
        <v>250</v>
      </c>
      <c r="M198" t="s">
        <v>134</v>
      </c>
      <c r="N198" t="s">
        <v>310</v>
      </c>
      <c r="O198" t="s">
        <v>199</v>
      </c>
      <c r="P198" t="s">
        <v>312</v>
      </c>
    </row>
    <row r="199" spans="1:16" ht="17.100000000000001" customHeight="1" x14ac:dyDescent="0.2">
      <c r="A199">
        <f t="shared" si="10"/>
        <v>198</v>
      </c>
      <c r="B199" t="s">
        <v>19</v>
      </c>
      <c r="C199" t="s">
        <v>20</v>
      </c>
      <c r="D199" t="s">
        <v>21</v>
      </c>
      <c r="E199" t="s">
        <v>60</v>
      </c>
      <c r="F199" t="s">
        <v>196</v>
      </c>
      <c r="G199" t="s">
        <v>198</v>
      </c>
      <c r="H199" t="s">
        <v>310</v>
      </c>
      <c r="I199" t="s">
        <v>199</v>
      </c>
      <c r="J199" t="s">
        <v>311</v>
      </c>
      <c r="K199" t="s">
        <v>121</v>
      </c>
      <c r="L199" t="s">
        <v>172</v>
      </c>
      <c r="M199" t="s">
        <v>174</v>
      </c>
      <c r="N199" t="s">
        <v>88</v>
      </c>
      <c r="O199" t="s">
        <v>133</v>
      </c>
      <c r="P199" t="s">
        <v>183</v>
      </c>
    </row>
    <row r="200" spans="1:16" ht="17.100000000000001" customHeight="1" x14ac:dyDescent="0.2">
      <c r="A200">
        <f>ROW()-1</f>
        <v>199</v>
      </c>
      <c r="B200" t="s">
        <v>19</v>
      </c>
      <c r="C200" t="s">
        <v>20</v>
      </c>
      <c r="D200" t="s">
        <v>21</v>
      </c>
      <c r="E200" t="s">
        <v>63</v>
      </c>
      <c r="F200" t="s">
        <v>184</v>
      </c>
      <c r="G200" t="s">
        <v>190</v>
      </c>
      <c r="H200" t="s">
        <v>128</v>
      </c>
      <c r="I200" t="s">
        <v>307</v>
      </c>
      <c r="J200" t="s">
        <v>283</v>
      </c>
      <c r="K200" t="s">
        <v>104</v>
      </c>
      <c r="L200" t="s">
        <v>192</v>
      </c>
      <c r="M200" t="s">
        <v>213</v>
      </c>
      <c r="N200" t="s">
        <v>88</v>
      </c>
      <c r="O200" t="s">
        <v>133</v>
      </c>
      <c r="P200" t="s">
        <v>183</v>
      </c>
    </row>
    <row r="201" spans="1:16" ht="17.100000000000001" customHeight="1" x14ac:dyDescent="0.2">
      <c r="A201">
        <f>ROW()-1</f>
        <v>200</v>
      </c>
      <c r="B201" t="s">
        <v>28</v>
      </c>
      <c r="C201" t="s">
        <v>29</v>
      </c>
      <c r="D201" t="s">
        <v>30</v>
      </c>
      <c r="E201" t="s">
        <v>102</v>
      </c>
      <c r="F201" t="s">
        <v>199</v>
      </c>
      <c r="G201" t="s">
        <v>204</v>
      </c>
      <c r="H201" t="s">
        <v>310</v>
      </c>
      <c r="I201" t="s">
        <v>199</v>
      </c>
      <c r="J201" t="s">
        <v>311</v>
      </c>
      <c r="K201" t="s">
        <v>19</v>
      </c>
      <c r="L201" t="s">
        <v>20</v>
      </c>
      <c r="M201" t="s">
        <v>195</v>
      </c>
      <c r="N201" t="s">
        <v>74</v>
      </c>
      <c r="O201" t="s">
        <v>277</v>
      </c>
      <c r="P201" t="s">
        <v>279</v>
      </c>
    </row>
  </sheetData>
  <phoneticPr fontId="1" type="noConversion"/>
  <dataValidations count="3">
    <dataValidation type="list" allowBlank="1" showInputMessage="1" showErrorMessage="1" sqref="G2:G201 D2:D201 J2:J201 M2:M201 P2:P201" xr:uid="{C0F87D98-097D-4534-BA79-A5A4042E2415}">
      <formula1>_2nd_Moves</formula1>
    </dataValidation>
    <dataValidation type="list" allowBlank="1" showInputMessage="1" showErrorMessage="1" sqref="F2:F201 C2:C201 I2:I201 O2:O201 L2:L201" xr:uid="{722136B4-C7DB-4A1D-9062-D86714893799}">
      <formula1>_1st_Moves</formula1>
    </dataValidation>
    <dataValidation type="list" allowBlank="1" showInputMessage="1" showErrorMessage="1" sqref="B2:B201 E2:E201 H2:H201 N2:N201 K2:K201" xr:uid="{5C53B086-CEF0-4C69-BDBE-916EBAA86B2D}">
      <formula1>Pokemon_Roster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9" sqref="F29"/>
    </sheetView>
  </sheetViews>
  <sheetFormatPr defaultColWidth="12.5703125" defaultRowHeight="17.100000000000001" customHeight="1" x14ac:dyDescent="0.2"/>
  <cols>
    <col min="1" max="1" width="4" bestFit="1" customWidth="1"/>
    <col min="2" max="2" width="10.28515625" bestFit="1" customWidth="1"/>
    <col min="3" max="3" width="14.42578125" bestFit="1" customWidth="1"/>
    <col min="4" max="4" width="14.5703125" bestFit="1" customWidth="1"/>
    <col min="5" max="5" width="10.85546875" bestFit="1" customWidth="1"/>
    <col min="6" max="6" width="15.85546875" bestFit="1" customWidth="1"/>
    <col min="7" max="7" width="15.7109375" bestFit="1" customWidth="1"/>
    <col min="8" max="8" width="9.28515625" bestFit="1" customWidth="1"/>
    <col min="9" max="9" width="14.5703125" bestFit="1" customWidth="1"/>
    <col min="10" max="10" width="13.42578125" bestFit="1" customWidth="1"/>
    <col min="11" max="11" width="10.85546875" bestFit="1" customWidth="1"/>
    <col min="12" max="12" width="14.5703125" bestFit="1" customWidth="1"/>
    <col min="13" max="13" width="15.7109375" bestFit="1" customWidth="1"/>
    <col min="14" max="14" width="10.28515625" bestFit="1" customWidth="1"/>
    <col min="15" max="15" width="14.5703125" bestFit="1" customWidth="1"/>
    <col min="16" max="16" width="14.140625" bestFit="1" customWidth="1"/>
  </cols>
  <sheetData>
    <row r="1" spans="1:16" ht="16.5" customHeight="1" x14ac:dyDescent="0.2">
      <c r="A1" t="s">
        <v>0</v>
      </c>
      <c r="B1" t="s">
        <v>54</v>
      </c>
      <c r="C1" t="s">
        <v>106</v>
      </c>
      <c r="D1" t="s">
        <v>107</v>
      </c>
      <c r="E1" t="s">
        <v>55</v>
      </c>
      <c r="F1" t="s">
        <v>109</v>
      </c>
      <c r="G1" t="s">
        <v>110</v>
      </c>
      <c r="H1" t="s">
        <v>56</v>
      </c>
      <c r="I1" t="s">
        <v>112</v>
      </c>
      <c r="J1" t="s">
        <v>113</v>
      </c>
      <c r="K1" t="s">
        <v>57</v>
      </c>
      <c r="L1" t="s">
        <v>115</v>
      </c>
      <c r="M1" t="s">
        <v>116</v>
      </c>
      <c r="N1" t="s">
        <v>58</v>
      </c>
      <c r="O1" s="2" t="s">
        <v>305</v>
      </c>
      <c r="P1" s="2" t="s">
        <v>306</v>
      </c>
    </row>
    <row r="2" spans="1:16" ht="17.100000000000001" customHeight="1" x14ac:dyDescent="0.2">
      <c r="A2">
        <f>ROW()-1</f>
        <v>1</v>
      </c>
      <c r="B2" t="s">
        <v>66</v>
      </c>
      <c r="C2" t="s">
        <v>176</v>
      </c>
      <c r="D2" t="s">
        <v>178</v>
      </c>
      <c r="E2" t="s">
        <v>64</v>
      </c>
      <c r="F2" t="s">
        <v>164</v>
      </c>
      <c r="G2" t="s">
        <v>166</v>
      </c>
      <c r="H2" t="s">
        <v>47</v>
      </c>
      <c r="I2" t="s">
        <v>35</v>
      </c>
      <c r="J2" t="s">
        <v>179</v>
      </c>
      <c r="K2" t="s">
        <v>74</v>
      </c>
      <c r="L2" t="s">
        <v>277</v>
      </c>
      <c r="M2" t="s">
        <v>279</v>
      </c>
      <c r="N2" t="s">
        <v>101</v>
      </c>
      <c r="O2" t="s">
        <v>138</v>
      </c>
      <c r="P2" t="s">
        <v>139</v>
      </c>
    </row>
    <row r="3" spans="1:16" ht="17.100000000000001" customHeight="1" x14ac:dyDescent="0.2">
      <c r="A3">
        <f t="shared" ref="A3:A49" si="0">ROW()-1</f>
        <v>2</v>
      </c>
      <c r="B3" t="s">
        <v>71</v>
      </c>
      <c r="C3" t="s">
        <v>161</v>
      </c>
      <c r="D3" t="s">
        <v>48</v>
      </c>
      <c r="E3" t="s">
        <v>73</v>
      </c>
      <c r="F3" t="s">
        <v>227</v>
      </c>
      <c r="G3" t="s">
        <v>229</v>
      </c>
      <c r="H3" t="s">
        <v>111</v>
      </c>
      <c r="I3" t="s">
        <v>144</v>
      </c>
      <c r="J3" t="s">
        <v>146</v>
      </c>
      <c r="K3" t="s">
        <v>77</v>
      </c>
      <c r="L3" t="s">
        <v>201</v>
      </c>
      <c r="M3" t="s">
        <v>202</v>
      </c>
      <c r="N3" t="s">
        <v>38</v>
      </c>
      <c r="O3" t="s">
        <v>256</v>
      </c>
      <c r="P3" t="s">
        <v>40</v>
      </c>
    </row>
    <row r="4" spans="1:16" ht="17.100000000000001" customHeight="1" x14ac:dyDescent="0.2">
      <c r="A4">
        <f t="shared" si="0"/>
        <v>3</v>
      </c>
      <c r="B4" t="s">
        <v>100</v>
      </c>
      <c r="C4" t="s">
        <v>281</v>
      </c>
      <c r="D4" t="s">
        <v>283</v>
      </c>
      <c r="E4" t="s">
        <v>65</v>
      </c>
      <c r="F4" t="s">
        <v>153</v>
      </c>
      <c r="G4" t="s">
        <v>154</v>
      </c>
      <c r="H4" t="s">
        <v>63</v>
      </c>
      <c r="I4" t="s">
        <v>188</v>
      </c>
      <c r="J4" t="s">
        <v>190</v>
      </c>
      <c r="K4" t="s">
        <v>71</v>
      </c>
      <c r="L4" t="s">
        <v>161</v>
      </c>
      <c r="M4" t="s">
        <v>48</v>
      </c>
      <c r="N4" t="s">
        <v>104</v>
      </c>
      <c r="O4" t="s">
        <v>212</v>
      </c>
      <c r="P4" t="s">
        <v>213</v>
      </c>
    </row>
    <row r="5" spans="1:16" ht="17.100000000000001" customHeight="1" x14ac:dyDescent="0.2">
      <c r="A5">
        <f t="shared" si="0"/>
        <v>4</v>
      </c>
      <c r="B5" t="s">
        <v>101</v>
      </c>
      <c r="C5" t="s">
        <v>138</v>
      </c>
      <c r="D5" t="s">
        <v>140</v>
      </c>
      <c r="E5" t="s">
        <v>73</v>
      </c>
      <c r="F5" t="s">
        <v>175</v>
      </c>
      <c r="G5" t="s">
        <v>229</v>
      </c>
      <c r="H5" t="s">
        <v>95</v>
      </c>
      <c r="I5" t="s">
        <v>152</v>
      </c>
      <c r="J5" t="s">
        <v>158</v>
      </c>
      <c r="K5" s="2" t="s">
        <v>122</v>
      </c>
      <c r="L5" t="s">
        <v>191</v>
      </c>
      <c r="M5" t="s">
        <v>193</v>
      </c>
      <c r="N5" t="s">
        <v>74</v>
      </c>
      <c r="O5" t="s">
        <v>277</v>
      </c>
      <c r="P5" t="s">
        <v>279</v>
      </c>
    </row>
    <row r="6" spans="1:16" ht="17.100000000000001" customHeight="1" x14ac:dyDescent="0.2">
      <c r="A6">
        <f t="shared" si="0"/>
        <v>5</v>
      </c>
      <c r="B6" t="s">
        <v>80</v>
      </c>
      <c r="C6" t="s">
        <v>141</v>
      </c>
      <c r="D6" t="s">
        <v>39</v>
      </c>
      <c r="E6" t="s">
        <v>66</v>
      </c>
      <c r="F6" t="s">
        <v>176</v>
      </c>
      <c r="G6" t="s">
        <v>178</v>
      </c>
      <c r="H6" t="s">
        <v>74</v>
      </c>
      <c r="I6" t="s">
        <v>277</v>
      </c>
      <c r="J6" t="s">
        <v>279</v>
      </c>
      <c r="K6" t="s">
        <v>81</v>
      </c>
      <c r="L6" t="s">
        <v>184</v>
      </c>
      <c r="M6" t="s">
        <v>186</v>
      </c>
      <c r="N6" t="s">
        <v>73</v>
      </c>
      <c r="O6" t="s">
        <v>175</v>
      </c>
      <c r="P6" t="s">
        <v>229</v>
      </c>
    </row>
    <row r="7" spans="1:16" ht="17.100000000000001" customHeight="1" x14ac:dyDescent="0.2">
      <c r="A7">
        <f t="shared" si="0"/>
        <v>6</v>
      </c>
      <c r="B7" t="s">
        <v>92</v>
      </c>
      <c r="C7" t="s">
        <v>284</v>
      </c>
      <c r="D7" t="s">
        <v>286</v>
      </c>
      <c r="E7" t="s">
        <v>73</v>
      </c>
      <c r="F7" t="s">
        <v>227</v>
      </c>
      <c r="G7" t="s">
        <v>229</v>
      </c>
      <c r="H7" t="s">
        <v>101</v>
      </c>
      <c r="I7" t="s">
        <v>138</v>
      </c>
      <c r="J7" t="s">
        <v>140</v>
      </c>
      <c r="K7" t="s">
        <v>63</v>
      </c>
      <c r="L7" t="s">
        <v>188</v>
      </c>
      <c r="M7" t="s">
        <v>190</v>
      </c>
      <c r="N7" t="s">
        <v>74</v>
      </c>
      <c r="O7" t="s">
        <v>277</v>
      </c>
      <c r="P7" t="s">
        <v>279</v>
      </c>
    </row>
    <row r="8" spans="1:16" ht="17.100000000000001" customHeight="1" x14ac:dyDescent="0.2">
      <c r="A8">
        <f t="shared" si="0"/>
        <v>7</v>
      </c>
      <c r="B8" t="s">
        <v>28</v>
      </c>
      <c r="C8" t="s">
        <v>35</v>
      </c>
      <c r="D8" t="s">
        <v>36</v>
      </c>
      <c r="E8" t="s">
        <v>101</v>
      </c>
      <c r="F8" t="s">
        <v>138</v>
      </c>
      <c r="G8" t="s">
        <v>140</v>
      </c>
      <c r="H8" t="s">
        <v>74</v>
      </c>
      <c r="I8" t="s">
        <v>277</v>
      </c>
      <c r="J8" t="s">
        <v>279</v>
      </c>
      <c r="K8" t="s">
        <v>47</v>
      </c>
      <c r="L8" t="s">
        <v>35</v>
      </c>
      <c r="M8" t="s">
        <v>179</v>
      </c>
      <c r="N8" t="s">
        <v>44</v>
      </c>
      <c r="O8" t="s">
        <v>162</v>
      </c>
      <c r="P8" t="s">
        <v>163</v>
      </c>
    </row>
    <row r="9" spans="1:16" ht="17.100000000000001" customHeight="1" x14ac:dyDescent="0.2">
      <c r="A9">
        <f t="shared" si="0"/>
        <v>8</v>
      </c>
      <c r="B9" t="s">
        <v>101</v>
      </c>
      <c r="C9" t="s">
        <v>137</v>
      </c>
      <c r="D9" t="s">
        <v>139</v>
      </c>
      <c r="E9" t="s">
        <v>76</v>
      </c>
      <c r="F9" t="s">
        <v>209</v>
      </c>
      <c r="G9" t="s">
        <v>211</v>
      </c>
      <c r="H9" t="s">
        <v>125</v>
      </c>
      <c r="I9" t="s">
        <v>272</v>
      </c>
      <c r="J9" t="s">
        <v>275</v>
      </c>
      <c r="K9" t="s">
        <v>114</v>
      </c>
      <c r="L9" t="s">
        <v>315</v>
      </c>
      <c r="M9" t="s">
        <v>315</v>
      </c>
      <c r="N9" t="s">
        <v>65</v>
      </c>
      <c r="O9" t="s">
        <v>153</v>
      </c>
      <c r="P9" t="s">
        <v>155</v>
      </c>
    </row>
    <row r="10" spans="1:16" ht="17.100000000000001" customHeight="1" x14ac:dyDescent="0.2">
      <c r="A10">
        <f t="shared" si="0"/>
        <v>9</v>
      </c>
      <c r="B10" t="s">
        <v>74</v>
      </c>
      <c r="C10" t="s">
        <v>277</v>
      </c>
      <c r="D10" t="s">
        <v>279</v>
      </c>
      <c r="E10" t="s">
        <v>67</v>
      </c>
      <c r="F10" t="s">
        <v>245</v>
      </c>
      <c r="G10" t="s">
        <v>247</v>
      </c>
      <c r="H10" t="s">
        <v>93</v>
      </c>
      <c r="I10" t="s">
        <v>250</v>
      </c>
      <c r="J10" t="s">
        <v>134</v>
      </c>
      <c r="K10" t="s">
        <v>19</v>
      </c>
      <c r="L10" t="s">
        <v>20</v>
      </c>
      <c r="M10" t="s">
        <v>195</v>
      </c>
      <c r="N10" t="s">
        <v>63</v>
      </c>
      <c r="O10" t="s">
        <v>188</v>
      </c>
      <c r="P10" t="s">
        <v>190</v>
      </c>
    </row>
    <row r="11" spans="1:16" ht="17.100000000000001" customHeight="1" x14ac:dyDescent="0.2">
      <c r="A11">
        <f t="shared" si="0"/>
        <v>10</v>
      </c>
      <c r="B11" t="s">
        <v>102</v>
      </c>
      <c r="C11" t="s">
        <v>196</v>
      </c>
      <c r="D11" t="s">
        <v>204</v>
      </c>
      <c r="E11" t="s">
        <v>100</v>
      </c>
      <c r="F11" t="s">
        <v>280</v>
      </c>
      <c r="G11" t="s">
        <v>282</v>
      </c>
      <c r="H11" t="s">
        <v>44</v>
      </c>
      <c r="I11" t="s">
        <v>162</v>
      </c>
      <c r="J11" t="s">
        <v>163</v>
      </c>
      <c r="K11" t="s">
        <v>38</v>
      </c>
      <c r="L11" t="s">
        <v>39</v>
      </c>
      <c r="M11" t="s">
        <v>257</v>
      </c>
      <c r="N11" t="s">
        <v>93</v>
      </c>
      <c r="O11" t="s">
        <v>250</v>
      </c>
      <c r="P11" t="s">
        <v>134</v>
      </c>
    </row>
    <row r="12" spans="1:16" ht="17.100000000000001" customHeight="1" x14ac:dyDescent="0.2">
      <c r="A12">
        <f t="shared" si="0"/>
        <v>11</v>
      </c>
      <c r="B12" t="s">
        <v>101</v>
      </c>
      <c r="C12" t="s">
        <v>138</v>
      </c>
      <c r="D12" t="s">
        <v>140</v>
      </c>
      <c r="E12" t="s">
        <v>67</v>
      </c>
      <c r="F12" t="s">
        <v>245</v>
      </c>
      <c r="G12" t="s">
        <v>247</v>
      </c>
      <c r="H12" t="s">
        <v>73</v>
      </c>
      <c r="I12" t="s">
        <v>175</v>
      </c>
      <c r="J12" t="s">
        <v>229</v>
      </c>
      <c r="K12" t="s">
        <v>47</v>
      </c>
      <c r="L12" t="s">
        <v>35</v>
      </c>
      <c r="M12" t="s">
        <v>48</v>
      </c>
      <c r="N12" t="s">
        <v>61</v>
      </c>
      <c r="O12" t="s">
        <v>264</v>
      </c>
      <c r="P12" t="s">
        <v>266</v>
      </c>
    </row>
    <row r="13" spans="1:16" ht="17.100000000000001" customHeight="1" x14ac:dyDescent="0.2">
      <c r="A13">
        <f t="shared" si="0"/>
        <v>12</v>
      </c>
      <c r="B13" t="s">
        <v>19</v>
      </c>
      <c r="C13" t="s">
        <v>20</v>
      </c>
      <c r="D13" t="s">
        <v>195</v>
      </c>
      <c r="E13" t="s">
        <v>80</v>
      </c>
      <c r="F13" t="s">
        <v>142</v>
      </c>
      <c r="G13" t="s">
        <v>143</v>
      </c>
      <c r="H13" t="s">
        <v>59</v>
      </c>
      <c r="I13" t="s">
        <v>148</v>
      </c>
      <c r="J13" t="s">
        <v>150</v>
      </c>
      <c r="K13" t="s">
        <v>65</v>
      </c>
      <c r="L13" t="s">
        <v>152</v>
      </c>
      <c r="M13" t="s">
        <v>155</v>
      </c>
      <c r="N13" t="s">
        <v>93</v>
      </c>
      <c r="O13" t="s">
        <v>250</v>
      </c>
      <c r="P13" t="s">
        <v>134</v>
      </c>
    </row>
    <row r="14" spans="1:16" ht="17.100000000000001" customHeight="1" x14ac:dyDescent="0.2">
      <c r="A14">
        <f t="shared" si="0"/>
        <v>13</v>
      </c>
      <c r="B14" t="s">
        <v>73</v>
      </c>
      <c r="C14" t="s">
        <v>175</v>
      </c>
      <c r="D14" t="s">
        <v>229</v>
      </c>
      <c r="E14" t="s">
        <v>59</v>
      </c>
      <c r="F14" t="s">
        <v>149</v>
      </c>
      <c r="G14" t="s">
        <v>151</v>
      </c>
      <c r="H14" t="s">
        <v>64</v>
      </c>
      <c r="I14" t="s">
        <v>164</v>
      </c>
      <c r="J14" t="s">
        <v>166</v>
      </c>
      <c r="K14" t="s">
        <v>62</v>
      </c>
      <c r="L14" t="s">
        <v>140</v>
      </c>
      <c r="M14" t="s">
        <v>225</v>
      </c>
      <c r="N14" t="s">
        <v>66</v>
      </c>
      <c r="O14" t="s">
        <v>176</v>
      </c>
      <c r="P14" t="s">
        <v>178</v>
      </c>
    </row>
    <row r="15" spans="1:16" ht="17.100000000000001" customHeight="1" x14ac:dyDescent="0.2">
      <c r="A15">
        <f t="shared" si="0"/>
        <v>14</v>
      </c>
      <c r="B15" t="s">
        <v>64</v>
      </c>
      <c r="C15" t="s">
        <v>165</v>
      </c>
      <c r="D15" t="s">
        <v>166</v>
      </c>
      <c r="E15" t="s">
        <v>108</v>
      </c>
      <c r="F15" t="s">
        <v>222</v>
      </c>
      <c r="G15" t="s">
        <v>185</v>
      </c>
      <c r="H15" t="s">
        <v>78</v>
      </c>
      <c r="I15" t="s">
        <v>129</v>
      </c>
      <c r="J15" t="s">
        <v>131</v>
      </c>
      <c r="K15" t="s">
        <v>60</v>
      </c>
      <c r="L15" t="s">
        <v>197</v>
      </c>
      <c r="M15" t="s">
        <v>199</v>
      </c>
      <c r="N15" t="s">
        <v>100</v>
      </c>
      <c r="O15" t="s">
        <v>281</v>
      </c>
      <c r="P15" t="s">
        <v>283</v>
      </c>
    </row>
    <row r="16" spans="1:16" ht="17.100000000000001" customHeight="1" x14ac:dyDescent="0.2">
      <c r="A16">
        <f t="shared" si="0"/>
        <v>15</v>
      </c>
      <c r="B16" t="s">
        <v>74</v>
      </c>
      <c r="C16" t="s">
        <v>277</v>
      </c>
      <c r="D16" t="s">
        <v>279</v>
      </c>
      <c r="E16" t="s">
        <v>71</v>
      </c>
      <c r="F16" t="s">
        <v>160</v>
      </c>
      <c r="G16" t="s">
        <v>48</v>
      </c>
      <c r="H16" t="s">
        <v>89</v>
      </c>
      <c r="I16" t="s">
        <v>133</v>
      </c>
      <c r="J16" t="s">
        <v>135</v>
      </c>
      <c r="K16" t="s">
        <v>66</v>
      </c>
      <c r="L16" t="s">
        <v>176</v>
      </c>
      <c r="M16" t="s">
        <v>178</v>
      </c>
      <c r="N16" t="s">
        <v>73</v>
      </c>
      <c r="O16" t="s">
        <v>175</v>
      </c>
      <c r="P16" t="s">
        <v>229</v>
      </c>
    </row>
    <row r="17" spans="1:16" ht="17.100000000000001" customHeight="1" x14ac:dyDescent="0.2">
      <c r="A17">
        <f t="shared" si="0"/>
        <v>16</v>
      </c>
      <c r="B17" t="s">
        <v>90</v>
      </c>
      <c r="C17" t="s">
        <v>252</v>
      </c>
      <c r="D17" t="s">
        <v>254</v>
      </c>
      <c r="E17" t="s">
        <v>95</v>
      </c>
      <c r="F17" t="s">
        <v>152</v>
      </c>
      <c r="G17" t="s">
        <v>157</v>
      </c>
      <c r="H17" t="s">
        <v>74</v>
      </c>
      <c r="I17" t="s">
        <v>277</v>
      </c>
      <c r="J17" t="s">
        <v>279</v>
      </c>
      <c r="K17" t="s">
        <v>66</v>
      </c>
      <c r="L17" t="s">
        <v>176</v>
      </c>
      <c r="M17" t="s">
        <v>178</v>
      </c>
      <c r="N17" t="s">
        <v>73</v>
      </c>
      <c r="O17" t="s">
        <v>175</v>
      </c>
      <c r="P17" t="s">
        <v>229</v>
      </c>
    </row>
    <row r="18" spans="1:16" ht="17.100000000000001" customHeight="1" x14ac:dyDescent="0.2">
      <c r="A18">
        <f t="shared" si="0"/>
        <v>17</v>
      </c>
      <c r="B18" t="s">
        <v>67</v>
      </c>
      <c r="C18" s="2" t="s">
        <v>245</v>
      </c>
      <c r="D18" t="s">
        <v>248</v>
      </c>
      <c r="E18" t="s">
        <v>75</v>
      </c>
      <c r="F18" t="s">
        <v>241</v>
      </c>
      <c r="G18" t="s">
        <v>243</v>
      </c>
      <c r="H18" t="s">
        <v>61</v>
      </c>
      <c r="I18" t="s">
        <v>264</v>
      </c>
      <c r="J18" t="s">
        <v>266</v>
      </c>
      <c r="K18" t="s">
        <v>100</v>
      </c>
      <c r="L18" t="s">
        <v>281</v>
      </c>
      <c r="M18" t="s">
        <v>283</v>
      </c>
      <c r="N18" t="s">
        <v>89</v>
      </c>
      <c r="O18" t="s">
        <v>134</v>
      </c>
      <c r="P18" t="s">
        <v>136</v>
      </c>
    </row>
    <row r="19" spans="1:16" ht="17.100000000000001" customHeight="1" x14ac:dyDescent="0.2">
      <c r="A19">
        <f t="shared" si="0"/>
        <v>18</v>
      </c>
      <c r="B19" t="s">
        <v>75</v>
      </c>
      <c r="C19" t="s">
        <v>241</v>
      </c>
      <c r="D19" t="s">
        <v>243</v>
      </c>
      <c r="E19" t="s">
        <v>59</v>
      </c>
      <c r="F19" t="s">
        <v>149</v>
      </c>
      <c r="G19" t="s">
        <v>151</v>
      </c>
      <c r="H19" t="s">
        <v>19</v>
      </c>
      <c r="I19" t="s">
        <v>20</v>
      </c>
      <c r="J19" t="s">
        <v>195</v>
      </c>
      <c r="K19" t="s">
        <v>24</v>
      </c>
      <c r="L19" t="s">
        <v>25</v>
      </c>
      <c r="M19" t="s">
        <v>41</v>
      </c>
      <c r="N19" t="s">
        <v>66</v>
      </c>
      <c r="O19" t="s">
        <v>176</v>
      </c>
      <c r="P19" t="s">
        <v>178</v>
      </c>
    </row>
    <row r="20" spans="1:16" ht="17.100000000000001" customHeight="1" x14ac:dyDescent="0.2">
      <c r="A20">
        <f t="shared" si="0"/>
        <v>19</v>
      </c>
      <c r="B20" t="s">
        <v>103</v>
      </c>
      <c r="C20" t="s">
        <v>217</v>
      </c>
      <c r="D20" t="s">
        <v>215</v>
      </c>
      <c r="E20" t="s">
        <v>91</v>
      </c>
      <c r="F20" t="s">
        <v>203</v>
      </c>
      <c r="G20" t="s">
        <v>239</v>
      </c>
      <c r="H20" t="s">
        <v>73</v>
      </c>
      <c r="I20" t="s">
        <v>175</v>
      </c>
      <c r="J20" t="s">
        <v>229</v>
      </c>
      <c r="K20" t="s">
        <v>74</v>
      </c>
      <c r="L20" t="s">
        <v>277</v>
      </c>
      <c r="M20" t="s">
        <v>279</v>
      </c>
      <c r="N20" t="s">
        <v>63</v>
      </c>
      <c r="O20" t="s">
        <v>184</v>
      </c>
      <c r="P20" t="s">
        <v>189</v>
      </c>
    </row>
    <row r="21" spans="1:16" ht="17.100000000000001" customHeight="1" x14ac:dyDescent="0.2">
      <c r="A21">
        <f t="shared" si="0"/>
        <v>20</v>
      </c>
      <c r="B21" t="s">
        <v>104</v>
      </c>
      <c r="C21" t="s">
        <v>212</v>
      </c>
      <c r="D21" t="s">
        <v>213</v>
      </c>
      <c r="E21" t="s">
        <v>74</v>
      </c>
      <c r="F21" t="s">
        <v>277</v>
      </c>
      <c r="G21" t="s">
        <v>279</v>
      </c>
      <c r="H21" t="s">
        <v>19</v>
      </c>
      <c r="I21" t="s">
        <v>20</v>
      </c>
      <c r="J21" t="s">
        <v>195</v>
      </c>
      <c r="K21" t="s">
        <v>73</v>
      </c>
      <c r="L21" t="s">
        <v>175</v>
      </c>
      <c r="M21" t="s">
        <v>229</v>
      </c>
      <c r="N21" t="s">
        <v>60</v>
      </c>
      <c r="O21" t="s">
        <v>196</v>
      </c>
      <c r="P21" t="s">
        <v>198</v>
      </c>
    </row>
    <row r="22" spans="1:16" ht="17.100000000000001" customHeight="1" x14ac:dyDescent="0.2">
      <c r="A22">
        <f t="shared" si="0"/>
        <v>21</v>
      </c>
      <c r="B22" t="s">
        <v>92</v>
      </c>
      <c r="C22" t="s">
        <v>284</v>
      </c>
      <c r="D22" t="s">
        <v>286</v>
      </c>
      <c r="E22" t="s">
        <v>102</v>
      </c>
      <c r="F22" t="s">
        <v>199</v>
      </c>
      <c r="G22" t="s">
        <v>203</v>
      </c>
      <c r="H22" t="s">
        <v>63</v>
      </c>
      <c r="I22" t="s">
        <v>184</v>
      </c>
      <c r="J22" t="s">
        <v>190</v>
      </c>
      <c r="K22" t="s">
        <v>105</v>
      </c>
      <c r="L22" t="s">
        <v>205</v>
      </c>
      <c r="M22" t="s">
        <v>187</v>
      </c>
      <c r="N22" t="s">
        <v>74</v>
      </c>
      <c r="O22" t="s">
        <v>277</v>
      </c>
      <c r="P22" t="s">
        <v>279</v>
      </c>
    </row>
    <row r="23" spans="1:16" ht="17.100000000000001" customHeight="1" x14ac:dyDescent="0.2">
      <c r="A23">
        <f t="shared" si="0"/>
        <v>22</v>
      </c>
      <c r="B23" t="s">
        <v>105</v>
      </c>
      <c r="C23" t="s">
        <v>205</v>
      </c>
      <c r="D23" t="s">
        <v>187</v>
      </c>
      <c r="E23" t="s">
        <v>24</v>
      </c>
      <c r="F23" t="s">
        <v>25</v>
      </c>
      <c r="G23" t="s">
        <v>41</v>
      </c>
      <c r="H23" t="s">
        <v>71</v>
      </c>
      <c r="I23" t="s">
        <v>160</v>
      </c>
      <c r="J23" t="s">
        <v>159</v>
      </c>
      <c r="K23" t="s">
        <v>65</v>
      </c>
      <c r="L23" t="s">
        <v>153</v>
      </c>
      <c r="M23" t="s">
        <v>154</v>
      </c>
      <c r="N23" t="s">
        <v>63</v>
      </c>
      <c r="O23" t="s">
        <v>188</v>
      </c>
      <c r="P23" t="s">
        <v>190</v>
      </c>
    </row>
    <row r="24" spans="1:16" ht="17.100000000000001" customHeight="1" x14ac:dyDescent="0.2">
      <c r="A24">
        <f t="shared" si="0"/>
        <v>23</v>
      </c>
      <c r="B24" t="s">
        <v>72</v>
      </c>
      <c r="C24" t="s">
        <v>219</v>
      </c>
      <c r="D24" t="s">
        <v>221</v>
      </c>
      <c r="E24" t="s">
        <v>78</v>
      </c>
      <c r="F24" t="s">
        <v>130</v>
      </c>
      <c r="G24" t="s">
        <v>131</v>
      </c>
      <c r="H24" t="s">
        <v>76</v>
      </c>
      <c r="I24" t="s">
        <v>208</v>
      </c>
      <c r="J24" t="s">
        <v>210</v>
      </c>
      <c r="K24" t="s">
        <v>44</v>
      </c>
      <c r="L24" t="s">
        <v>162</v>
      </c>
      <c r="M24" t="s">
        <v>163</v>
      </c>
      <c r="N24" t="s">
        <v>92</v>
      </c>
      <c r="O24" t="s">
        <v>284</v>
      </c>
      <c r="P24" t="s">
        <v>285</v>
      </c>
    </row>
    <row r="25" spans="1:16" ht="17.100000000000001" customHeight="1" x14ac:dyDescent="0.2">
      <c r="A25">
        <f t="shared" si="0"/>
        <v>24</v>
      </c>
      <c r="B25" t="s">
        <v>70</v>
      </c>
      <c r="C25" t="s">
        <v>181</v>
      </c>
      <c r="D25" t="s">
        <v>182</v>
      </c>
      <c r="E25" t="s">
        <v>47</v>
      </c>
      <c r="F25" t="s">
        <v>35</v>
      </c>
      <c r="G25" t="s">
        <v>48</v>
      </c>
      <c r="H25" t="s">
        <v>38</v>
      </c>
      <c r="I25" t="s">
        <v>256</v>
      </c>
      <c r="J25" t="s">
        <v>40</v>
      </c>
      <c r="K25" t="s">
        <v>90</v>
      </c>
      <c r="L25" t="s">
        <v>252</v>
      </c>
      <c r="M25" t="s">
        <v>253</v>
      </c>
      <c r="N25" t="s">
        <v>73</v>
      </c>
      <c r="O25" t="s">
        <v>175</v>
      </c>
      <c r="P25" t="s">
        <v>229</v>
      </c>
    </row>
    <row r="26" spans="1:16" ht="17.100000000000001" customHeight="1" x14ac:dyDescent="0.2">
      <c r="A26">
        <f t="shared" si="0"/>
        <v>25</v>
      </c>
      <c r="B26" t="s">
        <v>70</v>
      </c>
      <c r="C26" t="s">
        <v>181</v>
      </c>
      <c r="D26" t="s">
        <v>182</v>
      </c>
      <c r="E26" t="s">
        <v>74</v>
      </c>
      <c r="F26" t="s">
        <v>276</v>
      </c>
      <c r="G26" t="s">
        <v>279</v>
      </c>
      <c r="H26" t="s">
        <v>73</v>
      </c>
      <c r="I26" t="s">
        <v>175</v>
      </c>
      <c r="J26" t="s">
        <v>229</v>
      </c>
      <c r="K26" t="s">
        <v>91</v>
      </c>
      <c r="L26" t="s">
        <v>238</v>
      </c>
      <c r="M26" t="s">
        <v>239</v>
      </c>
      <c r="N26" t="s">
        <v>76</v>
      </c>
      <c r="O26" t="s">
        <v>208</v>
      </c>
      <c r="P26" t="s">
        <v>210</v>
      </c>
    </row>
    <row r="27" spans="1:16" ht="17.100000000000001" customHeight="1" x14ac:dyDescent="0.2">
      <c r="A27">
        <f t="shared" si="0"/>
        <v>26</v>
      </c>
      <c r="B27" t="s">
        <v>65</v>
      </c>
      <c r="C27" t="s">
        <v>153</v>
      </c>
      <c r="D27" t="s">
        <v>154</v>
      </c>
      <c r="E27" t="s">
        <v>24</v>
      </c>
      <c r="F27" t="s">
        <v>25</v>
      </c>
      <c r="G27" t="s">
        <v>41</v>
      </c>
      <c r="H27" t="s">
        <v>60</v>
      </c>
      <c r="I27" t="s">
        <v>196</v>
      </c>
      <c r="J27" t="s">
        <v>199</v>
      </c>
      <c r="K27" t="s">
        <v>79</v>
      </c>
      <c r="L27" t="s">
        <v>234</v>
      </c>
      <c r="M27" t="s">
        <v>232</v>
      </c>
      <c r="N27" t="s">
        <v>74</v>
      </c>
      <c r="O27" t="s">
        <v>277</v>
      </c>
      <c r="P27" t="s">
        <v>278</v>
      </c>
    </row>
    <row r="28" spans="1:16" ht="17.100000000000001" customHeight="1" x14ac:dyDescent="0.2">
      <c r="A28">
        <f t="shared" si="0"/>
        <v>27</v>
      </c>
      <c r="B28" t="s">
        <v>70</v>
      </c>
      <c r="C28" t="s">
        <v>181</v>
      </c>
      <c r="D28" t="s">
        <v>182</v>
      </c>
      <c r="E28" t="s">
        <v>38</v>
      </c>
      <c r="F28" t="s">
        <v>39</v>
      </c>
      <c r="G28" t="s">
        <v>257</v>
      </c>
      <c r="H28" t="s">
        <v>71</v>
      </c>
      <c r="I28" t="s">
        <v>161</v>
      </c>
      <c r="J28" t="s">
        <v>48</v>
      </c>
      <c r="K28" t="s">
        <v>60</v>
      </c>
      <c r="L28" t="s">
        <v>196</v>
      </c>
      <c r="M28" t="s">
        <v>198</v>
      </c>
      <c r="N28" t="s">
        <v>117</v>
      </c>
      <c r="O28" t="s">
        <v>249</v>
      </c>
      <c r="P28" t="s">
        <v>251</v>
      </c>
    </row>
    <row r="29" spans="1:16" ht="17.100000000000001" customHeight="1" x14ac:dyDescent="0.2">
      <c r="A29">
        <f t="shared" si="0"/>
        <v>28</v>
      </c>
      <c r="B29" t="s">
        <v>63</v>
      </c>
      <c r="C29" s="2" t="s">
        <v>184</v>
      </c>
      <c r="D29" s="2" t="s">
        <v>189</v>
      </c>
      <c r="E29" t="s">
        <v>74</v>
      </c>
      <c r="F29" s="2" t="s">
        <v>277</v>
      </c>
      <c r="G29" s="2" t="s">
        <v>279</v>
      </c>
      <c r="H29" t="s">
        <v>93</v>
      </c>
      <c r="I29" s="2" t="s">
        <v>129</v>
      </c>
      <c r="J29" s="2" t="s">
        <v>134</v>
      </c>
      <c r="K29" t="s">
        <v>59</v>
      </c>
      <c r="L29" s="2" t="s">
        <v>149</v>
      </c>
      <c r="M29" s="2" t="s">
        <v>150</v>
      </c>
      <c r="N29" t="s">
        <v>76</v>
      </c>
      <c r="O29" s="2" t="s">
        <v>208</v>
      </c>
      <c r="P29" s="2" t="s">
        <v>210</v>
      </c>
    </row>
    <row r="30" spans="1:16" ht="17.100000000000001" customHeight="1" x14ac:dyDescent="0.2">
      <c r="A30">
        <f t="shared" si="0"/>
        <v>29</v>
      </c>
      <c r="B30" s="2" t="s">
        <v>120</v>
      </c>
      <c r="C30" s="2" t="s">
        <v>168</v>
      </c>
      <c r="D30" s="2" t="s">
        <v>39</v>
      </c>
      <c r="E30" s="2" t="s">
        <v>76</v>
      </c>
      <c r="F30" s="2" t="s">
        <v>208</v>
      </c>
      <c r="G30" s="2" t="s">
        <v>210</v>
      </c>
      <c r="H30" s="2" t="s">
        <v>66</v>
      </c>
      <c r="I30" s="2" t="s">
        <v>176</v>
      </c>
      <c r="J30" s="2" t="s">
        <v>178</v>
      </c>
      <c r="K30" s="2" t="s">
        <v>64</v>
      </c>
      <c r="L30" s="2" t="s">
        <v>165</v>
      </c>
      <c r="M30" s="2" t="s">
        <v>166</v>
      </c>
      <c r="N30" s="2" t="s">
        <v>59</v>
      </c>
      <c r="O30" s="2" t="s">
        <v>148</v>
      </c>
      <c r="P30" s="2" t="s">
        <v>150</v>
      </c>
    </row>
    <row r="31" spans="1:16" ht="17.100000000000001" customHeight="1" x14ac:dyDescent="0.2">
      <c r="A31">
        <f t="shared" si="0"/>
        <v>30</v>
      </c>
      <c r="B31" s="2" t="s">
        <v>87</v>
      </c>
      <c r="C31" s="2" t="s">
        <v>230</v>
      </c>
      <c r="D31" s="2" t="s">
        <v>232</v>
      </c>
      <c r="E31" s="2" t="s">
        <v>19</v>
      </c>
      <c r="F31" s="2" t="s">
        <v>20</v>
      </c>
      <c r="G31" s="2" t="s">
        <v>195</v>
      </c>
      <c r="H31" s="2" t="s">
        <v>74</v>
      </c>
      <c r="I31" s="2" t="s">
        <v>277</v>
      </c>
      <c r="J31" s="2" t="s">
        <v>279</v>
      </c>
      <c r="K31" s="2" t="s">
        <v>122</v>
      </c>
      <c r="L31" s="2" t="s">
        <v>192</v>
      </c>
      <c r="M31" s="2" t="s">
        <v>193</v>
      </c>
      <c r="N31" s="2" t="s">
        <v>38</v>
      </c>
      <c r="O31" s="2" t="s">
        <v>256</v>
      </c>
      <c r="P31" s="2" t="s">
        <v>40</v>
      </c>
    </row>
    <row r="32" spans="1:16" ht="17.100000000000001" customHeight="1" x14ac:dyDescent="0.2">
      <c r="A32">
        <f t="shared" si="0"/>
        <v>31</v>
      </c>
      <c r="B32" t="s">
        <v>19</v>
      </c>
      <c r="C32" t="s">
        <v>20</v>
      </c>
      <c r="D32" t="s">
        <v>195</v>
      </c>
      <c r="E32" t="s">
        <v>75</v>
      </c>
      <c r="F32" t="s">
        <v>241</v>
      </c>
      <c r="G32" t="s">
        <v>243</v>
      </c>
      <c r="H32" t="s">
        <v>89</v>
      </c>
      <c r="I32" t="s">
        <v>134</v>
      </c>
      <c r="J32" t="s">
        <v>135</v>
      </c>
      <c r="K32" t="s">
        <v>74</v>
      </c>
      <c r="L32" t="s">
        <v>277</v>
      </c>
      <c r="M32" t="s">
        <v>279</v>
      </c>
      <c r="N32" t="s">
        <v>62</v>
      </c>
      <c r="O32" t="s">
        <v>224</v>
      </c>
      <c r="P32" t="s">
        <v>226</v>
      </c>
    </row>
    <row r="33" spans="1:16" ht="17.100000000000001" customHeight="1" x14ac:dyDescent="0.2">
      <c r="A33">
        <f t="shared" si="0"/>
        <v>32</v>
      </c>
      <c r="B33" t="s">
        <v>108</v>
      </c>
      <c r="C33" t="s">
        <v>222</v>
      </c>
      <c r="D33" t="s">
        <v>185</v>
      </c>
      <c r="E33" t="s">
        <v>78</v>
      </c>
      <c r="F33" t="s">
        <v>129</v>
      </c>
      <c r="G33" t="s">
        <v>131</v>
      </c>
      <c r="H33" t="s">
        <v>92</v>
      </c>
      <c r="I33" t="s">
        <v>207</v>
      </c>
      <c r="J33" t="s">
        <v>285</v>
      </c>
      <c r="K33" t="s">
        <v>38</v>
      </c>
      <c r="L33" t="s">
        <v>256</v>
      </c>
      <c r="M33" t="s">
        <v>40</v>
      </c>
      <c r="N33" t="s">
        <v>74</v>
      </c>
      <c r="O33" t="s">
        <v>276</v>
      </c>
      <c r="P33" t="s">
        <v>279</v>
      </c>
    </row>
    <row r="34" spans="1:16" ht="17.100000000000001" customHeight="1" x14ac:dyDescent="0.2">
      <c r="A34">
        <f t="shared" si="0"/>
        <v>33</v>
      </c>
      <c r="B34" t="s">
        <v>114</v>
      </c>
      <c r="C34" t="s">
        <v>315</v>
      </c>
      <c r="D34" t="s">
        <v>315</v>
      </c>
      <c r="E34" t="s">
        <v>67</v>
      </c>
      <c r="F34" t="s">
        <v>246</v>
      </c>
      <c r="G34" t="s">
        <v>247</v>
      </c>
      <c r="H34" t="s">
        <v>104</v>
      </c>
      <c r="I34" t="s">
        <v>212</v>
      </c>
      <c r="J34" t="s">
        <v>213</v>
      </c>
      <c r="K34" t="s">
        <v>102</v>
      </c>
      <c r="L34" t="s">
        <v>196</v>
      </c>
      <c r="M34" t="s">
        <v>203</v>
      </c>
      <c r="N34" t="s">
        <v>78</v>
      </c>
      <c r="O34" t="s">
        <v>130</v>
      </c>
      <c r="P34" t="s">
        <v>131</v>
      </c>
    </row>
    <row r="35" spans="1:16" ht="17.100000000000001" customHeight="1" x14ac:dyDescent="0.2">
      <c r="A35">
        <f t="shared" si="0"/>
        <v>34</v>
      </c>
      <c r="B35" t="s">
        <v>59</v>
      </c>
      <c r="C35" t="s">
        <v>148</v>
      </c>
      <c r="D35" t="s">
        <v>151</v>
      </c>
      <c r="E35" t="s">
        <v>66</v>
      </c>
      <c r="F35" t="s">
        <v>176</v>
      </c>
      <c r="G35" t="s">
        <v>178</v>
      </c>
      <c r="H35" t="s">
        <v>91</v>
      </c>
      <c r="I35" t="s">
        <v>203</v>
      </c>
      <c r="J35" t="s">
        <v>239</v>
      </c>
      <c r="K35" t="s">
        <v>94</v>
      </c>
      <c r="L35" t="s">
        <v>255</v>
      </c>
      <c r="M35" t="s">
        <v>254</v>
      </c>
      <c r="N35" t="s">
        <v>73</v>
      </c>
      <c r="O35" t="s">
        <v>175</v>
      </c>
      <c r="P35" t="s">
        <v>229</v>
      </c>
    </row>
    <row r="36" spans="1:16" ht="17.100000000000001" customHeight="1" x14ac:dyDescent="0.2">
      <c r="A36">
        <f t="shared" si="0"/>
        <v>35</v>
      </c>
      <c r="B36" t="s">
        <v>90</v>
      </c>
      <c r="C36" t="s">
        <v>252</v>
      </c>
      <c r="D36" t="s">
        <v>253</v>
      </c>
      <c r="E36" t="s">
        <v>59</v>
      </c>
      <c r="F36" t="s">
        <v>148</v>
      </c>
      <c r="G36" t="s">
        <v>151</v>
      </c>
      <c r="H36" t="s">
        <v>101</v>
      </c>
      <c r="I36" t="s">
        <v>137</v>
      </c>
      <c r="J36" t="s">
        <v>140</v>
      </c>
      <c r="K36" t="s">
        <v>91</v>
      </c>
      <c r="L36" t="s">
        <v>203</v>
      </c>
      <c r="M36" t="s">
        <v>239</v>
      </c>
      <c r="N36" t="s">
        <v>38</v>
      </c>
      <c r="O36" t="s">
        <v>256</v>
      </c>
      <c r="P36" t="s">
        <v>40</v>
      </c>
    </row>
    <row r="37" spans="1:16" ht="17.100000000000001" customHeight="1" x14ac:dyDescent="0.2">
      <c r="A37">
        <f t="shared" si="0"/>
        <v>36</v>
      </c>
      <c r="B37" t="s">
        <v>28</v>
      </c>
      <c r="C37" t="s">
        <v>35</v>
      </c>
      <c r="D37" t="s">
        <v>36</v>
      </c>
      <c r="E37" t="s">
        <v>65</v>
      </c>
      <c r="F37" t="s">
        <v>153</v>
      </c>
      <c r="G37" t="s">
        <v>155</v>
      </c>
      <c r="H37" t="s">
        <v>71</v>
      </c>
      <c r="I37" t="s">
        <v>160</v>
      </c>
      <c r="J37" t="s">
        <v>159</v>
      </c>
      <c r="K37" t="s">
        <v>90</v>
      </c>
      <c r="L37" t="s">
        <v>252</v>
      </c>
      <c r="M37" t="s">
        <v>254</v>
      </c>
      <c r="N37" t="s">
        <v>102</v>
      </c>
      <c r="O37" t="s">
        <v>199</v>
      </c>
      <c r="P37" t="s">
        <v>203</v>
      </c>
    </row>
    <row r="38" spans="1:16" ht="17.100000000000001" customHeight="1" x14ac:dyDescent="0.2">
      <c r="A38">
        <f t="shared" si="0"/>
        <v>37</v>
      </c>
      <c r="B38" t="s">
        <v>74</v>
      </c>
      <c r="C38" t="s">
        <v>277</v>
      </c>
      <c r="D38" t="s">
        <v>279</v>
      </c>
      <c r="E38" t="s">
        <v>111</v>
      </c>
      <c r="F38" t="s">
        <v>144</v>
      </c>
      <c r="G38" t="s">
        <v>146</v>
      </c>
      <c r="H38" t="s">
        <v>90</v>
      </c>
      <c r="I38" t="s">
        <v>252</v>
      </c>
      <c r="J38" t="s">
        <v>254</v>
      </c>
      <c r="K38" t="s">
        <v>75</v>
      </c>
      <c r="L38" t="s">
        <v>242</v>
      </c>
      <c r="M38" t="s">
        <v>244</v>
      </c>
      <c r="N38" t="s">
        <v>76</v>
      </c>
      <c r="O38" t="s">
        <v>208</v>
      </c>
      <c r="P38" t="s">
        <v>210</v>
      </c>
    </row>
    <row r="39" spans="1:16" ht="17.100000000000001" customHeight="1" x14ac:dyDescent="0.2">
      <c r="A39">
        <f t="shared" si="0"/>
        <v>38</v>
      </c>
      <c r="B39" t="s">
        <v>101</v>
      </c>
      <c r="C39" t="s">
        <v>138</v>
      </c>
      <c r="D39" t="s">
        <v>139</v>
      </c>
      <c r="E39" t="s">
        <v>92</v>
      </c>
      <c r="F39" t="s">
        <v>284</v>
      </c>
      <c r="G39" t="s">
        <v>285</v>
      </c>
      <c r="H39" t="s">
        <v>75</v>
      </c>
      <c r="I39" t="s">
        <v>241</v>
      </c>
      <c r="J39" t="s">
        <v>243</v>
      </c>
      <c r="K39" t="s">
        <v>80</v>
      </c>
      <c r="L39" t="s">
        <v>141</v>
      </c>
      <c r="M39" t="s">
        <v>39</v>
      </c>
      <c r="N39" t="s">
        <v>63</v>
      </c>
      <c r="O39" t="s">
        <v>188</v>
      </c>
      <c r="P39" t="s">
        <v>190</v>
      </c>
    </row>
    <row r="40" spans="1:16" ht="17.100000000000001" customHeight="1" x14ac:dyDescent="0.2">
      <c r="A40">
        <f t="shared" si="0"/>
        <v>39</v>
      </c>
      <c r="B40" t="s">
        <v>62</v>
      </c>
      <c r="C40" t="s">
        <v>140</v>
      </c>
      <c r="D40" t="s">
        <v>225</v>
      </c>
      <c r="E40" t="s">
        <v>60</v>
      </c>
      <c r="F40" t="s">
        <v>197</v>
      </c>
      <c r="G40" t="s">
        <v>199</v>
      </c>
      <c r="H40" t="s">
        <v>71</v>
      </c>
      <c r="I40" t="s">
        <v>160</v>
      </c>
      <c r="J40" t="s">
        <v>159</v>
      </c>
      <c r="K40" t="s">
        <v>73</v>
      </c>
      <c r="L40" t="s">
        <v>227</v>
      </c>
      <c r="M40" t="s">
        <v>229</v>
      </c>
      <c r="N40" t="s">
        <v>66</v>
      </c>
      <c r="O40" t="s">
        <v>176</v>
      </c>
      <c r="P40" t="s">
        <v>178</v>
      </c>
    </row>
    <row r="41" spans="1:16" ht="17.100000000000001" customHeight="1" x14ac:dyDescent="0.2">
      <c r="A41">
        <f t="shared" si="0"/>
        <v>40</v>
      </c>
      <c r="B41" t="s">
        <v>95</v>
      </c>
      <c r="C41" t="s">
        <v>156</v>
      </c>
      <c r="D41" t="s">
        <v>157</v>
      </c>
      <c r="E41" t="s">
        <v>102</v>
      </c>
      <c r="F41" t="s">
        <v>196</v>
      </c>
      <c r="G41" t="s">
        <v>204</v>
      </c>
      <c r="H41" t="s">
        <v>73</v>
      </c>
      <c r="I41" t="s">
        <v>227</v>
      </c>
      <c r="J41" t="s">
        <v>229</v>
      </c>
      <c r="K41" t="s">
        <v>60</v>
      </c>
      <c r="L41" t="s">
        <v>197</v>
      </c>
      <c r="M41" t="s">
        <v>198</v>
      </c>
      <c r="N41" t="s">
        <v>61</v>
      </c>
      <c r="O41" t="s">
        <v>264</v>
      </c>
      <c r="P41" t="s">
        <v>266</v>
      </c>
    </row>
    <row r="42" spans="1:16" ht="17.100000000000001" customHeight="1" x14ac:dyDescent="0.2">
      <c r="A42">
        <f t="shared" si="0"/>
        <v>41</v>
      </c>
      <c r="B42" t="s">
        <v>71</v>
      </c>
      <c r="C42" t="s">
        <v>160</v>
      </c>
      <c r="D42" t="s">
        <v>48</v>
      </c>
      <c r="E42" t="s">
        <v>78</v>
      </c>
      <c r="F42" t="s">
        <v>130</v>
      </c>
      <c r="G42" t="s">
        <v>132</v>
      </c>
      <c r="H42" t="s">
        <v>67</v>
      </c>
      <c r="I42" t="s">
        <v>245</v>
      </c>
      <c r="J42" t="s">
        <v>248</v>
      </c>
      <c r="K42" t="s">
        <v>80</v>
      </c>
      <c r="L42" t="s">
        <v>141</v>
      </c>
      <c r="M42" t="s">
        <v>39</v>
      </c>
      <c r="N42" t="s">
        <v>74</v>
      </c>
      <c r="O42" t="s">
        <v>277</v>
      </c>
      <c r="P42" t="s">
        <v>279</v>
      </c>
    </row>
    <row r="43" spans="1:16" ht="17.100000000000001" customHeight="1" x14ac:dyDescent="0.2">
      <c r="A43">
        <f t="shared" si="0"/>
        <v>42</v>
      </c>
      <c r="B43" t="s">
        <v>104</v>
      </c>
      <c r="C43" t="s">
        <v>192</v>
      </c>
      <c r="D43" t="s">
        <v>213</v>
      </c>
      <c r="E43" t="s">
        <v>44</v>
      </c>
      <c r="F43" t="s">
        <v>162</v>
      </c>
      <c r="G43" t="s">
        <v>163</v>
      </c>
      <c r="H43" t="s">
        <v>120</v>
      </c>
      <c r="I43" t="s">
        <v>168</v>
      </c>
      <c r="J43" t="s">
        <v>39</v>
      </c>
      <c r="K43" t="s">
        <v>47</v>
      </c>
      <c r="L43" t="s">
        <v>35</v>
      </c>
      <c r="M43" t="s">
        <v>179</v>
      </c>
      <c r="N43" t="s">
        <v>92</v>
      </c>
      <c r="O43" t="s">
        <v>284</v>
      </c>
      <c r="P43" t="s">
        <v>285</v>
      </c>
    </row>
    <row r="44" spans="1:16" ht="17.100000000000001" customHeight="1" x14ac:dyDescent="0.2">
      <c r="A44">
        <f t="shared" si="0"/>
        <v>43</v>
      </c>
      <c r="B44" t="s">
        <v>79</v>
      </c>
      <c r="C44" t="s">
        <v>233</v>
      </c>
      <c r="D44" t="s">
        <v>232</v>
      </c>
      <c r="E44" t="s">
        <v>104</v>
      </c>
      <c r="F44" t="s">
        <v>212</v>
      </c>
      <c r="G44" t="s">
        <v>214</v>
      </c>
      <c r="H44" t="s">
        <v>128</v>
      </c>
      <c r="I44" t="s">
        <v>308</v>
      </c>
      <c r="J44" t="s">
        <v>283</v>
      </c>
      <c r="K44" t="s">
        <v>66</v>
      </c>
      <c r="L44" t="s">
        <v>176</v>
      </c>
      <c r="M44" t="s">
        <v>178</v>
      </c>
      <c r="N44" t="s">
        <v>108</v>
      </c>
      <c r="O44" t="s">
        <v>222</v>
      </c>
      <c r="P44" t="s">
        <v>185</v>
      </c>
    </row>
    <row r="45" spans="1:16" ht="17.100000000000001" customHeight="1" x14ac:dyDescent="0.2">
      <c r="A45">
        <f t="shared" si="0"/>
        <v>44</v>
      </c>
      <c r="B45" t="s">
        <v>66</v>
      </c>
      <c r="C45" t="s">
        <v>176</v>
      </c>
      <c r="D45" t="s">
        <v>178</v>
      </c>
      <c r="E45" t="s">
        <v>62</v>
      </c>
      <c r="F45" t="s">
        <v>224</v>
      </c>
      <c r="G45" t="s">
        <v>225</v>
      </c>
      <c r="H45" t="s">
        <v>102</v>
      </c>
      <c r="I45" t="s">
        <v>196</v>
      </c>
      <c r="J45" t="s">
        <v>204</v>
      </c>
      <c r="K45" t="s">
        <v>89</v>
      </c>
      <c r="L45" t="s">
        <v>133</v>
      </c>
      <c r="M45" t="s">
        <v>136</v>
      </c>
      <c r="N45" t="s">
        <v>74</v>
      </c>
      <c r="O45" t="s">
        <v>277</v>
      </c>
      <c r="P45" t="s">
        <v>279</v>
      </c>
    </row>
    <row r="46" spans="1:16" ht="17.100000000000001" customHeight="1" x14ac:dyDescent="0.2">
      <c r="A46">
        <f t="shared" si="0"/>
        <v>45</v>
      </c>
      <c r="B46" t="s">
        <v>19</v>
      </c>
      <c r="C46" t="s">
        <v>20</v>
      </c>
      <c r="D46" t="s">
        <v>195</v>
      </c>
      <c r="E46" t="s">
        <v>38</v>
      </c>
      <c r="F46" t="s">
        <v>39</v>
      </c>
      <c r="G46" t="s">
        <v>257</v>
      </c>
      <c r="H46" t="s">
        <v>47</v>
      </c>
      <c r="I46" t="s">
        <v>35</v>
      </c>
      <c r="J46" t="s">
        <v>48</v>
      </c>
      <c r="K46" t="s">
        <v>89</v>
      </c>
      <c r="L46" t="s">
        <v>133</v>
      </c>
      <c r="M46" t="s">
        <v>136</v>
      </c>
      <c r="N46" t="s">
        <v>74</v>
      </c>
      <c r="O46" t="s">
        <v>277</v>
      </c>
      <c r="P46" t="s">
        <v>279</v>
      </c>
    </row>
    <row r="47" spans="1:16" ht="17.100000000000001" customHeight="1" x14ac:dyDescent="0.2">
      <c r="A47">
        <f t="shared" si="0"/>
        <v>46</v>
      </c>
      <c r="B47" t="s">
        <v>72</v>
      </c>
      <c r="C47" t="s">
        <v>219</v>
      </c>
      <c r="D47" t="s">
        <v>221</v>
      </c>
      <c r="E47" t="s">
        <v>28</v>
      </c>
      <c r="F47" t="s">
        <v>35</v>
      </c>
      <c r="G47" t="s">
        <v>36</v>
      </c>
      <c r="H47" t="s">
        <v>74</v>
      </c>
      <c r="I47" t="s">
        <v>277</v>
      </c>
      <c r="J47" t="s">
        <v>279</v>
      </c>
      <c r="K47" t="s">
        <v>66</v>
      </c>
      <c r="L47" t="s">
        <v>176</v>
      </c>
      <c r="M47" t="s">
        <v>178</v>
      </c>
      <c r="N47" t="s">
        <v>63</v>
      </c>
      <c r="O47" t="s">
        <v>188</v>
      </c>
      <c r="P47" t="s">
        <v>190</v>
      </c>
    </row>
    <row r="48" spans="1:16" ht="17.100000000000001" customHeight="1" x14ac:dyDescent="0.2">
      <c r="A48">
        <f t="shared" si="0"/>
        <v>47</v>
      </c>
      <c r="B48" t="s">
        <v>74</v>
      </c>
      <c r="C48" t="s">
        <v>277</v>
      </c>
      <c r="D48" t="s">
        <v>278</v>
      </c>
      <c r="E48" t="s">
        <v>73</v>
      </c>
      <c r="F48" t="s">
        <v>175</v>
      </c>
      <c r="G48" t="s">
        <v>229</v>
      </c>
      <c r="H48" t="s">
        <v>128</v>
      </c>
      <c r="I48" t="s">
        <v>308</v>
      </c>
      <c r="J48" t="s">
        <v>309</v>
      </c>
      <c r="K48" t="s">
        <v>100</v>
      </c>
      <c r="L48" t="s">
        <v>281</v>
      </c>
      <c r="M48" t="s">
        <v>283</v>
      </c>
      <c r="N48" t="s">
        <v>92</v>
      </c>
      <c r="O48" t="s">
        <v>284</v>
      </c>
      <c r="P48" t="s">
        <v>286</v>
      </c>
    </row>
    <row r="49" spans="1:16" ht="17.100000000000001" customHeight="1" x14ac:dyDescent="0.2">
      <c r="A49">
        <f t="shared" si="0"/>
        <v>48</v>
      </c>
      <c r="B49" t="s">
        <v>62</v>
      </c>
      <c r="C49" t="s">
        <v>224</v>
      </c>
      <c r="D49" t="s">
        <v>226</v>
      </c>
      <c r="E49" t="s">
        <v>67</v>
      </c>
      <c r="F49" t="s">
        <v>245</v>
      </c>
      <c r="G49" t="s">
        <v>247</v>
      </c>
      <c r="H49" t="s">
        <v>73</v>
      </c>
      <c r="I49" t="s">
        <v>227</v>
      </c>
      <c r="J49" t="s">
        <v>229</v>
      </c>
      <c r="K49" t="s">
        <v>104</v>
      </c>
      <c r="L49" t="s">
        <v>212</v>
      </c>
      <c r="M49" t="s">
        <v>214</v>
      </c>
      <c r="N49" t="s">
        <v>88</v>
      </c>
      <c r="O49" t="s">
        <v>133</v>
      </c>
      <c r="P49" t="s">
        <v>139</v>
      </c>
    </row>
    <row r="50" spans="1:16" ht="17.100000000000001" customHeight="1" x14ac:dyDescent="0.2">
      <c r="A50">
        <f t="shared" ref="A50:A53" si="1">ROW()-1</f>
        <v>49</v>
      </c>
      <c r="B50" s="2" t="s">
        <v>74</v>
      </c>
      <c r="C50" s="2" t="s">
        <v>277</v>
      </c>
      <c r="D50" s="2" t="s">
        <v>279</v>
      </c>
      <c r="E50" s="2" t="s">
        <v>128</v>
      </c>
      <c r="F50" s="2" t="s">
        <v>308</v>
      </c>
      <c r="G50" s="2" t="s">
        <v>283</v>
      </c>
      <c r="H50" s="2" t="s">
        <v>93</v>
      </c>
      <c r="I50" s="2" t="s">
        <v>129</v>
      </c>
      <c r="J50" s="2" t="s">
        <v>134</v>
      </c>
      <c r="K50" s="2" t="s">
        <v>73</v>
      </c>
      <c r="L50" s="2" t="s">
        <v>175</v>
      </c>
      <c r="M50" s="2" t="s">
        <v>229</v>
      </c>
      <c r="N50" s="2" t="s">
        <v>38</v>
      </c>
      <c r="O50" s="2" t="s">
        <v>256</v>
      </c>
      <c r="P50" s="2" t="s">
        <v>40</v>
      </c>
    </row>
    <row r="51" spans="1:16" ht="17.100000000000001" customHeight="1" x14ac:dyDescent="0.2">
      <c r="A51">
        <f t="shared" si="1"/>
        <v>50</v>
      </c>
      <c r="B51" s="2" t="s">
        <v>67</v>
      </c>
      <c r="C51" s="2" t="s">
        <v>245</v>
      </c>
      <c r="D51" s="2" t="s">
        <v>248</v>
      </c>
      <c r="E51" s="2" t="s">
        <v>92</v>
      </c>
      <c r="F51" s="2" t="s">
        <v>207</v>
      </c>
      <c r="G51" s="2" t="s">
        <v>285</v>
      </c>
      <c r="H51" s="2" t="s">
        <v>76</v>
      </c>
      <c r="I51" s="2" t="s">
        <v>208</v>
      </c>
      <c r="J51" s="2" t="s">
        <v>210</v>
      </c>
      <c r="K51" s="2" t="s">
        <v>38</v>
      </c>
      <c r="L51" s="2" t="s">
        <v>256</v>
      </c>
      <c r="M51" s="2" t="s">
        <v>40</v>
      </c>
      <c r="N51" s="2" t="s">
        <v>74</v>
      </c>
      <c r="O51" s="2" t="s">
        <v>277</v>
      </c>
      <c r="P51" s="2" t="s">
        <v>279</v>
      </c>
    </row>
    <row r="52" spans="1:16" ht="17.100000000000001" customHeight="1" x14ac:dyDescent="0.2">
      <c r="A52">
        <f t="shared" si="1"/>
        <v>51</v>
      </c>
      <c r="B52" s="2" t="s">
        <v>60</v>
      </c>
      <c r="C52" s="2" t="s">
        <v>196</v>
      </c>
      <c r="D52" s="2" t="s">
        <v>198</v>
      </c>
      <c r="E52" s="2" t="s">
        <v>63</v>
      </c>
      <c r="F52" s="2" t="s">
        <v>184</v>
      </c>
      <c r="G52" s="2" t="s">
        <v>189</v>
      </c>
      <c r="H52" s="2" t="s">
        <v>74</v>
      </c>
      <c r="I52" s="2" t="s">
        <v>276</v>
      </c>
      <c r="J52" s="2" t="s">
        <v>278</v>
      </c>
      <c r="K52" s="2" t="s">
        <v>92</v>
      </c>
      <c r="L52" s="2" t="s">
        <v>284</v>
      </c>
      <c r="M52" s="2" t="s">
        <v>285</v>
      </c>
      <c r="N52" s="2" t="s">
        <v>44</v>
      </c>
      <c r="O52" s="2" t="s">
        <v>162</v>
      </c>
      <c r="P52" s="2" t="s">
        <v>45</v>
      </c>
    </row>
    <row r="53" spans="1:16" ht="17.100000000000001" customHeight="1" x14ac:dyDescent="0.2">
      <c r="A53">
        <f t="shared" si="1"/>
        <v>52</v>
      </c>
      <c r="B53" s="2" t="s">
        <v>128</v>
      </c>
      <c r="C53" s="2" t="s">
        <v>308</v>
      </c>
      <c r="D53" s="2" t="s">
        <v>283</v>
      </c>
      <c r="E53" s="2" t="s">
        <v>60</v>
      </c>
      <c r="F53" s="2" t="s">
        <v>197</v>
      </c>
      <c r="G53" s="2" t="s">
        <v>199</v>
      </c>
      <c r="H53" s="2" t="s">
        <v>24</v>
      </c>
      <c r="I53" s="2" t="s">
        <v>25</v>
      </c>
      <c r="J53" s="2" t="s">
        <v>41</v>
      </c>
      <c r="K53" s="2" t="s">
        <v>75</v>
      </c>
      <c r="L53" s="2" t="s">
        <v>241</v>
      </c>
      <c r="M53" s="2" t="s">
        <v>243</v>
      </c>
      <c r="N53" s="2" t="s">
        <v>108</v>
      </c>
      <c r="O53" s="2" t="s">
        <v>222</v>
      </c>
      <c r="P53" s="2" t="s">
        <v>185</v>
      </c>
    </row>
    <row r="54" spans="1:16" ht="17.100000000000001" customHeight="1" x14ac:dyDescent="0.2">
      <c r="A54">
        <f t="shared" ref="A54:A83" si="2">ROW()-1</f>
        <v>53</v>
      </c>
      <c r="B54" t="s">
        <v>102</v>
      </c>
      <c r="C54" t="s">
        <v>196</v>
      </c>
      <c r="D54" t="s">
        <v>204</v>
      </c>
      <c r="E54" t="s">
        <v>19</v>
      </c>
      <c r="F54" t="s">
        <v>20</v>
      </c>
      <c r="G54" t="s">
        <v>21</v>
      </c>
      <c r="H54" t="s">
        <v>74</v>
      </c>
      <c r="I54" t="s">
        <v>277</v>
      </c>
      <c r="J54" t="s">
        <v>279</v>
      </c>
      <c r="K54" t="s">
        <v>73</v>
      </c>
      <c r="L54" t="s">
        <v>227</v>
      </c>
      <c r="M54" t="s">
        <v>229</v>
      </c>
      <c r="N54" t="s">
        <v>90</v>
      </c>
      <c r="O54" t="s">
        <v>252</v>
      </c>
      <c r="P54" t="s">
        <v>254</v>
      </c>
    </row>
    <row r="55" spans="1:16" ht="17.100000000000001" customHeight="1" x14ac:dyDescent="0.2">
      <c r="A55">
        <f t="shared" si="2"/>
        <v>54</v>
      </c>
      <c r="B55" t="s">
        <v>87</v>
      </c>
      <c r="C55" t="s">
        <v>230</v>
      </c>
      <c r="D55" t="s">
        <v>232</v>
      </c>
      <c r="E55" t="s">
        <v>64</v>
      </c>
      <c r="F55" t="s">
        <v>164</v>
      </c>
      <c r="G55" t="s">
        <v>166</v>
      </c>
      <c r="H55" t="s">
        <v>104</v>
      </c>
      <c r="I55" t="s">
        <v>192</v>
      </c>
      <c r="J55" t="s">
        <v>214</v>
      </c>
      <c r="K55" t="s">
        <v>105</v>
      </c>
      <c r="L55" t="s">
        <v>206</v>
      </c>
      <c r="M55" t="s">
        <v>187</v>
      </c>
      <c r="N55" t="s">
        <v>66</v>
      </c>
      <c r="O55" t="s">
        <v>176</v>
      </c>
      <c r="P55" t="s">
        <v>178</v>
      </c>
    </row>
    <row r="56" spans="1:16" ht="17.100000000000001" customHeight="1" x14ac:dyDescent="0.2">
      <c r="A56">
        <f t="shared" si="2"/>
        <v>55</v>
      </c>
      <c r="B56" t="s">
        <v>72</v>
      </c>
      <c r="C56" t="s">
        <v>219</v>
      </c>
      <c r="D56" t="s">
        <v>39</v>
      </c>
      <c r="E56" t="s">
        <v>86</v>
      </c>
      <c r="F56" t="s">
        <v>48</v>
      </c>
      <c r="G56" t="s">
        <v>262</v>
      </c>
      <c r="H56" t="s">
        <v>44</v>
      </c>
      <c r="I56" t="s">
        <v>162</v>
      </c>
      <c r="J56" t="s">
        <v>163</v>
      </c>
      <c r="K56" t="s">
        <v>78</v>
      </c>
      <c r="L56" t="s">
        <v>129</v>
      </c>
      <c r="M56" t="s">
        <v>131</v>
      </c>
      <c r="N56" t="s">
        <v>28</v>
      </c>
      <c r="O56" t="s">
        <v>35</v>
      </c>
      <c r="P56" t="s">
        <v>36</v>
      </c>
    </row>
    <row r="57" spans="1:16" ht="17.100000000000001" customHeight="1" x14ac:dyDescent="0.2">
      <c r="A57">
        <f t="shared" si="2"/>
        <v>56</v>
      </c>
      <c r="B57" t="s">
        <v>59</v>
      </c>
      <c r="C57" t="s">
        <v>148</v>
      </c>
      <c r="D57" t="s">
        <v>151</v>
      </c>
      <c r="E57" t="s">
        <v>104</v>
      </c>
      <c r="F57" t="s">
        <v>192</v>
      </c>
      <c r="G57" t="s">
        <v>213</v>
      </c>
      <c r="H57" t="s">
        <v>65</v>
      </c>
      <c r="I57" t="s">
        <v>153</v>
      </c>
      <c r="J57" t="s">
        <v>155</v>
      </c>
      <c r="K57" t="s">
        <v>90</v>
      </c>
      <c r="L57" t="s">
        <v>252</v>
      </c>
      <c r="M57" t="s">
        <v>254</v>
      </c>
      <c r="N57" t="s">
        <v>76</v>
      </c>
      <c r="O57" t="s">
        <v>208</v>
      </c>
      <c r="P57" t="s">
        <v>210</v>
      </c>
    </row>
    <row r="58" spans="1:16" ht="17.100000000000001" customHeight="1" x14ac:dyDescent="0.2">
      <c r="A58">
        <f t="shared" si="2"/>
        <v>57</v>
      </c>
      <c r="B58" t="s">
        <v>73</v>
      </c>
      <c r="C58" t="s">
        <v>227</v>
      </c>
      <c r="D58" t="s">
        <v>229</v>
      </c>
      <c r="E58" t="s">
        <v>75</v>
      </c>
      <c r="F58" t="s">
        <v>242</v>
      </c>
      <c r="G58" t="s">
        <v>244</v>
      </c>
      <c r="H58" t="s">
        <v>95</v>
      </c>
      <c r="I58" t="s">
        <v>152</v>
      </c>
      <c r="J58" t="s">
        <v>157</v>
      </c>
      <c r="K58" t="s">
        <v>62</v>
      </c>
      <c r="L58" t="s">
        <v>140</v>
      </c>
      <c r="M58" t="s">
        <v>225</v>
      </c>
      <c r="N58" t="s">
        <v>74</v>
      </c>
      <c r="O58" t="s">
        <v>276</v>
      </c>
      <c r="P58" t="s">
        <v>278</v>
      </c>
    </row>
    <row r="59" spans="1:16" ht="17.100000000000001" customHeight="1" x14ac:dyDescent="0.2">
      <c r="A59">
        <f t="shared" si="2"/>
        <v>58</v>
      </c>
      <c r="B59" t="s">
        <v>74</v>
      </c>
      <c r="C59" t="s">
        <v>277</v>
      </c>
      <c r="D59" t="s">
        <v>279</v>
      </c>
      <c r="E59" t="s">
        <v>128</v>
      </c>
      <c r="F59" t="s">
        <v>308</v>
      </c>
      <c r="G59" t="s">
        <v>283</v>
      </c>
      <c r="H59" t="s">
        <v>76</v>
      </c>
      <c r="I59" t="s">
        <v>208</v>
      </c>
      <c r="J59" t="s">
        <v>210</v>
      </c>
      <c r="K59" t="s">
        <v>80</v>
      </c>
      <c r="L59" t="s">
        <v>142</v>
      </c>
      <c r="M59" t="s">
        <v>143</v>
      </c>
      <c r="N59" t="s">
        <v>71</v>
      </c>
      <c r="O59" t="s">
        <v>161</v>
      </c>
      <c r="P59" t="s">
        <v>48</v>
      </c>
    </row>
    <row r="60" spans="1:16" ht="17.100000000000001" customHeight="1" x14ac:dyDescent="0.2">
      <c r="A60">
        <f t="shared" si="2"/>
        <v>59</v>
      </c>
      <c r="B60" t="s">
        <v>74</v>
      </c>
      <c r="C60" t="s">
        <v>277</v>
      </c>
      <c r="D60" t="s">
        <v>279</v>
      </c>
      <c r="E60" t="s">
        <v>93</v>
      </c>
      <c r="F60" t="s">
        <v>129</v>
      </c>
      <c r="G60" t="s">
        <v>134</v>
      </c>
      <c r="H60" t="s">
        <v>62</v>
      </c>
      <c r="I60" t="s">
        <v>224</v>
      </c>
      <c r="J60" t="s">
        <v>226</v>
      </c>
      <c r="K60" t="s">
        <v>79</v>
      </c>
      <c r="L60" t="s">
        <v>233</v>
      </c>
      <c r="M60" t="s">
        <v>235</v>
      </c>
      <c r="N60" t="s">
        <v>60</v>
      </c>
      <c r="O60" t="s">
        <v>197</v>
      </c>
      <c r="P60" t="s">
        <v>199</v>
      </c>
    </row>
    <row r="61" spans="1:16" ht="17.100000000000001" customHeight="1" x14ac:dyDescent="0.2">
      <c r="A61">
        <f t="shared" si="2"/>
        <v>60</v>
      </c>
      <c r="B61" t="s">
        <v>74</v>
      </c>
      <c r="C61" t="s">
        <v>277</v>
      </c>
      <c r="D61" t="s">
        <v>279</v>
      </c>
      <c r="E61" t="s">
        <v>78</v>
      </c>
      <c r="F61" t="s">
        <v>130</v>
      </c>
      <c r="G61" t="s">
        <v>132</v>
      </c>
      <c r="H61" t="s">
        <v>66</v>
      </c>
      <c r="I61" t="s">
        <v>176</v>
      </c>
      <c r="J61" t="s">
        <v>178</v>
      </c>
      <c r="K61" t="s">
        <v>73</v>
      </c>
      <c r="L61" t="s">
        <v>175</v>
      </c>
      <c r="M61" t="s">
        <v>229</v>
      </c>
      <c r="N61" t="s">
        <v>64</v>
      </c>
      <c r="O61" t="s">
        <v>164</v>
      </c>
      <c r="P61" t="s">
        <v>167</v>
      </c>
    </row>
    <row r="62" spans="1:16" ht="17.100000000000001" customHeight="1" x14ac:dyDescent="0.2">
      <c r="A62">
        <f t="shared" si="2"/>
        <v>61</v>
      </c>
      <c r="B62" t="s">
        <v>128</v>
      </c>
      <c r="C62" t="s">
        <v>308</v>
      </c>
      <c r="D62" t="s">
        <v>283</v>
      </c>
      <c r="E62" t="s">
        <v>66</v>
      </c>
      <c r="F62" t="s">
        <v>176</v>
      </c>
      <c r="G62" t="s">
        <v>177</v>
      </c>
      <c r="H62" t="s">
        <v>63</v>
      </c>
      <c r="I62" t="s">
        <v>184</v>
      </c>
      <c r="J62" t="s">
        <v>189</v>
      </c>
      <c r="K62" t="s">
        <v>74</v>
      </c>
      <c r="L62" t="s">
        <v>277</v>
      </c>
      <c r="M62" t="s">
        <v>279</v>
      </c>
      <c r="N62" t="s">
        <v>88</v>
      </c>
      <c r="O62" t="s">
        <v>133</v>
      </c>
      <c r="P62" t="s">
        <v>183</v>
      </c>
    </row>
    <row r="63" spans="1:16" ht="17.100000000000001" customHeight="1" x14ac:dyDescent="0.2">
      <c r="A63">
        <f t="shared" si="2"/>
        <v>62</v>
      </c>
      <c r="B63" t="s">
        <v>71</v>
      </c>
      <c r="C63" t="s">
        <v>161</v>
      </c>
      <c r="D63" t="s">
        <v>48</v>
      </c>
      <c r="E63" t="s">
        <v>19</v>
      </c>
      <c r="F63" t="s">
        <v>20</v>
      </c>
      <c r="G63" t="s">
        <v>195</v>
      </c>
      <c r="H63" t="s">
        <v>122</v>
      </c>
      <c r="I63" t="s">
        <v>192</v>
      </c>
      <c r="J63" t="s">
        <v>193</v>
      </c>
      <c r="K63" t="s">
        <v>74</v>
      </c>
      <c r="L63" t="s">
        <v>277</v>
      </c>
      <c r="M63" t="s">
        <v>279</v>
      </c>
      <c r="N63" t="s">
        <v>87</v>
      </c>
      <c r="O63" t="s">
        <v>230</v>
      </c>
      <c r="P63" t="s">
        <v>232</v>
      </c>
    </row>
    <row r="64" spans="1:16" ht="17.100000000000001" customHeight="1" x14ac:dyDescent="0.2">
      <c r="A64">
        <f t="shared" si="2"/>
        <v>63</v>
      </c>
      <c r="B64" t="s">
        <v>72</v>
      </c>
      <c r="C64" t="s">
        <v>219</v>
      </c>
      <c r="D64" t="s">
        <v>221</v>
      </c>
      <c r="E64" t="s">
        <v>65</v>
      </c>
      <c r="F64" t="s">
        <v>153</v>
      </c>
      <c r="G64" t="s">
        <v>154</v>
      </c>
      <c r="H64" t="s">
        <v>94</v>
      </c>
      <c r="I64" t="s">
        <v>255</v>
      </c>
      <c r="J64" t="s">
        <v>253</v>
      </c>
      <c r="K64" t="s">
        <v>74</v>
      </c>
      <c r="L64" t="s">
        <v>277</v>
      </c>
      <c r="M64" t="s">
        <v>279</v>
      </c>
      <c r="N64" t="s">
        <v>100</v>
      </c>
      <c r="O64" t="s">
        <v>281</v>
      </c>
      <c r="P64" t="s">
        <v>283</v>
      </c>
    </row>
    <row r="65" spans="1:16" ht="17.100000000000001" customHeight="1" x14ac:dyDescent="0.2">
      <c r="A65">
        <f t="shared" si="2"/>
        <v>64</v>
      </c>
      <c r="B65" t="s">
        <v>61</v>
      </c>
      <c r="C65" t="s">
        <v>264</v>
      </c>
      <c r="D65" t="s">
        <v>266</v>
      </c>
      <c r="E65" t="s">
        <v>78</v>
      </c>
      <c r="F65" t="s">
        <v>129</v>
      </c>
      <c r="G65" t="s">
        <v>131</v>
      </c>
      <c r="H65" t="s">
        <v>92</v>
      </c>
      <c r="I65" t="s">
        <v>284</v>
      </c>
      <c r="J65" t="s">
        <v>286</v>
      </c>
      <c r="K65" t="s">
        <v>77</v>
      </c>
      <c r="L65" t="s">
        <v>201</v>
      </c>
      <c r="M65" t="s">
        <v>202</v>
      </c>
      <c r="N65" t="s">
        <v>63</v>
      </c>
      <c r="O65" t="s">
        <v>188</v>
      </c>
      <c r="P65" t="s">
        <v>190</v>
      </c>
    </row>
    <row r="66" spans="1:16" ht="17.100000000000001" customHeight="1" x14ac:dyDescent="0.2">
      <c r="A66">
        <f t="shared" si="2"/>
        <v>65</v>
      </c>
      <c r="B66" t="s">
        <v>74</v>
      </c>
      <c r="C66" t="s">
        <v>277</v>
      </c>
      <c r="D66" t="s">
        <v>278</v>
      </c>
      <c r="E66" t="s">
        <v>71</v>
      </c>
      <c r="F66" t="s">
        <v>161</v>
      </c>
      <c r="G66" t="s">
        <v>48</v>
      </c>
      <c r="H66" t="s">
        <v>80</v>
      </c>
      <c r="I66" t="s">
        <v>142</v>
      </c>
      <c r="J66" t="s">
        <v>143</v>
      </c>
      <c r="K66" t="s">
        <v>64</v>
      </c>
      <c r="L66" t="s">
        <v>164</v>
      </c>
      <c r="M66" t="s">
        <v>166</v>
      </c>
      <c r="N66" t="s">
        <v>67</v>
      </c>
      <c r="O66" t="s">
        <v>246</v>
      </c>
      <c r="P66" t="s">
        <v>247</v>
      </c>
    </row>
    <row r="67" spans="1:16" ht="17.100000000000001" customHeight="1" x14ac:dyDescent="0.2">
      <c r="A67">
        <f t="shared" si="2"/>
        <v>66</v>
      </c>
      <c r="B67" t="s">
        <v>90</v>
      </c>
      <c r="C67" t="s">
        <v>252</v>
      </c>
      <c r="D67" t="s">
        <v>253</v>
      </c>
      <c r="E67" t="s">
        <v>38</v>
      </c>
      <c r="F67" t="s">
        <v>256</v>
      </c>
      <c r="G67" t="s">
        <v>40</v>
      </c>
      <c r="H67" t="s">
        <v>28</v>
      </c>
      <c r="I67" t="s">
        <v>29</v>
      </c>
      <c r="J67" t="s">
        <v>30</v>
      </c>
      <c r="K67" t="s">
        <v>64</v>
      </c>
      <c r="L67" t="s">
        <v>164</v>
      </c>
      <c r="M67" t="s">
        <v>167</v>
      </c>
      <c r="N67" t="s">
        <v>67</v>
      </c>
      <c r="O67" t="s">
        <v>246</v>
      </c>
      <c r="P67" t="s">
        <v>247</v>
      </c>
    </row>
    <row r="68" spans="1:16" ht="17.100000000000001" customHeight="1" x14ac:dyDescent="0.2">
      <c r="A68">
        <f t="shared" si="2"/>
        <v>67</v>
      </c>
      <c r="B68" t="s">
        <v>44</v>
      </c>
      <c r="C68" t="s">
        <v>162</v>
      </c>
      <c r="D68" t="s">
        <v>163</v>
      </c>
      <c r="E68" t="s">
        <v>72</v>
      </c>
      <c r="F68" t="s">
        <v>220</v>
      </c>
      <c r="G68" t="s">
        <v>221</v>
      </c>
      <c r="H68" t="s">
        <v>101</v>
      </c>
      <c r="I68" t="s">
        <v>138</v>
      </c>
      <c r="J68" t="s">
        <v>140</v>
      </c>
      <c r="K68" t="s">
        <v>128</v>
      </c>
      <c r="L68" t="s">
        <v>308</v>
      </c>
      <c r="M68" t="s">
        <v>283</v>
      </c>
      <c r="N68" t="s">
        <v>74</v>
      </c>
      <c r="O68" t="s">
        <v>277</v>
      </c>
      <c r="P68" t="s">
        <v>278</v>
      </c>
    </row>
    <row r="69" spans="1:16" ht="17.100000000000001" customHeight="1" x14ac:dyDescent="0.2">
      <c r="A69">
        <f t="shared" si="2"/>
        <v>68</v>
      </c>
      <c r="B69" t="s">
        <v>125</v>
      </c>
      <c r="C69" t="s">
        <v>272</v>
      </c>
      <c r="D69" t="s">
        <v>275</v>
      </c>
      <c r="E69" t="s">
        <v>104</v>
      </c>
      <c r="F69" t="s">
        <v>192</v>
      </c>
      <c r="G69" t="s">
        <v>213</v>
      </c>
      <c r="H69" t="s">
        <v>123</v>
      </c>
      <c r="I69" t="s">
        <v>259</v>
      </c>
      <c r="J69" t="s">
        <v>260</v>
      </c>
      <c r="K69" t="s">
        <v>71</v>
      </c>
      <c r="L69" t="s">
        <v>161</v>
      </c>
      <c r="M69" t="s">
        <v>48</v>
      </c>
      <c r="N69" t="s">
        <v>86</v>
      </c>
      <c r="O69" t="s">
        <v>48</v>
      </c>
      <c r="P69" t="s">
        <v>262</v>
      </c>
    </row>
    <row r="70" spans="1:16" ht="17.100000000000001" customHeight="1" x14ac:dyDescent="0.2">
      <c r="A70">
        <f t="shared" si="2"/>
        <v>69</v>
      </c>
      <c r="B70" t="s">
        <v>126</v>
      </c>
      <c r="C70" t="s">
        <v>288</v>
      </c>
      <c r="D70" t="s">
        <v>287</v>
      </c>
      <c r="E70" t="s">
        <v>80</v>
      </c>
      <c r="F70" t="s">
        <v>141</v>
      </c>
      <c r="G70" t="s">
        <v>39</v>
      </c>
      <c r="H70" t="s">
        <v>47</v>
      </c>
      <c r="I70" t="s">
        <v>157</v>
      </c>
      <c r="J70" t="s">
        <v>179</v>
      </c>
      <c r="K70" t="s">
        <v>114</v>
      </c>
      <c r="L70" t="s">
        <v>315</v>
      </c>
      <c r="M70" t="s">
        <v>315</v>
      </c>
      <c r="N70" t="s">
        <v>93</v>
      </c>
      <c r="O70" t="s">
        <v>250</v>
      </c>
      <c r="P70" t="s">
        <v>134</v>
      </c>
    </row>
    <row r="71" spans="1:16" ht="17.100000000000001" customHeight="1" x14ac:dyDescent="0.2">
      <c r="A71">
        <f t="shared" si="2"/>
        <v>70</v>
      </c>
      <c r="B71" t="s">
        <v>19</v>
      </c>
      <c r="C71" t="s">
        <v>20</v>
      </c>
      <c r="D71" t="s">
        <v>195</v>
      </c>
      <c r="E71" t="s">
        <v>125</v>
      </c>
      <c r="F71" t="s">
        <v>272</v>
      </c>
      <c r="G71" t="s">
        <v>274</v>
      </c>
      <c r="H71" t="s">
        <v>73</v>
      </c>
      <c r="I71" t="s">
        <v>175</v>
      </c>
      <c r="J71" t="s">
        <v>229</v>
      </c>
      <c r="K71" t="s">
        <v>74</v>
      </c>
      <c r="L71" t="s">
        <v>277</v>
      </c>
      <c r="M71" t="s">
        <v>279</v>
      </c>
      <c r="N71" t="s">
        <v>114</v>
      </c>
      <c r="O71" t="s">
        <v>315</v>
      </c>
      <c r="P71" t="s">
        <v>315</v>
      </c>
    </row>
    <row r="72" spans="1:16" ht="17.100000000000001" customHeight="1" x14ac:dyDescent="0.2">
      <c r="A72">
        <f t="shared" si="2"/>
        <v>71</v>
      </c>
      <c r="B72" t="s">
        <v>128</v>
      </c>
      <c r="C72" t="s">
        <v>308</v>
      </c>
      <c r="D72" t="s">
        <v>283</v>
      </c>
      <c r="E72" t="s">
        <v>121</v>
      </c>
      <c r="F72" t="s">
        <v>172</v>
      </c>
      <c r="G72" t="s">
        <v>174</v>
      </c>
      <c r="H72" t="s">
        <v>79</v>
      </c>
      <c r="I72" t="s">
        <v>234</v>
      </c>
      <c r="J72" t="s">
        <v>235</v>
      </c>
      <c r="K72" t="s">
        <v>93</v>
      </c>
      <c r="L72" t="s">
        <v>250</v>
      </c>
      <c r="M72" t="s">
        <v>134</v>
      </c>
      <c r="N72" t="s">
        <v>19</v>
      </c>
      <c r="O72" t="s">
        <v>20</v>
      </c>
      <c r="P72" t="s">
        <v>195</v>
      </c>
    </row>
    <row r="73" spans="1:16" ht="17.100000000000001" customHeight="1" x14ac:dyDescent="0.2">
      <c r="A73">
        <f t="shared" si="2"/>
        <v>72</v>
      </c>
      <c r="B73" t="s">
        <v>74</v>
      </c>
      <c r="C73" t="s">
        <v>277</v>
      </c>
      <c r="D73" t="s">
        <v>279</v>
      </c>
      <c r="E73" t="s">
        <v>86</v>
      </c>
      <c r="F73" t="s">
        <v>48</v>
      </c>
      <c r="G73" t="s">
        <v>262</v>
      </c>
      <c r="H73" t="s">
        <v>70</v>
      </c>
      <c r="I73" t="s">
        <v>181</v>
      </c>
      <c r="J73" t="s">
        <v>182</v>
      </c>
      <c r="K73" t="s">
        <v>62</v>
      </c>
      <c r="L73" t="s">
        <v>140</v>
      </c>
      <c r="M73" t="s">
        <v>225</v>
      </c>
      <c r="N73" t="s">
        <v>66</v>
      </c>
      <c r="O73" t="s">
        <v>176</v>
      </c>
      <c r="P73" t="s">
        <v>178</v>
      </c>
    </row>
    <row r="74" spans="1:16" ht="17.100000000000001" customHeight="1" x14ac:dyDescent="0.2">
      <c r="A74">
        <f t="shared" si="2"/>
        <v>73</v>
      </c>
      <c r="B74" t="s">
        <v>62</v>
      </c>
      <c r="C74" t="s">
        <v>224</v>
      </c>
      <c r="D74" t="s">
        <v>226</v>
      </c>
      <c r="E74" t="s">
        <v>19</v>
      </c>
      <c r="F74" t="s">
        <v>20</v>
      </c>
      <c r="G74" t="s">
        <v>195</v>
      </c>
      <c r="H74" t="s">
        <v>74</v>
      </c>
      <c r="I74" t="s">
        <v>277</v>
      </c>
      <c r="J74" t="s">
        <v>279</v>
      </c>
      <c r="K74" t="s">
        <v>72</v>
      </c>
      <c r="L74" t="s">
        <v>219</v>
      </c>
      <c r="M74" t="s">
        <v>221</v>
      </c>
      <c r="N74" t="s">
        <v>81</v>
      </c>
      <c r="O74" t="s">
        <v>184</v>
      </c>
      <c r="P74" t="s">
        <v>186</v>
      </c>
    </row>
    <row r="75" spans="1:16" ht="17.100000000000001" customHeight="1" x14ac:dyDescent="0.2">
      <c r="A75">
        <f t="shared" si="2"/>
        <v>74</v>
      </c>
      <c r="B75" t="s">
        <v>101</v>
      </c>
      <c r="C75" t="s">
        <v>138</v>
      </c>
      <c r="D75" t="s">
        <v>140</v>
      </c>
      <c r="E75" t="s">
        <v>90</v>
      </c>
      <c r="F75" t="s">
        <v>252</v>
      </c>
      <c r="G75" t="s">
        <v>253</v>
      </c>
      <c r="H75" t="s">
        <v>88</v>
      </c>
      <c r="I75" t="s">
        <v>133</v>
      </c>
      <c r="J75" t="s">
        <v>183</v>
      </c>
      <c r="K75" t="s">
        <v>125</v>
      </c>
      <c r="L75" t="s">
        <v>272</v>
      </c>
      <c r="M75" t="s">
        <v>274</v>
      </c>
      <c r="N75" t="s">
        <v>89</v>
      </c>
      <c r="O75" t="s">
        <v>134</v>
      </c>
      <c r="P75" t="s">
        <v>135</v>
      </c>
    </row>
    <row r="76" spans="1:16" ht="17.100000000000001" customHeight="1" x14ac:dyDescent="0.2">
      <c r="A76">
        <f t="shared" si="2"/>
        <v>75</v>
      </c>
      <c r="B76" t="s">
        <v>95</v>
      </c>
      <c r="C76" t="s">
        <v>156</v>
      </c>
      <c r="D76" t="s">
        <v>158</v>
      </c>
      <c r="E76" t="s">
        <v>60</v>
      </c>
      <c r="F76" t="s">
        <v>197</v>
      </c>
      <c r="G76" t="s">
        <v>199</v>
      </c>
      <c r="H76" t="s">
        <v>38</v>
      </c>
      <c r="I76" t="s">
        <v>256</v>
      </c>
      <c r="J76" t="s">
        <v>40</v>
      </c>
      <c r="K76" t="s">
        <v>44</v>
      </c>
      <c r="L76" t="s">
        <v>162</v>
      </c>
      <c r="M76" t="s">
        <v>163</v>
      </c>
      <c r="N76" t="s">
        <v>66</v>
      </c>
      <c r="O76" t="s">
        <v>175</v>
      </c>
      <c r="P76" t="s">
        <v>178</v>
      </c>
    </row>
    <row r="77" spans="1:16" ht="17.100000000000001" customHeight="1" x14ac:dyDescent="0.2">
      <c r="A77">
        <f t="shared" si="2"/>
        <v>76</v>
      </c>
      <c r="B77" t="s">
        <v>38</v>
      </c>
      <c r="C77" t="s">
        <v>39</v>
      </c>
      <c r="D77" t="s">
        <v>40</v>
      </c>
      <c r="E77" t="s">
        <v>74</v>
      </c>
      <c r="F77" t="s">
        <v>277</v>
      </c>
      <c r="G77" t="s">
        <v>279</v>
      </c>
      <c r="H77" t="s">
        <v>102</v>
      </c>
      <c r="I77" t="s">
        <v>196</v>
      </c>
      <c r="J77" t="s">
        <v>203</v>
      </c>
      <c r="K77" t="s">
        <v>92</v>
      </c>
      <c r="L77" t="s">
        <v>207</v>
      </c>
      <c r="M77" t="s">
        <v>285</v>
      </c>
      <c r="N77" t="s">
        <v>19</v>
      </c>
      <c r="O77" t="s">
        <v>20</v>
      </c>
      <c r="P77" t="s">
        <v>21</v>
      </c>
    </row>
    <row r="78" spans="1:16" ht="17.100000000000001" customHeight="1" x14ac:dyDescent="0.2">
      <c r="A78">
        <f t="shared" si="2"/>
        <v>77</v>
      </c>
      <c r="B78" t="s">
        <v>44</v>
      </c>
      <c r="C78" t="s">
        <v>162</v>
      </c>
      <c r="D78" t="s">
        <v>163</v>
      </c>
      <c r="E78" t="s">
        <v>47</v>
      </c>
      <c r="F78" t="s">
        <v>35</v>
      </c>
      <c r="G78" t="s">
        <v>179</v>
      </c>
      <c r="H78" t="s">
        <v>19</v>
      </c>
      <c r="I78" t="s">
        <v>20</v>
      </c>
      <c r="J78" t="s">
        <v>21</v>
      </c>
      <c r="K78" t="s">
        <v>74</v>
      </c>
      <c r="L78" t="s">
        <v>277</v>
      </c>
      <c r="M78" t="s">
        <v>279</v>
      </c>
      <c r="N78" t="s">
        <v>81</v>
      </c>
      <c r="O78" t="s">
        <v>184</v>
      </c>
      <c r="P78" t="s">
        <v>186</v>
      </c>
    </row>
    <row r="79" spans="1:16" ht="17.100000000000001" customHeight="1" x14ac:dyDescent="0.2">
      <c r="A79">
        <f t="shared" si="2"/>
        <v>78</v>
      </c>
      <c r="B79" t="s">
        <v>62</v>
      </c>
      <c r="C79" t="s">
        <v>140</v>
      </c>
      <c r="D79" t="s">
        <v>225</v>
      </c>
      <c r="E79" t="s">
        <v>28</v>
      </c>
      <c r="F79" t="s">
        <v>35</v>
      </c>
      <c r="G79" t="s">
        <v>36</v>
      </c>
      <c r="H79" t="s">
        <v>73</v>
      </c>
      <c r="I79" t="s">
        <v>175</v>
      </c>
      <c r="J79" t="s">
        <v>229</v>
      </c>
      <c r="K79" t="s">
        <v>75</v>
      </c>
      <c r="L79" t="s">
        <v>241</v>
      </c>
      <c r="M79" t="s">
        <v>243</v>
      </c>
      <c r="N79" t="s">
        <v>92</v>
      </c>
      <c r="O79" t="s">
        <v>207</v>
      </c>
      <c r="P79" t="s">
        <v>285</v>
      </c>
    </row>
    <row r="80" spans="1:16" ht="17.100000000000001" customHeight="1" x14ac:dyDescent="0.2">
      <c r="A80">
        <f t="shared" si="2"/>
        <v>79</v>
      </c>
      <c r="B80" t="s">
        <v>128</v>
      </c>
      <c r="C80" t="s">
        <v>308</v>
      </c>
      <c r="D80" t="s">
        <v>283</v>
      </c>
      <c r="E80" t="s">
        <v>111</v>
      </c>
      <c r="F80" t="s">
        <v>145</v>
      </c>
      <c r="G80" t="s">
        <v>147</v>
      </c>
      <c r="H80" t="s">
        <v>59</v>
      </c>
      <c r="I80" t="s">
        <v>149</v>
      </c>
      <c r="J80" t="s">
        <v>151</v>
      </c>
      <c r="K80" t="s">
        <v>114</v>
      </c>
      <c r="L80" t="s">
        <v>315</v>
      </c>
      <c r="M80" t="s">
        <v>315</v>
      </c>
      <c r="N80" t="s">
        <v>61</v>
      </c>
      <c r="O80" t="s">
        <v>264</v>
      </c>
      <c r="P80" t="s">
        <v>266</v>
      </c>
    </row>
    <row r="81" spans="1:16" ht="17.100000000000001" customHeight="1" x14ac:dyDescent="0.2">
      <c r="A81">
        <f t="shared" si="2"/>
        <v>80</v>
      </c>
      <c r="B81" t="s">
        <v>79</v>
      </c>
      <c r="C81" t="s">
        <v>233</v>
      </c>
      <c r="D81" t="s">
        <v>235</v>
      </c>
      <c r="E81" t="s">
        <v>44</v>
      </c>
      <c r="F81" t="s">
        <v>162</v>
      </c>
      <c r="G81" t="s">
        <v>163</v>
      </c>
      <c r="H81" t="s">
        <v>62</v>
      </c>
      <c r="I81" t="s">
        <v>140</v>
      </c>
      <c r="J81" t="s">
        <v>225</v>
      </c>
      <c r="K81" t="s">
        <v>73</v>
      </c>
      <c r="L81" t="s">
        <v>227</v>
      </c>
      <c r="M81" t="s">
        <v>229</v>
      </c>
      <c r="N81" t="s">
        <v>74</v>
      </c>
      <c r="O81" t="s">
        <v>277</v>
      </c>
      <c r="P81" t="s">
        <v>279</v>
      </c>
    </row>
    <row r="82" spans="1:16" ht="17.100000000000001" customHeight="1" x14ac:dyDescent="0.2">
      <c r="A82">
        <f t="shared" si="2"/>
        <v>81</v>
      </c>
      <c r="B82" t="s">
        <v>80</v>
      </c>
      <c r="C82" t="s">
        <v>142</v>
      </c>
      <c r="D82" t="s">
        <v>143</v>
      </c>
      <c r="E82" t="s">
        <v>75</v>
      </c>
      <c r="F82" t="s">
        <v>241</v>
      </c>
      <c r="G82" t="s">
        <v>243</v>
      </c>
      <c r="H82" t="s">
        <v>128</v>
      </c>
      <c r="I82" t="s">
        <v>308</v>
      </c>
      <c r="J82" t="s">
        <v>283</v>
      </c>
      <c r="K82" t="s">
        <v>93</v>
      </c>
      <c r="L82" t="s">
        <v>250</v>
      </c>
      <c r="M82" t="s">
        <v>134</v>
      </c>
      <c r="N82" t="s">
        <v>19</v>
      </c>
      <c r="O82" t="s">
        <v>20</v>
      </c>
      <c r="P82" t="s">
        <v>195</v>
      </c>
    </row>
    <row r="83" spans="1:16" ht="17.100000000000001" customHeight="1" x14ac:dyDescent="0.2">
      <c r="A83">
        <f t="shared" si="2"/>
        <v>82</v>
      </c>
      <c r="B83" t="s">
        <v>28</v>
      </c>
      <c r="C83" t="s">
        <v>35</v>
      </c>
      <c r="D83" t="s">
        <v>36</v>
      </c>
      <c r="E83" t="s">
        <v>92</v>
      </c>
      <c r="F83" t="s">
        <v>207</v>
      </c>
      <c r="G83" t="s">
        <v>285</v>
      </c>
      <c r="H83" t="s">
        <v>91</v>
      </c>
      <c r="I83" t="s">
        <v>238</v>
      </c>
      <c r="J83" t="s">
        <v>239</v>
      </c>
      <c r="K83" t="s">
        <v>101</v>
      </c>
      <c r="L83" t="s">
        <v>138</v>
      </c>
      <c r="M83" t="s">
        <v>140</v>
      </c>
      <c r="N83" t="s">
        <v>95</v>
      </c>
      <c r="O83" t="s">
        <v>156</v>
      </c>
      <c r="P83" t="s">
        <v>158</v>
      </c>
    </row>
    <row r="84" spans="1:16" ht="17.100000000000001" customHeight="1" x14ac:dyDescent="0.2">
      <c r="A84">
        <f t="shared" ref="A84:A100" si="3">ROW()-1</f>
        <v>83</v>
      </c>
      <c r="B84" t="s">
        <v>38</v>
      </c>
      <c r="C84" t="s">
        <v>256</v>
      </c>
      <c r="D84" t="s">
        <v>40</v>
      </c>
      <c r="E84" t="s">
        <v>72</v>
      </c>
      <c r="F84" t="s">
        <v>219</v>
      </c>
      <c r="G84" t="s">
        <v>221</v>
      </c>
      <c r="H84" t="s">
        <v>90</v>
      </c>
      <c r="I84" t="s">
        <v>252</v>
      </c>
      <c r="J84" t="s">
        <v>253</v>
      </c>
      <c r="K84" t="s">
        <v>81</v>
      </c>
      <c r="L84" t="s">
        <v>184</v>
      </c>
      <c r="M84" t="s">
        <v>186</v>
      </c>
      <c r="N84" t="s">
        <v>127</v>
      </c>
      <c r="O84" t="s">
        <v>292</v>
      </c>
      <c r="P84" t="s">
        <v>294</v>
      </c>
    </row>
    <row r="85" spans="1:16" ht="17.100000000000001" customHeight="1" x14ac:dyDescent="0.2">
      <c r="A85">
        <f t="shared" si="3"/>
        <v>84</v>
      </c>
      <c r="B85" t="s">
        <v>75</v>
      </c>
      <c r="C85" t="s">
        <v>241</v>
      </c>
      <c r="D85" t="s">
        <v>243</v>
      </c>
      <c r="E85" t="s">
        <v>19</v>
      </c>
      <c r="F85" t="s">
        <v>194</v>
      </c>
      <c r="G85" t="s">
        <v>21</v>
      </c>
      <c r="H85" t="s">
        <v>104</v>
      </c>
      <c r="I85" t="s">
        <v>212</v>
      </c>
      <c r="J85" t="s">
        <v>213</v>
      </c>
      <c r="K85" t="s">
        <v>88</v>
      </c>
      <c r="L85" t="s">
        <v>133</v>
      </c>
      <c r="M85" t="s">
        <v>139</v>
      </c>
      <c r="N85" t="s">
        <v>66</v>
      </c>
      <c r="O85" t="s">
        <v>175</v>
      </c>
      <c r="P85" t="s">
        <v>177</v>
      </c>
    </row>
    <row r="86" spans="1:16" ht="17.100000000000001" customHeight="1" x14ac:dyDescent="0.2">
      <c r="A86">
        <f t="shared" si="3"/>
        <v>85</v>
      </c>
      <c r="B86" t="s">
        <v>104</v>
      </c>
      <c r="C86" t="s">
        <v>192</v>
      </c>
      <c r="D86" t="s">
        <v>213</v>
      </c>
      <c r="E86" t="s">
        <v>92</v>
      </c>
      <c r="F86" t="s">
        <v>207</v>
      </c>
      <c r="G86" t="s">
        <v>285</v>
      </c>
      <c r="H86" t="s">
        <v>64</v>
      </c>
      <c r="I86" t="s">
        <v>164</v>
      </c>
      <c r="J86" t="s">
        <v>166</v>
      </c>
      <c r="K86" t="s">
        <v>76</v>
      </c>
      <c r="L86" t="s">
        <v>208</v>
      </c>
      <c r="M86" t="s">
        <v>210</v>
      </c>
      <c r="N86" t="s">
        <v>70</v>
      </c>
      <c r="O86" t="s">
        <v>181</v>
      </c>
      <c r="P86" t="s">
        <v>182</v>
      </c>
    </row>
    <row r="87" spans="1:16" ht="17.100000000000001" customHeight="1" x14ac:dyDescent="0.2">
      <c r="A87">
        <f t="shared" si="3"/>
        <v>86</v>
      </c>
      <c r="B87" t="s">
        <v>74</v>
      </c>
      <c r="C87" t="s">
        <v>277</v>
      </c>
      <c r="D87" t="s">
        <v>279</v>
      </c>
      <c r="E87" t="s">
        <v>67</v>
      </c>
      <c r="F87" t="s">
        <v>245</v>
      </c>
      <c r="G87" t="s">
        <v>248</v>
      </c>
      <c r="H87" t="s">
        <v>71</v>
      </c>
      <c r="I87" t="s">
        <v>160</v>
      </c>
      <c r="J87" t="s">
        <v>48</v>
      </c>
      <c r="K87" t="s">
        <v>90</v>
      </c>
      <c r="L87" t="s">
        <v>252</v>
      </c>
      <c r="M87" t="s">
        <v>253</v>
      </c>
      <c r="N87" t="s">
        <v>24</v>
      </c>
      <c r="O87" t="s">
        <v>25</v>
      </c>
      <c r="P87" t="s">
        <v>41</v>
      </c>
    </row>
    <row r="88" spans="1:16" ht="17.100000000000001" customHeight="1" x14ac:dyDescent="0.2">
      <c r="A88">
        <f t="shared" si="3"/>
        <v>87</v>
      </c>
      <c r="B88" t="s">
        <v>89</v>
      </c>
      <c r="C88" t="s">
        <v>134</v>
      </c>
      <c r="D88" t="s">
        <v>135</v>
      </c>
      <c r="E88" t="s">
        <v>66</v>
      </c>
      <c r="F88" t="s">
        <v>176</v>
      </c>
      <c r="G88" t="s">
        <v>178</v>
      </c>
      <c r="H88" t="s">
        <v>73</v>
      </c>
      <c r="I88" t="s">
        <v>175</v>
      </c>
      <c r="J88" t="s">
        <v>229</v>
      </c>
      <c r="K88" t="s">
        <v>80</v>
      </c>
      <c r="L88" t="s">
        <v>141</v>
      </c>
      <c r="M88" t="s">
        <v>39</v>
      </c>
      <c r="N88" t="s">
        <v>19</v>
      </c>
      <c r="O88" t="s">
        <v>20</v>
      </c>
      <c r="P88" t="s">
        <v>195</v>
      </c>
    </row>
    <row r="89" spans="1:16" ht="17.100000000000001" customHeight="1" x14ac:dyDescent="0.2">
      <c r="A89">
        <f t="shared" si="3"/>
        <v>88</v>
      </c>
      <c r="B89" t="s">
        <v>126</v>
      </c>
      <c r="C89" t="s">
        <v>289</v>
      </c>
      <c r="D89" t="s">
        <v>242</v>
      </c>
      <c r="E89" t="s">
        <v>74</v>
      </c>
      <c r="F89" t="s">
        <v>277</v>
      </c>
      <c r="G89" t="s">
        <v>279</v>
      </c>
      <c r="H89" t="s">
        <v>128</v>
      </c>
      <c r="I89" t="s">
        <v>308</v>
      </c>
      <c r="J89" t="s">
        <v>309</v>
      </c>
      <c r="K89" t="s">
        <v>100</v>
      </c>
      <c r="L89" t="s">
        <v>281</v>
      </c>
      <c r="M89" t="s">
        <v>283</v>
      </c>
      <c r="N89" t="s">
        <v>102</v>
      </c>
      <c r="O89" t="s">
        <v>196</v>
      </c>
      <c r="P89" t="s">
        <v>203</v>
      </c>
    </row>
    <row r="90" spans="1:16" ht="17.100000000000001" customHeight="1" x14ac:dyDescent="0.2">
      <c r="A90">
        <f t="shared" si="3"/>
        <v>89</v>
      </c>
      <c r="B90" t="s">
        <v>128</v>
      </c>
      <c r="C90" t="s">
        <v>308</v>
      </c>
      <c r="D90" t="s">
        <v>309</v>
      </c>
      <c r="E90" t="s">
        <v>62</v>
      </c>
      <c r="F90" t="s">
        <v>224</v>
      </c>
      <c r="G90" t="s">
        <v>226</v>
      </c>
      <c r="H90" t="s">
        <v>90</v>
      </c>
      <c r="I90" t="s">
        <v>252</v>
      </c>
      <c r="J90" t="s">
        <v>254</v>
      </c>
      <c r="K90" t="s">
        <v>76</v>
      </c>
      <c r="L90" t="s">
        <v>208</v>
      </c>
      <c r="M90" t="s">
        <v>210</v>
      </c>
      <c r="N90" t="s">
        <v>75</v>
      </c>
      <c r="O90" t="s">
        <v>241</v>
      </c>
      <c r="P90" t="s">
        <v>243</v>
      </c>
    </row>
    <row r="91" spans="1:16" ht="17.100000000000001" customHeight="1" x14ac:dyDescent="0.2">
      <c r="A91">
        <f t="shared" si="3"/>
        <v>90</v>
      </c>
      <c r="B91" t="s">
        <v>90</v>
      </c>
      <c r="C91" t="s">
        <v>252</v>
      </c>
      <c r="D91" t="s">
        <v>253</v>
      </c>
      <c r="E91" t="s">
        <v>75</v>
      </c>
      <c r="F91" t="s">
        <v>241</v>
      </c>
      <c r="G91" t="s">
        <v>243</v>
      </c>
      <c r="H91" t="s">
        <v>108</v>
      </c>
      <c r="I91" t="s">
        <v>222</v>
      </c>
      <c r="J91" t="s">
        <v>185</v>
      </c>
      <c r="K91" t="s">
        <v>71</v>
      </c>
      <c r="L91" t="s">
        <v>160</v>
      </c>
      <c r="M91" t="s">
        <v>48</v>
      </c>
      <c r="N91" t="s">
        <v>24</v>
      </c>
      <c r="O91" t="s">
        <v>25</v>
      </c>
      <c r="P91" t="s">
        <v>41</v>
      </c>
    </row>
    <row r="92" spans="1:16" ht="17.100000000000001" customHeight="1" x14ac:dyDescent="0.2">
      <c r="A92">
        <f t="shared" si="3"/>
        <v>91</v>
      </c>
      <c r="B92" t="s">
        <v>44</v>
      </c>
      <c r="C92" t="s">
        <v>162</v>
      </c>
      <c r="D92" t="s">
        <v>163</v>
      </c>
      <c r="E92" t="s">
        <v>80</v>
      </c>
      <c r="F92" t="s">
        <v>141</v>
      </c>
      <c r="G92" t="s">
        <v>39</v>
      </c>
      <c r="H92" t="s">
        <v>128</v>
      </c>
      <c r="I92" t="s">
        <v>308</v>
      </c>
      <c r="J92" t="s">
        <v>283</v>
      </c>
      <c r="K92" t="s">
        <v>70</v>
      </c>
      <c r="L92" t="s">
        <v>180</v>
      </c>
      <c r="M92" t="s">
        <v>183</v>
      </c>
      <c r="N92" t="s">
        <v>65</v>
      </c>
      <c r="O92" t="s">
        <v>153</v>
      </c>
      <c r="P92" t="s">
        <v>155</v>
      </c>
    </row>
    <row r="93" spans="1:16" ht="17.100000000000001" customHeight="1" x14ac:dyDescent="0.2">
      <c r="A93">
        <f t="shared" si="3"/>
        <v>92</v>
      </c>
      <c r="B93" t="s">
        <v>76</v>
      </c>
      <c r="C93" t="s">
        <v>209</v>
      </c>
      <c r="D93" t="s">
        <v>211</v>
      </c>
      <c r="E93" t="s">
        <v>89</v>
      </c>
      <c r="F93" t="s">
        <v>133</v>
      </c>
      <c r="G93" t="s">
        <v>135</v>
      </c>
      <c r="H93" t="s">
        <v>44</v>
      </c>
      <c r="I93" t="s">
        <v>162</v>
      </c>
      <c r="J93" t="s">
        <v>45</v>
      </c>
      <c r="K93" t="s">
        <v>126</v>
      </c>
      <c r="L93" t="s">
        <v>289</v>
      </c>
      <c r="M93" t="s">
        <v>242</v>
      </c>
      <c r="N93" t="s">
        <v>66</v>
      </c>
      <c r="O93" t="s">
        <v>176</v>
      </c>
      <c r="P93" t="s">
        <v>178</v>
      </c>
    </row>
    <row r="94" spans="1:16" ht="17.100000000000001" customHeight="1" x14ac:dyDescent="0.2">
      <c r="A94">
        <f t="shared" si="3"/>
        <v>93</v>
      </c>
      <c r="B94" t="s">
        <v>19</v>
      </c>
      <c r="C94" t="s">
        <v>20</v>
      </c>
      <c r="D94" t="s">
        <v>21</v>
      </c>
      <c r="E94" t="s">
        <v>38</v>
      </c>
      <c r="F94" t="s">
        <v>39</v>
      </c>
      <c r="G94" t="s">
        <v>40</v>
      </c>
      <c r="H94" t="s">
        <v>75</v>
      </c>
      <c r="I94" t="s">
        <v>241</v>
      </c>
      <c r="J94" t="s">
        <v>243</v>
      </c>
      <c r="K94" t="s">
        <v>59</v>
      </c>
      <c r="L94" t="s">
        <v>149</v>
      </c>
      <c r="M94" t="s">
        <v>151</v>
      </c>
      <c r="N94" t="s">
        <v>74</v>
      </c>
      <c r="O94" t="s">
        <v>277</v>
      </c>
      <c r="P94" t="s">
        <v>279</v>
      </c>
    </row>
    <row r="95" spans="1:16" ht="17.100000000000001" customHeight="1" x14ac:dyDescent="0.2">
      <c r="A95">
        <f t="shared" si="3"/>
        <v>94</v>
      </c>
      <c r="B95" t="s">
        <v>63</v>
      </c>
      <c r="C95" t="s">
        <v>184</v>
      </c>
      <c r="D95" t="s">
        <v>189</v>
      </c>
      <c r="E95" t="s">
        <v>79</v>
      </c>
      <c r="F95" t="s">
        <v>234</v>
      </c>
      <c r="G95" t="s">
        <v>235</v>
      </c>
      <c r="H95" t="s">
        <v>38</v>
      </c>
      <c r="I95" t="s">
        <v>39</v>
      </c>
      <c r="J95" t="s">
        <v>40</v>
      </c>
      <c r="K95" t="s">
        <v>128</v>
      </c>
      <c r="L95" t="s">
        <v>308</v>
      </c>
      <c r="M95" t="s">
        <v>283</v>
      </c>
      <c r="N95" t="s">
        <v>19</v>
      </c>
      <c r="O95" t="s">
        <v>20</v>
      </c>
      <c r="P95" t="s">
        <v>195</v>
      </c>
    </row>
    <row r="96" spans="1:16" ht="17.100000000000001" customHeight="1" x14ac:dyDescent="0.2">
      <c r="A96">
        <f t="shared" si="3"/>
        <v>95</v>
      </c>
      <c r="B96" t="s">
        <v>73</v>
      </c>
      <c r="C96" t="s">
        <v>175</v>
      </c>
      <c r="D96" t="s">
        <v>229</v>
      </c>
      <c r="E96" t="s">
        <v>65</v>
      </c>
      <c r="F96" t="s">
        <v>152</v>
      </c>
      <c r="G96" t="s">
        <v>154</v>
      </c>
      <c r="H96" t="s">
        <v>92</v>
      </c>
      <c r="I96" t="s">
        <v>207</v>
      </c>
      <c r="J96" t="s">
        <v>285</v>
      </c>
      <c r="K96" t="s">
        <v>38</v>
      </c>
      <c r="L96" t="s">
        <v>256</v>
      </c>
      <c r="M96" t="s">
        <v>40</v>
      </c>
      <c r="N96" t="s">
        <v>102</v>
      </c>
      <c r="O96" t="s">
        <v>196</v>
      </c>
      <c r="P96" t="s">
        <v>204</v>
      </c>
    </row>
    <row r="97" spans="1:16" ht="17.100000000000001" customHeight="1" x14ac:dyDescent="0.2">
      <c r="A97">
        <f t="shared" si="3"/>
        <v>96</v>
      </c>
      <c r="B97" t="s">
        <v>120</v>
      </c>
      <c r="C97" t="s">
        <v>169</v>
      </c>
      <c r="D97" t="s">
        <v>170</v>
      </c>
      <c r="E97" t="s">
        <v>59</v>
      </c>
      <c r="F97" t="s">
        <v>148</v>
      </c>
      <c r="G97" t="s">
        <v>151</v>
      </c>
      <c r="H97" t="s">
        <v>61</v>
      </c>
      <c r="I97" t="s">
        <v>265</v>
      </c>
      <c r="J97" t="s">
        <v>266</v>
      </c>
      <c r="K97" t="s">
        <v>71</v>
      </c>
      <c r="L97" t="s">
        <v>161</v>
      </c>
      <c r="M97" t="s">
        <v>48</v>
      </c>
      <c r="N97" t="s">
        <v>63</v>
      </c>
      <c r="O97" t="s">
        <v>188</v>
      </c>
      <c r="P97" t="s">
        <v>190</v>
      </c>
    </row>
    <row r="98" spans="1:16" ht="17.100000000000001" customHeight="1" x14ac:dyDescent="0.2">
      <c r="A98">
        <f t="shared" si="3"/>
        <v>97</v>
      </c>
      <c r="B98" t="s">
        <v>80</v>
      </c>
      <c r="C98" t="s">
        <v>142</v>
      </c>
      <c r="D98" t="s">
        <v>39</v>
      </c>
      <c r="E98" t="s">
        <v>72</v>
      </c>
      <c r="F98" t="s">
        <v>219</v>
      </c>
      <c r="G98" t="s">
        <v>221</v>
      </c>
      <c r="H98" t="s">
        <v>91</v>
      </c>
      <c r="I98" t="s">
        <v>238</v>
      </c>
      <c r="J98" t="s">
        <v>239</v>
      </c>
      <c r="K98" t="s">
        <v>90</v>
      </c>
      <c r="L98" t="s">
        <v>252</v>
      </c>
      <c r="M98" t="s">
        <v>254</v>
      </c>
      <c r="N98" t="s">
        <v>92</v>
      </c>
      <c r="O98" t="s">
        <v>284</v>
      </c>
      <c r="P98" t="s">
        <v>285</v>
      </c>
    </row>
    <row r="99" spans="1:16" ht="17.100000000000001" customHeight="1" x14ac:dyDescent="0.2">
      <c r="A99">
        <f t="shared" si="3"/>
        <v>98</v>
      </c>
      <c r="B99" t="s">
        <v>61</v>
      </c>
      <c r="C99" t="s">
        <v>264</v>
      </c>
      <c r="D99" t="s">
        <v>266</v>
      </c>
      <c r="E99" t="s">
        <v>47</v>
      </c>
      <c r="F99" t="s">
        <v>35</v>
      </c>
      <c r="G99" t="s">
        <v>48</v>
      </c>
      <c r="H99" t="s">
        <v>117</v>
      </c>
      <c r="I99" t="s">
        <v>249</v>
      </c>
      <c r="J99" t="s">
        <v>251</v>
      </c>
      <c r="K99" t="s">
        <v>95</v>
      </c>
      <c r="L99" t="s">
        <v>156</v>
      </c>
      <c r="M99" t="s">
        <v>157</v>
      </c>
      <c r="N99" t="s">
        <v>128</v>
      </c>
      <c r="O99" t="s">
        <v>308</v>
      </c>
      <c r="P99" t="s">
        <v>283</v>
      </c>
    </row>
    <row r="100" spans="1:16" ht="17.100000000000001" customHeight="1" x14ac:dyDescent="0.2">
      <c r="A100">
        <f t="shared" si="3"/>
        <v>99</v>
      </c>
      <c r="B100" t="s">
        <v>128</v>
      </c>
      <c r="C100" t="s">
        <v>308</v>
      </c>
      <c r="D100" t="s">
        <v>309</v>
      </c>
      <c r="E100" t="s">
        <v>78</v>
      </c>
      <c r="F100" t="s">
        <v>129</v>
      </c>
      <c r="G100" t="s">
        <v>131</v>
      </c>
      <c r="H100" t="s">
        <v>24</v>
      </c>
      <c r="I100" t="s">
        <v>25</v>
      </c>
      <c r="J100" t="s">
        <v>41</v>
      </c>
      <c r="K100" t="s">
        <v>19</v>
      </c>
      <c r="L100" t="s">
        <v>20</v>
      </c>
      <c r="M100" t="s">
        <v>195</v>
      </c>
      <c r="N100" t="s">
        <v>90</v>
      </c>
      <c r="O100" t="s">
        <v>252</v>
      </c>
      <c r="P100" t="s">
        <v>253</v>
      </c>
    </row>
    <row r="101" spans="1:16" ht="17.100000000000001" customHeight="1" x14ac:dyDescent="0.2">
      <c r="A101">
        <f t="shared" ref="A101:A113" si="4">ROW()-1</f>
        <v>100</v>
      </c>
      <c r="B101" t="s">
        <v>28</v>
      </c>
      <c r="C101" t="s">
        <v>35</v>
      </c>
      <c r="D101" t="s">
        <v>36</v>
      </c>
      <c r="E101" t="s">
        <v>74</v>
      </c>
      <c r="F101" t="s">
        <v>277</v>
      </c>
      <c r="G101" t="s">
        <v>279</v>
      </c>
      <c r="H101" t="s">
        <v>73</v>
      </c>
      <c r="I101" t="s">
        <v>175</v>
      </c>
      <c r="J101" t="s">
        <v>229</v>
      </c>
      <c r="K101" t="s">
        <v>90</v>
      </c>
      <c r="L101" t="s">
        <v>252</v>
      </c>
      <c r="M101" t="s">
        <v>254</v>
      </c>
      <c r="N101" t="s">
        <v>60</v>
      </c>
      <c r="O101" t="s">
        <v>197</v>
      </c>
      <c r="P101" t="s">
        <v>199</v>
      </c>
    </row>
    <row r="102" spans="1:16" ht="17.100000000000001" customHeight="1" x14ac:dyDescent="0.2">
      <c r="A102">
        <f t="shared" si="4"/>
        <v>101</v>
      </c>
      <c r="B102" t="s">
        <v>67</v>
      </c>
      <c r="C102" t="s">
        <v>246</v>
      </c>
      <c r="D102" t="s">
        <v>248</v>
      </c>
      <c r="E102" t="s">
        <v>44</v>
      </c>
      <c r="F102" t="s">
        <v>162</v>
      </c>
      <c r="G102" t="s">
        <v>163</v>
      </c>
      <c r="H102" t="s">
        <v>80</v>
      </c>
      <c r="I102" t="s">
        <v>142</v>
      </c>
      <c r="J102" t="s">
        <v>143</v>
      </c>
      <c r="K102" t="s">
        <v>74</v>
      </c>
      <c r="L102" t="s">
        <v>277</v>
      </c>
      <c r="M102" t="s">
        <v>279</v>
      </c>
      <c r="N102" t="s">
        <v>75</v>
      </c>
      <c r="O102" t="s">
        <v>241</v>
      </c>
      <c r="P102" t="s">
        <v>243</v>
      </c>
    </row>
    <row r="103" spans="1:16" ht="17.100000000000001" customHeight="1" x14ac:dyDescent="0.2">
      <c r="A103">
        <f t="shared" si="4"/>
        <v>102</v>
      </c>
      <c r="B103" t="s">
        <v>73</v>
      </c>
      <c r="C103" t="s">
        <v>175</v>
      </c>
      <c r="D103" t="s">
        <v>229</v>
      </c>
      <c r="E103" t="s">
        <v>62</v>
      </c>
      <c r="F103" t="s">
        <v>224</v>
      </c>
      <c r="G103" t="s">
        <v>226</v>
      </c>
      <c r="H103" t="s">
        <v>75</v>
      </c>
      <c r="I103" t="s">
        <v>241</v>
      </c>
      <c r="J103" t="s">
        <v>243</v>
      </c>
      <c r="K103" t="s">
        <v>76</v>
      </c>
      <c r="L103" t="s">
        <v>25</v>
      </c>
      <c r="M103" t="s">
        <v>210</v>
      </c>
      <c r="N103" t="s">
        <v>123</v>
      </c>
      <c r="O103" t="s">
        <v>259</v>
      </c>
      <c r="P103" t="s">
        <v>261</v>
      </c>
    </row>
    <row r="104" spans="1:16" ht="17.100000000000001" customHeight="1" x14ac:dyDescent="0.2">
      <c r="A104">
        <f t="shared" si="4"/>
        <v>103</v>
      </c>
      <c r="B104" t="s">
        <v>75</v>
      </c>
      <c r="C104" t="s">
        <v>241</v>
      </c>
      <c r="D104" t="s">
        <v>243</v>
      </c>
      <c r="E104" t="s">
        <v>81</v>
      </c>
      <c r="F104" t="s">
        <v>184</v>
      </c>
      <c r="G104" t="s">
        <v>187</v>
      </c>
      <c r="H104" t="s">
        <v>100</v>
      </c>
      <c r="I104" t="s">
        <v>281</v>
      </c>
      <c r="J104" t="s">
        <v>283</v>
      </c>
      <c r="K104" t="s">
        <v>62</v>
      </c>
      <c r="L104" t="s">
        <v>224</v>
      </c>
      <c r="M104" t="s">
        <v>226</v>
      </c>
      <c r="N104" t="s">
        <v>64</v>
      </c>
      <c r="O104" t="s">
        <v>164</v>
      </c>
      <c r="P104" t="s">
        <v>166</v>
      </c>
    </row>
    <row r="105" spans="1:16" ht="17.100000000000001" customHeight="1" x14ac:dyDescent="0.2">
      <c r="A105">
        <f t="shared" si="4"/>
        <v>104</v>
      </c>
      <c r="B105" t="s">
        <v>76</v>
      </c>
      <c r="C105" t="s">
        <v>208</v>
      </c>
      <c r="D105" t="s">
        <v>210</v>
      </c>
      <c r="E105" t="s">
        <v>38</v>
      </c>
      <c r="F105" t="s">
        <v>256</v>
      </c>
      <c r="G105" t="s">
        <v>40</v>
      </c>
      <c r="H105" t="s">
        <v>73</v>
      </c>
      <c r="I105" t="s">
        <v>175</v>
      </c>
      <c r="J105" t="s">
        <v>229</v>
      </c>
      <c r="K105" t="s">
        <v>60</v>
      </c>
      <c r="L105" t="s">
        <v>197</v>
      </c>
      <c r="M105" t="s">
        <v>198</v>
      </c>
      <c r="N105" t="s">
        <v>92</v>
      </c>
      <c r="O105" t="s">
        <v>284</v>
      </c>
      <c r="P105" t="s">
        <v>286</v>
      </c>
    </row>
    <row r="106" spans="1:16" ht="17.100000000000001" customHeight="1" x14ac:dyDescent="0.2">
      <c r="A106">
        <f t="shared" si="4"/>
        <v>105</v>
      </c>
      <c r="B106" t="s">
        <v>74</v>
      </c>
      <c r="C106" t="s">
        <v>277</v>
      </c>
      <c r="D106" t="s">
        <v>279</v>
      </c>
      <c r="E106" t="s">
        <v>87</v>
      </c>
      <c r="F106" t="s">
        <v>188</v>
      </c>
      <c r="G106" t="s">
        <v>232</v>
      </c>
      <c r="H106" t="s">
        <v>122</v>
      </c>
      <c r="I106" t="s">
        <v>192</v>
      </c>
      <c r="J106" t="s">
        <v>193</v>
      </c>
      <c r="K106" t="s">
        <v>75</v>
      </c>
      <c r="L106" t="s">
        <v>241</v>
      </c>
      <c r="M106" t="s">
        <v>243</v>
      </c>
      <c r="N106" t="s">
        <v>38</v>
      </c>
      <c r="O106" t="s">
        <v>39</v>
      </c>
      <c r="P106" t="s">
        <v>40</v>
      </c>
    </row>
    <row r="107" spans="1:16" ht="17.100000000000001" customHeight="1" x14ac:dyDescent="0.2">
      <c r="A107">
        <f t="shared" si="4"/>
        <v>106</v>
      </c>
      <c r="B107" t="s">
        <v>105</v>
      </c>
      <c r="C107" t="s">
        <v>206</v>
      </c>
      <c r="D107" t="s">
        <v>207</v>
      </c>
      <c r="E107" t="s">
        <v>93</v>
      </c>
      <c r="F107" t="s">
        <v>250</v>
      </c>
      <c r="G107" t="s">
        <v>134</v>
      </c>
      <c r="H107" t="s">
        <v>73</v>
      </c>
      <c r="I107" t="s">
        <v>175</v>
      </c>
      <c r="J107" t="s">
        <v>229</v>
      </c>
      <c r="K107" t="s">
        <v>127</v>
      </c>
      <c r="L107" t="s">
        <v>292</v>
      </c>
      <c r="M107" t="s">
        <v>294</v>
      </c>
      <c r="N107" t="s">
        <v>86</v>
      </c>
      <c r="O107" t="s">
        <v>228</v>
      </c>
      <c r="P107" t="s">
        <v>263</v>
      </c>
    </row>
    <row r="108" spans="1:16" ht="17.100000000000001" customHeight="1" x14ac:dyDescent="0.2">
      <c r="A108">
        <f t="shared" si="4"/>
        <v>107</v>
      </c>
      <c r="B108" t="s">
        <v>73</v>
      </c>
      <c r="C108" t="s">
        <v>175</v>
      </c>
      <c r="D108" t="s">
        <v>229</v>
      </c>
      <c r="E108" t="s">
        <v>24</v>
      </c>
      <c r="F108" t="s">
        <v>236</v>
      </c>
      <c r="G108" t="s">
        <v>26</v>
      </c>
      <c r="H108" t="s">
        <v>44</v>
      </c>
      <c r="I108" t="s">
        <v>162</v>
      </c>
      <c r="J108" t="s">
        <v>163</v>
      </c>
      <c r="K108" t="s">
        <v>28</v>
      </c>
      <c r="L108" t="s">
        <v>29</v>
      </c>
      <c r="M108" t="s">
        <v>30</v>
      </c>
      <c r="N108" t="s">
        <v>75</v>
      </c>
      <c r="O108" t="s">
        <v>242</v>
      </c>
      <c r="P108" t="s">
        <v>244</v>
      </c>
    </row>
    <row r="109" spans="1:16" ht="17.100000000000001" customHeight="1" x14ac:dyDescent="0.2">
      <c r="A109">
        <f t="shared" si="4"/>
        <v>108</v>
      </c>
      <c r="B109" t="s">
        <v>128</v>
      </c>
      <c r="C109" t="s">
        <v>307</v>
      </c>
      <c r="D109" t="s">
        <v>283</v>
      </c>
      <c r="E109" t="s">
        <v>76</v>
      </c>
      <c r="F109" t="s">
        <v>208</v>
      </c>
      <c r="G109" t="s">
        <v>210</v>
      </c>
      <c r="H109" t="s">
        <v>24</v>
      </c>
      <c r="I109" t="s">
        <v>236</v>
      </c>
      <c r="J109" t="s">
        <v>26</v>
      </c>
      <c r="K109" t="s">
        <v>75</v>
      </c>
      <c r="L109" t="s">
        <v>241</v>
      </c>
      <c r="M109" t="s">
        <v>243</v>
      </c>
      <c r="N109" t="s">
        <v>127</v>
      </c>
      <c r="O109" t="s">
        <v>292</v>
      </c>
      <c r="P109" t="s">
        <v>293</v>
      </c>
    </row>
    <row r="110" spans="1:16" ht="17.100000000000001" customHeight="1" x14ac:dyDescent="0.2">
      <c r="A110">
        <f t="shared" si="4"/>
        <v>109</v>
      </c>
      <c r="B110" t="s">
        <v>74</v>
      </c>
      <c r="C110" t="s">
        <v>277</v>
      </c>
      <c r="D110" t="s">
        <v>279</v>
      </c>
      <c r="E110" t="s">
        <v>94</v>
      </c>
      <c r="F110" t="s">
        <v>255</v>
      </c>
      <c r="G110" t="s">
        <v>253</v>
      </c>
      <c r="H110" t="s">
        <v>127</v>
      </c>
      <c r="I110" t="s">
        <v>291</v>
      </c>
      <c r="J110" t="s">
        <v>293</v>
      </c>
      <c r="K110" t="s">
        <v>64</v>
      </c>
      <c r="L110" t="s">
        <v>164</v>
      </c>
      <c r="M110" t="s">
        <v>166</v>
      </c>
      <c r="N110" t="s">
        <v>92</v>
      </c>
      <c r="O110" t="s">
        <v>284</v>
      </c>
      <c r="P110" t="s">
        <v>286</v>
      </c>
    </row>
    <row r="111" spans="1:16" ht="17.100000000000001" customHeight="1" x14ac:dyDescent="0.2">
      <c r="A111">
        <f t="shared" si="4"/>
        <v>110</v>
      </c>
      <c r="B111" t="s">
        <v>78</v>
      </c>
      <c r="C111" t="s">
        <v>129</v>
      </c>
      <c r="D111" t="s">
        <v>131</v>
      </c>
      <c r="E111" t="s">
        <v>81</v>
      </c>
      <c r="F111" t="s">
        <v>184</v>
      </c>
      <c r="G111" t="s">
        <v>186</v>
      </c>
      <c r="H111" t="s">
        <v>87</v>
      </c>
      <c r="I111" t="s">
        <v>188</v>
      </c>
      <c r="J111" t="s">
        <v>232</v>
      </c>
      <c r="K111" t="s">
        <v>44</v>
      </c>
      <c r="L111" t="s">
        <v>162</v>
      </c>
      <c r="M111" t="s">
        <v>163</v>
      </c>
      <c r="N111" t="s">
        <v>104</v>
      </c>
      <c r="O111" t="s">
        <v>212</v>
      </c>
      <c r="P111" t="s">
        <v>213</v>
      </c>
    </row>
    <row r="112" spans="1:16" ht="17.100000000000001" customHeight="1" x14ac:dyDescent="0.2">
      <c r="A112">
        <f t="shared" si="4"/>
        <v>111</v>
      </c>
      <c r="B112" t="s">
        <v>91</v>
      </c>
      <c r="C112" t="s">
        <v>238</v>
      </c>
      <c r="D112" t="s">
        <v>240</v>
      </c>
      <c r="E112" t="s">
        <v>19</v>
      </c>
      <c r="F112" t="s">
        <v>20</v>
      </c>
      <c r="G112" t="s">
        <v>21</v>
      </c>
      <c r="H112" t="s">
        <v>38</v>
      </c>
      <c r="I112" t="s">
        <v>256</v>
      </c>
      <c r="J112" t="s">
        <v>40</v>
      </c>
      <c r="K112" t="s">
        <v>60</v>
      </c>
      <c r="L112" t="s">
        <v>197</v>
      </c>
      <c r="M112" t="s">
        <v>199</v>
      </c>
      <c r="N112" t="s">
        <v>102</v>
      </c>
      <c r="O112" t="s">
        <v>196</v>
      </c>
      <c r="P112" t="s">
        <v>203</v>
      </c>
    </row>
    <row r="113" spans="1:16" ht="17.100000000000001" customHeight="1" x14ac:dyDescent="0.2">
      <c r="A113">
        <f t="shared" si="4"/>
        <v>112</v>
      </c>
      <c r="B113" t="s">
        <v>76</v>
      </c>
      <c r="C113" t="s">
        <v>208</v>
      </c>
      <c r="D113" t="s">
        <v>210</v>
      </c>
      <c r="E113" t="s">
        <v>78</v>
      </c>
      <c r="F113" t="s">
        <v>130</v>
      </c>
      <c r="G113" t="s">
        <v>132</v>
      </c>
      <c r="H113" t="s">
        <v>90</v>
      </c>
      <c r="I113" t="s">
        <v>252</v>
      </c>
      <c r="J113" t="s">
        <v>254</v>
      </c>
      <c r="K113" t="s">
        <v>62</v>
      </c>
      <c r="L113" t="s">
        <v>140</v>
      </c>
      <c r="M113" t="s">
        <v>226</v>
      </c>
      <c r="N113" t="s">
        <v>124</v>
      </c>
      <c r="O113" t="s">
        <v>269</v>
      </c>
      <c r="P113" t="s">
        <v>270</v>
      </c>
    </row>
    <row r="114" spans="1:16" ht="17.100000000000001" customHeight="1" x14ac:dyDescent="0.2">
      <c r="A114">
        <f t="shared" ref="A114:A127" si="5">ROW()-1</f>
        <v>113</v>
      </c>
      <c r="B114" t="s">
        <v>47</v>
      </c>
      <c r="C114" t="s">
        <v>35</v>
      </c>
      <c r="D114" t="s">
        <v>179</v>
      </c>
      <c r="E114" t="s">
        <v>67</v>
      </c>
      <c r="F114" t="s">
        <v>245</v>
      </c>
      <c r="G114" t="s">
        <v>248</v>
      </c>
      <c r="H114" t="s">
        <v>62</v>
      </c>
      <c r="I114" t="s">
        <v>140</v>
      </c>
      <c r="J114" t="s">
        <v>226</v>
      </c>
      <c r="K114" t="s">
        <v>19</v>
      </c>
      <c r="L114" t="s">
        <v>20</v>
      </c>
      <c r="M114" t="s">
        <v>195</v>
      </c>
      <c r="N114" t="s">
        <v>70</v>
      </c>
      <c r="O114" t="s">
        <v>181</v>
      </c>
      <c r="P114" t="s">
        <v>182</v>
      </c>
    </row>
    <row r="115" spans="1:16" ht="17.100000000000001" customHeight="1" x14ac:dyDescent="0.2">
      <c r="A115">
        <f t="shared" si="5"/>
        <v>114</v>
      </c>
      <c r="B115" t="s">
        <v>92</v>
      </c>
      <c r="C115" t="s">
        <v>284</v>
      </c>
      <c r="D115" t="s">
        <v>286</v>
      </c>
      <c r="E115" t="s">
        <v>77</v>
      </c>
      <c r="F115" t="s">
        <v>201</v>
      </c>
      <c r="G115" t="s">
        <v>202</v>
      </c>
      <c r="H115" t="s">
        <v>80</v>
      </c>
      <c r="I115" t="s">
        <v>141</v>
      </c>
      <c r="J115" t="s">
        <v>39</v>
      </c>
      <c r="K115" t="s">
        <v>86</v>
      </c>
      <c r="L115" t="s">
        <v>48</v>
      </c>
      <c r="M115" t="s">
        <v>262</v>
      </c>
      <c r="N115" t="s">
        <v>95</v>
      </c>
      <c r="O115" t="s">
        <v>156</v>
      </c>
      <c r="P115" t="s">
        <v>158</v>
      </c>
    </row>
    <row r="116" spans="1:16" ht="17.100000000000001" customHeight="1" x14ac:dyDescent="0.2">
      <c r="A116">
        <f t="shared" si="5"/>
        <v>115</v>
      </c>
      <c r="B116" t="s">
        <v>63</v>
      </c>
      <c r="C116" t="s">
        <v>184</v>
      </c>
      <c r="D116" t="s">
        <v>189</v>
      </c>
      <c r="E116" t="s">
        <v>67</v>
      </c>
      <c r="F116" t="s">
        <v>245</v>
      </c>
      <c r="G116" t="s">
        <v>248</v>
      </c>
      <c r="H116" t="s">
        <v>19</v>
      </c>
      <c r="I116" t="s">
        <v>194</v>
      </c>
      <c r="J116" t="s">
        <v>21</v>
      </c>
      <c r="K116" t="s">
        <v>75</v>
      </c>
      <c r="L116" t="s">
        <v>241</v>
      </c>
      <c r="M116" t="s">
        <v>243</v>
      </c>
      <c r="N116" t="s">
        <v>80</v>
      </c>
      <c r="O116" t="s">
        <v>142</v>
      </c>
      <c r="P116" t="s">
        <v>143</v>
      </c>
    </row>
    <row r="117" spans="1:16" ht="17.100000000000001" customHeight="1" x14ac:dyDescent="0.2">
      <c r="A117">
        <f t="shared" si="5"/>
        <v>116</v>
      </c>
      <c r="B117" t="s">
        <v>64</v>
      </c>
      <c r="C117" t="s">
        <v>164</v>
      </c>
      <c r="D117" t="s">
        <v>167</v>
      </c>
      <c r="E117" t="s">
        <v>105</v>
      </c>
      <c r="F117" t="s">
        <v>206</v>
      </c>
      <c r="G117" t="s">
        <v>207</v>
      </c>
      <c r="H117" t="s">
        <v>87</v>
      </c>
      <c r="I117" t="s">
        <v>188</v>
      </c>
      <c r="J117" t="s">
        <v>231</v>
      </c>
      <c r="K117" t="s">
        <v>38</v>
      </c>
      <c r="L117" t="s">
        <v>256</v>
      </c>
      <c r="M117" t="s">
        <v>257</v>
      </c>
      <c r="N117" t="s">
        <v>72</v>
      </c>
      <c r="O117" t="s">
        <v>220</v>
      </c>
      <c r="P117" t="s">
        <v>39</v>
      </c>
    </row>
    <row r="118" spans="1:16" ht="17.100000000000001" customHeight="1" x14ac:dyDescent="0.2">
      <c r="A118">
        <f t="shared" si="5"/>
        <v>117</v>
      </c>
      <c r="B118" t="s">
        <v>127</v>
      </c>
      <c r="C118" t="s">
        <v>292</v>
      </c>
      <c r="D118" t="s">
        <v>293</v>
      </c>
      <c r="E118" t="s">
        <v>80</v>
      </c>
      <c r="F118" t="s">
        <v>141</v>
      </c>
      <c r="G118" t="s">
        <v>39</v>
      </c>
      <c r="H118" t="s">
        <v>87</v>
      </c>
      <c r="I118" t="s">
        <v>188</v>
      </c>
      <c r="J118" t="s">
        <v>232</v>
      </c>
      <c r="K118" t="s">
        <v>47</v>
      </c>
      <c r="L118" t="s">
        <v>157</v>
      </c>
      <c r="M118" t="s">
        <v>179</v>
      </c>
      <c r="N118" t="s">
        <v>310</v>
      </c>
      <c r="O118" t="s">
        <v>313</v>
      </c>
      <c r="P118" t="s">
        <v>312</v>
      </c>
    </row>
    <row r="119" spans="1:16" ht="17.100000000000001" customHeight="1" x14ac:dyDescent="0.2">
      <c r="A119">
        <f t="shared" si="5"/>
        <v>118</v>
      </c>
      <c r="B119" t="s">
        <v>64</v>
      </c>
      <c r="C119" t="s">
        <v>164</v>
      </c>
      <c r="D119" t="s">
        <v>166</v>
      </c>
      <c r="E119" t="s">
        <v>75</v>
      </c>
      <c r="F119" t="s">
        <v>241</v>
      </c>
      <c r="G119" t="s">
        <v>243</v>
      </c>
      <c r="H119" t="s">
        <v>114</v>
      </c>
      <c r="I119" t="s">
        <v>315</v>
      </c>
      <c r="J119" t="s">
        <v>315</v>
      </c>
      <c r="K119" t="s">
        <v>104</v>
      </c>
      <c r="L119" t="s">
        <v>192</v>
      </c>
      <c r="M119" t="s">
        <v>213</v>
      </c>
      <c r="N119" t="s">
        <v>71</v>
      </c>
      <c r="O119" t="s">
        <v>160</v>
      </c>
      <c r="P119" t="s">
        <v>159</v>
      </c>
    </row>
    <row r="120" spans="1:16" ht="17.100000000000001" customHeight="1" x14ac:dyDescent="0.2">
      <c r="A120">
        <f t="shared" si="5"/>
        <v>119</v>
      </c>
      <c r="B120" t="s">
        <v>19</v>
      </c>
      <c r="C120" t="s">
        <v>20</v>
      </c>
      <c r="D120" t="s">
        <v>195</v>
      </c>
      <c r="E120" t="s">
        <v>122</v>
      </c>
      <c r="F120" t="s">
        <v>191</v>
      </c>
      <c r="G120" t="s">
        <v>193</v>
      </c>
      <c r="H120" t="s">
        <v>75</v>
      </c>
      <c r="I120" t="s">
        <v>241</v>
      </c>
      <c r="J120" t="s">
        <v>243</v>
      </c>
      <c r="K120" t="s">
        <v>310</v>
      </c>
      <c r="L120" t="s">
        <v>313</v>
      </c>
      <c r="M120" t="s">
        <v>312</v>
      </c>
      <c r="N120" t="s">
        <v>72</v>
      </c>
      <c r="O120" t="s">
        <v>220</v>
      </c>
      <c r="P120" t="s">
        <v>39</v>
      </c>
    </row>
    <row r="121" spans="1:16" ht="17.100000000000001" customHeight="1" x14ac:dyDescent="0.2">
      <c r="A121">
        <f t="shared" si="5"/>
        <v>120</v>
      </c>
      <c r="B121" t="s">
        <v>310</v>
      </c>
      <c r="C121" t="s">
        <v>313</v>
      </c>
      <c r="D121" t="s">
        <v>312</v>
      </c>
      <c r="E121" t="s">
        <v>74</v>
      </c>
      <c r="F121" t="s">
        <v>277</v>
      </c>
      <c r="G121" t="s">
        <v>279</v>
      </c>
      <c r="H121" t="s">
        <v>19</v>
      </c>
      <c r="I121" t="s">
        <v>20</v>
      </c>
      <c r="J121" t="s">
        <v>195</v>
      </c>
      <c r="K121" t="s">
        <v>38</v>
      </c>
      <c r="L121" t="s">
        <v>256</v>
      </c>
      <c r="M121" t="s">
        <v>40</v>
      </c>
      <c r="N121" t="s">
        <v>75</v>
      </c>
      <c r="O121" t="s">
        <v>241</v>
      </c>
      <c r="P121" t="s">
        <v>243</v>
      </c>
    </row>
    <row r="122" spans="1:16" ht="17.100000000000001" customHeight="1" x14ac:dyDescent="0.2">
      <c r="A122">
        <f t="shared" si="5"/>
        <v>121</v>
      </c>
      <c r="B122" t="s">
        <v>310</v>
      </c>
      <c r="C122" t="s">
        <v>313</v>
      </c>
      <c r="D122" t="s">
        <v>312</v>
      </c>
      <c r="E122" t="s">
        <v>75</v>
      </c>
      <c r="F122" t="s">
        <v>241</v>
      </c>
      <c r="G122" t="s">
        <v>243</v>
      </c>
      <c r="H122" t="s">
        <v>38</v>
      </c>
      <c r="I122" t="s">
        <v>256</v>
      </c>
      <c r="J122" t="s">
        <v>40</v>
      </c>
      <c r="K122" t="s">
        <v>44</v>
      </c>
      <c r="L122" t="s">
        <v>162</v>
      </c>
      <c r="M122" t="s">
        <v>163</v>
      </c>
      <c r="N122" t="s">
        <v>76</v>
      </c>
      <c r="O122" t="s">
        <v>209</v>
      </c>
      <c r="P122" t="s">
        <v>211</v>
      </c>
    </row>
    <row r="123" spans="1:16" ht="17.100000000000001" customHeight="1" x14ac:dyDescent="0.2">
      <c r="A123">
        <f t="shared" si="5"/>
        <v>122</v>
      </c>
      <c r="B123" t="s">
        <v>78</v>
      </c>
      <c r="C123" t="s">
        <v>129</v>
      </c>
      <c r="D123" t="s">
        <v>131</v>
      </c>
      <c r="E123" t="s">
        <v>28</v>
      </c>
      <c r="F123" t="s">
        <v>35</v>
      </c>
      <c r="G123" t="s">
        <v>36</v>
      </c>
      <c r="H123" t="s">
        <v>92</v>
      </c>
      <c r="I123" t="s">
        <v>284</v>
      </c>
      <c r="J123" t="s">
        <v>286</v>
      </c>
      <c r="K123" t="s">
        <v>95</v>
      </c>
      <c r="L123" t="s">
        <v>156</v>
      </c>
      <c r="M123" t="s">
        <v>158</v>
      </c>
      <c r="N123" t="s">
        <v>71</v>
      </c>
      <c r="O123" t="s">
        <v>161</v>
      </c>
      <c r="P123" t="s">
        <v>159</v>
      </c>
    </row>
    <row r="124" spans="1:16" ht="17.100000000000001" customHeight="1" x14ac:dyDescent="0.2">
      <c r="A124">
        <f t="shared" si="5"/>
        <v>123</v>
      </c>
      <c r="B124" t="s">
        <v>67</v>
      </c>
      <c r="C124" t="s">
        <v>245</v>
      </c>
      <c r="D124" t="s">
        <v>248</v>
      </c>
      <c r="E124" t="s">
        <v>111</v>
      </c>
      <c r="F124" t="s">
        <v>144</v>
      </c>
      <c r="G124" t="s">
        <v>146</v>
      </c>
      <c r="H124" t="s">
        <v>86</v>
      </c>
      <c r="I124" t="s">
        <v>48</v>
      </c>
      <c r="J124" t="s">
        <v>262</v>
      </c>
      <c r="K124" t="s">
        <v>24</v>
      </c>
      <c r="L124" t="s">
        <v>25</v>
      </c>
      <c r="M124" t="s">
        <v>26</v>
      </c>
      <c r="N124" t="s">
        <v>28</v>
      </c>
      <c r="O124" t="s">
        <v>35</v>
      </c>
      <c r="P124" t="s">
        <v>36</v>
      </c>
    </row>
    <row r="125" spans="1:16" ht="17.100000000000001" customHeight="1" x14ac:dyDescent="0.2">
      <c r="A125">
        <f t="shared" si="5"/>
        <v>124</v>
      </c>
      <c r="B125" t="s">
        <v>79</v>
      </c>
      <c r="C125" t="s">
        <v>233</v>
      </c>
      <c r="D125" t="s">
        <v>235</v>
      </c>
      <c r="E125" t="s">
        <v>71</v>
      </c>
      <c r="F125" t="s">
        <v>161</v>
      </c>
      <c r="G125" t="s">
        <v>48</v>
      </c>
      <c r="H125" t="s">
        <v>38</v>
      </c>
      <c r="I125" t="s">
        <v>39</v>
      </c>
      <c r="J125" t="s">
        <v>40</v>
      </c>
      <c r="K125" t="s">
        <v>74</v>
      </c>
      <c r="L125" t="s">
        <v>276</v>
      </c>
      <c r="M125" t="s">
        <v>279</v>
      </c>
      <c r="N125" t="s">
        <v>100</v>
      </c>
      <c r="O125" t="s">
        <v>281</v>
      </c>
      <c r="P125" t="s">
        <v>283</v>
      </c>
    </row>
    <row r="126" spans="1:16" ht="17.100000000000001" customHeight="1" x14ac:dyDescent="0.2">
      <c r="A126">
        <f t="shared" si="5"/>
        <v>125</v>
      </c>
      <c r="B126" t="s">
        <v>63</v>
      </c>
      <c r="C126" t="s">
        <v>184</v>
      </c>
      <c r="D126" t="s">
        <v>190</v>
      </c>
      <c r="E126" t="s">
        <v>47</v>
      </c>
      <c r="F126" t="s">
        <v>157</v>
      </c>
      <c r="G126" t="s">
        <v>179</v>
      </c>
      <c r="H126" t="s">
        <v>102</v>
      </c>
      <c r="I126" t="s">
        <v>199</v>
      </c>
      <c r="J126" t="s">
        <v>203</v>
      </c>
      <c r="K126" t="s">
        <v>92</v>
      </c>
      <c r="L126" t="s">
        <v>207</v>
      </c>
      <c r="M126" t="s">
        <v>285</v>
      </c>
      <c r="N126" t="s">
        <v>19</v>
      </c>
      <c r="O126" t="s">
        <v>194</v>
      </c>
      <c r="P126" t="s">
        <v>21</v>
      </c>
    </row>
    <row r="127" spans="1:16" ht="17.100000000000001" customHeight="1" x14ac:dyDescent="0.2">
      <c r="A127">
        <f t="shared" si="5"/>
        <v>126</v>
      </c>
      <c r="B127" t="s">
        <v>75</v>
      </c>
      <c r="C127" t="s">
        <v>241</v>
      </c>
      <c r="D127" t="s">
        <v>243</v>
      </c>
      <c r="E127" t="s">
        <v>92</v>
      </c>
      <c r="F127" t="s">
        <v>207</v>
      </c>
      <c r="G127" t="s">
        <v>285</v>
      </c>
      <c r="H127" t="s">
        <v>102</v>
      </c>
      <c r="I127" t="s">
        <v>196</v>
      </c>
      <c r="J127" t="s">
        <v>204</v>
      </c>
      <c r="K127" t="s">
        <v>38</v>
      </c>
      <c r="L127" t="s">
        <v>39</v>
      </c>
      <c r="M127" t="s">
        <v>40</v>
      </c>
      <c r="N127" t="s">
        <v>67</v>
      </c>
      <c r="O127" t="s">
        <v>246</v>
      </c>
      <c r="P127" t="s">
        <v>247</v>
      </c>
    </row>
    <row r="128" spans="1:16" ht="17.100000000000001" customHeight="1" x14ac:dyDescent="0.2">
      <c r="A128">
        <f t="shared" ref="A128:A138" si="6">ROW()-1</f>
        <v>127</v>
      </c>
      <c r="B128" t="s">
        <v>125</v>
      </c>
      <c r="C128" t="s">
        <v>272</v>
      </c>
      <c r="D128" t="s">
        <v>274</v>
      </c>
      <c r="E128" t="s">
        <v>102</v>
      </c>
      <c r="F128" t="s">
        <v>196</v>
      </c>
      <c r="G128" t="s">
        <v>203</v>
      </c>
      <c r="H128" t="s">
        <v>310</v>
      </c>
      <c r="I128" t="s">
        <v>199</v>
      </c>
      <c r="J128" t="s">
        <v>311</v>
      </c>
      <c r="K128" t="s">
        <v>78</v>
      </c>
      <c r="L128" t="s">
        <v>129</v>
      </c>
      <c r="M128" t="s">
        <v>131</v>
      </c>
      <c r="N128" t="s">
        <v>105</v>
      </c>
      <c r="O128" t="s">
        <v>205</v>
      </c>
      <c r="P128" t="s">
        <v>187</v>
      </c>
    </row>
    <row r="129" spans="1:16" ht="17.100000000000001" customHeight="1" x14ac:dyDescent="0.2">
      <c r="A129">
        <f t="shared" si="6"/>
        <v>128</v>
      </c>
      <c r="B129" t="s">
        <v>126</v>
      </c>
      <c r="C129" t="s">
        <v>288</v>
      </c>
      <c r="D129" t="s">
        <v>287</v>
      </c>
      <c r="E129" t="s">
        <v>310</v>
      </c>
      <c r="F129" t="s">
        <v>199</v>
      </c>
      <c r="G129" t="s">
        <v>311</v>
      </c>
      <c r="H129" t="s">
        <v>24</v>
      </c>
      <c r="I129" t="s">
        <v>236</v>
      </c>
      <c r="J129" t="s">
        <v>41</v>
      </c>
      <c r="K129" t="s">
        <v>60</v>
      </c>
      <c r="L129" t="s">
        <v>196</v>
      </c>
      <c r="M129" t="s">
        <v>198</v>
      </c>
      <c r="N129" t="s">
        <v>71</v>
      </c>
      <c r="O129" t="s">
        <v>160</v>
      </c>
      <c r="P129" t="s">
        <v>159</v>
      </c>
    </row>
    <row r="130" spans="1:16" ht="17.100000000000001" customHeight="1" x14ac:dyDescent="0.2">
      <c r="A130">
        <f t="shared" si="6"/>
        <v>129</v>
      </c>
      <c r="B130" t="s">
        <v>310</v>
      </c>
      <c r="C130" t="s">
        <v>199</v>
      </c>
      <c r="D130" t="s">
        <v>312</v>
      </c>
      <c r="E130" t="s">
        <v>90</v>
      </c>
      <c r="F130" t="s">
        <v>252</v>
      </c>
      <c r="G130" t="s">
        <v>254</v>
      </c>
      <c r="H130" t="s">
        <v>126</v>
      </c>
      <c r="I130" t="s">
        <v>288</v>
      </c>
      <c r="J130" t="s">
        <v>287</v>
      </c>
      <c r="K130" t="s">
        <v>60</v>
      </c>
      <c r="L130" t="s">
        <v>197</v>
      </c>
      <c r="M130" t="s">
        <v>198</v>
      </c>
      <c r="N130" t="s">
        <v>62</v>
      </c>
      <c r="O130" t="s">
        <v>224</v>
      </c>
      <c r="P130" t="s">
        <v>226</v>
      </c>
    </row>
    <row r="131" spans="1:16" ht="17.100000000000001" customHeight="1" x14ac:dyDescent="0.2">
      <c r="A131">
        <f t="shared" si="6"/>
        <v>130</v>
      </c>
      <c r="B131" t="s">
        <v>63</v>
      </c>
      <c r="C131" t="s">
        <v>184</v>
      </c>
      <c r="D131" t="s">
        <v>190</v>
      </c>
      <c r="E131" t="s">
        <v>310</v>
      </c>
      <c r="F131" t="s">
        <v>199</v>
      </c>
      <c r="G131" t="s">
        <v>312</v>
      </c>
      <c r="H131" t="s">
        <v>75</v>
      </c>
      <c r="I131" t="s">
        <v>241</v>
      </c>
      <c r="J131" t="s">
        <v>243</v>
      </c>
      <c r="K131" t="s">
        <v>24</v>
      </c>
      <c r="L131" t="s">
        <v>25</v>
      </c>
      <c r="M131" t="s">
        <v>41</v>
      </c>
      <c r="N131" t="s">
        <v>126</v>
      </c>
      <c r="O131" t="s">
        <v>288</v>
      </c>
      <c r="P131" t="s">
        <v>242</v>
      </c>
    </row>
    <row r="132" spans="1:16" ht="17.100000000000001" customHeight="1" x14ac:dyDescent="0.2">
      <c r="A132">
        <f t="shared" si="6"/>
        <v>131</v>
      </c>
      <c r="B132" t="s">
        <v>310</v>
      </c>
      <c r="C132" t="s">
        <v>199</v>
      </c>
      <c r="D132" t="s">
        <v>312</v>
      </c>
      <c r="E132" t="s">
        <v>59</v>
      </c>
      <c r="F132" t="s">
        <v>148</v>
      </c>
      <c r="G132" t="s">
        <v>151</v>
      </c>
      <c r="H132" t="s">
        <v>74</v>
      </c>
      <c r="I132" t="s">
        <v>276</v>
      </c>
      <c r="J132" t="s">
        <v>279</v>
      </c>
      <c r="K132" t="s">
        <v>88</v>
      </c>
      <c r="L132" t="s">
        <v>133</v>
      </c>
      <c r="M132" t="s">
        <v>183</v>
      </c>
      <c r="N132" t="s">
        <v>78</v>
      </c>
      <c r="O132" t="s">
        <v>130</v>
      </c>
      <c r="P132" t="s">
        <v>132</v>
      </c>
    </row>
    <row r="133" spans="1:16" ht="17.100000000000001" customHeight="1" x14ac:dyDescent="0.2">
      <c r="A133">
        <f t="shared" si="6"/>
        <v>132</v>
      </c>
      <c r="B133" t="s">
        <v>310</v>
      </c>
      <c r="C133" t="s">
        <v>199</v>
      </c>
      <c r="D133" t="s">
        <v>312</v>
      </c>
      <c r="E133" t="s">
        <v>88</v>
      </c>
      <c r="F133" t="s">
        <v>290</v>
      </c>
      <c r="G133" t="s">
        <v>139</v>
      </c>
      <c r="H133" t="s">
        <v>64</v>
      </c>
      <c r="I133" t="s">
        <v>164</v>
      </c>
      <c r="J133" t="s">
        <v>167</v>
      </c>
      <c r="K133" t="s">
        <v>75</v>
      </c>
      <c r="L133" t="s">
        <v>241</v>
      </c>
      <c r="M133" t="s">
        <v>243</v>
      </c>
      <c r="N133" t="s">
        <v>67</v>
      </c>
      <c r="O133" t="s">
        <v>245</v>
      </c>
      <c r="P133" t="s">
        <v>248</v>
      </c>
    </row>
    <row r="134" spans="1:16" ht="17.100000000000001" customHeight="1" x14ac:dyDescent="0.2">
      <c r="A134">
        <f t="shared" si="6"/>
        <v>133</v>
      </c>
      <c r="B134" t="s">
        <v>76</v>
      </c>
      <c r="C134" t="s">
        <v>208</v>
      </c>
      <c r="D134" t="s">
        <v>210</v>
      </c>
      <c r="E134" t="s">
        <v>44</v>
      </c>
      <c r="F134" t="s">
        <v>162</v>
      </c>
      <c r="G134" t="s">
        <v>163</v>
      </c>
      <c r="H134" t="s">
        <v>60</v>
      </c>
      <c r="I134" t="s">
        <v>197</v>
      </c>
      <c r="J134" t="s">
        <v>199</v>
      </c>
      <c r="K134" t="s">
        <v>93</v>
      </c>
      <c r="L134" t="s">
        <v>250</v>
      </c>
      <c r="M134" t="s">
        <v>134</v>
      </c>
      <c r="N134" t="s">
        <v>310</v>
      </c>
      <c r="O134" t="s">
        <v>199</v>
      </c>
      <c r="P134" t="s">
        <v>311</v>
      </c>
    </row>
    <row r="135" spans="1:16" ht="17.100000000000001" customHeight="1" x14ac:dyDescent="0.2">
      <c r="A135">
        <f t="shared" si="6"/>
        <v>134</v>
      </c>
      <c r="B135" t="s">
        <v>61</v>
      </c>
      <c r="C135" t="s">
        <v>265</v>
      </c>
      <c r="D135" t="s">
        <v>267</v>
      </c>
      <c r="E135" t="s">
        <v>28</v>
      </c>
      <c r="F135" t="s">
        <v>29</v>
      </c>
      <c r="G135" t="s">
        <v>36</v>
      </c>
      <c r="H135" t="s">
        <v>73</v>
      </c>
      <c r="I135" t="s">
        <v>227</v>
      </c>
      <c r="J135" t="s">
        <v>229</v>
      </c>
      <c r="K135" t="s">
        <v>19</v>
      </c>
      <c r="L135" t="s">
        <v>20</v>
      </c>
      <c r="M135" t="s">
        <v>195</v>
      </c>
      <c r="N135" t="s">
        <v>90</v>
      </c>
      <c r="O135" t="s">
        <v>252</v>
      </c>
      <c r="P135" t="s">
        <v>254</v>
      </c>
    </row>
    <row r="136" spans="1:16" ht="17.100000000000001" customHeight="1" x14ac:dyDescent="0.2">
      <c r="A136">
        <f t="shared" si="6"/>
        <v>135</v>
      </c>
      <c r="B136" t="s">
        <v>310</v>
      </c>
      <c r="C136" t="s">
        <v>199</v>
      </c>
      <c r="D136" t="s">
        <v>311</v>
      </c>
      <c r="E136" t="s">
        <v>74</v>
      </c>
      <c r="F136" t="s">
        <v>277</v>
      </c>
      <c r="G136" t="s">
        <v>279</v>
      </c>
      <c r="H136" t="s">
        <v>75</v>
      </c>
      <c r="I136" t="s">
        <v>241</v>
      </c>
      <c r="J136" t="s">
        <v>243</v>
      </c>
      <c r="K136" t="s">
        <v>60</v>
      </c>
      <c r="L136" t="s">
        <v>197</v>
      </c>
      <c r="M136" t="s">
        <v>199</v>
      </c>
      <c r="N136" t="s">
        <v>105</v>
      </c>
      <c r="O136" t="s">
        <v>205</v>
      </c>
      <c r="P136" t="s">
        <v>187</v>
      </c>
    </row>
    <row r="137" spans="1:16" ht="17.100000000000001" customHeight="1" x14ac:dyDescent="0.2">
      <c r="A137">
        <f t="shared" si="6"/>
        <v>136</v>
      </c>
      <c r="B137" t="s">
        <v>95</v>
      </c>
      <c r="C137" t="s">
        <v>156</v>
      </c>
      <c r="D137" t="s">
        <v>158</v>
      </c>
      <c r="E137" t="s">
        <v>60</v>
      </c>
      <c r="F137" t="s">
        <v>197</v>
      </c>
      <c r="G137" t="s">
        <v>199</v>
      </c>
      <c r="H137" t="s">
        <v>75</v>
      </c>
      <c r="I137" t="s">
        <v>241</v>
      </c>
      <c r="J137" t="s">
        <v>243</v>
      </c>
      <c r="K137" t="s">
        <v>80</v>
      </c>
      <c r="L137" t="s">
        <v>142</v>
      </c>
      <c r="M137" t="s">
        <v>143</v>
      </c>
      <c r="N137" t="s">
        <v>105</v>
      </c>
      <c r="O137" t="s">
        <v>205</v>
      </c>
      <c r="P137" t="s">
        <v>187</v>
      </c>
    </row>
    <row r="138" spans="1:16" ht="17.100000000000001" customHeight="1" x14ac:dyDescent="0.2">
      <c r="A138">
        <f t="shared" si="6"/>
        <v>137</v>
      </c>
      <c r="B138" t="s">
        <v>114</v>
      </c>
      <c r="C138" t="s">
        <v>315</v>
      </c>
      <c r="D138" t="s">
        <v>315</v>
      </c>
      <c r="E138" t="s">
        <v>125</v>
      </c>
      <c r="F138" t="s">
        <v>272</v>
      </c>
      <c r="G138" t="s">
        <v>275</v>
      </c>
      <c r="H138" t="s">
        <v>310</v>
      </c>
      <c r="I138" t="s">
        <v>313</v>
      </c>
      <c r="J138" t="s">
        <v>312</v>
      </c>
      <c r="K138" t="s">
        <v>65</v>
      </c>
      <c r="L138" t="s">
        <v>153</v>
      </c>
      <c r="M138" t="s">
        <v>154</v>
      </c>
      <c r="N138" t="s">
        <v>108</v>
      </c>
      <c r="O138" t="s">
        <v>223</v>
      </c>
      <c r="P138" t="s">
        <v>187</v>
      </c>
    </row>
    <row r="139" spans="1:16" ht="17.100000000000001" customHeight="1" x14ac:dyDescent="0.2">
      <c r="A139">
        <f t="shared" ref="A139:A146" si="7">ROW()-1</f>
        <v>138</v>
      </c>
      <c r="B139" t="s">
        <v>89</v>
      </c>
      <c r="C139" t="s">
        <v>133</v>
      </c>
      <c r="D139" t="s">
        <v>135</v>
      </c>
      <c r="E139" t="s">
        <v>62</v>
      </c>
      <c r="F139" t="s">
        <v>224</v>
      </c>
      <c r="G139" t="s">
        <v>226</v>
      </c>
      <c r="H139" t="s">
        <v>65</v>
      </c>
      <c r="I139" t="s">
        <v>153</v>
      </c>
      <c r="J139" t="s">
        <v>155</v>
      </c>
      <c r="K139" t="s">
        <v>122</v>
      </c>
      <c r="L139" t="s">
        <v>191</v>
      </c>
      <c r="M139" t="s">
        <v>193</v>
      </c>
      <c r="N139" t="s">
        <v>19</v>
      </c>
      <c r="O139" t="s">
        <v>20</v>
      </c>
      <c r="P139" t="s">
        <v>195</v>
      </c>
    </row>
    <row r="140" spans="1:16" ht="17.100000000000001" customHeight="1" x14ac:dyDescent="0.2">
      <c r="A140">
        <f t="shared" si="7"/>
        <v>139</v>
      </c>
      <c r="B140" t="s">
        <v>61</v>
      </c>
      <c r="C140" t="s">
        <v>264</v>
      </c>
      <c r="D140" t="s">
        <v>266</v>
      </c>
      <c r="E140" t="s">
        <v>310</v>
      </c>
      <c r="F140" t="s">
        <v>313</v>
      </c>
      <c r="G140" t="s">
        <v>311</v>
      </c>
      <c r="H140" t="s">
        <v>87</v>
      </c>
      <c r="I140" t="s">
        <v>230</v>
      </c>
      <c r="J140" t="s">
        <v>232</v>
      </c>
      <c r="K140" t="s">
        <v>64</v>
      </c>
      <c r="L140" t="s">
        <v>164</v>
      </c>
      <c r="M140" t="s">
        <v>166</v>
      </c>
      <c r="N140" t="s">
        <v>65</v>
      </c>
      <c r="O140" t="s">
        <v>152</v>
      </c>
      <c r="P140" t="s">
        <v>154</v>
      </c>
    </row>
    <row r="141" spans="1:16" ht="17.100000000000001" customHeight="1" x14ac:dyDescent="0.2">
      <c r="A141">
        <f t="shared" si="7"/>
        <v>140</v>
      </c>
      <c r="B141" t="s">
        <v>63</v>
      </c>
      <c r="C141" t="s">
        <v>188</v>
      </c>
      <c r="D141" t="s">
        <v>190</v>
      </c>
      <c r="E141" t="s">
        <v>310</v>
      </c>
      <c r="F141" t="s">
        <v>313</v>
      </c>
      <c r="G141" t="s">
        <v>312</v>
      </c>
      <c r="H141" t="s">
        <v>105</v>
      </c>
      <c r="I141" t="s">
        <v>205</v>
      </c>
      <c r="J141" t="s">
        <v>187</v>
      </c>
      <c r="K141" t="s">
        <v>19</v>
      </c>
      <c r="L141" t="s">
        <v>20</v>
      </c>
      <c r="M141" t="s">
        <v>21</v>
      </c>
      <c r="N141" t="s">
        <v>72</v>
      </c>
      <c r="O141" t="s">
        <v>220</v>
      </c>
      <c r="P141" t="s">
        <v>39</v>
      </c>
    </row>
    <row r="142" spans="1:16" ht="17.100000000000001" customHeight="1" x14ac:dyDescent="0.2">
      <c r="A142">
        <f t="shared" si="7"/>
        <v>141</v>
      </c>
      <c r="B142" t="s">
        <v>47</v>
      </c>
      <c r="C142" t="s">
        <v>157</v>
      </c>
      <c r="D142" t="s">
        <v>179</v>
      </c>
      <c r="E142" t="s">
        <v>74</v>
      </c>
      <c r="F142" t="s">
        <v>277</v>
      </c>
      <c r="G142" t="s">
        <v>278</v>
      </c>
      <c r="H142" t="s">
        <v>64</v>
      </c>
      <c r="I142" t="s">
        <v>164</v>
      </c>
      <c r="J142" t="s">
        <v>167</v>
      </c>
      <c r="K142" t="s">
        <v>310</v>
      </c>
      <c r="L142" t="s">
        <v>199</v>
      </c>
      <c r="M142" t="s">
        <v>312</v>
      </c>
      <c r="N142" t="s">
        <v>88</v>
      </c>
      <c r="O142" t="s">
        <v>133</v>
      </c>
      <c r="P142" t="s">
        <v>139</v>
      </c>
    </row>
    <row r="143" spans="1:16" ht="17.100000000000001" customHeight="1" x14ac:dyDescent="0.2">
      <c r="A143">
        <f t="shared" si="7"/>
        <v>142</v>
      </c>
      <c r="B143" t="s">
        <v>59</v>
      </c>
      <c r="C143" t="s">
        <v>149</v>
      </c>
      <c r="D143" t="s">
        <v>151</v>
      </c>
      <c r="E143" t="s">
        <v>62</v>
      </c>
      <c r="F143" t="s">
        <v>224</v>
      </c>
      <c r="G143" t="s">
        <v>226</v>
      </c>
      <c r="H143" t="s">
        <v>310</v>
      </c>
      <c r="I143" t="s">
        <v>199</v>
      </c>
      <c r="J143" t="s">
        <v>312</v>
      </c>
      <c r="K143" t="s">
        <v>64</v>
      </c>
      <c r="L143" t="s">
        <v>164</v>
      </c>
      <c r="M143" t="s">
        <v>167</v>
      </c>
      <c r="N143" t="s">
        <v>128</v>
      </c>
      <c r="O143" t="s">
        <v>307</v>
      </c>
      <c r="P143" t="s">
        <v>309</v>
      </c>
    </row>
    <row r="144" spans="1:16" ht="17.100000000000001" customHeight="1" x14ac:dyDescent="0.2">
      <c r="A144">
        <f t="shared" si="7"/>
        <v>143</v>
      </c>
      <c r="B144" t="s">
        <v>128</v>
      </c>
      <c r="C144" t="s">
        <v>308</v>
      </c>
      <c r="D144" t="s">
        <v>283</v>
      </c>
      <c r="E144" t="s">
        <v>71</v>
      </c>
      <c r="F144" t="s">
        <v>160</v>
      </c>
      <c r="G144" t="s">
        <v>48</v>
      </c>
      <c r="H144" t="s">
        <v>44</v>
      </c>
      <c r="I144" t="s">
        <v>162</v>
      </c>
      <c r="J144" t="s">
        <v>45</v>
      </c>
      <c r="K144" t="s">
        <v>101</v>
      </c>
      <c r="L144" t="s">
        <v>138</v>
      </c>
      <c r="M144" t="s">
        <v>140</v>
      </c>
      <c r="N144" t="s">
        <v>61</v>
      </c>
      <c r="O144" t="s">
        <v>264</v>
      </c>
      <c r="P144" t="s">
        <v>266</v>
      </c>
    </row>
    <row r="145" spans="1:16" ht="17.100000000000001" customHeight="1" x14ac:dyDescent="0.2">
      <c r="A145">
        <f t="shared" si="7"/>
        <v>144</v>
      </c>
      <c r="B145" t="s">
        <v>24</v>
      </c>
      <c r="C145" t="s">
        <v>236</v>
      </c>
      <c r="D145" t="s">
        <v>26</v>
      </c>
      <c r="E145" t="s">
        <v>75</v>
      </c>
      <c r="F145" t="s">
        <v>241</v>
      </c>
      <c r="G145" t="s">
        <v>243</v>
      </c>
      <c r="H145" t="s">
        <v>62</v>
      </c>
      <c r="I145" t="s">
        <v>224</v>
      </c>
      <c r="J145" t="s">
        <v>226</v>
      </c>
      <c r="K145" t="s">
        <v>127</v>
      </c>
      <c r="L145" t="s">
        <v>292</v>
      </c>
      <c r="M145" t="s">
        <v>293</v>
      </c>
      <c r="N145" t="s">
        <v>90</v>
      </c>
      <c r="O145" t="s">
        <v>252</v>
      </c>
      <c r="P145" t="s">
        <v>254</v>
      </c>
    </row>
    <row r="146" spans="1:16" ht="17.100000000000001" customHeight="1" x14ac:dyDescent="0.2">
      <c r="A146">
        <f t="shared" si="7"/>
        <v>145</v>
      </c>
      <c r="B146" t="s">
        <v>127</v>
      </c>
      <c r="C146" t="s">
        <v>292</v>
      </c>
      <c r="D146" t="s">
        <v>294</v>
      </c>
      <c r="E146" t="s">
        <v>104</v>
      </c>
      <c r="F146" t="s">
        <v>212</v>
      </c>
      <c r="G146" t="s">
        <v>214</v>
      </c>
      <c r="H146" t="s">
        <v>310</v>
      </c>
      <c r="I146" t="s">
        <v>199</v>
      </c>
      <c r="J146" t="s">
        <v>311</v>
      </c>
      <c r="K146" t="s">
        <v>77</v>
      </c>
      <c r="L146" t="s">
        <v>200</v>
      </c>
      <c r="M146" t="s">
        <v>26</v>
      </c>
      <c r="N146" t="s">
        <v>71</v>
      </c>
      <c r="O146" t="s">
        <v>160</v>
      </c>
      <c r="P146" t="s">
        <v>159</v>
      </c>
    </row>
    <row r="147" spans="1:16" ht="17.100000000000001" customHeight="1" x14ac:dyDescent="0.2">
      <c r="A147">
        <f t="shared" ref="A147:A167" si="8">ROW()-1</f>
        <v>146</v>
      </c>
      <c r="B147" t="s">
        <v>104</v>
      </c>
      <c r="C147" t="s">
        <v>192</v>
      </c>
      <c r="D147" t="s">
        <v>213</v>
      </c>
      <c r="E147" t="s">
        <v>19</v>
      </c>
      <c r="F147" t="s">
        <v>20</v>
      </c>
      <c r="G147" t="s">
        <v>21</v>
      </c>
      <c r="H147" t="s">
        <v>127</v>
      </c>
      <c r="I147" t="s">
        <v>292</v>
      </c>
      <c r="J147" t="s">
        <v>294</v>
      </c>
      <c r="K147" t="s">
        <v>92</v>
      </c>
      <c r="L147" t="s">
        <v>207</v>
      </c>
      <c r="M147" t="s">
        <v>285</v>
      </c>
      <c r="N147" t="s">
        <v>71</v>
      </c>
      <c r="O147" t="s">
        <v>160</v>
      </c>
      <c r="P147" t="s">
        <v>159</v>
      </c>
    </row>
    <row r="148" spans="1:16" ht="17.100000000000001" customHeight="1" x14ac:dyDescent="0.2">
      <c r="A148">
        <f t="shared" si="8"/>
        <v>147</v>
      </c>
      <c r="B148" t="s">
        <v>102</v>
      </c>
      <c r="C148" t="s">
        <v>196</v>
      </c>
      <c r="D148" t="s">
        <v>204</v>
      </c>
      <c r="E148" t="s">
        <v>128</v>
      </c>
      <c r="F148" t="s">
        <v>307</v>
      </c>
      <c r="G148" t="s">
        <v>283</v>
      </c>
      <c r="H148" t="s">
        <v>24</v>
      </c>
      <c r="I148" t="s">
        <v>236</v>
      </c>
      <c r="J148" t="s">
        <v>41</v>
      </c>
      <c r="K148" t="s">
        <v>38</v>
      </c>
      <c r="L148" t="s">
        <v>256</v>
      </c>
      <c r="M148" t="s">
        <v>40</v>
      </c>
      <c r="N148" t="s">
        <v>310</v>
      </c>
      <c r="O148" t="s">
        <v>313</v>
      </c>
      <c r="P148" t="s">
        <v>311</v>
      </c>
    </row>
    <row r="149" spans="1:16" ht="17.100000000000001" customHeight="1" x14ac:dyDescent="0.2">
      <c r="A149">
        <f t="shared" si="8"/>
        <v>148</v>
      </c>
      <c r="B149" t="s">
        <v>95</v>
      </c>
      <c r="C149" t="s">
        <v>156</v>
      </c>
      <c r="D149" t="s">
        <v>158</v>
      </c>
      <c r="E149" t="s">
        <v>87</v>
      </c>
      <c r="F149" t="s">
        <v>188</v>
      </c>
      <c r="G149" t="s">
        <v>231</v>
      </c>
      <c r="H149" t="s">
        <v>38</v>
      </c>
      <c r="I149" t="s">
        <v>256</v>
      </c>
      <c r="J149" t="s">
        <v>40</v>
      </c>
      <c r="K149" t="s">
        <v>64</v>
      </c>
      <c r="L149" t="s">
        <v>164</v>
      </c>
      <c r="M149" t="s">
        <v>166</v>
      </c>
      <c r="N149" t="s">
        <v>125</v>
      </c>
      <c r="O149" t="s">
        <v>272</v>
      </c>
      <c r="P149" t="s">
        <v>274</v>
      </c>
    </row>
    <row r="150" spans="1:16" ht="17.100000000000001" customHeight="1" x14ac:dyDescent="0.2">
      <c r="A150">
        <f t="shared" si="8"/>
        <v>149</v>
      </c>
      <c r="B150" t="s">
        <v>28</v>
      </c>
      <c r="C150" t="s">
        <v>35</v>
      </c>
      <c r="D150" t="s">
        <v>36</v>
      </c>
      <c r="E150" t="s">
        <v>104</v>
      </c>
      <c r="F150" t="s">
        <v>192</v>
      </c>
      <c r="G150" t="s">
        <v>213</v>
      </c>
      <c r="H150" t="s">
        <v>102</v>
      </c>
      <c r="I150" t="s">
        <v>196</v>
      </c>
      <c r="J150" t="s">
        <v>203</v>
      </c>
      <c r="K150" t="s">
        <v>114</v>
      </c>
      <c r="L150" t="s">
        <v>315</v>
      </c>
      <c r="M150" t="s">
        <v>315</v>
      </c>
      <c r="N150" t="s">
        <v>127</v>
      </c>
      <c r="O150" t="s">
        <v>292</v>
      </c>
      <c r="P150" t="s">
        <v>293</v>
      </c>
    </row>
    <row r="151" spans="1:16" ht="17.100000000000001" customHeight="1" x14ac:dyDescent="0.2">
      <c r="A151">
        <f t="shared" si="8"/>
        <v>150</v>
      </c>
      <c r="B151" t="s">
        <v>100</v>
      </c>
      <c r="C151" t="s">
        <v>281</v>
      </c>
      <c r="D151" t="s">
        <v>283</v>
      </c>
      <c r="E151" t="s">
        <v>101</v>
      </c>
      <c r="F151" t="s">
        <v>138</v>
      </c>
      <c r="G151" t="s">
        <v>140</v>
      </c>
      <c r="H151" t="s">
        <v>121</v>
      </c>
      <c r="I151" t="s">
        <v>171</v>
      </c>
      <c r="J151" t="s">
        <v>173</v>
      </c>
      <c r="K151" t="s">
        <v>28</v>
      </c>
      <c r="L151" t="s">
        <v>35</v>
      </c>
      <c r="M151" t="s">
        <v>36</v>
      </c>
      <c r="N151" t="s">
        <v>92</v>
      </c>
      <c r="O151" t="s">
        <v>284</v>
      </c>
      <c r="P151" t="s">
        <v>286</v>
      </c>
    </row>
    <row r="152" spans="1:16" ht="17.100000000000001" customHeight="1" x14ac:dyDescent="0.2">
      <c r="A152">
        <f t="shared" si="8"/>
        <v>151</v>
      </c>
      <c r="B152" t="s">
        <v>310</v>
      </c>
      <c r="C152" t="s">
        <v>313</v>
      </c>
      <c r="D152" t="s">
        <v>311</v>
      </c>
      <c r="E152" t="s">
        <v>126</v>
      </c>
      <c r="F152" t="s">
        <v>288</v>
      </c>
      <c r="G152" t="s">
        <v>287</v>
      </c>
      <c r="H152" t="s">
        <v>117</v>
      </c>
      <c r="I152" t="s">
        <v>249</v>
      </c>
      <c r="J152" t="s">
        <v>250</v>
      </c>
      <c r="K152" t="s">
        <v>24</v>
      </c>
      <c r="L152" t="s">
        <v>25</v>
      </c>
      <c r="M152" t="s">
        <v>41</v>
      </c>
      <c r="N152" t="s">
        <v>92</v>
      </c>
      <c r="O152" t="s">
        <v>284</v>
      </c>
      <c r="P152" t="s">
        <v>286</v>
      </c>
    </row>
    <row r="153" spans="1:16" ht="17.100000000000001" customHeight="1" x14ac:dyDescent="0.2">
      <c r="A153">
        <f t="shared" si="8"/>
        <v>152</v>
      </c>
      <c r="B153" t="s">
        <v>72</v>
      </c>
      <c r="C153" t="s">
        <v>220</v>
      </c>
      <c r="D153" t="s">
        <v>39</v>
      </c>
      <c r="E153" t="s">
        <v>93</v>
      </c>
      <c r="F153" t="s">
        <v>250</v>
      </c>
      <c r="G153" t="s">
        <v>134</v>
      </c>
      <c r="H153" t="s">
        <v>19</v>
      </c>
      <c r="I153" t="s">
        <v>20</v>
      </c>
      <c r="J153" t="s">
        <v>21</v>
      </c>
      <c r="K153" t="s">
        <v>310</v>
      </c>
      <c r="L153" t="s">
        <v>199</v>
      </c>
      <c r="M153" t="s">
        <v>311</v>
      </c>
      <c r="N153" t="s">
        <v>80</v>
      </c>
      <c r="O153" t="s">
        <v>141</v>
      </c>
      <c r="P153" t="s">
        <v>39</v>
      </c>
    </row>
    <row r="154" spans="1:16" ht="17.100000000000001" customHeight="1" x14ac:dyDescent="0.2">
      <c r="A154">
        <f t="shared" si="8"/>
        <v>153</v>
      </c>
      <c r="B154" t="s">
        <v>103</v>
      </c>
      <c r="C154" t="s">
        <v>218</v>
      </c>
      <c r="D154" t="s">
        <v>216</v>
      </c>
      <c r="E154" t="s">
        <v>100</v>
      </c>
      <c r="F154" t="s">
        <v>281</v>
      </c>
      <c r="G154" t="s">
        <v>283</v>
      </c>
      <c r="H154" t="s">
        <v>63</v>
      </c>
      <c r="I154" t="s">
        <v>188</v>
      </c>
      <c r="J154" t="s">
        <v>190</v>
      </c>
      <c r="K154" t="s">
        <v>72</v>
      </c>
      <c r="L154" t="s">
        <v>220</v>
      </c>
      <c r="M154" t="s">
        <v>39</v>
      </c>
      <c r="N154" t="s">
        <v>108</v>
      </c>
      <c r="O154" t="s">
        <v>222</v>
      </c>
      <c r="P154" t="s">
        <v>185</v>
      </c>
    </row>
    <row r="155" spans="1:16" ht="17.100000000000001" customHeight="1" x14ac:dyDescent="0.2">
      <c r="A155">
        <f t="shared" si="8"/>
        <v>154</v>
      </c>
      <c r="B155" t="s">
        <v>104</v>
      </c>
      <c r="C155" t="s">
        <v>212</v>
      </c>
      <c r="D155" t="s">
        <v>214</v>
      </c>
      <c r="E155" t="s">
        <v>60</v>
      </c>
      <c r="F155" t="s">
        <v>197</v>
      </c>
      <c r="G155" t="s">
        <v>198</v>
      </c>
      <c r="H155" t="s">
        <v>310</v>
      </c>
      <c r="I155" t="s">
        <v>199</v>
      </c>
      <c r="J155" t="s">
        <v>311</v>
      </c>
      <c r="K155" t="s">
        <v>62</v>
      </c>
      <c r="L155" t="s">
        <v>224</v>
      </c>
      <c r="M155" t="s">
        <v>225</v>
      </c>
      <c r="N155" t="s">
        <v>19</v>
      </c>
      <c r="O155" t="s">
        <v>20</v>
      </c>
      <c r="P155" t="s">
        <v>21</v>
      </c>
    </row>
    <row r="156" spans="1:16" ht="17.100000000000001" customHeight="1" x14ac:dyDescent="0.2">
      <c r="A156">
        <f t="shared" si="8"/>
        <v>155</v>
      </c>
      <c r="B156" t="s">
        <v>88</v>
      </c>
      <c r="C156" t="s">
        <v>133</v>
      </c>
      <c r="D156" t="s">
        <v>183</v>
      </c>
      <c r="E156" t="s">
        <v>47</v>
      </c>
      <c r="F156" t="s">
        <v>35</v>
      </c>
      <c r="G156" t="s">
        <v>179</v>
      </c>
      <c r="H156" t="s">
        <v>122</v>
      </c>
      <c r="I156" t="s">
        <v>191</v>
      </c>
      <c r="J156" t="s">
        <v>193</v>
      </c>
      <c r="K156" t="s">
        <v>87</v>
      </c>
      <c r="L156" t="s">
        <v>188</v>
      </c>
      <c r="M156" t="s">
        <v>231</v>
      </c>
      <c r="N156" t="s">
        <v>74</v>
      </c>
      <c r="O156" t="s">
        <v>277</v>
      </c>
      <c r="P156" t="s">
        <v>279</v>
      </c>
    </row>
    <row r="157" spans="1:16" ht="17.100000000000001" customHeight="1" x14ac:dyDescent="0.2">
      <c r="A157">
        <f t="shared" si="8"/>
        <v>156</v>
      </c>
      <c r="B157" t="s">
        <v>108</v>
      </c>
      <c r="C157" t="s">
        <v>222</v>
      </c>
      <c r="D157" t="s">
        <v>185</v>
      </c>
      <c r="E157" t="s">
        <v>77</v>
      </c>
      <c r="F157" t="s">
        <v>200</v>
      </c>
      <c r="G157" t="s">
        <v>26</v>
      </c>
      <c r="H157" t="s">
        <v>80</v>
      </c>
      <c r="I157" t="s">
        <v>141</v>
      </c>
      <c r="J157" t="s">
        <v>39</v>
      </c>
      <c r="K157" t="s">
        <v>66</v>
      </c>
      <c r="L157" t="s">
        <v>176</v>
      </c>
      <c r="M157" t="s">
        <v>178</v>
      </c>
      <c r="N157" t="s">
        <v>28</v>
      </c>
      <c r="O157" t="s">
        <v>35</v>
      </c>
      <c r="P157" t="s">
        <v>36</v>
      </c>
    </row>
    <row r="158" spans="1:16" ht="17.100000000000001" customHeight="1" x14ac:dyDescent="0.2">
      <c r="A158">
        <f t="shared" si="8"/>
        <v>157</v>
      </c>
      <c r="B158" t="s">
        <v>73</v>
      </c>
      <c r="C158" t="s">
        <v>175</v>
      </c>
      <c r="D158" t="s">
        <v>229</v>
      </c>
      <c r="E158" t="s">
        <v>95</v>
      </c>
      <c r="F158" t="s">
        <v>152</v>
      </c>
      <c r="G158" t="s">
        <v>157</v>
      </c>
      <c r="H158" t="s">
        <v>72</v>
      </c>
      <c r="I158" t="s">
        <v>219</v>
      </c>
      <c r="J158" t="s">
        <v>39</v>
      </c>
      <c r="K158" t="s">
        <v>61</v>
      </c>
      <c r="L158" t="s">
        <v>264</v>
      </c>
      <c r="M158" t="s">
        <v>266</v>
      </c>
      <c r="N158" t="s">
        <v>60</v>
      </c>
      <c r="O158" t="s">
        <v>197</v>
      </c>
      <c r="P158" t="s">
        <v>198</v>
      </c>
    </row>
    <row r="159" spans="1:16" ht="17.100000000000001" customHeight="1" x14ac:dyDescent="0.2">
      <c r="A159">
        <f t="shared" si="8"/>
        <v>158</v>
      </c>
      <c r="B159" t="s">
        <v>104</v>
      </c>
      <c r="C159" t="s">
        <v>192</v>
      </c>
      <c r="D159" t="s">
        <v>213</v>
      </c>
      <c r="E159" t="s">
        <v>90</v>
      </c>
      <c r="F159" t="s">
        <v>252</v>
      </c>
      <c r="G159" t="s">
        <v>254</v>
      </c>
      <c r="H159" t="s">
        <v>91</v>
      </c>
      <c r="I159" t="s">
        <v>238</v>
      </c>
      <c r="J159" t="s">
        <v>239</v>
      </c>
      <c r="K159" t="s">
        <v>102</v>
      </c>
      <c r="L159" t="s">
        <v>199</v>
      </c>
      <c r="M159" t="s">
        <v>203</v>
      </c>
      <c r="N159" t="s">
        <v>73</v>
      </c>
      <c r="O159" t="s">
        <v>227</v>
      </c>
      <c r="P159" t="s">
        <v>229</v>
      </c>
    </row>
    <row r="160" spans="1:16" ht="17.100000000000001" customHeight="1" x14ac:dyDescent="0.2">
      <c r="A160">
        <f t="shared" si="8"/>
        <v>159</v>
      </c>
      <c r="B160" t="s">
        <v>95</v>
      </c>
      <c r="C160" t="s">
        <v>156</v>
      </c>
      <c r="D160" t="s">
        <v>158</v>
      </c>
      <c r="E160" t="s">
        <v>120</v>
      </c>
      <c r="F160" t="s">
        <v>168</v>
      </c>
      <c r="G160" t="s">
        <v>39</v>
      </c>
      <c r="H160" t="s">
        <v>123</v>
      </c>
      <c r="I160" t="s">
        <v>258</v>
      </c>
      <c r="J160" t="s">
        <v>261</v>
      </c>
      <c r="K160" t="s">
        <v>19</v>
      </c>
      <c r="L160" t="s">
        <v>20</v>
      </c>
      <c r="M160" t="s">
        <v>21</v>
      </c>
      <c r="N160" t="s">
        <v>92</v>
      </c>
      <c r="O160" t="s">
        <v>207</v>
      </c>
      <c r="P160" t="s">
        <v>285</v>
      </c>
    </row>
    <row r="161" spans="1:16" ht="17.100000000000001" customHeight="1" x14ac:dyDescent="0.2">
      <c r="A161">
        <f t="shared" si="8"/>
        <v>160</v>
      </c>
      <c r="B161" t="s">
        <v>75</v>
      </c>
      <c r="C161" t="s">
        <v>241</v>
      </c>
      <c r="D161" t="s">
        <v>243</v>
      </c>
      <c r="E161" t="s">
        <v>310</v>
      </c>
      <c r="F161" t="s">
        <v>199</v>
      </c>
      <c r="G161" t="s">
        <v>311</v>
      </c>
      <c r="H161" t="s">
        <v>62</v>
      </c>
      <c r="I161" t="s">
        <v>224</v>
      </c>
      <c r="J161" t="s">
        <v>226</v>
      </c>
      <c r="K161" t="s">
        <v>19</v>
      </c>
      <c r="L161" t="s">
        <v>20</v>
      </c>
      <c r="M161" t="s">
        <v>195</v>
      </c>
      <c r="N161" t="s">
        <v>78</v>
      </c>
      <c r="O161" t="s">
        <v>129</v>
      </c>
      <c r="P161" t="s">
        <v>131</v>
      </c>
    </row>
    <row r="162" spans="1:16" ht="17.100000000000001" customHeight="1" x14ac:dyDescent="0.2">
      <c r="A162">
        <f t="shared" si="8"/>
        <v>161</v>
      </c>
      <c r="B162" t="s">
        <v>92</v>
      </c>
      <c r="C162" t="s">
        <v>207</v>
      </c>
      <c r="D162" t="s">
        <v>285</v>
      </c>
      <c r="E162" t="s">
        <v>75</v>
      </c>
      <c r="F162" t="s">
        <v>241</v>
      </c>
      <c r="G162" t="s">
        <v>243</v>
      </c>
      <c r="H162" t="s">
        <v>310</v>
      </c>
      <c r="I162" t="s">
        <v>199</v>
      </c>
      <c r="J162" t="s">
        <v>312</v>
      </c>
      <c r="K162" t="s">
        <v>121</v>
      </c>
      <c r="L162" t="s">
        <v>172</v>
      </c>
      <c r="M162" t="s">
        <v>174</v>
      </c>
      <c r="N162" t="s">
        <v>104</v>
      </c>
      <c r="O162" t="s">
        <v>212</v>
      </c>
      <c r="P162" t="s">
        <v>213</v>
      </c>
    </row>
    <row r="163" spans="1:16" ht="17.100000000000001" customHeight="1" x14ac:dyDescent="0.2">
      <c r="A163">
        <f t="shared" si="8"/>
        <v>162</v>
      </c>
      <c r="B163" t="s">
        <v>89</v>
      </c>
      <c r="C163" t="s">
        <v>134</v>
      </c>
      <c r="D163" t="s">
        <v>135</v>
      </c>
      <c r="E163" t="s">
        <v>104</v>
      </c>
      <c r="F163" t="s">
        <v>212</v>
      </c>
      <c r="G163" t="s">
        <v>213</v>
      </c>
      <c r="H163" t="s">
        <v>91</v>
      </c>
      <c r="I163" t="s">
        <v>238</v>
      </c>
      <c r="J163" t="s">
        <v>239</v>
      </c>
      <c r="K163" t="s">
        <v>310</v>
      </c>
      <c r="L163" t="s">
        <v>313</v>
      </c>
      <c r="M163" t="s">
        <v>311</v>
      </c>
      <c r="N163" t="s">
        <v>60</v>
      </c>
      <c r="O163" t="s">
        <v>197</v>
      </c>
      <c r="P163" t="s">
        <v>199</v>
      </c>
    </row>
    <row r="164" spans="1:16" ht="17.100000000000001" customHeight="1" x14ac:dyDescent="0.2">
      <c r="A164">
        <f t="shared" si="8"/>
        <v>163</v>
      </c>
      <c r="B164" t="s">
        <v>70</v>
      </c>
      <c r="C164" t="s">
        <v>181</v>
      </c>
      <c r="D164" t="s">
        <v>182</v>
      </c>
      <c r="E164" t="s">
        <v>310</v>
      </c>
      <c r="F164" t="s">
        <v>199</v>
      </c>
      <c r="G164" t="s">
        <v>311</v>
      </c>
      <c r="H164" t="s">
        <v>65</v>
      </c>
      <c r="I164" t="s">
        <v>153</v>
      </c>
      <c r="J164" t="s">
        <v>155</v>
      </c>
      <c r="K164" t="s">
        <v>61</v>
      </c>
      <c r="L164" t="s">
        <v>264</v>
      </c>
      <c r="M164" t="s">
        <v>267</v>
      </c>
      <c r="N164" t="s">
        <v>19</v>
      </c>
      <c r="O164" t="s">
        <v>20</v>
      </c>
      <c r="P164" t="s">
        <v>21</v>
      </c>
    </row>
    <row r="165" spans="1:16" ht="17.100000000000001" customHeight="1" x14ac:dyDescent="0.2">
      <c r="A165">
        <f t="shared" si="8"/>
        <v>164</v>
      </c>
      <c r="B165" t="s">
        <v>128</v>
      </c>
      <c r="C165" t="s">
        <v>308</v>
      </c>
      <c r="D165" t="s">
        <v>283</v>
      </c>
      <c r="E165" t="s">
        <v>62</v>
      </c>
      <c r="F165" t="s">
        <v>224</v>
      </c>
      <c r="G165" t="s">
        <v>226</v>
      </c>
      <c r="H165" t="s">
        <v>108</v>
      </c>
      <c r="I165" t="s">
        <v>222</v>
      </c>
      <c r="J165" t="s">
        <v>185</v>
      </c>
      <c r="K165" t="s">
        <v>63</v>
      </c>
      <c r="L165" t="s">
        <v>184</v>
      </c>
      <c r="M165" t="s">
        <v>190</v>
      </c>
      <c r="N165" t="s">
        <v>127</v>
      </c>
      <c r="O165" t="s">
        <v>292</v>
      </c>
      <c r="P165" t="s">
        <v>294</v>
      </c>
    </row>
    <row r="166" spans="1:16" ht="17.100000000000001" customHeight="1" x14ac:dyDescent="0.2">
      <c r="A166">
        <f t="shared" si="8"/>
        <v>165</v>
      </c>
      <c r="B166" t="s">
        <v>67</v>
      </c>
      <c r="C166" t="s">
        <v>245</v>
      </c>
      <c r="D166" t="s">
        <v>247</v>
      </c>
      <c r="E166" t="s">
        <v>79</v>
      </c>
      <c r="F166" t="s">
        <v>233</v>
      </c>
      <c r="G166" t="s">
        <v>235</v>
      </c>
      <c r="H166" t="s">
        <v>80</v>
      </c>
      <c r="I166" t="s">
        <v>141</v>
      </c>
      <c r="J166" t="s">
        <v>39</v>
      </c>
      <c r="K166" t="s">
        <v>310</v>
      </c>
      <c r="L166" t="s">
        <v>199</v>
      </c>
      <c r="M166" t="s">
        <v>312</v>
      </c>
      <c r="N166" t="s">
        <v>128</v>
      </c>
      <c r="O166" t="s">
        <v>307</v>
      </c>
      <c r="P166" t="s">
        <v>309</v>
      </c>
    </row>
    <row r="167" spans="1:16" ht="17.100000000000001" customHeight="1" x14ac:dyDescent="0.2">
      <c r="A167">
        <f t="shared" si="8"/>
        <v>166</v>
      </c>
      <c r="B167" t="s">
        <v>310</v>
      </c>
      <c r="C167" t="s">
        <v>313</v>
      </c>
      <c r="D167" t="s">
        <v>311</v>
      </c>
      <c r="E167" t="s">
        <v>117</v>
      </c>
      <c r="F167" t="s">
        <v>249</v>
      </c>
      <c r="G167" t="s">
        <v>250</v>
      </c>
      <c r="H167" t="s">
        <v>66</v>
      </c>
      <c r="I167" t="s">
        <v>175</v>
      </c>
      <c r="J167" t="s">
        <v>177</v>
      </c>
      <c r="K167" t="s">
        <v>75</v>
      </c>
      <c r="L167" t="s">
        <v>241</v>
      </c>
      <c r="M167" t="s">
        <v>243</v>
      </c>
      <c r="N167" t="s">
        <v>62</v>
      </c>
      <c r="O167" t="s">
        <v>224</v>
      </c>
      <c r="P167" t="s">
        <v>226</v>
      </c>
    </row>
    <row r="168" spans="1:16" ht="17.100000000000001" customHeight="1" x14ac:dyDescent="0.2">
      <c r="A168">
        <f t="shared" ref="A168:A179" si="9">ROW()-1</f>
        <v>167</v>
      </c>
      <c r="B168" t="s">
        <v>114</v>
      </c>
      <c r="C168" t="s">
        <v>315</v>
      </c>
      <c r="D168" t="s">
        <v>315</v>
      </c>
      <c r="E168" t="s">
        <v>117</v>
      </c>
      <c r="F168" t="s">
        <v>178</v>
      </c>
      <c r="G168" t="s">
        <v>251</v>
      </c>
      <c r="H168" t="s">
        <v>128</v>
      </c>
      <c r="I168" t="s">
        <v>308</v>
      </c>
      <c r="J168" t="s">
        <v>283</v>
      </c>
      <c r="K168" t="s">
        <v>90</v>
      </c>
      <c r="L168" t="s">
        <v>252</v>
      </c>
      <c r="M168" t="s">
        <v>253</v>
      </c>
      <c r="N168" t="s">
        <v>62</v>
      </c>
      <c r="O168" t="s">
        <v>224</v>
      </c>
      <c r="P168" t="s">
        <v>225</v>
      </c>
    </row>
    <row r="169" spans="1:16" ht="17.100000000000001" customHeight="1" x14ac:dyDescent="0.2">
      <c r="A169">
        <f t="shared" si="9"/>
        <v>168</v>
      </c>
      <c r="B169" t="s">
        <v>61</v>
      </c>
      <c r="C169" t="s">
        <v>264</v>
      </c>
      <c r="D169" t="s">
        <v>266</v>
      </c>
      <c r="E169" t="s">
        <v>64</v>
      </c>
      <c r="F169" t="s">
        <v>164</v>
      </c>
      <c r="G169" t="s">
        <v>166</v>
      </c>
      <c r="H169" t="s">
        <v>310</v>
      </c>
      <c r="I169" t="s">
        <v>313</v>
      </c>
      <c r="J169" t="s">
        <v>312</v>
      </c>
      <c r="K169" t="s">
        <v>76</v>
      </c>
      <c r="L169" t="s">
        <v>208</v>
      </c>
      <c r="M169" t="s">
        <v>210</v>
      </c>
      <c r="N169" t="s">
        <v>66</v>
      </c>
      <c r="O169" t="s">
        <v>176</v>
      </c>
      <c r="P169" t="s">
        <v>177</v>
      </c>
    </row>
    <row r="170" spans="1:16" ht="17.100000000000001" customHeight="1" x14ac:dyDescent="0.2">
      <c r="A170">
        <f t="shared" si="9"/>
        <v>169</v>
      </c>
      <c r="B170" t="s">
        <v>60</v>
      </c>
      <c r="C170" t="s">
        <v>197</v>
      </c>
      <c r="D170" t="s">
        <v>199</v>
      </c>
      <c r="E170" t="s">
        <v>44</v>
      </c>
      <c r="F170" t="s">
        <v>162</v>
      </c>
      <c r="G170" t="s">
        <v>163</v>
      </c>
      <c r="H170" t="s">
        <v>104</v>
      </c>
      <c r="I170" t="s">
        <v>192</v>
      </c>
      <c r="J170" t="s">
        <v>213</v>
      </c>
      <c r="K170" t="s">
        <v>38</v>
      </c>
      <c r="L170" t="s">
        <v>39</v>
      </c>
      <c r="M170" t="s">
        <v>40</v>
      </c>
      <c r="N170" t="s">
        <v>128</v>
      </c>
      <c r="O170" t="s">
        <v>308</v>
      </c>
      <c r="P170" t="s">
        <v>283</v>
      </c>
    </row>
    <row r="171" spans="1:16" ht="17.100000000000001" customHeight="1" x14ac:dyDescent="0.2">
      <c r="A171">
        <f t="shared" si="9"/>
        <v>170</v>
      </c>
      <c r="B171" t="s">
        <v>310</v>
      </c>
      <c r="C171" t="s">
        <v>313</v>
      </c>
      <c r="D171" t="s">
        <v>312</v>
      </c>
      <c r="E171" t="s">
        <v>72</v>
      </c>
      <c r="F171" t="s">
        <v>219</v>
      </c>
      <c r="G171" t="s">
        <v>221</v>
      </c>
      <c r="H171" t="s">
        <v>117</v>
      </c>
      <c r="I171" t="s">
        <v>249</v>
      </c>
      <c r="J171" t="s">
        <v>251</v>
      </c>
      <c r="K171" t="s">
        <v>94</v>
      </c>
      <c r="L171" t="s">
        <v>255</v>
      </c>
      <c r="M171" t="s">
        <v>253</v>
      </c>
      <c r="N171" t="s">
        <v>44</v>
      </c>
      <c r="O171" t="s">
        <v>162</v>
      </c>
      <c r="P171" t="s">
        <v>45</v>
      </c>
    </row>
    <row r="172" spans="1:16" ht="17.100000000000001" customHeight="1" x14ac:dyDescent="0.2">
      <c r="A172">
        <f t="shared" si="9"/>
        <v>171</v>
      </c>
      <c r="B172" t="s">
        <v>76</v>
      </c>
      <c r="C172" t="s">
        <v>208</v>
      </c>
      <c r="D172" t="s">
        <v>210</v>
      </c>
      <c r="E172" t="s">
        <v>111</v>
      </c>
      <c r="F172" t="s">
        <v>144</v>
      </c>
      <c r="G172" t="s">
        <v>146</v>
      </c>
      <c r="H172" t="s">
        <v>89</v>
      </c>
      <c r="I172" t="s">
        <v>134</v>
      </c>
      <c r="J172" t="s">
        <v>135</v>
      </c>
      <c r="K172" t="s">
        <v>47</v>
      </c>
      <c r="L172" t="s">
        <v>35</v>
      </c>
      <c r="M172" t="s">
        <v>48</v>
      </c>
      <c r="N172" t="s">
        <v>38</v>
      </c>
      <c r="O172" t="s">
        <v>256</v>
      </c>
      <c r="P172" t="s">
        <v>40</v>
      </c>
    </row>
    <row r="173" spans="1:16" ht="17.100000000000001" customHeight="1" x14ac:dyDescent="0.2">
      <c r="A173">
        <f t="shared" si="9"/>
        <v>172</v>
      </c>
      <c r="B173" t="s">
        <v>66</v>
      </c>
      <c r="C173" t="s">
        <v>176</v>
      </c>
      <c r="D173" t="s">
        <v>178</v>
      </c>
      <c r="E173" t="s">
        <v>38</v>
      </c>
      <c r="F173" t="s">
        <v>256</v>
      </c>
      <c r="G173" t="s">
        <v>40</v>
      </c>
      <c r="H173" t="s">
        <v>90</v>
      </c>
      <c r="I173" t="s">
        <v>252</v>
      </c>
      <c r="J173" t="s">
        <v>253</v>
      </c>
      <c r="K173" t="s">
        <v>92</v>
      </c>
      <c r="L173" t="s">
        <v>284</v>
      </c>
      <c r="M173" t="s">
        <v>286</v>
      </c>
      <c r="N173" t="s">
        <v>62</v>
      </c>
      <c r="O173" t="s">
        <v>224</v>
      </c>
      <c r="P173" t="s">
        <v>226</v>
      </c>
    </row>
    <row r="174" spans="1:16" ht="17.100000000000001" customHeight="1" x14ac:dyDescent="0.2">
      <c r="A174">
        <f t="shared" si="9"/>
        <v>173</v>
      </c>
      <c r="B174" t="s">
        <v>310</v>
      </c>
      <c r="C174" t="s">
        <v>199</v>
      </c>
      <c r="D174" t="s">
        <v>311</v>
      </c>
      <c r="E174" t="s">
        <v>72</v>
      </c>
      <c r="F174" t="s">
        <v>219</v>
      </c>
      <c r="G174" t="s">
        <v>39</v>
      </c>
      <c r="H174" t="s">
        <v>28</v>
      </c>
      <c r="I174" t="s">
        <v>35</v>
      </c>
      <c r="J174" t="s">
        <v>36</v>
      </c>
      <c r="K174" t="s">
        <v>104</v>
      </c>
      <c r="L174" t="s">
        <v>192</v>
      </c>
      <c r="M174" t="s">
        <v>213</v>
      </c>
      <c r="N174" t="s">
        <v>19</v>
      </c>
      <c r="O174" t="s">
        <v>20</v>
      </c>
      <c r="P174" t="s">
        <v>21</v>
      </c>
    </row>
    <row r="175" spans="1:16" ht="17.100000000000001" customHeight="1" x14ac:dyDescent="0.2">
      <c r="A175">
        <f t="shared" si="9"/>
        <v>174</v>
      </c>
      <c r="B175" t="s">
        <v>88</v>
      </c>
      <c r="C175" t="s">
        <v>133</v>
      </c>
      <c r="D175" t="s">
        <v>139</v>
      </c>
      <c r="E175" t="s">
        <v>19</v>
      </c>
      <c r="F175" t="s">
        <v>20</v>
      </c>
      <c r="G175" t="s">
        <v>21</v>
      </c>
      <c r="H175" t="s">
        <v>102</v>
      </c>
      <c r="I175" t="s">
        <v>196</v>
      </c>
      <c r="J175" t="s">
        <v>204</v>
      </c>
      <c r="K175" t="s">
        <v>61</v>
      </c>
      <c r="L175" t="s">
        <v>264</v>
      </c>
      <c r="M175" t="s">
        <v>266</v>
      </c>
      <c r="N175" t="s">
        <v>100</v>
      </c>
      <c r="O175" t="s">
        <v>281</v>
      </c>
      <c r="P175" t="s">
        <v>283</v>
      </c>
    </row>
    <row r="176" spans="1:16" ht="17.100000000000001" customHeight="1" x14ac:dyDescent="0.2">
      <c r="A176">
        <f t="shared" si="9"/>
        <v>175</v>
      </c>
      <c r="B176" t="s">
        <v>310</v>
      </c>
      <c r="C176" t="s">
        <v>199</v>
      </c>
      <c r="D176" t="s">
        <v>311</v>
      </c>
      <c r="E176" t="s">
        <v>61</v>
      </c>
      <c r="F176" t="s">
        <v>264</v>
      </c>
      <c r="G176" t="s">
        <v>266</v>
      </c>
      <c r="H176" t="s">
        <v>111</v>
      </c>
      <c r="I176" t="s">
        <v>144</v>
      </c>
      <c r="J176" t="s">
        <v>146</v>
      </c>
      <c r="K176" t="s">
        <v>88</v>
      </c>
      <c r="L176" t="s">
        <v>133</v>
      </c>
      <c r="M176" t="s">
        <v>183</v>
      </c>
      <c r="N176" t="s">
        <v>73</v>
      </c>
      <c r="O176" t="s">
        <v>227</v>
      </c>
      <c r="P176" t="s">
        <v>228</v>
      </c>
    </row>
    <row r="177" spans="1:16" ht="17.100000000000001" customHeight="1" x14ac:dyDescent="0.2">
      <c r="A177">
        <f t="shared" si="9"/>
        <v>176</v>
      </c>
      <c r="B177" t="s">
        <v>126</v>
      </c>
      <c r="C177" t="s">
        <v>288</v>
      </c>
      <c r="D177" t="s">
        <v>287</v>
      </c>
      <c r="E177" t="s">
        <v>125</v>
      </c>
      <c r="F177" t="s">
        <v>273</v>
      </c>
      <c r="G177" t="s">
        <v>275</v>
      </c>
      <c r="H177" t="s">
        <v>92</v>
      </c>
      <c r="I177" t="s">
        <v>284</v>
      </c>
      <c r="J177" t="s">
        <v>286</v>
      </c>
      <c r="K177" t="s">
        <v>75</v>
      </c>
      <c r="L177" t="s">
        <v>241</v>
      </c>
      <c r="M177" t="s">
        <v>243</v>
      </c>
      <c r="N177" t="s">
        <v>310</v>
      </c>
      <c r="O177" t="s">
        <v>313</v>
      </c>
      <c r="P177" t="s">
        <v>312</v>
      </c>
    </row>
    <row r="178" spans="1:16" ht="17.100000000000001" customHeight="1" x14ac:dyDescent="0.2">
      <c r="A178">
        <f t="shared" si="9"/>
        <v>177</v>
      </c>
      <c r="B178" t="s">
        <v>126</v>
      </c>
      <c r="C178" t="s">
        <v>288</v>
      </c>
      <c r="D178" t="s">
        <v>287</v>
      </c>
      <c r="E178" t="s">
        <v>76</v>
      </c>
      <c r="F178" t="s">
        <v>208</v>
      </c>
      <c r="G178" t="s">
        <v>210</v>
      </c>
      <c r="H178" t="s">
        <v>92</v>
      </c>
      <c r="I178" t="s">
        <v>284</v>
      </c>
      <c r="J178" t="s">
        <v>285</v>
      </c>
      <c r="K178" t="s">
        <v>102</v>
      </c>
      <c r="L178" t="s">
        <v>196</v>
      </c>
      <c r="M178" t="s">
        <v>203</v>
      </c>
      <c r="N178" t="s">
        <v>24</v>
      </c>
      <c r="O178" t="s">
        <v>25</v>
      </c>
      <c r="P178" t="s">
        <v>41</v>
      </c>
    </row>
    <row r="179" spans="1:16" ht="17.100000000000001" customHeight="1" x14ac:dyDescent="0.2">
      <c r="A179">
        <f t="shared" si="9"/>
        <v>178</v>
      </c>
      <c r="B179" t="s">
        <v>128</v>
      </c>
      <c r="C179" t="s">
        <v>307</v>
      </c>
      <c r="D179" t="s">
        <v>283</v>
      </c>
      <c r="E179" t="s">
        <v>87</v>
      </c>
      <c r="F179" t="s">
        <v>230</v>
      </c>
      <c r="G179" t="s">
        <v>232</v>
      </c>
      <c r="H179" t="s">
        <v>19</v>
      </c>
      <c r="I179" t="s">
        <v>20</v>
      </c>
      <c r="J179" t="s">
        <v>21</v>
      </c>
      <c r="K179" t="s">
        <v>38</v>
      </c>
      <c r="L179" t="s">
        <v>256</v>
      </c>
      <c r="M179" t="s">
        <v>257</v>
      </c>
      <c r="N179" t="s">
        <v>65</v>
      </c>
      <c r="O179" t="s">
        <v>152</v>
      </c>
      <c r="P179" t="s">
        <v>155</v>
      </c>
    </row>
    <row r="180" spans="1:16" ht="17.100000000000001" customHeight="1" x14ac:dyDescent="0.2">
      <c r="A180">
        <f t="shared" ref="A180:A199" si="10">ROW()-1</f>
        <v>179</v>
      </c>
      <c r="B180" t="s">
        <v>75</v>
      </c>
      <c r="C180" t="s">
        <v>241</v>
      </c>
      <c r="D180" t="s">
        <v>243</v>
      </c>
      <c r="E180" t="s">
        <v>71</v>
      </c>
      <c r="F180" t="s">
        <v>161</v>
      </c>
      <c r="G180" t="s">
        <v>159</v>
      </c>
      <c r="H180" t="s">
        <v>38</v>
      </c>
      <c r="I180" t="s">
        <v>39</v>
      </c>
      <c r="J180" t="s">
        <v>40</v>
      </c>
      <c r="K180" t="s">
        <v>111</v>
      </c>
      <c r="L180" t="s">
        <v>144</v>
      </c>
      <c r="M180" t="s">
        <v>146</v>
      </c>
      <c r="N180" t="s">
        <v>101</v>
      </c>
      <c r="O180" t="s">
        <v>137</v>
      </c>
      <c r="P180" t="s">
        <v>140</v>
      </c>
    </row>
    <row r="181" spans="1:16" ht="17.100000000000001" customHeight="1" x14ac:dyDescent="0.2">
      <c r="A181">
        <f t="shared" si="10"/>
        <v>180</v>
      </c>
      <c r="B181" t="s">
        <v>108</v>
      </c>
      <c r="C181" t="s">
        <v>222</v>
      </c>
      <c r="D181" t="s">
        <v>185</v>
      </c>
      <c r="E181" t="s">
        <v>310</v>
      </c>
      <c r="F181" t="s">
        <v>199</v>
      </c>
      <c r="G181" t="s">
        <v>312</v>
      </c>
      <c r="H181" t="s">
        <v>88</v>
      </c>
      <c r="I181" t="s">
        <v>133</v>
      </c>
      <c r="J181" t="s">
        <v>183</v>
      </c>
      <c r="K181" t="s">
        <v>76</v>
      </c>
      <c r="L181" t="s">
        <v>208</v>
      </c>
      <c r="M181" t="s">
        <v>210</v>
      </c>
      <c r="N181" t="s">
        <v>62</v>
      </c>
      <c r="O181" t="s">
        <v>224</v>
      </c>
      <c r="P181" t="s">
        <v>226</v>
      </c>
    </row>
    <row r="182" spans="1:16" ht="17.100000000000001" customHeight="1" x14ac:dyDescent="0.2">
      <c r="A182">
        <f t="shared" si="10"/>
        <v>181</v>
      </c>
      <c r="B182" t="s">
        <v>63</v>
      </c>
      <c r="C182" t="s">
        <v>188</v>
      </c>
      <c r="D182" t="s">
        <v>190</v>
      </c>
      <c r="E182" t="s">
        <v>80</v>
      </c>
      <c r="F182" t="s">
        <v>141</v>
      </c>
      <c r="G182" t="s">
        <v>39</v>
      </c>
      <c r="H182" t="s">
        <v>89</v>
      </c>
      <c r="I182" t="s">
        <v>133</v>
      </c>
      <c r="J182" t="s">
        <v>135</v>
      </c>
      <c r="K182" t="s">
        <v>64</v>
      </c>
      <c r="L182" t="s">
        <v>164</v>
      </c>
      <c r="M182" t="s">
        <v>166</v>
      </c>
      <c r="N182" t="s">
        <v>104</v>
      </c>
      <c r="O182" t="s">
        <v>212</v>
      </c>
      <c r="P182" t="s">
        <v>214</v>
      </c>
    </row>
    <row r="183" spans="1:16" ht="17.100000000000001" customHeight="1" x14ac:dyDescent="0.2">
      <c r="A183">
        <f t="shared" si="10"/>
        <v>182</v>
      </c>
      <c r="B183" t="s">
        <v>64</v>
      </c>
      <c r="C183" t="s">
        <v>164</v>
      </c>
      <c r="D183" t="s">
        <v>166</v>
      </c>
      <c r="E183" t="s">
        <v>91</v>
      </c>
      <c r="F183" t="s">
        <v>203</v>
      </c>
      <c r="G183" t="s">
        <v>239</v>
      </c>
      <c r="H183" t="s">
        <v>310</v>
      </c>
      <c r="I183" t="s">
        <v>199</v>
      </c>
      <c r="J183" t="s">
        <v>311</v>
      </c>
      <c r="K183" t="s">
        <v>76</v>
      </c>
      <c r="L183" t="s">
        <v>208</v>
      </c>
      <c r="M183" t="s">
        <v>210</v>
      </c>
      <c r="N183" t="s">
        <v>87</v>
      </c>
      <c r="O183" t="s">
        <v>230</v>
      </c>
      <c r="P183" t="s">
        <v>232</v>
      </c>
    </row>
    <row r="184" spans="1:16" ht="17.100000000000001" customHeight="1" x14ac:dyDescent="0.2">
      <c r="A184">
        <f t="shared" si="10"/>
        <v>183</v>
      </c>
      <c r="B184" t="s">
        <v>105</v>
      </c>
      <c r="C184" t="s">
        <v>205</v>
      </c>
      <c r="D184" t="s">
        <v>187</v>
      </c>
      <c r="E184" t="s">
        <v>89</v>
      </c>
      <c r="F184" t="s">
        <v>133</v>
      </c>
      <c r="G184" t="s">
        <v>135</v>
      </c>
      <c r="H184" t="s">
        <v>47</v>
      </c>
      <c r="I184" t="s">
        <v>35</v>
      </c>
      <c r="J184" t="s">
        <v>48</v>
      </c>
      <c r="K184" t="s">
        <v>87</v>
      </c>
      <c r="L184" t="s">
        <v>230</v>
      </c>
      <c r="M184" t="s">
        <v>232</v>
      </c>
      <c r="N184" t="s">
        <v>38</v>
      </c>
      <c r="O184" t="s">
        <v>256</v>
      </c>
      <c r="P184" t="s">
        <v>40</v>
      </c>
    </row>
    <row r="185" spans="1:16" ht="17.100000000000001" customHeight="1" x14ac:dyDescent="0.2">
      <c r="A185">
        <f t="shared" si="10"/>
        <v>184</v>
      </c>
      <c r="B185" t="s">
        <v>19</v>
      </c>
      <c r="C185" t="s">
        <v>20</v>
      </c>
      <c r="D185" t="s">
        <v>21</v>
      </c>
      <c r="E185" t="s">
        <v>93</v>
      </c>
      <c r="F185" t="s">
        <v>250</v>
      </c>
      <c r="G185" t="s">
        <v>134</v>
      </c>
      <c r="H185" t="s">
        <v>59</v>
      </c>
      <c r="I185" t="s">
        <v>149</v>
      </c>
      <c r="J185" t="s">
        <v>151</v>
      </c>
      <c r="K185" t="s">
        <v>60</v>
      </c>
      <c r="L185" t="s">
        <v>197</v>
      </c>
      <c r="M185" t="s">
        <v>199</v>
      </c>
      <c r="N185" t="s">
        <v>90</v>
      </c>
      <c r="O185" t="s">
        <v>252</v>
      </c>
      <c r="P185" t="s">
        <v>254</v>
      </c>
    </row>
    <row r="186" spans="1:16" ht="17.100000000000001" customHeight="1" x14ac:dyDescent="0.2">
      <c r="A186">
        <f t="shared" si="10"/>
        <v>185</v>
      </c>
      <c r="B186" t="s">
        <v>67</v>
      </c>
      <c r="C186" t="s">
        <v>245</v>
      </c>
      <c r="D186" t="s">
        <v>248</v>
      </c>
      <c r="E186" t="s">
        <v>62</v>
      </c>
      <c r="F186" t="s">
        <v>224</v>
      </c>
      <c r="G186" t="s">
        <v>226</v>
      </c>
      <c r="H186" t="s">
        <v>310</v>
      </c>
      <c r="I186" t="s">
        <v>199</v>
      </c>
      <c r="J186" t="s">
        <v>311</v>
      </c>
      <c r="K186" t="s">
        <v>66</v>
      </c>
      <c r="L186" t="s">
        <v>176</v>
      </c>
      <c r="M186" t="s">
        <v>178</v>
      </c>
      <c r="N186" t="s">
        <v>81</v>
      </c>
      <c r="O186" t="s">
        <v>184</v>
      </c>
      <c r="P186" t="s">
        <v>186</v>
      </c>
    </row>
    <row r="187" spans="1:16" ht="17.100000000000001" customHeight="1" x14ac:dyDescent="0.2">
      <c r="A187">
        <f t="shared" si="10"/>
        <v>186</v>
      </c>
      <c r="B187" t="s">
        <v>117</v>
      </c>
      <c r="C187" t="s">
        <v>178</v>
      </c>
      <c r="D187" t="s">
        <v>251</v>
      </c>
      <c r="E187" t="s">
        <v>67</v>
      </c>
      <c r="F187" t="s">
        <v>245</v>
      </c>
      <c r="G187" t="s">
        <v>248</v>
      </c>
      <c r="H187" t="s">
        <v>76</v>
      </c>
      <c r="I187" t="s">
        <v>208</v>
      </c>
      <c r="J187" t="s">
        <v>210</v>
      </c>
      <c r="K187" t="s">
        <v>92</v>
      </c>
      <c r="L187" t="s">
        <v>207</v>
      </c>
      <c r="M187" t="s">
        <v>285</v>
      </c>
      <c r="N187" t="s">
        <v>62</v>
      </c>
      <c r="O187" t="s">
        <v>140</v>
      </c>
      <c r="P187" t="s">
        <v>225</v>
      </c>
    </row>
    <row r="188" spans="1:16" ht="17.100000000000001" customHeight="1" x14ac:dyDescent="0.2">
      <c r="A188">
        <f t="shared" si="10"/>
        <v>187</v>
      </c>
      <c r="B188" t="s">
        <v>108</v>
      </c>
      <c r="C188" t="s">
        <v>222</v>
      </c>
      <c r="D188" t="s">
        <v>185</v>
      </c>
      <c r="E188" t="s">
        <v>60</v>
      </c>
      <c r="F188" t="s">
        <v>197</v>
      </c>
      <c r="G188" t="s">
        <v>199</v>
      </c>
      <c r="H188" t="s">
        <v>72</v>
      </c>
      <c r="I188" t="s">
        <v>220</v>
      </c>
      <c r="J188" t="s">
        <v>39</v>
      </c>
      <c r="K188" t="s">
        <v>80</v>
      </c>
      <c r="L188" t="s">
        <v>142</v>
      </c>
      <c r="M188" t="s">
        <v>143</v>
      </c>
      <c r="N188" t="s">
        <v>310</v>
      </c>
      <c r="O188" t="s">
        <v>313</v>
      </c>
      <c r="P188" t="s">
        <v>311</v>
      </c>
    </row>
    <row r="189" spans="1:16" ht="17.100000000000001" customHeight="1" x14ac:dyDescent="0.2">
      <c r="A189">
        <f t="shared" si="10"/>
        <v>188</v>
      </c>
      <c r="B189" t="s">
        <v>76</v>
      </c>
      <c r="C189" t="s">
        <v>208</v>
      </c>
      <c r="D189" t="s">
        <v>210</v>
      </c>
      <c r="E189" t="s">
        <v>128</v>
      </c>
      <c r="F189" t="s">
        <v>307</v>
      </c>
      <c r="G189" t="s">
        <v>309</v>
      </c>
      <c r="H189" t="s">
        <v>120</v>
      </c>
      <c r="I189" t="s">
        <v>169</v>
      </c>
      <c r="J189" t="s">
        <v>170</v>
      </c>
      <c r="K189" t="s">
        <v>310</v>
      </c>
      <c r="L189" t="s">
        <v>199</v>
      </c>
      <c r="M189" t="s">
        <v>257</v>
      </c>
      <c r="N189" t="s">
        <v>111</v>
      </c>
      <c r="O189" t="s">
        <v>144</v>
      </c>
      <c r="P189" t="s">
        <v>146</v>
      </c>
    </row>
    <row r="190" spans="1:16" ht="17.100000000000001" customHeight="1" x14ac:dyDescent="0.2">
      <c r="A190">
        <f t="shared" si="10"/>
        <v>189</v>
      </c>
      <c r="B190" t="s">
        <v>125</v>
      </c>
      <c r="C190" t="s">
        <v>272</v>
      </c>
      <c r="D190" t="s">
        <v>274</v>
      </c>
      <c r="E190" t="s">
        <v>24</v>
      </c>
      <c r="F190" t="s">
        <v>236</v>
      </c>
      <c r="G190" t="s">
        <v>41</v>
      </c>
      <c r="H190" t="s">
        <v>310</v>
      </c>
      <c r="I190" t="s">
        <v>313</v>
      </c>
      <c r="J190" t="s">
        <v>311</v>
      </c>
      <c r="K190" t="s">
        <v>102</v>
      </c>
      <c r="L190" t="s">
        <v>196</v>
      </c>
      <c r="M190" t="s">
        <v>204</v>
      </c>
      <c r="N190" t="s">
        <v>19</v>
      </c>
      <c r="O190" t="s">
        <v>20</v>
      </c>
      <c r="P190" t="s">
        <v>21</v>
      </c>
    </row>
    <row r="191" spans="1:16" ht="17.100000000000001" customHeight="1" x14ac:dyDescent="0.2">
      <c r="A191">
        <f t="shared" si="10"/>
        <v>190</v>
      </c>
      <c r="B191" t="s">
        <v>310</v>
      </c>
      <c r="C191" t="s">
        <v>313</v>
      </c>
      <c r="D191" t="s">
        <v>311</v>
      </c>
      <c r="E191" t="s">
        <v>38</v>
      </c>
      <c r="F191" t="s">
        <v>39</v>
      </c>
      <c r="G191" t="s">
        <v>257</v>
      </c>
      <c r="H191" t="s">
        <v>73</v>
      </c>
      <c r="I191" t="s">
        <v>227</v>
      </c>
      <c r="J191" t="s">
        <v>229</v>
      </c>
      <c r="K191" t="s">
        <v>101</v>
      </c>
      <c r="L191" t="s">
        <v>137</v>
      </c>
      <c r="M191" t="s">
        <v>139</v>
      </c>
      <c r="N191" t="s">
        <v>60</v>
      </c>
      <c r="O191" t="s">
        <v>196</v>
      </c>
      <c r="P191" t="s">
        <v>198</v>
      </c>
    </row>
    <row r="192" spans="1:16" ht="17.100000000000001" customHeight="1" x14ac:dyDescent="0.2">
      <c r="A192">
        <f t="shared" si="10"/>
        <v>191</v>
      </c>
      <c r="B192" t="s">
        <v>108</v>
      </c>
      <c r="C192" t="s">
        <v>222</v>
      </c>
      <c r="D192" t="s">
        <v>185</v>
      </c>
      <c r="E192" t="s">
        <v>121</v>
      </c>
      <c r="F192" t="s">
        <v>172</v>
      </c>
      <c r="G192" t="s">
        <v>174</v>
      </c>
      <c r="H192" t="s">
        <v>66</v>
      </c>
      <c r="I192" t="s">
        <v>175</v>
      </c>
      <c r="J192" t="s">
        <v>178</v>
      </c>
      <c r="K192" t="s">
        <v>310</v>
      </c>
      <c r="L192" t="s">
        <v>313</v>
      </c>
      <c r="M192" t="s">
        <v>312</v>
      </c>
      <c r="N192" t="s">
        <v>105</v>
      </c>
      <c r="O192" t="s">
        <v>205</v>
      </c>
      <c r="P192" t="s">
        <v>187</v>
      </c>
    </row>
    <row r="193" spans="1:16" ht="17.100000000000001" customHeight="1" x14ac:dyDescent="0.2">
      <c r="A193">
        <f t="shared" si="10"/>
        <v>192</v>
      </c>
      <c r="B193" t="s">
        <v>92</v>
      </c>
      <c r="C193" t="s">
        <v>207</v>
      </c>
      <c r="D193" t="s">
        <v>285</v>
      </c>
      <c r="E193" t="s">
        <v>66</v>
      </c>
      <c r="F193" t="s">
        <v>176</v>
      </c>
      <c r="G193" t="s">
        <v>178</v>
      </c>
      <c r="H193" t="s">
        <v>128</v>
      </c>
      <c r="I193" t="s">
        <v>308</v>
      </c>
      <c r="J193" t="s">
        <v>283</v>
      </c>
      <c r="K193" t="s">
        <v>310</v>
      </c>
      <c r="L193" t="s">
        <v>313</v>
      </c>
      <c r="M193" t="s">
        <v>312</v>
      </c>
      <c r="N193" t="s">
        <v>24</v>
      </c>
      <c r="O193" t="s">
        <v>25</v>
      </c>
      <c r="P193" t="s">
        <v>41</v>
      </c>
    </row>
    <row r="194" spans="1:16" ht="17.100000000000001" customHeight="1" x14ac:dyDescent="0.2">
      <c r="A194">
        <f t="shared" si="10"/>
        <v>193</v>
      </c>
      <c r="B194" t="s">
        <v>60</v>
      </c>
      <c r="C194" t="s">
        <v>196</v>
      </c>
      <c r="D194" t="s">
        <v>198</v>
      </c>
      <c r="E194" t="s">
        <v>72</v>
      </c>
      <c r="F194" t="s">
        <v>219</v>
      </c>
      <c r="G194" t="s">
        <v>221</v>
      </c>
      <c r="H194" t="s">
        <v>77</v>
      </c>
      <c r="I194" t="s">
        <v>200</v>
      </c>
      <c r="J194" t="s">
        <v>26</v>
      </c>
      <c r="K194" t="s">
        <v>71</v>
      </c>
      <c r="L194" t="s">
        <v>160</v>
      </c>
      <c r="M194" t="s">
        <v>48</v>
      </c>
      <c r="N194" t="s">
        <v>24</v>
      </c>
      <c r="O194" t="s">
        <v>236</v>
      </c>
      <c r="P194" t="s">
        <v>41</v>
      </c>
    </row>
    <row r="195" spans="1:16" ht="17.100000000000001" customHeight="1" x14ac:dyDescent="0.2">
      <c r="A195">
        <f t="shared" si="10"/>
        <v>194</v>
      </c>
      <c r="B195" t="s">
        <v>79</v>
      </c>
      <c r="C195" t="s">
        <v>233</v>
      </c>
      <c r="D195" t="s">
        <v>232</v>
      </c>
      <c r="E195" t="s">
        <v>92</v>
      </c>
      <c r="F195" t="s">
        <v>207</v>
      </c>
      <c r="G195" t="s">
        <v>285</v>
      </c>
      <c r="H195" t="s">
        <v>64</v>
      </c>
      <c r="I195" t="s">
        <v>164</v>
      </c>
      <c r="J195" t="s">
        <v>167</v>
      </c>
      <c r="K195" t="s">
        <v>63</v>
      </c>
      <c r="L195" t="s">
        <v>184</v>
      </c>
      <c r="M195" t="s">
        <v>190</v>
      </c>
      <c r="N195" t="s">
        <v>61</v>
      </c>
      <c r="O195" t="s">
        <v>264</v>
      </c>
      <c r="P195" t="s">
        <v>266</v>
      </c>
    </row>
    <row r="196" spans="1:16" ht="17.100000000000001" customHeight="1" x14ac:dyDescent="0.2">
      <c r="A196">
        <f t="shared" si="10"/>
        <v>195</v>
      </c>
      <c r="B196" t="s">
        <v>75</v>
      </c>
      <c r="C196" t="s">
        <v>241</v>
      </c>
      <c r="D196" t="s">
        <v>243</v>
      </c>
      <c r="E196" t="s">
        <v>60</v>
      </c>
      <c r="F196" t="s">
        <v>197</v>
      </c>
      <c r="G196" t="s">
        <v>198</v>
      </c>
      <c r="H196" t="s">
        <v>102</v>
      </c>
      <c r="I196" t="s">
        <v>199</v>
      </c>
      <c r="J196" t="s">
        <v>204</v>
      </c>
      <c r="K196" t="s">
        <v>24</v>
      </c>
      <c r="L196" t="s">
        <v>236</v>
      </c>
      <c r="M196" t="s">
        <v>41</v>
      </c>
      <c r="N196" t="s">
        <v>44</v>
      </c>
      <c r="O196" t="s">
        <v>162</v>
      </c>
      <c r="P196" t="s">
        <v>163</v>
      </c>
    </row>
    <row r="197" spans="1:16" ht="17.100000000000001" customHeight="1" x14ac:dyDescent="0.2">
      <c r="A197">
        <f t="shared" si="10"/>
        <v>196</v>
      </c>
      <c r="B197" t="s">
        <v>92</v>
      </c>
      <c r="C197" t="s">
        <v>284</v>
      </c>
      <c r="D197" t="s">
        <v>285</v>
      </c>
      <c r="E197" t="s">
        <v>62</v>
      </c>
      <c r="F197" t="s">
        <v>224</v>
      </c>
      <c r="G197" t="s">
        <v>226</v>
      </c>
      <c r="H197" t="s">
        <v>60</v>
      </c>
      <c r="I197" t="s">
        <v>197</v>
      </c>
      <c r="J197" t="s">
        <v>198</v>
      </c>
      <c r="K197" t="s">
        <v>127</v>
      </c>
      <c r="L197" t="s">
        <v>291</v>
      </c>
      <c r="M197" t="s">
        <v>293</v>
      </c>
      <c r="N197" t="s">
        <v>310</v>
      </c>
      <c r="O197" t="s">
        <v>199</v>
      </c>
      <c r="P197" t="s">
        <v>311</v>
      </c>
    </row>
    <row r="198" spans="1:16" ht="17.100000000000001" customHeight="1" x14ac:dyDescent="0.2">
      <c r="A198">
        <f t="shared" si="10"/>
        <v>197</v>
      </c>
      <c r="B198" t="s">
        <v>310</v>
      </c>
      <c r="C198" t="s">
        <v>199</v>
      </c>
      <c r="D198" t="s">
        <v>311</v>
      </c>
      <c r="E198" t="s">
        <v>114</v>
      </c>
      <c r="F198" t="s">
        <v>315</v>
      </c>
      <c r="G198" t="s">
        <v>315</v>
      </c>
      <c r="H198" t="s">
        <v>104</v>
      </c>
      <c r="I198" t="s">
        <v>192</v>
      </c>
      <c r="J198" t="s">
        <v>213</v>
      </c>
      <c r="K198" t="s">
        <v>108</v>
      </c>
      <c r="L198" t="s">
        <v>222</v>
      </c>
      <c r="M198" t="s">
        <v>185</v>
      </c>
      <c r="N198" t="s">
        <v>86</v>
      </c>
      <c r="O198" t="s">
        <v>48</v>
      </c>
      <c r="P198" t="s">
        <v>262</v>
      </c>
    </row>
    <row r="199" spans="1:16" ht="17.100000000000001" customHeight="1" x14ac:dyDescent="0.2">
      <c r="A199">
        <f t="shared" si="10"/>
        <v>198</v>
      </c>
      <c r="B199" t="s">
        <v>38</v>
      </c>
      <c r="C199" t="s">
        <v>39</v>
      </c>
      <c r="D199" t="s">
        <v>40</v>
      </c>
      <c r="E199" t="s">
        <v>73</v>
      </c>
      <c r="F199" t="s">
        <v>227</v>
      </c>
      <c r="G199" t="s">
        <v>229</v>
      </c>
      <c r="H199" t="s">
        <v>120</v>
      </c>
      <c r="I199" t="s">
        <v>168</v>
      </c>
      <c r="J199" t="s">
        <v>39</v>
      </c>
      <c r="K199" t="s">
        <v>67</v>
      </c>
      <c r="L199" t="s">
        <v>245</v>
      </c>
      <c r="M199" t="s">
        <v>248</v>
      </c>
      <c r="N199" t="s">
        <v>92</v>
      </c>
      <c r="O199" t="s">
        <v>284</v>
      </c>
      <c r="P199" t="s">
        <v>285</v>
      </c>
    </row>
    <row r="200" spans="1:16" ht="17.100000000000001" customHeight="1" x14ac:dyDescent="0.2">
      <c r="A200">
        <f>ROW()-1</f>
        <v>199</v>
      </c>
      <c r="B200" t="s">
        <v>19</v>
      </c>
      <c r="C200" t="s">
        <v>20</v>
      </c>
      <c r="D200" t="s">
        <v>195</v>
      </c>
      <c r="E200" t="s">
        <v>100</v>
      </c>
      <c r="F200" t="s">
        <v>280</v>
      </c>
      <c r="G200" t="s">
        <v>282</v>
      </c>
      <c r="H200" t="s">
        <v>74</v>
      </c>
      <c r="I200" t="s">
        <v>276</v>
      </c>
      <c r="J200" t="s">
        <v>278</v>
      </c>
      <c r="K200" t="s">
        <v>310</v>
      </c>
      <c r="L200" t="s">
        <v>199</v>
      </c>
      <c r="M200" t="s">
        <v>312</v>
      </c>
      <c r="N200" t="s">
        <v>66</v>
      </c>
      <c r="O200" t="s">
        <v>176</v>
      </c>
      <c r="P200" t="s">
        <v>178</v>
      </c>
    </row>
    <row r="201" spans="1:16" ht="17.100000000000001" customHeight="1" x14ac:dyDescent="0.2">
      <c r="A201">
        <f>ROW()-1</f>
        <v>200</v>
      </c>
      <c r="B201" t="s">
        <v>80</v>
      </c>
      <c r="C201" t="s">
        <v>142</v>
      </c>
      <c r="D201" t="s">
        <v>143</v>
      </c>
      <c r="E201" t="s">
        <v>310</v>
      </c>
      <c r="F201" t="s">
        <v>199</v>
      </c>
      <c r="G201" t="s">
        <v>312</v>
      </c>
      <c r="H201" t="s">
        <v>92</v>
      </c>
      <c r="I201" t="s">
        <v>207</v>
      </c>
      <c r="J201" t="s">
        <v>285</v>
      </c>
      <c r="K201" t="s">
        <v>128</v>
      </c>
      <c r="L201" t="s">
        <v>307</v>
      </c>
      <c r="M201" t="s">
        <v>283</v>
      </c>
      <c r="N201" t="s">
        <v>123</v>
      </c>
      <c r="O201" t="s">
        <v>258</v>
      </c>
      <c r="P201" t="s">
        <v>260</v>
      </c>
    </row>
  </sheetData>
  <phoneticPr fontId="1" type="noConversion"/>
  <dataValidations count="3">
    <dataValidation type="list" allowBlank="1" showInputMessage="1" showErrorMessage="1" sqref="G2:G201 J2:J201 M2:M201 P2:P201 D2:D201" xr:uid="{8E1B0D04-5A0F-45B5-8E09-E776FCFE3D52}">
      <formula1>_2nd_Moves</formula1>
    </dataValidation>
    <dataValidation type="list" allowBlank="1" showInputMessage="1" showErrorMessage="1" sqref="F2:F201 I2:I201 L2:L201 O2:O201 C2:C201" xr:uid="{65741B68-F9C9-4EEE-BB84-825EFBBF47F7}">
      <formula1>_1st_Moves</formula1>
    </dataValidation>
    <dataValidation type="list" allowBlank="1" showInputMessage="1" showErrorMessage="1" sqref="E2:E201 H2:H201 K2:K201 N2:N201 B2:B201" xr:uid="{4150CA0F-B56E-4B07-A58C-627AD1F7B1E1}">
      <formula1>Pokemon_Roster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56CF0-3384-4C11-96B6-87DC68D9B949}">
  <dimension ref="A1:G112"/>
  <sheetViews>
    <sheetView workbookViewId="0">
      <selection activeCell="G11" sqref="G11"/>
    </sheetView>
  </sheetViews>
  <sheetFormatPr defaultRowHeight="12.75" x14ac:dyDescent="0.2"/>
  <cols>
    <col min="1" max="1" width="18.28515625" bestFit="1" customWidth="1"/>
    <col min="2" max="2" width="9.7109375" customWidth="1"/>
    <col min="3" max="3" width="15.28515625" bestFit="1" customWidth="1"/>
    <col min="4" max="4" width="12.5703125" customWidth="1"/>
    <col min="5" max="5" width="15.140625" bestFit="1" customWidth="1"/>
    <col min="6" max="6" width="12.7109375" customWidth="1"/>
    <col min="7" max="7" width="14" bestFit="1" customWidth="1"/>
    <col min="8" max="8" width="11" customWidth="1"/>
  </cols>
  <sheetData>
    <row r="1" spans="1:7" x14ac:dyDescent="0.2">
      <c r="A1" s="2" t="s">
        <v>119</v>
      </c>
      <c r="B1" s="2"/>
      <c r="C1" s="2" t="s">
        <v>298</v>
      </c>
      <c r="D1" s="2"/>
      <c r="E1" s="2" t="s">
        <v>299</v>
      </c>
      <c r="F1" s="2"/>
      <c r="G1" s="2" t="s">
        <v>297</v>
      </c>
    </row>
    <row r="2" spans="1:7" x14ac:dyDescent="0.2">
      <c r="A2" s="2" t="s">
        <v>78</v>
      </c>
      <c r="B2" s="2"/>
      <c r="C2" s="2" t="s">
        <v>308</v>
      </c>
      <c r="D2" s="2"/>
      <c r="E2" s="2" t="s">
        <v>214</v>
      </c>
      <c r="F2" s="2"/>
      <c r="G2" s="2" t="s">
        <v>46</v>
      </c>
    </row>
    <row r="3" spans="1:7" x14ac:dyDescent="0.2">
      <c r="A3" s="2" t="s">
        <v>89</v>
      </c>
      <c r="B3" s="2"/>
      <c r="C3" s="2" t="s">
        <v>228</v>
      </c>
      <c r="D3" s="2"/>
      <c r="E3" s="2" t="s">
        <v>228</v>
      </c>
      <c r="F3" s="2"/>
      <c r="G3" s="2" t="s">
        <v>300</v>
      </c>
    </row>
    <row r="4" spans="1:7" x14ac:dyDescent="0.2">
      <c r="A4" s="2" t="s">
        <v>101</v>
      </c>
      <c r="B4" s="2"/>
      <c r="C4" s="2" t="s">
        <v>169</v>
      </c>
      <c r="D4" s="2"/>
      <c r="E4" s="2" t="s">
        <v>183</v>
      </c>
      <c r="F4" s="2"/>
      <c r="G4" s="2" t="s">
        <v>301</v>
      </c>
    </row>
    <row r="5" spans="1:7" x14ac:dyDescent="0.2">
      <c r="A5" s="2" t="s">
        <v>80</v>
      </c>
      <c r="B5" s="2"/>
      <c r="C5" s="2" t="s">
        <v>138</v>
      </c>
      <c r="D5" s="2"/>
      <c r="E5" s="2" t="s">
        <v>183</v>
      </c>
      <c r="F5" s="2"/>
      <c r="G5" s="2" t="s">
        <v>302</v>
      </c>
    </row>
    <row r="6" spans="1:7" x14ac:dyDescent="0.2">
      <c r="A6" s="2" t="s">
        <v>111</v>
      </c>
      <c r="B6" s="2"/>
      <c r="C6" s="2" t="s">
        <v>241</v>
      </c>
      <c r="D6" s="2"/>
      <c r="E6" s="2" t="s">
        <v>40</v>
      </c>
      <c r="F6" s="2"/>
      <c r="G6" s="2" t="s">
        <v>27</v>
      </c>
    </row>
    <row r="7" spans="1:7" x14ac:dyDescent="0.2">
      <c r="A7" s="2" t="s">
        <v>59</v>
      </c>
      <c r="B7" s="2"/>
      <c r="C7" s="2" t="s">
        <v>161</v>
      </c>
      <c r="D7" s="2"/>
      <c r="E7" s="2" t="s">
        <v>274</v>
      </c>
      <c r="F7" s="2"/>
      <c r="G7" s="2" t="s">
        <v>22</v>
      </c>
    </row>
    <row r="8" spans="1:7" x14ac:dyDescent="0.2">
      <c r="A8" s="2" t="s">
        <v>65</v>
      </c>
      <c r="B8" s="2"/>
      <c r="C8" s="2" t="s">
        <v>252</v>
      </c>
      <c r="D8" s="2"/>
      <c r="E8" s="2" t="s">
        <v>244</v>
      </c>
      <c r="F8" s="2"/>
      <c r="G8" s="2" t="s">
        <v>303</v>
      </c>
    </row>
    <row r="9" spans="1:7" x14ac:dyDescent="0.2">
      <c r="A9" s="2" t="s">
        <v>95</v>
      </c>
      <c r="B9" s="2"/>
      <c r="C9" s="2" t="s">
        <v>238</v>
      </c>
      <c r="D9" s="2"/>
      <c r="E9" s="2" t="s">
        <v>240</v>
      </c>
      <c r="F9" s="2"/>
      <c r="G9" s="2" t="s">
        <v>304</v>
      </c>
    </row>
    <row r="10" spans="1:7" x14ac:dyDescent="0.2">
      <c r="A10" s="2" t="s">
        <v>71</v>
      </c>
      <c r="B10" s="2"/>
      <c r="C10" s="2" t="s">
        <v>218</v>
      </c>
      <c r="D10" s="2"/>
      <c r="E10" s="2" t="s">
        <v>216</v>
      </c>
      <c r="F10" s="2"/>
      <c r="G10" s="2" t="s">
        <v>314</v>
      </c>
    </row>
    <row r="11" spans="1:7" x14ac:dyDescent="0.2">
      <c r="A11" s="2" t="s">
        <v>44</v>
      </c>
      <c r="B11" s="2"/>
      <c r="C11" s="2" t="s">
        <v>265</v>
      </c>
      <c r="D11" s="2"/>
      <c r="E11" s="2" t="s">
        <v>243</v>
      </c>
      <c r="F11" s="2"/>
      <c r="G11" s="2"/>
    </row>
    <row r="12" spans="1:7" x14ac:dyDescent="0.2">
      <c r="A12" s="2" t="s">
        <v>64</v>
      </c>
      <c r="B12" s="2"/>
      <c r="C12" s="2" t="s">
        <v>272</v>
      </c>
      <c r="D12" s="2"/>
      <c r="E12" s="2" t="s">
        <v>260</v>
      </c>
      <c r="F12" s="2"/>
      <c r="G12" s="2"/>
    </row>
    <row r="13" spans="1:7" x14ac:dyDescent="0.2">
      <c r="A13" s="2" t="s">
        <v>120</v>
      </c>
      <c r="B13" s="2"/>
      <c r="C13" s="2" t="s">
        <v>242</v>
      </c>
      <c r="D13" s="2"/>
      <c r="E13" s="2" t="s">
        <v>231</v>
      </c>
      <c r="F13" s="2"/>
      <c r="G13" s="2"/>
    </row>
    <row r="14" spans="1:7" x14ac:dyDescent="0.2">
      <c r="A14" s="2" t="s">
        <v>121</v>
      </c>
      <c r="B14" s="2"/>
      <c r="C14" s="2" t="s">
        <v>200</v>
      </c>
      <c r="D14" s="2"/>
      <c r="E14" s="2" t="s">
        <v>263</v>
      </c>
      <c r="F14" s="2"/>
      <c r="G14" s="2"/>
    </row>
    <row r="15" spans="1:7" x14ac:dyDescent="0.2">
      <c r="A15" s="2" t="s">
        <v>66</v>
      </c>
      <c r="B15" s="2"/>
      <c r="C15" s="2" t="s">
        <v>219</v>
      </c>
      <c r="D15" s="2"/>
      <c r="E15" s="2" t="s">
        <v>225</v>
      </c>
      <c r="F15" s="2"/>
      <c r="G15" s="2"/>
    </row>
    <row r="16" spans="1:7" x14ac:dyDescent="0.2">
      <c r="A16" s="2" t="s">
        <v>47</v>
      </c>
      <c r="B16" s="2"/>
      <c r="C16" s="2" t="s">
        <v>184</v>
      </c>
      <c r="D16" s="2"/>
      <c r="E16" s="2" t="s">
        <v>215</v>
      </c>
      <c r="F16" s="2"/>
      <c r="G16" s="2"/>
    </row>
    <row r="17" spans="1:7" x14ac:dyDescent="0.2">
      <c r="A17" s="2" t="s">
        <v>70</v>
      </c>
      <c r="B17" s="2"/>
      <c r="C17" s="2" t="s">
        <v>184</v>
      </c>
      <c r="D17" s="2"/>
      <c r="E17" s="2" t="s">
        <v>30</v>
      </c>
      <c r="F17" s="2"/>
      <c r="G17" s="2"/>
    </row>
    <row r="18" spans="1:7" x14ac:dyDescent="0.2">
      <c r="A18" s="2" t="s">
        <v>81</v>
      </c>
      <c r="B18" s="2"/>
      <c r="C18" s="2" t="s">
        <v>192</v>
      </c>
      <c r="D18" s="2"/>
      <c r="E18" s="2" t="s">
        <v>232</v>
      </c>
      <c r="F18" s="2"/>
      <c r="G18" s="2"/>
    </row>
    <row r="19" spans="1:7" x14ac:dyDescent="0.2">
      <c r="A19" s="2" t="s">
        <v>63</v>
      </c>
      <c r="B19" s="2"/>
      <c r="C19" s="2" t="s">
        <v>192</v>
      </c>
      <c r="D19" s="2"/>
      <c r="E19" s="2" t="s">
        <v>232</v>
      </c>
      <c r="F19" s="2"/>
      <c r="G19" s="2"/>
    </row>
    <row r="20" spans="1:7" x14ac:dyDescent="0.2">
      <c r="A20" s="2" t="s">
        <v>122</v>
      </c>
      <c r="B20" s="2"/>
      <c r="C20" s="2" t="s">
        <v>201</v>
      </c>
      <c r="D20" s="2"/>
      <c r="E20" s="2" t="s">
        <v>251</v>
      </c>
      <c r="F20" s="2"/>
      <c r="G20" s="2"/>
    </row>
    <row r="21" spans="1:7" x14ac:dyDescent="0.2">
      <c r="A21" s="2" t="s">
        <v>19</v>
      </c>
      <c r="B21" s="2"/>
      <c r="C21" s="2" t="s">
        <v>36</v>
      </c>
      <c r="D21" s="2"/>
      <c r="E21" s="2" t="s">
        <v>21</v>
      </c>
      <c r="F21" s="2"/>
      <c r="G21" s="2"/>
    </row>
    <row r="22" spans="1:7" x14ac:dyDescent="0.2">
      <c r="A22" s="2" t="s">
        <v>60</v>
      </c>
      <c r="B22" s="2"/>
      <c r="C22" s="2" t="s">
        <v>205</v>
      </c>
      <c r="D22" s="2"/>
      <c r="E22" s="2" t="s">
        <v>195</v>
      </c>
      <c r="F22" s="2"/>
      <c r="G22" s="2"/>
    </row>
    <row r="23" spans="1:7" x14ac:dyDescent="0.2">
      <c r="A23" s="2" t="s">
        <v>77</v>
      </c>
      <c r="B23" s="2"/>
      <c r="C23" s="2" t="s">
        <v>181</v>
      </c>
      <c r="D23" s="2"/>
      <c r="E23" s="2" t="s">
        <v>235</v>
      </c>
      <c r="F23" s="2"/>
      <c r="G23" s="2"/>
    </row>
    <row r="24" spans="1:7" x14ac:dyDescent="0.2">
      <c r="A24" s="2" t="s">
        <v>102</v>
      </c>
      <c r="B24" s="2"/>
      <c r="C24" s="2" t="s">
        <v>255</v>
      </c>
      <c r="D24" s="2"/>
      <c r="E24" s="2" t="s">
        <v>295</v>
      </c>
      <c r="F24" s="2"/>
      <c r="G24" s="2"/>
    </row>
    <row r="25" spans="1:7" x14ac:dyDescent="0.2">
      <c r="A25" s="2" t="s">
        <v>105</v>
      </c>
      <c r="B25" s="2"/>
      <c r="C25" s="2" t="s">
        <v>233</v>
      </c>
      <c r="D25" s="2"/>
      <c r="E25" s="2" t="s">
        <v>242</v>
      </c>
      <c r="F25" s="2"/>
      <c r="G25" s="2"/>
    </row>
    <row r="26" spans="1:7" x14ac:dyDescent="0.2">
      <c r="A26" s="2" t="s">
        <v>76</v>
      </c>
      <c r="B26" s="2"/>
      <c r="C26" s="2" t="s">
        <v>245</v>
      </c>
      <c r="D26" s="2"/>
      <c r="E26" s="2" t="s">
        <v>293</v>
      </c>
      <c r="F26" s="2"/>
      <c r="G26" s="2"/>
    </row>
    <row r="27" spans="1:7" x14ac:dyDescent="0.2">
      <c r="A27" s="2" t="s">
        <v>104</v>
      </c>
      <c r="B27" s="2"/>
      <c r="C27" s="2" t="s">
        <v>188</v>
      </c>
      <c r="D27" s="2"/>
      <c r="E27" s="2" t="s">
        <v>170</v>
      </c>
      <c r="F27" s="2"/>
      <c r="G27" s="2"/>
    </row>
    <row r="28" spans="1:7" x14ac:dyDescent="0.2">
      <c r="A28" s="2" t="s">
        <v>103</v>
      </c>
      <c r="B28" s="2"/>
      <c r="C28" s="2" t="s">
        <v>188</v>
      </c>
      <c r="D28" s="2"/>
      <c r="E28" s="2" t="s">
        <v>253</v>
      </c>
      <c r="F28" s="2"/>
      <c r="G28" s="2"/>
    </row>
    <row r="29" spans="1:7" x14ac:dyDescent="0.2">
      <c r="A29" s="2" t="s">
        <v>72</v>
      </c>
      <c r="B29" s="2"/>
      <c r="C29" s="2" t="s">
        <v>250</v>
      </c>
      <c r="D29" s="2"/>
      <c r="E29" s="2" t="s">
        <v>287</v>
      </c>
      <c r="F29" s="2"/>
      <c r="G29" s="2"/>
    </row>
    <row r="30" spans="1:7" x14ac:dyDescent="0.2">
      <c r="A30" s="2" t="s">
        <v>108</v>
      </c>
      <c r="B30" s="2"/>
      <c r="C30" s="2" t="s">
        <v>307</v>
      </c>
      <c r="D30" s="2"/>
      <c r="E30" s="2" t="s">
        <v>186</v>
      </c>
      <c r="F30" s="2"/>
      <c r="G30" s="2"/>
    </row>
    <row r="31" spans="1:7" x14ac:dyDescent="0.2">
      <c r="A31" s="2" t="s">
        <v>128</v>
      </c>
      <c r="B31" s="2"/>
      <c r="C31" s="2" t="s">
        <v>157</v>
      </c>
      <c r="D31" s="2"/>
      <c r="E31" s="2" t="s">
        <v>202</v>
      </c>
      <c r="F31" s="2"/>
      <c r="G31" s="2"/>
    </row>
    <row r="32" spans="1:7" x14ac:dyDescent="0.2">
      <c r="A32" s="2" t="s">
        <v>62</v>
      </c>
      <c r="B32" s="2"/>
      <c r="C32" s="2" t="s">
        <v>156</v>
      </c>
      <c r="D32" s="2"/>
      <c r="E32" s="2" t="s">
        <v>193</v>
      </c>
      <c r="F32" s="2"/>
      <c r="G32" s="2"/>
    </row>
    <row r="33" spans="1:7" x14ac:dyDescent="0.2">
      <c r="A33" s="2" t="s">
        <v>73</v>
      </c>
      <c r="B33" s="2"/>
      <c r="C33" s="2" t="s">
        <v>259</v>
      </c>
      <c r="D33" s="2"/>
      <c r="E33" s="2" t="s">
        <v>36</v>
      </c>
      <c r="F33" s="2"/>
      <c r="G33" s="2"/>
    </row>
    <row r="34" spans="1:7" x14ac:dyDescent="0.2">
      <c r="A34" s="2" t="s">
        <v>87</v>
      </c>
      <c r="B34" s="2"/>
      <c r="C34" s="2" t="s">
        <v>48</v>
      </c>
      <c r="D34" s="2"/>
      <c r="E34" s="2" t="s">
        <v>26</v>
      </c>
      <c r="F34" s="2"/>
      <c r="G34" s="2"/>
    </row>
    <row r="35" spans="1:7" x14ac:dyDescent="0.2">
      <c r="A35" s="2" t="s">
        <v>79</v>
      </c>
      <c r="B35" s="2"/>
      <c r="C35" s="2" t="s">
        <v>152</v>
      </c>
      <c r="D35" s="2"/>
      <c r="E35" s="2" t="s">
        <v>26</v>
      </c>
      <c r="F35" s="2"/>
      <c r="G35" s="2"/>
    </row>
    <row r="36" spans="1:7" x14ac:dyDescent="0.2">
      <c r="A36" s="2" t="s">
        <v>24</v>
      </c>
      <c r="B36" s="2"/>
      <c r="C36" s="2" t="s">
        <v>152</v>
      </c>
      <c r="D36" s="2"/>
      <c r="E36" s="2" t="s">
        <v>146</v>
      </c>
      <c r="F36" s="2"/>
      <c r="G36" s="2"/>
    </row>
    <row r="37" spans="1:7" x14ac:dyDescent="0.2">
      <c r="A37" s="2" t="s">
        <v>114</v>
      </c>
      <c r="B37" s="2"/>
      <c r="C37" s="2" t="s">
        <v>191</v>
      </c>
      <c r="D37" s="2"/>
      <c r="E37" s="2" t="s">
        <v>159</v>
      </c>
      <c r="F37" s="2"/>
      <c r="G37" s="2"/>
    </row>
    <row r="38" spans="1:7" x14ac:dyDescent="0.2">
      <c r="A38" s="2" t="s">
        <v>91</v>
      </c>
      <c r="B38" s="2"/>
      <c r="C38" s="2" t="s">
        <v>164</v>
      </c>
      <c r="D38" s="2"/>
      <c r="E38" s="2" t="s">
        <v>250</v>
      </c>
      <c r="F38" s="2"/>
      <c r="G38" s="2"/>
    </row>
    <row r="39" spans="1:7" x14ac:dyDescent="0.2">
      <c r="A39" s="2" t="s">
        <v>75</v>
      </c>
      <c r="B39" s="2"/>
      <c r="C39" s="2" t="s">
        <v>277</v>
      </c>
      <c r="D39" s="2"/>
      <c r="E39" s="2" t="s">
        <v>157</v>
      </c>
      <c r="F39" s="2"/>
      <c r="G39" s="2"/>
    </row>
    <row r="40" spans="1:7" x14ac:dyDescent="0.2">
      <c r="A40" s="2" t="s">
        <v>67</v>
      </c>
      <c r="B40" s="2"/>
      <c r="C40" s="2" t="s">
        <v>199</v>
      </c>
      <c r="D40" s="2"/>
      <c r="E40" s="2" t="s">
        <v>179</v>
      </c>
      <c r="F40" s="2"/>
      <c r="G40" s="2"/>
    </row>
    <row r="41" spans="1:7" x14ac:dyDescent="0.2">
      <c r="A41" s="2" t="s">
        <v>117</v>
      </c>
      <c r="B41" s="2"/>
      <c r="C41" s="2" t="s">
        <v>284</v>
      </c>
      <c r="D41" s="2"/>
      <c r="E41" s="2" t="s">
        <v>48</v>
      </c>
      <c r="F41" s="2"/>
      <c r="G41" s="2"/>
    </row>
    <row r="42" spans="1:7" x14ac:dyDescent="0.2">
      <c r="A42" s="2" t="s">
        <v>90</v>
      </c>
      <c r="B42" s="2"/>
      <c r="C42" s="2" t="s">
        <v>258</v>
      </c>
      <c r="D42" s="2"/>
      <c r="E42" s="2" t="s">
        <v>48</v>
      </c>
      <c r="F42" s="2"/>
      <c r="G42" s="2"/>
    </row>
    <row r="43" spans="1:7" x14ac:dyDescent="0.2">
      <c r="A43" s="2" t="s">
        <v>94</v>
      </c>
      <c r="B43" s="2"/>
      <c r="C43" s="2" t="s">
        <v>206</v>
      </c>
      <c r="D43" s="2"/>
      <c r="E43" s="2" t="s">
        <v>158</v>
      </c>
      <c r="F43" s="2"/>
      <c r="G43" s="2"/>
    </row>
    <row r="44" spans="1:7" x14ac:dyDescent="0.2">
      <c r="A44" s="2" t="s">
        <v>38</v>
      </c>
      <c r="B44" s="2"/>
      <c r="C44" s="2" t="s">
        <v>168</v>
      </c>
      <c r="D44" s="2"/>
      <c r="E44" s="2" t="s">
        <v>262</v>
      </c>
      <c r="F44" s="2"/>
      <c r="G44" s="2"/>
    </row>
    <row r="45" spans="1:7" x14ac:dyDescent="0.2">
      <c r="A45" s="2" t="s">
        <v>123</v>
      </c>
      <c r="B45" s="2"/>
      <c r="C45" s="2" t="s">
        <v>141</v>
      </c>
      <c r="D45" s="2"/>
      <c r="E45" s="2" t="s">
        <v>45</v>
      </c>
      <c r="F45" s="2"/>
      <c r="G45" s="2"/>
    </row>
    <row r="46" spans="1:7" x14ac:dyDescent="0.2">
      <c r="A46" s="2" t="s">
        <v>28</v>
      </c>
      <c r="B46" s="2"/>
      <c r="C46" s="2" t="s">
        <v>29</v>
      </c>
      <c r="D46" s="2"/>
      <c r="E46" s="2" t="s">
        <v>211</v>
      </c>
      <c r="F46" s="2"/>
      <c r="G46" s="2"/>
    </row>
    <row r="47" spans="1:7" x14ac:dyDescent="0.2">
      <c r="A47" s="2" t="s">
        <v>86</v>
      </c>
      <c r="B47" s="2"/>
      <c r="C47" s="2" t="s">
        <v>222</v>
      </c>
      <c r="D47" s="2"/>
      <c r="E47" s="2" t="s">
        <v>199</v>
      </c>
      <c r="F47" s="2"/>
      <c r="G47" s="2"/>
    </row>
    <row r="48" spans="1:7" x14ac:dyDescent="0.2">
      <c r="A48" s="2" t="s">
        <v>61</v>
      </c>
      <c r="B48" s="2"/>
      <c r="C48" s="2" t="s">
        <v>236</v>
      </c>
      <c r="D48" s="2"/>
      <c r="E48" s="2" t="s">
        <v>167</v>
      </c>
      <c r="F48" s="2"/>
      <c r="G48" s="2"/>
    </row>
    <row r="49" spans="1:7" x14ac:dyDescent="0.2">
      <c r="A49" s="2" t="s">
        <v>124</v>
      </c>
      <c r="B49" s="2"/>
      <c r="C49" s="2" t="s">
        <v>25</v>
      </c>
      <c r="D49" s="2"/>
      <c r="E49" s="2" t="s">
        <v>271</v>
      </c>
      <c r="F49" s="2"/>
      <c r="G49" s="2"/>
    </row>
    <row r="50" spans="1:7" x14ac:dyDescent="0.2">
      <c r="A50" s="2" t="s">
        <v>125</v>
      </c>
      <c r="B50" s="2"/>
      <c r="C50" s="2" t="s">
        <v>208</v>
      </c>
      <c r="D50" s="2"/>
      <c r="E50" s="2" t="s">
        <v>163</v>
      </c>
      <c r="F50" s="2"/>
      <c r="G50" s="2"/>
    </row>
    <row r="51" spans="1:7" x14ac:dyDescent="0.2">
      <c r="A51" s="2" t="s">
        <v>74</v>
      </c>
      <c r="B51" s="2"/>
      <c r="C51" s="2" t="s">
        <v>209</v>
      </c>
      <c r="D51" s="2"/>
      <c r="E51" s="2" t="s">
        <v>239</v>
      </c>
      <c r="F51" s="2"/>
      <c r="G51" s="2"/>
    </row>
    <row r="52" spans="1:7" x14ac:dyDescent="0.2">
      <c r="A52" s="2" t="s">
        <v>100</v>
      </c>
      <c r="B52" s="2"/>
      <c r="C52" s="2" t="s">
        <v>249</v>
      </c>
      <c r="D52" s="2"/>
      <c r="E52" s="2" t="s">
        <v>147</v>
      </c>
      <c r="F52" s="2"/>
      <c r="G52" s="2"/>
    </row>
    <row r="53" spans="1:7" x14ac:dyDescent="0.2">
      <c r="A53" s="2" t="s">
        <v>92</v>
      </c>
      <c r="B53" s="2"/>
      <c r="C53" s="2" t="s">
        <v>194</v>
      </c>
      <c r="D53" s="2"/>
      <c r="E53" s="2" t="s">
        <v>41</v>
      </c>
      <c r="F53" s="2"/>
      <c r="G53" s="2"/>
    </row>
    <row r="54" spans="1:7" x14ac:dyDescent="0.2">
      <c r="A54" s="2" t="s">
        <v>126</v>
      </c>
      <c r="B54" s="2"/>
      <c r="C54" s="2" t="s">
        <v>148</v>
      </c>
      <c r="D54" s="2"/>
      <c r="E54" s="2" t="s">
        <v>266</v>
      </c>
      <c r="F54" s="2"/>
      <c r="G54" s="2"/>
    </row>
    <row r="55" spans="1:7" x14ac:dyDescent="0.2">
      <c r="A55" s="2" t="s">
        <v>88</v>
      </c>
      <c r="B55" s="2"/>
      <c r="C55" s="2" t="s">
        <v>276</v>
      </c>
      <c r="D55" s="2"/>
      <c r="E55" s="2" t="s">
        <v>189</v>
      </c>
      <c r="F55" s="2"/>
      <c r="G55" s="2"/>
    </row>
    <row r="56" spans="1:7" x14ac:dyDescent="0.2">
      <c r="A56" s="2" t="s">
        <v>127</v>
      </c>
      <c r="B56" s="2"/>
      <c r="C56" s="2" t="s">
        <v>290</v>
      </c>
      <c r="D56" s="2"/>
      <c r="E56" s="2" t="s">
        <v>226</v>
      </c>
      <c r="F56" s="2"/>
      <c r="G56" s="2"/>
    </row>
    <row r="57" spans="1:7" x14ac:dyDescent="0.2">
      <c r="A57" s="2" t="s">
        <v>93</v>
      </c>
      <c r="B57" s="2"/>
      <c r="C57" s="2" t="s">
        <v>162</v>
      </c>
      <c r="D57" s="2"/>
      <c r="E57" s="2" t="s">
        <v>210</v>
      </c>
      <c r="F57" s="2"/>
      <c r="G57" s="2"/>
    </row>
    <row r="58" spans="1:7" x14ac:dyDescent="0.2">
      <c r="A58" s="2" t="s">
        <v>310</v>
      </c>
      <c r="C58" s="2" t="s">
        <v>212</v>
      </c>
      <c r="D58" s="2"/>
      <c r="E58" s="2" t="s">
        <v>155</v>
      </c>
      <c r="F58" s="2"/>
      <c r="G58" s="2"/>
    </row>
    <row r="59" spans="1:7" x14ac:dyDescent="0.2">
      <c r="C59" s="2" t="s">
        <v>35</v>
      </c>
      <c r="D59" s="2"/>
      <c r="E59" s="2" t="s">
        <v>136</v>
      </c>
      <c r="F59" s="2"/>
      <c r="G59" s="2"/>
    </row>
    <row r="60" spans="1:7" x14ac:dyDescent="0.2">
      <c r="C60" s="2" t="s">
        <v>35</v>
      </c>
      <c r="D60" s="2"/>
      <c r="E60" s="2" t="s">
        <v>182</v>
      </c>
      <c r="F60" s="2"/>
      <c r="G60" s="2"/>
    </row>
    <row r="61" spans="1:7" x14ac:dyDescent="0.2">
      <c r="C61" s="2" t="s">
        <v>237</v>
      </c>
      <c r="D61" s="2"/>
      <c r="E61" s="2" t="s">
        <v>229</v>
      </c>
      <c r="F61" s="2"/>
      <c r="G61" s="2"/>
    </row>
    <row r="62" spans="1:7" x14ac:dyDescent="0.2">
      <c r="C62" s="2" t="s">
        <v>129</v>
      </c>
      <c r="D62" s="2"/>
      <c r="E62" s="2" t="s">
        <v>177</v>
      </c>
      <c r="F62" s="2"/>
      <c r="G62" s="2"/>
    </row>
    <row r="63" spans="1:7" x14ac:dyDescent="0.2">
      <c r="C63" s="2" t="s">
        <v>129</v>
      </c>
      <c r="D63" s="2"/>
      <c r="E63" s="2" t="s">
        <v>283</v>
      </c>
      <c r="F63" s="2"/>
      <c r="G63" s="2"/>
    </row>
    <row r="64" spans="1:7" x14ac:dyDescent="0.2">
      <c r="C64" s="2" t="s">
        <v>153</v>
      </c>
      <c r="D64" s="2"/>
      <c r="E64" s="2" t="s">
        <v>283</v>
      </c>
      <c r="F64" s="2"/>
      <c r="G64" s="2"/>
    </row>
    <row r="65" spans="3:7" x14ac:dyDescent="0.2">
      <c r="C65" s="2" t="s">
        <v>224</v>
      </c>
      <c r="D65" s="2"/>
      <c r="E65" s="2" t="s">
        <v>150</v>
      </c>
      <c r="F65" s="2"/>
      <c r="G65" s="2"/>
    </row>
    <row r="66" spans="3:7" x14ac:dyDescent="0.2">
      <c r="C66" s="2" t="s">
        <v>185</v>
      </c>
      <c r="D66" s="2"/>
      <c r="E66" s="2" t="s">
        <v>166</v>
      </c>
      <c r="F66" s="2"/>
      <c r="G66" s="2"/>
    </row>
    <row r="67" spans="3:7" x14ac:dyDescent="0.2">
      <c r="C67" s="2" t="s">
        <v>20</v>
      </c>
      <c r="D67" s="2"/>
      <c r="E67" s="2" t="s">
        <v>204</v>
      </c>
      <c r="F67" s="2"/>
      <c r="G67" s="2"/>
    </row>
    <row r="68" spans="3:7" x14ac:dyDescent="0.2">
      <c r="C68" s="2" t="s">
        <v>230</v>
      </c>
      <c r="D68" s="2"/>
      <c r="E68" s="2" t="s">
        <v>237</v>
      </c>
      <c r="F68" s="2"/>
      <c r="G68" s="2"/>
    </row>
    <row r="69" spans="3:7" x14ac:dyDescent="0.2">
      <c r="C69" s="2" t="s">
        <v>203</v>
      </c>
      <c r="D69" s="2"/>
      <c r="E69" s="2" t="s">
        <v>190</v>
      </c>
      <c r="F69" s="2"/>
      <c r="G69" s="2"/>
    </row>
    <row r="70" spans="3:7" x14ac:dyDescent="0.2">
      <c r="C70" s="2" t="s">
        <v>196</v>
      </c>
      <c r="D70" s="2"/>
      <c r="E70" s="2" t="s">
        <v>267</v>
      </c>
      <c r="F70" s="2"/>
      <c r="G70" s="2"/>
    </row>
    <row r="71" spans="3:7" x14ac:dyDescent="0.2">
      <c r="C71" s="2" t="s">
        <v>196</v>
      </c>
      <c r="D71" s="2"/>
      <c r="E71" s="2" t="s">
        <v>286</v>
      </c>
      <c r="F71" s="2"/>
      <c r="G71" s="2"/>
    </row>
    <row r="72" spans="3:7" x14ac:dyDescent="0.2">
      <c r="C72" s="2" t="s">
        <v>130</v>
      </c>
      <c r="D72" s="2"/>
      <c r="E72" s="2" t="s">
        <v>185</v>
      </c>
      <c r="F72" s="2"/>
      <c r="G72" s="2"/>
    </row>
    <row r="73" spans="3:7" x14ac:dyDescent="0.2">
      <c r="C73" s="2" t="s">
        <v>160</v>
      </c>
      <c r="D73" s="2"/>
      <c r="E73" s="2" t="s">
        <v>139</v>
      </c>
      <c r="F73" s="2"/>
      <c r="G73" s="2"/>
    </row>
    <row r="74" spans="3:7" x14ac:dyDescent="0.2">
      <c r="C74" s="2" t="s">
        <v>175</v>
      </c>
      <c r="D74" s="2"/>
      <c r="E74" s="2" t="s">
        <v>139</v>
      </c>
      <c r="F74" s="2"/>
      <c r="G74" s="2"/>
    </row>
    <row r="75" spans="3:7" x14ac:dyDescent="0.2">
      <c r="C75" s="2" t="s">
        <v>175</v>
      </c>
      <c r="D75" s="2"/>
      <c r="E75" s="2" t="s">
        <v>154</v>
      </c>
      <c r="F75" s="2"/>
      <c r="G75" s="2"/>
    </row>
    <row r="76" spans="3:7" x14ac:dyDescent="0.2">
      <c r="C76" s="2" t="s">
        <v>171</v>
      </c>
      <c r="D76" s="2"/>
      <c r="E76" s="2" t="s">
        <v>213</v>
      </c>
      <c r="F76" s="2"/>
      <c r="G76" s="2"/>
    </row>
    <row r="77" spans="3:7" x14ac:dyDescent="0.2">
      <c r="C77" s="2" t="s">
        <v>289</v>
      </c>
      <c r="D77" s="2"/>
      <c r="E77" s="2" t="s">
        <v>198</v>
      </c>
      <c r="F77" s="2"/>
      <c r="G77" s="2"/>
    </row>
    <row r="78" spans="3:7" x14ac:dyDescent="0.2">
      <c r="C78" s="2" t="s">
        <v>133</v>
      </c>
      <c r="D78" s="2"/>
      <c r="E78" s="2" t="s">
        <v>203</v>
      </c>
      <c r="F78" s="2"/>
      <c r="G78" s="2"/>
    </row>
    <row r="79" spans="3:7" x14ac:dyDescent="0.2">
      <c r="C79" s="2" t="s">
        <v>133</v>
      </c>
      <c r="D79" s="2"/>
      <c r="E79" s="2" t="s">
        <v>131</v>
      </c>
      <c r="F79" s="2"/>
      <c r="G79" s="2"/>
    </row>
    <row r="80" spans="3:7" x14ac:dyDescent="0.2">
      <c r="C80" s="2" t="s">
        <v>145</v>
      </c>
      <c r="D80" s="2"/>
      <c r="E80" s="2" t="s">
        <v>143</v>
      </c>
      <c r="F80" s="2"/>
      <c r="G80" s="2"/>
    </row>
    <row r="81" spans="3:7" x14ac:dyDescent="0.2">
      <c r="C81" s="2" t="s">
        <v>256</v>
      </c>
      <c r="D81" s="2"/>
      <c r="E81" s="2" t="s">
        <v>275</v>
      </c>
      <c r="F81" s="2"/>
      <c r="G81" s="2"/>
    </row>
    <row r="82" spans="3:7" x14ac:dyDescent="0.2">
      <c r="C82" s="2" t="s">
        <v>134</v>
      </c>
      <c r="D82" s="2"/>
      <c r="E82" s="2" t="s">
        <v>187</v>
      </c>
      <c r="F82" s="2"/>
      <c r="G82" s="2"/>
    </row>
    <row r="83" spans="3:7" x14ac:dyDescent="0.2">
      <c r="C83" s="2" t="s">
        <v>178</v>
      </c>
      <c r="D83" s="2"/>
      <c r="E83" s="2" t="s">
        <v>187</v>
      </c>
      <c r="F83" s="2"/>
      <c r="G83" s="2"/>
    </row>
    <row r="84" spans="3:7" x14ac:dyDescent="0.2">
      <c r="C84" s="2" t="s">
        <v>172</v>
      </c>
      <c r="D84" s="2"/>
      <c r="E84" s="2" t="s">
        <v>187</v>
      </c>
      <c r="F84" s="2"/>
      <c r="G84" s="2"/>
    </row>
    <row r="85" spans="3:7" x14ac:dyDescent="0.2">
      <c r="C85" s="2" t="s">
        <v>288</v>
      </c>
      <c r="D85" s="2"/>
      <c r="E85" s="2" t="s">
        <v>134</v>
      </c>
      <c r="F85" s="2"/>
      <c r="G85" s="2"/>
    </row>
    <row r="86" spans="3:7" x14ac:dyDescent="0.2">
      <c r="C86" s="2" t="s">
        <v>207</v>
      </c>
      <c r="D86" s="2"/>
      <c r="E86" s="2" t="s">
        <v>178</v>
      </c>
      <c r="F86" s="2"/>
      <c r="G86" s="2"/>
    </row>
    <row r="87" spans="3:7" x14ac:dyDescent="0.2">
      <c r="C87" s="2" t="s">
        <v>220</v>
      </c>
      <c r="D87" s="2"/>
      <c r="E87" s="2" t="s">
        <v>207</v>
      </c>
      <c r="F87" s="2"/>
      <c r="G87" s="2"/>
    </row>
    <row r="88" spans="3:7" x14ac:dyDescent="0.2">
      <c r="C88" s="2" t="s">
        <v>144</v>
      </c>
      <c r="D88" s="2"/>
      <c r="E88" s="2" t="s">
        <v>151</v>
      </c>
      <c r="F88" s="2"/>
      <c r="G88" s="2"/>
    </row>
    <row r="89" spans="3:7" x14ac:dyDescent="0.2">
      <c r="C89" s="2" t="s">
        <v>227</v>
      </c>
      <c r="D89" s="2"/>
      <c r="E89" s="2" t="s">
        <v>279</v>
      </c>
      <c r="F89" s="2"/>
      <c r="G89" s="2"/>
    </row>
    <row r="90" spans="3:7" x14ac:dyDescent="0.2">
      <c r="C90" s="2" t="s">
        <v>292</v>
      </c>
      <c r="D90" s="2"/>
      <c r="E90" s="2" t="s">
        <v>309</v>
      </c>
      <c r="F90" s="2"/>
      <c r="G90" s="2"/>
    </row>
    <row r="91" spans="3:7" x14ac:dyDescent="0.2">
      <c r="C91" s="2" t="s">
        <v>176</v>
      </c>
      <c r="D91" s="2"/>
      <c r="E91" s="2" t="s">
        <v>285</v>
      </c>
      <c r="F91" s="2"/>
      <c r="G91" s="2"/>
    </row>
    <row r="92" spans="3:7" x14ac:dyDescent="0.2">
      <c r="C92" s="2" t="s">
        <v>269</v>
      </c>
      <c r="D92" s="2"/>
      <c r="E92" s="2" t="s">
        <v>173</v>
      </c>
      <c r="F92" s="2"/>
      <c r="G92" s="2"/>
    </row>
    <row r="93" spans="3:7" x14ac:dyDescent="0.2">
      <c r="C93" s="2" t="s">
        <v>273</v>
      </c>
      <c r="D93" s="2"/>
      <c r="E93" s="2" t="s">
        <v>173</v>
      </c>
      <c r="F93" s="2"/>
      <c r="G93" s="2"/>
    </row>
    <row r="94" spans="3:7" x14ac:dyDescent="0.2">
      <c r="C94" s="2" t="s">
        <v>197</v>
      </c>
      <c r="D94" s="2"/>
      <c r="E94" s="2" t="s">
        <v>132</v>
      </c>
      <c r="F94" s="2"/>
      <c r="G94" s="2"/>
    </row>
    <row r="95" spans="3:7" x14ac:dyDescent="0.2">
      <c r="C95" s="2" t="s">
        <v>217</v>
      </c>
      <c r="D95" s="2"/>
      <c r="E95" s="2" t="s">
        <v>39</v>
      </c>
      <c r="F95" s="2"/>
      <c r="G95" s="2"/>
    </row>
    <row r="96" spans="3:7" x14ac:dyDescent="0.2">
      <c r="C96" s="2" t="s">
        <v>234</v>
      </c>
      <c r="D96" s="2"/>
      <c r="E96" s="2" t="s">
        <v>39</v>
      </c>
      <c r="F96" s="2"/>
      <c r="G96" s="2"/>
    </row>
    <row r="97" spans="3:7" x14ac:dyDescent="0.2">
      <c r="C97" s="2" t="s">
        <v>149</v>
      </c>
      <c r="D97" s="2"/>
      <c r="E97" s="2" t="s">
        <v>39</v>
      </c>
      <c r="F97" s="2"/>
      <c r="G97" s="2"/>
    </row>
    <row r="98" spans="3:7" x14ac:dyDescent="0.2">
      <c r="C98" s="2" t="s">
        <v>39</v>
      </c>
      <c r="D98" s="2"/>
      <c r="E98" s="2" t="s">
        <v>254</v>
      </c>
      <c r="F98" s="2"/>
      <c r="G98" s="2"/>
    </row>
    <row r="99" spans="3:7" x14ac:dyDescent="0.2">
      <c r="C99" s="2" t="s">
        <v>281</v>
      </c>
      <c r="D99" s="2"/>
      <c r="E99" s="2" t="s">
        <v>257</v>
      </c>
      <c r="F99" s="2"/>
      <c r="G99" s="2"/>
    </row>
    <row r="100" spans="3:7" x14ac:dyDescent="0.2">
      <c r="C100" s="2" t="s">
        <v>165</v>
      </c>
      <c r="D100" s="2"/>
      <c r="E100" s="2" t="s">
        <v>282</v>
      </c>
      <c r="F100" s="2"/>
      <c r="G100" s="2"/>
    </row>
    <row r="101" spans="3:7" x14ac:dyDescent="0.2">
      <c r="C101" s="2" t="s">
        <v>246</v>
      </c>
      <c r="D101" s="2"/>
      <c r="E101" s="2" t="s">
        <v>247</v>
      </c>
      <c r="F101" s="2"/>
      <c r="G101" s="2"/>
    </row>
    <row r="102" spans="3:7" x14ac:dyDescent="0.2">
      <c r="C102" s="2" t="s">
        <v>180</v>
      </c>
      <c r="D102" s="2"/>
      <c r="E102" s="2" t="s">
        <v>270</v>
      </c>
      <c r="F102" s="2"/>
      <c r="G102" s="2"/>
    </row>
    <row r="103" spans="3:7" x14ac:dyDescent="0.2">
      <c r="C103" s="2" t="s">
        <v>223</v>
      </c>
      <c r="D103" s="2"/>
      <c r="E103" s="2" t="s">
        <v>248</v>
      </c>
      <c r="F103" s="2"/>
      <c r="G103" s="2"/>
    </row>
    <row r="104" spans="3:7" x14ac:dyDescent="0.2">
      <c r="C104" s="2" t="s">
        <v>268</v>
      </c>
      <c r="D104" s="2"/>
      <c r="E104" s="2" t="s">
        <v>140</v>
      </c>
      <c r="F104" s="2"/>
      <c r="G104" s="2"/>
    </row>
    <row r="105" spans="3:7" x14ac:dyDescent="0.2">
      <c r="C105" s="2" t="s">
        <v>291</v>
      </c>
      <c r="D105" s="2"/>
      <c r="E105" s="2" t="s">
        <v>221</v>
      </c>
      <c r="F105" s="2"/>
      <c r="G105" s="2"/>
    </row>
    <row r="106" spans="3:7" x14ac:dyDescent="0.2">
      <c r="C106" s="2" t="s">
        <v>140</v>
      </c>
      <c r="D106" s="2"/>
      <c r="E106" s="2" t="s">
        <v>135</v>
      </c>
      <c r="F106" s="2"/>
      <c r="G106" s="2"/>
    </row>
    <row r="107" spans="3:7" x14ac:dyDescent="0.2">
      <c r="C107" s="2" t="s">
        <v>142</v>
      </c>
      <c r="D107" s="2"/>
      <c r="E107" s="2" t="s">
        <v>294</v>
      </c>
      <c r="F107" s="2"/>
      <c r="G107" s="2"/>
    </row>
    <row r="108" spans="3:7" x14ac:dyDescent="0.2">
      <c r="C108" s="2" t="s">
        <v>137</v>
      </c>
      <c r="D108" s="2"/>
      <c r="E108" s="2" t="s">
        <v>278</v>
      </c>
      <c r="F108" s="2"/>
      <c r="G108" s="2"/>
    </row>
    <row r="109" spans="3:7" x14ac:dyDescent="0.2">
      <c r="C109" s="2" t="s">
        <v>280</v>
      </c>
      <c r="E109" s="2" t="s">
        <v>174</v>
      </c>
    </row>
    <row r="110" spans="3:7" x14ac:dyDescent="0.2">
      <c r="C110" s="2" t="s">
        <v>264</v>
      </c>
      <c r="E110" s="2" t="s">
        <v>261</v>
      </c>
    </row>
    <row r="111" spans="3:7" x14ac:dyDescent="0.2">
      <c r="C111" s="2" t="s">
        <v>199</v>
      </c>
      <c r="E111" s="2" t="s">
        <v>311</v>
      </c>
    </row>
    <row r="112" spans="3:7" x14ac:dyDescent="0.2">
      <c r="C112" s="2" t="s">
        <v>313</v>
      </c>
      <c r="E112" s="2" t="s">
        <v>312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Match Data</vt:lpstr>
      <vt:lpstr>Team Comp</vt:lpstr>
      <vt:lpstr>Enemy Comp</vt:lpstr>
      <vt:lpstr>Lookup Tables</vt:lpstr>
      <vt:lpstr>_1st_Moves</vt:lpstr>
      <vt:lpstr>_2nd_Moves</vt:lpstr>
      <vt:lpstr>Ally_ID</vt:lpstr>
      <vt:lpstr>Assists</vt:lpstr>
      <vt:lpstr>Battle_Item</vt:lpstr>
      <vt:lpstr>Battle_Items</vt:lpstr>
      <vt:lpstr>Damage_Done</vt:lpstr>
      <vt:lpstr>Damage_Healed</vt:lpstr>
      <vt:lpstr>Damage_Taken</vt:lpstr>
      <vt:lpstr>Date</vt:lpstr>
      <vt:lpstr>ID</vt:lpstr>
      <vt:lpstr>Kills</vt:lpstr>
      <vt:lpstr>Move_1</vt:lpstr>
      <vt:lpstr>Move_2</vt:lpstr>
      <vt:lpstr>Pokemon</vt:lpstr>
      <vt:lpstr>Pokemon_Roster</vt:lpstr>
      <vt:lpstr>Queue</vt:lpstr>
      <vt:lpstr>Rank</vt:lpstr>
      <vt:lpstr>Result</vt:lpstr>
      <vt:lpstr>Score</vt:lpstr>
      <vt:lpstr>Season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</cp:lastModifiedBy>
  <dcterms:modified xsi:type="dcterms:W3CDTF">2023-09-12T00:49:20Z</dcterms:modified>
</cp:coreProperties>
</file>