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1_MAY_AUG\Economics\Divy\"/>
    </mc:Choice>
  </mc:AlternateContent>
  <xr:revisionPtr revIDLastSave="0" documentId="13_ncr:1_{A6D43B14-E811-4FA9-8D15-0C073FCDA23A}" xr6:coauthVersionLast="47" xr6:coauthVersionMax="47" xr10:uidLastSave="{00000000-0000-0000-0000-000000000000}"/>
  <bookViews>
    <workbookView xWindow="-110" yWindow="-110" windowWidth="19420" windowHeight="10420" xr2:uid="{02EACC05-5CCE-4C6A-ADBB-C9AE828C0AB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5" i="1"/>
  <c r="L13" i="1"/>
  <c r="L12" i="1"/>
  <c r="L11" i="1"/>
  <c r="L6" i="1"/>
  <c r="L5" i="1"/>
  <c r="L4" i="1"/>
  <c r="H13" i="1"/>
  <c r="H12" i="1"/>
  <c r="H11" i="1"/>
  <c r="H6" i="1"/>
  <c r="H5" i="1"/>
  <c r="H4" i="1"/>
  <c r="D6" i="1"/>
  <c r="D4" i="1"/>
</calcChain>
</file>

<file path=xl/sharedStrings.xml><?xml version="1.0" encoding="utf-8"?>
<sst xmlns="http://schemas.openxmlformats.org/spreadsheetml/2006/main" count="45" uniqueCount="18">
  <si>
    <t>Index</t>
  </si>
  <si>
    <t>Correct Direction Pred.</t>
  </si>
  <si>
    <t>Incorrect Direction Pred.</t>
  </si>
  <si>
    <t>% Correct Pred.</t>
  </si>
  <si>
    <t>Time Series Model (ARMA)</t>
  </si>
  <si>
    <t>Factor Model (Macro Economics)</t>
  </si>
  <si>
    <t>India</t>
  </si>
  <si>
    <t>Pakistan</t>
  </si>
  <si>
    <t>Malaysia</t>
  </si>
  <si>
    <t>Training Dataset (60 Points)</t>
  </si>
  <si>
    <t>Test Dataset (5 Points)</t>
  </si>
  <si>
    <t>ARDL (Time Series + Factor Model)</t>
  </si>
  <si>
    <t>Adj R2</t>
  </si>
  <si>
    <t>5 months</t>
  </si>
  <si>
    <t>1 month</t>
  </si>
  <si>
    <t>1month</t>
  </si>
  <si>
    <t>Prediction Experiments</t>
  </si>
  <si>
    <t>Current Prediction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</si>
</sst>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3" fillId="3" borderId="0" xfId="0" applyFont="1" applyFill="1"/>
    <xf numFmtId="0" fontId="4" fillId="2" borderId="0" xfId="0" applyFont="1" applyFill="1"/>
    <xf numFmtId="9" fontId="0" fillId="0" borderId="1" xfId="1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2" xfId="0" applyBorder="1"/>
    <xf numFmtId="0" fontId="2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Fill="1" applyBorder="1"/>
    <xf numFmtId="0" fontId="0" fillId="0" borderId="6" xfId="0" applyBorder="1"/>
    <xf numFmtId="9" fontId="0" fillId="0" borderId="8" xfId="1" applyFont="1" applyBorder="1"/>
    <xf numFmtId="10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6" xfId="0" applyFont="1" applyBorder="1"/>
    <xf numFmtId="0" fontId="5" fillId="0" borderId="7" xfId="0" applyFont="1" applyFill="1" applyBorder="1"/>
    <xf numFmtId="10" fontId="0" fillId="0" borderId="11" xfId="0" applyNumberFormat="1" applyBorder="1"/>
    <xf numFmtId="0" fontId="7" fillId="0" borderId="6" xfId="0" applyFont="1" applyBorder="1"/>
    <xf numFmtId="0" fontId="7" fillId="0" borderId="8" xfId="0" applyFont="1" applyFill="1" applyBorder="1"/>
    <xf numFmtId="10" fontId="0" fillId="0" borderId="8" xfId="0" applyNumberForma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5" xfId="0" applyFont="1" applyBorder="1" applyAlignment="1"/>
    <xf numFmtId="0" fontId="10" fillId="0" borderId="12" xfId="0" applyFont="1" applyBorder="1" applyAlignment="1">
      <alignment horizontal="center"/>
    </xf>
    <xf numFmtId="0" fontId="7" fillId="0" borderId="2" xfId="0" applyFont="1" applyBorder="1"/>
    <xf numFmtId="0" fontId="7" fillId="0" borderId="14" xfId="0" applyFont="1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10" fontId="12" fillId="0" borderId="8" xfId="0" applyNumberFormat="1" applyFont="1" applyBorder="1"/>
    <xf numFmtId="10" fontId="12" fillId="0" borderId="8" xfId="1" applyNumberFormat="1" applyFont="1" applyBorder="1"/>
    <xf numFmtId="10" fontId="12" fillId="0" borderId="11" xfId="0" applyNumberFormat="1" applyFont="1" applyBorder="1"/>
    <xf numFmtId="9" fontId="12" fillId="0" borderId="2" xfId="1" applyFont="1" applyBorder="1"/>
    <xf numFmtId="9" fontId="12" fillId="0" borderId="1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9946-EBBD-4304-8340-5288FC78AEFB}">
  <dimension ref="A1:M14"/>
  <sheetViews>
    <sheetView tabSelected="1" topLeftCell="C1" workbookViewId="0">
      <selection activeCell="H5" sqref="H5"/>
    </sheetView>
  </sheetViews>
  <sheetFormatPr defaultRowHeight="14.5" x14ac:dyDescent="0.35"/>
  <cols>
    <col min="1" max="1" width="31.90625" bestFit="1" customWidth="1"/>
    <col min="2" max="2" width="20.54296875" bestFit="1" customWidth="1"/>
    <col min="3" max="3" width="21.90625" bestFit="1" customWidth="1"/>
    <col min="4" max="4" width="21.90625" customWidth="1"/>
    <col min="5" max="5" width="14" customWidth="1"/>
    <col min="6" max="6" width="20.54296875" bestFit="1" customWidth="1"/>
    <col min="7" max="7" width="21.90625" bestFit="1" customWidth="1"/>
    <col min="8" max="8" width="14" bestFit="1" customWidth="1"/>
    <col min="9" max="9" width="14" customWidth="1"/>
    <col min="10" max="10" width="20.54296875" customWidth="1"/>
    <col min="11" max="11" width="21.90625" bestFit="1" customWidth="1"/>
    <col min="12" max="12" width="14" customWidth="1"/>
    <col min="13" max="13" width="9.26953125" bestFit="1" customWidth="1"/>
  </cols>
  <sheetData>
    <row r="1" spans="1:13" ht="19" thickBot="1" x14ac:dyDescent="0.5">
      <c r="A1" s="2" t="s">
        <v>9</v>
      </c>
    </row>
    <row r="2" spans="1:13" ht="19" thickTop="1" x14ac:dyDescent="0.45">
      <c r="A2" s="19" t="s">
        <v>0</v>
      </c>
      <c r="B2" s="27" t="s">
        <v>4</v>
      </c>
      <c r="C2" s="28"/>
      <c r="D2" s="28"/>
      <c r="E2" s="29"/>
      <c r="F2" s="30" t="s">
        <v>5</v>
      </c>
      <c r="G2" s="31"/>
      <c r="H2" s="31"/>
      <c r="I2" s="9"/>
      <c r="J2" s="32" t="s">
        <v>11</v>
      </c>
      <c r="K2" s="33"/>
      <c r="L2" s="33"/>
      <c r="M2" s="34"/>
    </row>
    <row r="3" spans="1:13" x14ac:dyDescent="0.35">
      <c r="A3" s="8"/>
      <c r="B3" s="21" t="s">
        <v>1</v>
      </c>
      <c r="C3" s="5" t="s">
        <v>2</v>
      </c>
      <c r="D3" s="5" t="s">
        <v>3</v>
      </c>
      <c r="E3" s="22" t="s">
        <v>12</v>
      </c>
      <c r="F3" s="10" t="s">
        <v>1</v>
      </c>
      <c r="G3" s="6" t="s">
        <v>2</v>
      </c>
      <c r="H3" s="6" t="s">
        <v>3</v>
      </c>
      <c r="I3" s="11" t="s">
        <v>12</v>
      </c>
      <c r="J3" s="24" t="s">
        <v>1</v>
      </c>
      <c r="K3" s="7" t="s">
        <v>2</v>
      </c>
      <c r="L3" s="7" t="s">
        <v>3</v>
      </c>
      <c r="M3" s="25" t="s">
        <v>12</v>
      </c>
    </row>
    <row r="4" spans="1:13" ht="18.5" x14ac:dyDescent="0.45">
      <c r="A4" s="20" t="s">
        <v>6</v>
      </c>
      <c r="B4" s="12">
        <v>33</v>
      </c>
      <c r="C4" s="1">
        <v>26</v>
      </c>
      <c r="D4" s="4">
        <f>B4/(B4+C4)</f>
        <v>0.55932203389830504</v>
      </c>
      <c r="E4" s="26">
        <v>0.92600000000000005</v>
      </c>
      <c r="F4" s="12">
        <v>42</v>
      </c>
      <c r="G4" s="1">
        <v>17</v>
      </c>
      <c r="H4" s="4">
        <f>F4/(F4+G4)</f>
        <v>0.71186440677966101</v>
      </c>
      <c r="I4" s="14">
        <v>0.83099999999999996</v>
      </c>
      <c r="J4" s="12">
        <v>39</v>
      </c>
      <c r="K4" s="1">
        <v>20</v>
      </c>
      <c r="L4" s="4">
        <f>J4/(J4+K4)</f>
        <v>0.66101694915254239</v>
      </c>
      <c r="M4" s="41">
        <v>0.94899999999999995</v>
      </c>
    </row>
    <row r="5" spans="1:13" ht="18.5" x14ac:dyDescent="0.45">
      <c r="A5" s="20" t="s">
        <v>7</v>
      </c>
      <c r="B5" s="12">
        <v>34</v>
      </c>
      <c r="C5" s="1">
        <v>25</v>
      </c>
      <c r="D5" s="4">
        <f>B5/(B5+C5)</f>
        <v>0.57627118644067798</v>
      </c>
      <c r="E5" s="14">
        <v>0.97</v>
      </c>
      <c r="F5" s="12">
        <v>38</v>
      </c>
      <c r="G5" s="1">
        <v>21</v>
      </c>
      <c r="H5" s="4">
        <f t="shared" ref="H5:H6" si="0">F5/(F5+G5)</f>
        <v>0.64406779661016944</v>
      </c>
      <c r="I5" s="14">
        <v>0.91800000000000004</v>
      </c>
      <c r="J5" s="12">
        <v>36</v>
      </c>
      <c r="K5" s="1">
        <v>23</v>
      </c>
      <c r="L5" s="4">
        <f t="shared" ref="L5:L6" si="1">J5/(J5+K5)</f>
        <v>0.61016949152542377</v>
      </c>
      <c r="M5" s="42">
        <v>0.97299999999999998</v>
      </c>
    </row>
    <row r="6" spans="1:13" ht="19" thickBot="1" x14ac:dyDescent="0.5">
      <c r="A6" s="20" t="s">
        <v>8</v>
      </c>
      <c r="B6" s="15">
        <v>32</v>
      </c>
      <c r="C6" s="16">
        <v>27</v>
      </c>
      <c r="D6" s="17">
        <f>B6/(B6+C6)</f>
        <v>0.5423728813559322</v>
      </c>
      <c r="E6" s="23">
        <v>0.66400000000000003</v>
      </c>
      <c r="F6" s="15">
        <v>40</v>
      </c>
      <c r="G6" s="16">
        <v>19</v>
      </c>
      <c r="H6" s="17">
        <f t="shared" si="0"/>
        <v>0.67796610169491522</v>
      </c>
      <c r="I6" s="18">
        <v>0.40600000000000003</v>
      </c>
      <c r="J6" s="15">
        <v>39</v>
      </c>
      <c r="K6" s="16">
        <v>20</v>
      </c>
      <c r="L6" s="17">
        <f t="shared" si="1"/>
        <v>0.66101694915254239</v>
      </c>
      <c r="M6" s="43">
        <v>0.77100000000000002</v>
      </c>
    </row>
    <row r="7" spans="1:13" ht="15" thickTop="1" x14ac:dyDescent="0.35"/>
    <row r="8" spans="1:13" ht="19" thickBot="1" x14ac:dyDescent="0.5">
      <c r="A8" s="3" t="s">
        <v>10</v>
      </c>
    </row>
    <row r="9" spans="1:13" ht="19" thickTop="1" x14ac:dyDescent="0.45">
      <c r="A9" s="19" t="s">
        <v>0</v>
      </c>
      <c r="B9" s="27" t="s">
        <v>4</v>
      </c>
      <c r="C9" s="28"/>
      <c r="D9" s="28"/>
      <c r="E9" s="29"/>
      <c r="F9" s="30" t="s">
        <v>5</v>
      </c>
      <c r="G9" s="31"/>
      <c r="H9" s="31"/>
      <c r="I9" s="9"/>
      <c r="J9" s="32" t="s">
        <v>11</v>
      </c>
      <c r="K9" s="33"/>
      <c r="L9" s="35"/>
      <c r="M9" s="38"/>
    </row>
    <row r="10" spans="1:13" x14ac:dyDescent="0.35">
      <c r="A10" s="8"/>
      <c r="B10" s="21" t="s">
        <v>1</v>
      </c>
      <c r="C10" s="5" t="s">
        <v>2</v>
      </c>
      <c r="D10" s="5" t="s">
        <v>3</v>
      </c>
      <c r="E10" s="22"/>
      <c r="F10" s="10" t="s">
        <v>1</v>
      </c>
      <c r="G10" s="6" t="s">
        <v>2</v>
      </c>
      <c r="H10" s="6" t="s">
        <v>3</v>
      </c>
      <c r="I10" s="11"/>
      <c r="J10" s="24" t="s">
        <v>1</v>
      </c>
      <c r="K10" s="7" t="s">
        <v>2</v>
      </c>
      <c r="L10" s="36" t="s">
        <v>3</v>
      </c>
      <c r="M10" s="37"/>
    </row>
    <row r="11" spans="1:13" ht="18.5" x14ac:dyDescent="0.45">
      <c r="A11" s="20" t="s">
        <v>6</v>
      </c>
      <c r="B11" s="12">
        <v>3</v>
      </c>
      <c r="C11" s="1">
        <v>2</v>
      </c>
      <c r="D11" s="4">
        <f>(B11)/(B11+C11)</f>
        <v>0.6</v>
      </c>
      <c r="E11" s="13"/>
      <c r="F11" s="12">
        <v>4</v>
      </c>
      <c r="G11" s="1">
        <v>1</v>
      </c>
      <c r="H11" s="4">
        <f t="shared" ref="H11:H13" si="2">F11/(F11+G11)</f>
        <v>0.8</v>
      </c>
      <c r="I11" s="13"/>
      <c r="J11" s="12">
        <v>5</v>
      </c>
      <c r="K11" s="1">
        <v>0</v>
      </c>
      <c r="L11" s="44">
        <f>J11/(J11+K11)</f>
        <v>1</v>
      </c>
      <c r="M11" s="39"/>
    </row>
    <row r="12" spans="1:13" ht="18.5" x14ac:dyDescent="0.45">
      <c r="A12" s="20" t="s">
        <v>7</v>
      </c>
      <c r="B12" s="12">
        <v>3</v>
      </c>
      <c r="C12" s="1">
        <v>2</v>
      </c>
      <c r="D12" s="4">
        <f>(B12)/(B12+C12)</f>
        <v>0.6</v>
      </c>
      <c r="E12" s="13"/>
      <c r="F12" s="12">
        <v>4</v>
      </c>
      <c r="G12" s="1">
        <v>1</v>
      </c>
      <c r="H12" s="4">
        <f t="shared" si="2"/>
        <v>0.8</v>
      </c>
      <c r="I12" s="13"/>
      <c r="J12" s="12">
        <v>4</v>
      </c>
      <c r="K12" s="1">
        <v>1</v>
      </c>
      <c r="L12" s="44">
        <f t="shared" ref="L12:L13" si="3">J12/(J12+K12)</f>
        <v>0.8</v>
      </c>
      <c r="M12" s="39"/>
    </row>
    <row r="13" spans="1:13" ht="19" thickBot="1" x14ac:dyDescent="0.5">
      <c r="A13" s="20" t="s">
        <v>8</v>
      </c>
      <c r="B13" s="15">
        <v>3</v>
      </c>
      <c r="C13" s="16">
        <v>2</v>
      </c>
      <c r="D13" s="17">
        <f>(B13)/(B13+C13)</f>
        <v>0.6</v>
      </c>
      <c r="E13" s="18"/>
      <c r="F13" s="15">
        <v>4</v>
      </c>
      <c r="G13" s="16">
        <v>1</v>
      </c>
      <c r="H13" s="17">
        <f t="shared" si="2"/>
        <v>0.8</v>
      </c>
      <c r="I13" s="18"/>
      <c r="J13" s="15">
        <v>5</v>
      </c>
      <c r="K13" s="16">
        <v>0</v>
      </c>
      <c r="L13" s="45">
        <f t="shared" si="3"/>
        <v>1</v>
      </c>
      <c r="M13" s="40"/>
    </row>
    <row r="14" spans="1:13" ht="15" thickTop="1" x14ac:dyDescent="0.35"/>
  </sheetData>
  <mergeCells count="6">
    <mergeCell ref="B2:E2"/>
    <mergeCell ref="F2:H2"/>
    <mergeCell ref="B9:E9"/>
    <mergeCell ref="F9:H9"/>
    <mergeCell ref="J9:L9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E50C-FE86-49C3-937B-467907D87A36}">
  <dimension ref="A1:B8"/>
  <sheetViews>
    <sheetView workbookViewId="0">
      <selection sqref="A1:B8"/>
    </sheetView>
  </sheetViews>
  <sheetFormatPr defaultRowHeight="14.5" x14ac:dyDescent="0.35"/>
  <cols>
    <col min="1" max="1" width="26.36328125" bestFit="1" customWidth="1"/>
  </cols>
  <sheetData>
    <row r="1" spans="1:2" x14ac:dyDescent="0.35">
      <c r="A1" t="s">
        <v>17</v>
      </c>
    </row>
    <row r="2" spans="1:2" x14ac:dyDescent="0.35">
      <c r="A2">
        <v>60</v>
      </c>
      <c r="B2" t="s">
        <v>13</v>
      </c>
    </row>
    <row r="3" spans="1:2" x14ac:dyDescent="0.35">
      <c r="A3" t="s">
        <v>16</v>
      </c>
    </row>
    <row r="4" spans="1:2" x14ac:dyDescent="0.35">
      <c r="A4">
        <v>60</v>
      </c>
      <c r="B4" t="s">
        <v>14</v>
      </c>
    </row>
    <row r="5" spans="1:2" x14ac:dyDescent="0.35">
      <c r="A5">
        <v>61</v>
      </c>
      <c r="B5" t="s">
        <v>15</v>
      </c>
    </row>
    <row r="6" spans="1:2" x14ac:dyDescent="0.35">
      <c r="A6">
        <v>62</v>
      </c>
      <c r="B6" t="s">
        <v>14</v>
      </c>
    </row>
    <row r="7" spans="1:2" x14ac:dyDescent="0.35">
      <c r="A7">
        <v>63</v>
      </c>
      <c r="B7" t="s">
        <v>14</v>
      </c>
    </row>
    <row r="8" spans="1:2" x14ac:dyDescent="0.35">
      <c r="A8">
        <v>64</v>
      </c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</dc:creator>
  <cp:lastModifiedBy>fakru</cp:lastModifiedBy>
  <dcterms:created xsi:type="dcterms:W3CDTF">2022-01-08T18:46:14Z</dcterms:created>
  <dcterms:modified xsi:type="dcterms:W3CDTF">2022-01-10T17:00:51Z</dcterms:modified>
</cp:coreProperties>
</file>