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ru\Dropbox Fakruddin\Dropbox\ZASAcademy\Home_Club\2021_MAY_AUG\Economics\Divy\"/>
    </mc:Choice>
  </mc:AlternateContent>
  <xr:revisionPtr revIDLastSave="0" documentId="13_ncr:1_{9F882957-9834-4A5E-9A6B-CF4C0B9CC56B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XCX3 Historical Data" sheetId="1" r:id="rId1"/>
    <sheet name="MalaysiaMacro" sheetId="2" r:id="rId2"/>
    <sheet name="Malaysia_Data" sheetId="3" r:id="rId3"/>
    <sheet name="Sheet1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L27" i="2"/>
  <c r="M27" i="2"/>
  <c r="N27" i="2"/>
  <c r="O27" i="2"/>
  <c r="P27" i="2"/>
  <c r="Q27" i="2"/>
  <c r="R27" i="2"/>
  <c r="S27" i="2"/>
  <c r="L28" i="2"/>
  <c r="M28" i="2"/>
  <c r="N28" i="2"/>
  <c r="O28" i="2"/>
  <c r="P28" i="2"/>
  <c r="Q28" i="2"/>
  <c r="R28" i="2"/>
  <c r="S28" i="2"/>
  <c r="L29" i="2"/>
  <c r="M29" i="2"/>
  <c r="N29" i="2"/>
  <c r="O29" i="2"/>
  <c r="P29" i="2"/>
  <c r="Q29" i="2"/>
  <c r="R29" i="2"/>
  <c r="S29" i="2"/>
  <c r="L30" i="2"/>
  <c r="M30" i="2"/>
  <c r="N30" i="2"/>
  <c r="O30" i="2"/>
  <c r="P30" i="2"/>
  <c r="Q30" i="2"/>
  <c r="R30" i="2"/>
  <c r="S30" i="2"/>
  <c r="L31" i="2"/>
  <c r="M31" i="2"/>
  <c r="N31" i="2"/>
  <c r="O31" i="2"/>
  <c r="P31" i="2"/>
  <c r="Q31" i="2"/>
  <c r="R31" i="2"/>
  <c r="S31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L34" i="2"/>
  <c r="M34" i="2"/>
  <c r="N34" i="2"/>
  <c r="O34" i="2"/>
  <c r="P34" i="2"/>
  <c r="Q34" i="2"/>
  <c r="R34" i="2"/>
  <c r="S34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L37" i="2"/>
  <c r="M37" i="2"/>
  <c r="N37" i="2"/>
  <c r="O37" i="2"/>
  <c r="P37" i="2"/>
  <c r="Q37" i="2"/>
  <c r="R37" i="2"/>
  <c r="S37" i="2"/>
  <c r="L38" i="2"/>
  <c r="M38" i="2"/>
  <c r="N38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L40" i="2"/>
  <c r="M40" i="2"/>
  <c r="N40" i="2"/>
  <c r="O40" i="2"/>
  <c r="P40" i="2"/>
  <c r="Q40" i="2"/>
  <c r="R40" i="2"/>
  <c r="S40" i="2"/>
  <c r="L41" i="2"/>
  <c r="M41" i="2"/>
  <c r="N41" i="2"/>
  <c r="O41" i="2"/>
  <c r="P41" i="2"/>
  <c r="Q41" i="2"/>
  <c r="R41" i="2"/>
  <c r="S41" i="2"/>
  <c r="L42" i="2"/>
  <c r="M42" i="2"/>
  <c r="N42" i="2"/>
  <c r="O42" i="2"/>
  <c r="P42" i="2"/>
  <c r="Q42" i="2"/>
  <c r="R42" i="2"/>
  <c r="S42" i="2"/>
  <c r="L43" i="2"/>
  <c r="M43" i="2"/>
  <c r="N43" i="2"/>
  <c r="O43" i="2"/>
  <c r="P43" i="2"/>
  <c r="Q43" i="2"/>
  <c r="R43" i="2"/>
  <c r="S43" i="2"/>
  <c r="L44" i="2"/>
  <c r="M44" i="2"/>
  <c r="N44" i="2"/>
  <c r="O44" i="2"/>
  <c r="P44" i="2"/>
  <c r="Q44" i="2"/>
  <c r="R44" i="2"/>
  <c r="S44" i="2"/>
  <c r="L45" i="2"/>
  <c r="M45" i="2"/>
  <c r="N45" i="2"/>
  <c r="O45" i="2"/>
  <c r="P45" i="2"/>
  <c r="Q45" i="2"/>
  <c r="R45" i="2"/>
  <c r="S45" i="2"/>
  <c r="L46" i="2"/>
  <c r="M46" i="2"/>
  <c r="N46" i="2"/>
  <c r="O46" i="2"/>
  <c r="P46" i="2"/>
  <c r="Q46" i="2"/>
  <c r="R46" i="2"/>
  <c r="S46" i="2"/>
  <c r="L47" i="2"/>
  <c r="M47" i="2"/>
  <c r="N47" i="2"/>
  <c r="O47" i="2"/>
  <c r="P47" i="2"/>
  <c r="Q47" i="2"/>
  <c r="R47" i="2"/>
  <c r="S47" i="2"/>
  <c r="L48" i="2"/>
  <c r="M48" i="2"/>
  <c r="N48" i="2"/>
  <c r="O48" i="2"/>
  <c r="P48" i="2"/>
  <c r="Q48" i="2"/>
  <c r="R48" i="2"/>
  <c r="S48" i="2"/>
  <c r="L49" i="2"/>
  <c r="M49" i="2"/>
  <c r="N49" i="2"/>
  <c r="O49" i="2"/>
  <c r="P49" i="2"/>
  <c r="Q49" i="2"/>
  <c r="R49" i="2"/>
  <c r="S49" i="2"/>
  <c r="L50" i="2"/>
  <c r="M50" i="2"/>
  <c r="N50" i="2"/>
  <c r="O50" i="2"/>
  <c r="P50" i="2"/>
  <c r="Q50" i="2"/>
  <c r="R50" i="2"/>
  <c r="S50" i="2"/>
  <c r="L51" i="2"/>
  <c r="M51" i="2"/>
  <c r="N51" i="2"/>
  <c r="O51" i="2"/>
  <c r="P51" i="2"/>
  <c r="Q51" i="2"/>
  <c r="R51" i="2"/>
  <c r="S51" i="2"/>
  <c r="L52" i="2"/>
  <c r="M52" i="2"/>
  <c r="N52" i="2"/>
  <c r="O52" i="2"/>
  <c r="P52" i="2"/>
  <c r="Q52" i="2"/>
  <c r="R52" i="2"/>
  <c r="S52" i="2"/>
  <c r="L53" i="2"/>
  <c r="M53" i="2"/>
  <c r="N53" i="2"/>
  <c r="O53" i="2"/>
  <c r="P53" i="2"/>
  <c r="Q53" i="2"/>
  <c r="R53" i="2"/>
  <c r="S53" i="2"/>
  <c r="L54" i="2"/>
  <c r="M54" i="2"/>
  <c r="N54" i="2"/>
  <c r="O54" i="2"/>
  <c r="P54" i="2"/>
  <c r="Q54" i="2"/>
  <c r="R54" i="2"/>
  <c r="S54" i="2"/>
  <c r="L55" i="2"/>
  <c r="M55" i="2"/>
  <c r="N55" i="2"/>
  <c r="O55" i="2"/>
  <c r="P55" i="2"/>
  <c r="Q55" i="2"/>
  <c r="R55" i="2"/>
  <c r="S55" i="2"/>
  <c r="L56" i="2"/>
  <c r="M56" i="2"/>
  <c r="N56" i="2"/>
  <c r="O56" i="2"/>
  <c r="P56" i="2"/>
  <c r="Q56" i="2"/>
  <c r="R56" i="2"/>
  <c r="S56" i="2"/>
  <c r="L57" i="2"/>
  <c r="M57" i="2"/>
  <c r="N57" i="2"/>
  <c r="O57" i="2"/>
  <c r="P57" i="2"/>
  <c r="Q57" i="2"/>
  <c r="R57" i="2"/>
  <c r="S57" i="2"/>
  <c r="L58" i="2"/>
  <c r="M58" i="2"/>
  <c r="N58" i="2"/>
  <c r="O58" i="2"/>
  <c r="P58" i="2"/>
  <c r="Q58" i="2"/>
  <c r="R58" i="2"/>
  <c r="S58" i="2"/>
  <c r="L59" i="2"/>
  <c r="M59" i="2"/>
  <c r="N59" i="2"/>
  <c r="O59" i="2"/>
  <c r="P59" i="2"/>
  <c r="Q59" i="2"/>
  <c r="R59" i="2"/>
  <c r="S59" i="2"/>
  <c r="L60" i="2"/>
  <c r="M60" i="2"/>
  <c r="N60" i="2"/>
  <c r="O60" i="2"/>
  <c r="P60" i="2"/>
  <c r="Q60" i="2"/>
  <c r="R60" i="2"/>
  <c r="S60" i="2"/>
  <c r="L61" i="2"/>
  <c r="M61" i="2"/>
  <c r="N61" i="2"/>
  <c r="O61" i="2"/>
  <c r="P61" i="2"/>
  <c r="Q61" i="2"/>
  <c r="R61" i="2"/>
  <c r="S61" i="2"/>
  <c r="L62" i="2"/>
  <c r="M62" i="2"/>
  <c r="N62" i="2"/>
  <c r="O62" i="2"/>
  <c r="P62" i="2"/>
  <c r="Q62" i="2"/>
  <c r="R62" i="2"/>
  <c r="S62" i="2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M66" i="2"/>
  <c r="N66" i="2"/>
  <c r="O66" i="2"/>
  <c r="P66" i="2"/>
  <c r="Q66" i="2"/>
  <c r="R66" i="2"/>
  <c r="S66" i="2"/>
  <c r="L67" i="2"/>
  <c r="M67" i="2"/>
  <c r="N67" i="2"/>
  <c r="O67" i="2"/>
  <c r="P67" i="2"/>
  <c r="Q67" i="2"/>
  <c r="R67" i="2"/>
  <c r="S67" i="2"/>
  <c r="L68" i="2"/>
  <c r="M68" i="2"/>
  <c r="N68" i="2"/>
  <c r="O68" i="2"/>
  <c r="P68" i="2"/>
  <c r="Q68" i="2"/>
  <c r="R68" i="2"/>
  <c r="S68" i="2"/>
  <c r="L69" i="2"/>
  <c r="M69" i="2"/>
  <c r="N69" i="2"/>
  <c r="O69" i="2"/>
  <c r="P69" i="2"/>
  <c r="Q69" i="2"/>
  <c r="R69" i="2"/>
  <c r="S69" i="2"/>
  <c r="L70" i="2"/>
  <c r="M70" i="2"/>
  <c r="N70" i="2"/>
  <c r="O70" i="2"/>
  <c r="P70" i="2"/>
  <c r="Q70" i="2"/>
  <c r="R70" i="2"/>
  <c r="S70" i="2"/>
  <c r="L71" i="2"/>
  <c r="M71" i="2"/>
  <c r="N71" i="2"/>
  <c r="O71" i="2"/>
  <c r="P71" i="2"/>
  <c r="Q71" i="2"/>
  <c r="R71" i="2"/>
  <c r="S71" i="2"/>
  <c r="S4" i="2"/>
  <c r="R4" i="2"/>
  <c r="Q4" i="2"/>
  <c r="P4" i="2"/>
  <c r="O4" i="2"/>
  <c r="N4" i="2"/>
  <c r="M4" i="2"/>
  <c r="L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G4" i="2"/>
  <c r="F4" i="2"/>
  <c r="E4" i="2"/>
  <c r="D4" i="2"/>
</calcChain>
</file>

<file path=xl/sharedStrings.xml><?xml version="1.0" encoding="utf-8"?>
<sst xmlns="http://schemas.openxmlformats.org/spreadsheetml/2006/main" count="126" uniqueCount="90">
  <si>
    <t>Date</t>
  </si>
  <si>
    <t>Price</t>
  </si>
  <si>
    <t>Open</t>
  </si>
  <si>
    <t>High</t>
  </si>
  <si>
    <t>Low</t>
  </si>
  <si>
    <t>Vol.</t>
  </si>
  <si>
    <t>Change %</t>
  </si>
  <si>
    <t>50.00K</t>
  </si>
  <si>
    <t>0.52K</t>
  </si>
  <si>
    <t>11.20K</t>
  </si>
  <si>
    <t>4.61K</t>
  </si>
  <si>
    <t>0.24K</t>
  </si>
  <si>
    <t>3.00K</t>
  </si>
  <si>
    <t>6.04K</t>
  </si>
  <si>
    <t>14.30K</t>
  </si>
  <si>
    <t>0.11K</t>
  </si>
  <si>
    <t>0.44K</t>
  </si>
  <si>
    <t>20.42K</t>
  </si>
  <si>
    <t>30.00K</t>
  </si>
  <si>
    <t>14.22K</t>
  </si>
  <si>
    <t>0.22K</t>
  </si>
  <si>
    <t>4.90K</t>
  </si>
  <si>
    <t>0.68K</t>
  </si>
  <si>
    <t>0.21K</t>
  </si>
  <si>
    <t>10.45K</t>
  </si>
  <si>
    <t>0.40K</t>
  </si>
  <si>
    <t>0.64K</t>
  </si>
  <si>
    <t>0.50K</t>
  </si>
  <si>
    <t>11.00K</t>
  </si>
  <si>
    <t>15.94K</t>
  </si>
  <si>
    <t>0.45K</t>
  </si>
  <si>
    <t>0.57K</t>
  </si>
  <si>
    <t>5.21K</t>
  </si>
  <si>
    <t>0.25K</t>
  </si>
  <si>
    <t>4.35K</t>
  </si>
  <si>
    <t>18.45K</t>
  </si>
  <si>
    <t>3.09K</t>
  </si>
  <si>
    <t>67.72K</t>
  </si>
  <si>
    <t>0.58K</t>
  </si>
  <si>
    <t>17.79K</t>
  </si>
  <si>
    <t>29.40K</t>
  </si>
  <si>
    <t>1.95K</t>
  </si>
  <si>
    <t>11.10K</t>
  </si>
  <si>
    <t>10.42K</t>
  </si>
  <si>
    <t>0.35K</t>
  </si>
  <si>
    <t>0.77K</t>
  </si>
  <si>
    <t>6.01K</t>
  </si>
  <si>
    <t>10.00K</t>
  </si>
  <si>
    <t>0.61K</t>
  </si>
  <si>
    <t>15.99K</t>
  </si>
  <si>
    <t>8.52K</t>
  </si>
  <si>
    <t>0.00K</t>
  </si>
  <si>
    <t>15.00K</t>
  </si>
  <si>
    <t>4.04K</t>
  </si>
  <si>
    <t>68.96K</t>
  </si>
  <si>
    <t>11.51K</t>
  </si>
  <si>
    <t>2.00K</t>
  </si>
  <si>
    <t>15.40K</t>
  </si>
  <si>
    <t>1.19K</t>
  </si>
  <si>
    <t>46.88K</t>
  </si>
  <si>
    <t>15.92K</t>
  </si>
  <si>
    <t>5.36K</t>
  </si>
  <si>
    <t>0.10K</t>
  </si>
  <si>
    <t>22.09K</t>
  </si>
  <si>
    <t>26.41K</t>
  </si>
  <si>
    <t>1.70K</t>
  </si>
  <si>
    <t>27.05K</t>
  </si>
  <si>
    <t>0.02K</t>
  </si>
  <si>
    <t>1.82K</t>
  </si>
  <si>
    <t>0.15K</t>
  </si>
  <si>
    <t>0.70K</t>
  </si>
  <si>
    <t>7.23K</t>
  </si>
  <si>
    <t>MAL</t>
  </si>
  <si>
    <t>MAL_R</t>
  </si>
  <si>
    <t>MAL1</t>
  </si>
  <si>
    <t>MAL2</t>
  </si>
  <si>
    <t>CPI</t>
  </si>
  <si>
    <t>I</t>
  </si>
  <si>
    <t>ER</t>
  </si>
  <si>
    <t>U</t>
  </si>
  <si>
    <t>MAL_R1</t>
  </si>
  <si>
    <t>MAL_R2</t>
  </si>
  <si>
    <t>I1</t>
  </si>
  <si>
    <t>I2</t>
  </si>
  <si>
    <t>ER1</t>
  </si>
  <si>
    <t>ER2</t>
  </si>
  <si>
    <t>U1</t>
  </si>
  <si>
    <t>U2</t>
  </si>
  <si>
    <t>CPI1</t>
  </si>
  <si>
    <t>CPI2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</si>
</sst>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0" fontId="0" fillId="0" borderId="0" xfId="0" applyNumberFormat="1"/>
    <xf numFmtId="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opLeftCell="A33" workbookViewId="0">
      <selection activeCell="G2" sqref="G2:G71"/>
    </sheetView>
  </sheetViews>
  <sheetFormatPr defaultRowHeight="14.5" x14ac:dyDescent="0.35"/>
  <cols>
    <col min="1" max="1" width="8.7265625" style="1"/>
  </cols>
  <sheetData>
    <row r="1" spans="1: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42370</v>
      </c>
      <c r="B2">
        <v>785</v>
      </c>
      <c r="C2">
        <v>703.5</v>
      </c>
      <c r="D2">
        <v>787</v>
      </c>
      <c r="E2">
        <v>693.75</v>
      </c>
      <c r="F2" t="s">
        <v>7</v>
      </c>
      <c r="G2" s="2">
        <v>8.7999999999999995E-2</v>
      </c>
    </row>
    <row r="3" spans="1:7" x14ac:dyDescent="0.35">
      <c r="A3" s="1">
        <v>42401</v>
      </c>
      <c r="B3">
        <v>779</v>
      </c>
      <c r="C3">
        <v>722.75</v>
      </c>
      <c r="D3">
        <v>779.75</v>
      </c>
      <c r="E3">
        <v>722.75</v>
      </c>
      <c r="F3" t="s">
        <v>8</v>
      </c>
      <c r="G3" s="2">
        <v>-7.6E-3</v>
      </c>
    </row>
    <row r="4" spans="1:7" x14ac:dyDescent="0.35">
      <c r="A4" s="1">
        <v>42430</v>
      </c>
      <c r="B4">
        <v>857.25</v>
      </c>
      <c r="C4">
        <v>809</v>
      </c>
      <c r="D4">
        <v>830.75</v>
      </c>
      <c r="E4">
        <v>809</v>
      </c>
      <c r="F4" t="s">
        <v>9</v>
      </c>
      <c r="G4" s="2">
        <v>0.1004</v>
      </c>
    </row>
    <row r="5" spans="1:7" x14ac:dyDescent="0.35">
      <c r="A5" s="1">
        <v>42461</v>
      </c>
      <c r="B5">
        <v>806.38</v>
      </c>
      <c r="C5">
        <v>862</v>
      </c>
      <c r="D5">
        <v>871</v>
      </c>
      <c r="E5">
        <v>808.5</v>
      </c>
      <c r="F5" t="s">
        <v>10</v>
      </c>
      <c r="G5" s="2">
        <v>-5.9299999999999999E-2</v>
      </c>
    </row>
    <row r="6" spans="1:7" x14ac:dyDescent="0.35">
      <c r="A6" s="1">
        <v>42491</v>
      </c>
      <c r="B6">
        <v>754</v>
      </c>
      <c r="C6">
        <v>778.91</v>
      </c>
      <c r="D6">
        <v>786.44</v>
      </c>
      <c r="E6">
        <v>748.59</v>
      </c>
      <c r="F6" t="s">
        <v>11</v>
      </c>
      <c r="G6" s="2">
        <v>-6.5000000000000002E-2</v>
      </c>
    </row>
    <row r="7" spans="1:7" x14ac:dyDescent="0.35">
      <c r="A7" s="1">
        <v>42522</v>
      </c>
      <c r="B7">
        <v>865.38</v>
      </c>
      <c r="C7">
        <v>757.53</v>
      </c>
      <c r="D7">
        <v>827.25</v>
      </c>
      <c r="E7">
        <v>738</v>
      </c>
      <c r="F7" t="s">
        <v>12</v>
      </c>
      <c r="G7" s="2">
        <v>0.1477</v>
      </c>
    </row>
    <row r="8" spans="1:7" x14ac:dyDescent="0.35">
      <c r="A8" s="1">
        <v>42552</v>
      </c>
      <c r="B8">
        <v>866.63</v>
      </c>
      <c r="C8">
        <v>873.97</v>
      </c>
      <c r="D8">
        <v>886.75</v>
      </c>
      <c r="E8">
        <v>857.75</v>
      </c>
      <c r="F8" t="s">
        <v>13</v>
      </c>
      <c r="G8" s="2">
        <v>1.4E-3</v>
      </c>
    </row>
    <row r="9" spans="1:7" x14ac:dyDescent="0.35">
      <c r="A9" s="1">
        <v>42583</v>
      </c>
      <c r="B9">
        <v>878.88</v>
      </c>
      <c r="C9">
        <v>852.72</v>
      </c>
      <c r="D9">
        <v>911</v>
      </c>
      <c r="E9">
        <v>852.72</v>
      </c>
      <c r="F9" t="s">
        <v>14</v>
      </c>
      <c r="G9" s="2">
        <v>1.41E-2</v>
      </c>
    </row>
    <row r="10" spans="1:7" x14ac:dyDescent="0.35">
      <c r="A10" s="1">
        <v>42614</v>
      </c>
      <c r="B10">
        <v>869.38</v>
      </c>
      <c r="C10">
        <v>873.06</v>
      </c>
      <c r="D10">
        <v>878.75</v>
      </c>
      <c r="E10">
        <v>847.75</v>
      </c>
      <c r="F10" t="s">
        <v>15</v>
      </c>
      <c r="G10" s="2">
        <v>-1.0800000000000001E-2</v>
      </c>
    </row>
    <row r="11" spans="1:7" x14ac:dyDescent="0.35">
      <c r="A11" s="1">
        <v>42644</v>
      </c>
      <c r="B11">
        <v>914.5</v>
      </c>
      <c r="C11">
        <v>884.81</v>
      </c>
      <c r="D11">
        <v>926.5</v>
      </c>
      <c r="E11">
        <v>880</v>
      </c>
      <c r="F11" t="s">
        <v>16</v>
      </c>
      <c r="G11" s="2">
        <v>5.1900000000000002E-2</v>
      </c>
    </row>
    <row r="12" spans="1:7" x14ac:dyDescent="0.35">
      <c r="A12" s="1">
        <v>42675</v>
      </c>
      <c r="B12">
        <v>818.88</v>
      </c>
      <c r="C12">
        <v>902.25</v>
      </c>
      <c r="D12">
        <v>902.25</v>
      </c>
      <c r="E12">
        <v>820.75</v>
      </c>
      <c r="F12" t="s">
        <v>17</v>
      </c>
      <c r="G12" s="2">
        <v>-0.1046</v>
      </c>
    </row>
    <row r="13" spans="1:7" x14ac:dyDescent="0.35">
      <c r="A13" s="1">
        <v>42705</v>
      </c>
      <c r="B13">
        <v>834.63</v>
      </c>
      <c r="C13">
        <v>820.5</v>
      </c>
      <c r="D13">
        <v>834.42</v>
      </c>
      <c r="E13">
        <v>820</v>
      </c>
      <c r="F13" t="s">
        <v>18</v>
      </c>
      <c r="G13" s="2">
        <v>1.9199999999999998E-2</v>
      </c>
    </row>
    <row r="14" spans="1:7" x14ac:dyDescent="0.35">
      <c r="A14" s="1">
        <v>42736</v>
      </c>
      <c r="B14">
        <v>850.13</v>
      </c>
      <c r="C14">
        <v>846.03</v>
      </c>
      <c r="D14">
        <v>868.5</v>
      </c>
      <c r="E14">
        <v>846</v>
      </c>
      <c r="F14" t="s">
        <v>19</v>
      </c>
      <c r="G14" s="2">
        <v>1.8599999999999998E-2</v>
      </c>
    </row>
    <row r="15" spans="1:7" x14ac:dyDescent="0.35">
      <c r="A15" s="1">
        <v>42767</v>
      </c>
      <c r="B15">
        <v>866.75</v>
      </c>
      <c r="C15">
        <v>858.19</v>
      </c>
      <c r="D15">
        <v>868.75</v>
      </c>
      <c r="E15">
        <v>858</v>
      </c>
      <c r="F15" t="s">
        <v>20</v>
      </c>
      <c r="G15" s="2">
        <v>1.9599999999999999E-2</v>
      </c>
    </row>
    <row r="16" spans="1:7" x14ac:dyDescent="0.35">
      <c r="A16" s="1">
        <v>42795</v>
      </c>
      <c r="B16">
        <v>892.5</v>
      </c>
      <c r="C16">
        <v>893.44</v>
      </c>
      <c r="D16">
        <v>906.75</v>
      </c>
      <c r="E16">
        <v>893.44</v>
      </c>
      <c r="F16" t="s">
        <v>21</v>
      </c>
      <c r="G16" s="2">
        <v>2.9700000000000001E-2</v>
      </c>
    </row>
    <row r="17" spans="1:7" x14ac:dyDescent="0.35">
      <c r="A17" s="1">
        <v>42826</v>
      </c>
      <c r="B17">
        <v>896.13</v>
      </c>
      <c r="C17">
        <v>903.84</v>
      </c>
      <c r="D17">
        <v>904.25</v>
      </c>
      <c r="E17">
        <v>881.16</v>
      </c>
      <c r="F17" t="s">
        <v>22</v>
      </c>
      <c r="G17" s="2">
        <v>4.1000000000000003E-3</v>
      </c>
    </row>
    <row r="18" spans="1:7" x14ac:dyDescent="0.35">
      <c r="A18" s="1">
        <v>42856</v>
      </c>
      <c r="B18">
        <v>902.25</v>
      </c>
      <c r="C18">
        <v>912.5</v>
      </c>
      <c r="D18">
        <v>912.5</v>
      </c>
      <c r="E18">
        <v>895.5</v>
      </c>
      <c r="F18" t="s">
        <v>23</v>
      </c>
      <c r="G18" s="2">
        <v>6.7999999999999996E-3</v>
      </c>
    </row>
    <row r="19" spans="1:7" x14ac:dyDescent="0.35">
      <c r="A19" s="1">
        <v>42887</v>
      </c>
      <c r="B19">
        <v>902.25</v>
      </c>
      <c r="C19">
        <v>909.86</v>
      </c>
      <c r="D19">
        <v>942</v>
      </c>
      <c r="E19">
        <v>906.5</v>
      </c>
      <c r="F19" t="s">
        <v>24</v>
      </c>
      <c r="G19" s="2">
        <v>0</v>
      </c>
    </row>
    <row r="20" spans="1:7" x14ac:dyDescent="0.35">
      <c r="A20" s="1">
        <v>42917</v>
      </c>
      <c r="B20">
        <v>891</v>
      </c>
      <c r="C20">
        <v>906.41</v>
      </c>
      <c r="D20">
        <v>910</v>
      </c>
      <c r="E20">
        <v>894.25</v>
      </c>
      <c r="F20" t="s">
        <v>25</v>
      </c>
      <c r="G20" s="2">
        <v>-1.2500000000000001E-2</v>
      </c>
    </row>
    <row r="21" spans="1:7" x14ac:dyDescent="0.35">
      <c r="A21" s="1">
        <v>42948</v>
      </c>
      <c r="B21">
        <v>916.25</v>
      </c>
      <c r="C21">
        <v>908.41</v>
      </c>
      <c r="D21">
        <v>919</v>
      </c>
      <c r="E21">
        <v>904.72</v>
      </c>
      <c r="F21" t="s">
        <v>23</v>
      </c>
      <c r="G21" s="2">
        <v>2.8299999999999999E-2</v>
      </c>
    </row>
    <row r="22" spans="1:7" x14ac:dyDescent="0.35">
      <c r="A22" s="1">
        <v>42979</v>
      </c>
      <c r="B22">
        <v>888.63</v>
      </c>
      <c r="C22">
        <v>910.25</v>
      </c>
      <c r="D22">
        <v>920.72</v>
      </c>
      <c r="E22">
        <v>885.75</v>
      </c>
      <c r="F22" t="s">
        <v>26</v>
      </c>
      <c r="G22" s="2">
        <v>-3.0200000000000001E-2</v>
      </c>
    </row>
    <row r="23" spans="1:7" x14ac:dyDescent="0.35">
      <c r="A23" s="1">
        <v>43009</v>
      </c>
      <c r="B23">
        <v>893.63</v>
      </c>
      <c r="C23">
        <v>885.25</v>
      </c>
      <c r="D23">
        <v>911.5</v>
      </c>
      <c r="E23">
        <v>885</v>
      </c>
      <c r="F23" t="s">
        <v>27</v>
      </c>
      <c r="G23" s="2">
        <v>5.5999999999999999E-3</v>
      </c>
    </row>
    <row r="24" spans="1:7" x14ac:dyDescent="0.35">
      <c r="A24" s="1">
        <v>43040</v>
      </c>
      <c r="B24">
        <v>896.13</v>
      </c>
      <c r="C24">
        <v>893</v>
      </c>
      <c r="D24">
        <v>910.25</v>
      </c>
      <c r="E24">
        <v>893</v>
      </c>
      <c r="F24" t="s">
        <v>28</v>
      </c>
      <c r="G24" s="2">
        <v>2.8E-3</v>
      </c>
    </row>
    <row r="25" spans="1:7" x14ac:dyDescent="0.35">
      <c r="A25" s="1">
        <v>43070</v>
      </c>
      <c r="B25">
        <v>941.88</v>
      </c>
      <c r="C25">
        <v>892.5</v>
      </c>
      <c r="D25">
        <v>929</v>
      </c>
      <c r="E25">
        <v>892.5</v>
      </c>
      <c r="F25" t="s">
        <v>29</v>
      </c>
      <c r="G25" s="2">
        <v>5.11E-2</v>
      </c>
    </row>
    <row r="26" spans="1:7" x14ac:dyDescent="0.35">
      <c r="A26" s="1">
        <v>43101</v>
      </c>
      <c r="B26">
        <v>968.75</v>
      </c>
      <c r="C26">
        <v>963.25</v>
      </c>
      <c r="D26">
        <v>988.21</v>
      </c>
      <c r="E26">
        <v>959</v>
      </c>
      <c r="F26" t="s">
        <v>30</v>
      </c>
      <c r="G26" s="2">
        <v>2.8500000000000001E-2</v>
      </c>
    </row>
    <row r="27" spans="1:7" x14ac:dyDescent="0.35">
      <c r="A27" s="1">
        <v>43132</v>
      </c>
      <c r="B27">
        <v>989</v>
      </c>
      <c r="C27">
        <v>976.5</v>
      </c>
      <c r="D27">
        <v>993.5</v>
      </c>
      <c r="E27">
        <v>945.5</v>
      </c>
      <c r="F27" t="s">
        <v>31</v>
      </c>
      <c r="G27" s="2">
        <v>2.0899999999999998E-2</v>
      </c>
    </row>
    <row r="28" spans="1:7" x14ac:dyDescent="0.35">
      <c r="A28" s="1">
        <v>43160</v>
      </c>
      <c r="B28">
        <v>990</v>
      </c>
      <c r="C28">
        <v>993.75</v>
      </c>
      <c r="D28">
        <v>994</v>
      </c>
      <c r="E28">
        <v>965</v>
      </c>
      <c r="F28" t="s">
        <v>32</v>
      </c>
      <c r="G28" s="2">
        <v>1E-3</v>
      </c>
    </row>
    <row r="29" spans="1:7" x14ac:dyDescent="0.35">
      <c r="A29" s="1">
        <v>43191</v>
      </c>
      <c r="B29">
        <v>998</v>
      </c>
      <c r="C29">
        <v>980.75</v>
      </c>
      <c r="D29">
        <v>991.42</v>
      </c>
      <c r="E29">
        <v>958.5</v>
      </c>
      <c r="F29" t="s">
        <v>33</v>
      </c>
      <c r="G29" s="2">
        <v>8.0999999999999996E-3</v>
      </c>
    </row>
    <row r="30" spans="1:7" x14ac:dyDescent="0.35">
      <c r="A30" s="1">
        <v>43221</v>
      </c>
      <c r="B30">
        <v>936.38</v>
      </c>
      <c r="C30">
        <v>994.5</v>
      </c>
      <c r="D30" s="3">
        <v>1004.5</v>
      </c>
      <c r="E30">
        <v>925.5</v>
      </c>
      <c r="F30" t="s">
        <v>34</v>
      </c>
      <c r="G30" s="2">
        <v>-6.1699999999999998E-2</v>
      </c>
    </row>
    <row r="31" spans="1:7" x14ac:dyDescent="0.35">
      <c r="A31" s="1">
        <v>43252</v>
      </c>
      <c r="B31">
        <v>929.63</v>
      </c>
      <c r="C31">
        <v>952</v>
      </c>
      <c r="D31">
        <v>968</v>
      </c>
      <c r="E31">
        <v>915</v>
      </c>
      <c r="F31" t="s">
        <v>35</v>
      </c>
      <c r="G31" s="2">
        <v>-7.1999999999999998E-3</v>
      </c>
    </row>
    <row r="32" spans="1:7" x14ac:dyDescent="0.35">
      <c r="A32" s="1">
        <v>43282</v>
      </c>
      <c r="B32">
        <v>989.25</v>
      </c>
      <c r="C32">
        <v>923</v>
      </c>
      <c r="D32">
        <v>978</v>
      </c>
      <c r="E32">
        <v>911.75</v>
      </c>
      <c r="F32" t="s">
        <v>36</v>
      </c>
      <c r="G32" s="2">
        <v>6.4100000000000004E-2</v>
      </c>
    </row>
    <row r="33" spans="1:7" x14ac:dyDescent="0.35">
      <c r="A33" s="1">
        <v>43313</v>
      </c>
      <c r="B33">
        <v>984.5</v>
      </c>
      <c r="C33">
        <v>984.75</v>
      </c>
      <c r="D33" s="3">
        <v>1016.41</v>
      </c>
      <c r="E33">
        <v>977</v>
      </c>
      <c r="F33" t="s">
        <v>37</v>
      </c>
      <c r="G33" s="2">
        <v>-4.7999999999999996E-3</v>
      </c>
    </row>
    <row r="34" spans="1:7" x14ac:dyDescent="0.35">
      <c r="A34" s="1">
        <v>43344</v>
      </c>
      <c r="B34">
        <v>980.5</v>
      </c>
      <c r="C34">
        <v>997.5</v>
      </c>
      <c r="D34" s="3">
        <v>1000.94</v>
      </c>
      <c r="E34">
        <v>956</v>
      </c>
      <c r="F34" t="s">
        <v>38</v>
      </c>
      <c r="G34" s="2">
        <v>-4.1000000000000003E-3</v>
      </c>
    </row>
    <row r="35" spans="1:7" x14ac:dyDescent="0.35">
      <c r="A35" s="1">
        <v>43374</v>
      </c>
      <c r="B35">
        <v>931.75</v>
      </c>
      <c r="C35">
        <v>976.5</v>
      </c>
      <c r="D35">
        <v>982.75</v>
      </c>
      <c r="E35">
        <v>907.5</v>
      </c>
      <c r="F35" t="s">
        <v>39</v>
      </c>
      <c r="G35" s="2">
        <v>-4.9700000000000001E-2</v>
      </c>
    </row>
    <row r="36" spans="1:7" x14ac:dyDescent="0.35">
      <c r="A36" s="1">
        <v>43405</v>
      </c>
      <c r="B36">
        <v>925.25</v>
      </c>
      <c r="C36">
        <v>928.5</v>
      </c>
      <c r="D36">
        <v>943</v>
      </c>
      <c r="E36">
        <v>908</v>
      </c>
      <c r="F36" t="s">
        <v>40</v>
      </c>
      <c r="G36" s="2">
        <v>-7.0000000000000001E-3</v>
      </c>
    </row>
    <row r="37" spans="1:7" x14ac:dyDescent="0.35">
      <c r="A37" s="1">
        <v>43435</v>
      </c>
      <c r="B37">
        <v>941.63</v>
      </c>
      <c r="C37">
        <v>938.5</v>
      </c>
      <c r="D37">
        <v>938.5</v>
      </c>
      <c r="E37">
        <v>910.75</v>
      </c>
      <c r="F37" t="s">
        <v>41</v>
      </c>
      <c r="G37" s="2">
        <v>1.77E-2</v>
      </c>
    </row>
    <row r="38" spans="1:7" x14ac:dyDescent="0.35">
      <c r="A38" s="1">
        <v>43466</v>
      </c>
      <c r="B38">
        <v>928.25</v>
      </c>
      <c r="C38">
        <v>950</v>
      </c>
      <c r="D38">
        <v>950</v>
      </c>
      <c r="E38">
        <v>926.5</v>
      </c>
      <c r="F38" t="s">
        <v>42</v>
      </c>
      <c r="G38" s="2">
        <v>-1.4200000000000001E-2</v>
      </c>
    </row>
    <row r="39" spans="1:7" x14ac:dyDescent="0.35">
      <c r="A39" s="1">
        <v>43497</v>
      </c>
      <c r="B39">
        <v>922.13</v>
      </c>
      <c r="C39">
        <v>934.75</v>
      </c>
      <c r="D39">
        <v>956.5</v>
      </c>
      <c r="E39">
        <v>934.75</v>
      </c>
      <c r="F39" t="s">
        <v>43</v>
      </c>
      <c r="G39" s="2">
        <v>-6.6E-3</v>
      </c>
    </row>
    <row r="40" spans="1:7" x14ac:dyDescent="0.35">
      <c r="A40" s="1">
        <v>43525</v>
      </c>
      <c r="B40">
        <v>917.63</v>
      </c>
      <c r="C40">
        <v>915.78</v>
      </c>
      <c r="D40">
        <v>927.5</v>
      </c>
      <c r="E40">
        <v>912</v>
      </c>
      <c r="F40" t="s">
        <v>44</v>
      </c>
      <c r="G40" s="2">
        <v>-4.8999999999999998E-3</v>
      </c>
    </row>
    <row r="41" spans="1:7" x14ac:dyDescent="0.35">
      <c r="A41" s="1">
        <v>43556</v>
      </c>
      <c r="B41">
        <v>905.13</v>
      </c>
      <c r="C41">
        <v>907.75</v>
      </c>
      <c r="D41">
        <v>910.13</v>
      </c>
      <c r="E41">
        <v>889</v>
      </c>
      <c r="F41" t="s">
        <v>45</v>
      </c>
      <c r="G41" s="2">
        <v>-1.3599999999999999E-2</v>
      </c>
    </row>
    <row r="42" spans="1:7" x14ac:dyDescent="0.35">
      <c r="A42" s="1">
        <v>43586</v>
      </c>
      <c r="B42">
        <v>936.5</v>
      </c>
      <c r="C42">
        <v>898.37</v>
      </c>
      <c r="D42">
        <v>934.75</v>
      </c>
      <c r="E42">
        <v>878.5</v>
      </c>
      <c r="F42" t="s">
        <v>46</v>
      </c>
      <c r="G42" s="2">
        <v>3.4700000000000002E-2</v>
      </c>
    </row>
    <row r="43" spans="1:7" x14ac:dyDescent="0.35">
      <c r="A43" s="1">
        <v>43617</v>
      </c>
      <c r="B43">
        <v>951.38</v>
      </c>
      <c r="C43">
        <v>933.75</v>
      </c>
      <c r="D43">
        <v>960</v>
      </c>
      <c r="E43">
        <v>931.35</v>
      </c>
      <c r="F43" t="s">
        <v>47</v>
      </c>
      <c r="G43" s="2">
        <v>1.5900000000000001E-2</v>
      </c>
    </row>
    <row r="44" spans="1:7" x14ac:dyDescent="0.35">
      <c r="A44" s="1">
        <v>43647</v>
      </c>
      <c r="B44">
        <v>964.88</v>
      </c>
      <c r="C44">
        <v>972.18</v>
      </c>
      <c r="D44">
        <v>980.5</v>
      </c>
      <c r="E44">
        <v>968.25</v>
      </c>
      <c r="F44" t="s">
        <v>48</v>
      </c>
      <c r="G44" s="2">
        <v>1.4200000000000001E-2</v>
      </c>
    </row>
    <row r="45" spans="1:7" x14ac:dyDescent="0.35">
      <c r="A45" s="1">
        <v>43678</v>
      </c>
      <c r="B45">
        <v>927.75</v>
      </c>
      <c r="C45">
        <v>954.75</v>
      </c>
      <c r="D45">
        <v>956.5</v>
      </c>
      <c r="E45">
        <v>934</v>
      </c>
      <c r="F45" t="s">
        <v>49</v>
      </c>
      <c r="G45" s="2">
        <v>-3.85E-2</v>
      </c>
    </row>
    <row r="46" spans="1:7" x14ac:dyDescent="0.35">
      <c r="A46" s="1">
        <v>43709</v>
      </c>
      <c r="B46">
        <v>925.63</v>
      </c>
      <c r="C46">
        <v>926.5</v>
      </c>
      <c r="D46">
        <v>928</v>
      </c>
      <c r="E46">
        <v>910.5</v>
      </c>
      <c r="F46" t="s">
        <v>44</v>
      </c>
      <c r="G46" s="2">
        <v>-2.3E-3</v>
      </c>
    </row>
    <row r="47" spans="1:7" x14ac:dyDescent="0.35">
      <c r="A47" s="1">
        <v>43739</v>
      </c>
      <c r="B47">
        <v>880.5</v>
      </c>
      <c r="C47">
        <v>917.79</v>
      </c>
      <c r="D47">
        <v>917.79</v>
      </c>
      <c r="E47">
        <v>868.25</v>
      </c>
      <c r="F47" t="s">
        <v>50</v>
      </c>
      <c r="G47" s="2">
        <v>-4.8800000000000003E-2</v>
      </c>
    </row>
    <row r="48" spans="1:7" x14ac:dyDescent="0.35">
      <c r="A48" s="1">
        <v>43770</v>
      </c>
      <c r="B48">
        <v>866.5</v>
      </c>
      <c r="C48">
        <v>897.54</v>
      </c>
      <c r="D48">
        <v>897.54</v>
      </c>
      <c r="E48">
        <v>870.5</v>
      </c>
      <c r="F48" t="s">
        <v>51</v>
      </c>
      <c r="G48" s="2">
        <v>-1.5900000000000001E-2</v>
      </c>
    </row>
    <row r="49" spans="1:7" x14ac:dyDescent="0.35">
      <c r="A49" s="1">
        <v>43800</v>
      </c>
      <c r="B49">
        <v>890</v>
      </c>
      <c r="C49">
        <v>857.5</v>
      </c>
      <c r="D49">
        <v>905</v>
      </c>
      <c r="E49">
        <v>855.5</v>
      </c>
      <c r="F49" t="s">
        <v>52</v>
      </c>
      <c r="G49" s="2">
        <v>2.7099999999999999E-2</v>
      </c>
    </row>
    <row r="50" spans="1:7" x14ac:dyDescent="0.35">
      <c r="A50" s="1">
        <v>43831</v>
      </c>
      <c r="B50">
        <v>844.75</v>
      </c>
      <c r="C50">
        <v>900.5</v>
      </c>
      <c r="D50">
        <v>908.25</v>
      </c>
      <c r="E50">
        <v>848.25</v>
      </c>
      <c r="F50" t="s">
        <v>53</v>
      </c>
      <c r="G50" s="2">
        <v>-5.0799999999999998E-2</v>
      </c>
    </row>
    <row r="51" spans="1:7" x14ac:dyDescent="0.35">
      <c r="A51" s="1">
        <v>43862</v>
      </c>
      <c r="B51">
        <v>816.5</v>
      </c>
      <c r="C51">
        <v>859.5</v>
      </c>
      <c r="D51">
        <v>874.5</v>
      </c>
      <c r="E51">
        <v>801.46</v>
      </c>
      <c r="F51" t="s">
        <v>54</v>
      </c>
      <c r="G51" s="2">
        <v>-3.3399999999999999E-2</v>
      </c>
    </row>
    <row r="52" spans="1:7" x14ac:dyDescent="0.35">
      <c r="A52" s="1">
        <v>43891</v>
      </c>
      <c r="B52">
        <v>763.38</v>
      </c>
      <c r="C52">
        <v>818.5</v>
      </c>
      <c r="D52">
        <v>835.25</v>
      </c>
      <c r="E52">
        <v>699.5</v>
      </c>
      <c r="F52" t="s">
        <v>55</v>
      </c>
      <c r="G52" s="2">
        <v>-6.5100000000000005E-2</v>
      </c>
    </row>
    <row r="53" spans="1:7" x14ac:dyDescent="0.35">
      <c r="A53" s="1">
        <v>43922</v>
      </c>
      <c r="B53">
        <v>780.13</v>
      </c>
      <c r="C53">
        <v>748</v>
      </c>
      <c r="D53">
        <v>791.15</v>
      </c>
      <c r="E53">
        <v>748</v>
      </c>
      <c r="F53" t="s">
        <v>56</v>
      </c>
      <c r="G53" s="2">
        <v>2.1899999999999999E-2</v>
      </c>
    </row>
    <row r="54" spans="1:7" x14ac:dyDescent="0.35">
      <c r="A54" s="1">
        <v>43952</v>
      </c>
      <c r="B54">
        <v>839.75</v>
      </c>
      <c r="C54">
        <v>776.75</v>
      </c>
      <c r="D54">
        <v>836.87</v>
      </c>
      <c r="E54">
        <v>774.5</v>
      </c>
      <c r="F54" t="s">
        <v>57</v>
      </c>
      <c r="G54" s="2">
        <v>7.6399999999999996E-2</v>
      </c>
    </row>
    <row r="55" spans="1:7" x14ac:dyDescent="0.35">
      <c r="A55" s="1">
        <v>43983</v>
      </c>
      <c r="B55">
        <v>859.13</v>
      </c>
      <c r="C55">
        <v>885</v>
      </c>
      <c r="D55">
        <v>890.5</v>
      </c>
      <c r="E55">
        <v>858.44</v>
      </c>
      <c r="F55" t="s">
        <v>12</v>
      </c>
      <c r="G55" s="2">
        <v>2.3099999999999999E-2</v>
      </c>
    </row>
    <row r="56" spans="1:7" x14ac:dyDescent="0.35">
      <c r="A56" s="1">
        <v>44013</v>
      </c>
      <c r="B56">
        <v>875.25</v>
      </c>
      <c r="C56">
        <v>871</v>
      </c>
      <c r="D56">
        <v>916</v>
      </c>
      <c r="E56">
        <v>866.5</v>
      </c>
      <c r="F56" t="s">
        <v>7</v>
      </c>
      <c r="G56" s="2">
        <v>1.8800000000000001E-2</v>
      </c>
    </row>
    <row r="57" spans="1:7" x14ac:dyDescent="0.35">
      <c r="A57" s="1">
        <v>44044</v>
      </c>
      <c r="B57">
        <v>841</v>
      </c>
      <c r="C57">
        <v>868</v>
      </c>
      <c r="D57">
        <v>871.95</v>
      </c>
      <c r="E57">
        <v>840.68</v>
      </c>
      <c r="F57" t="s">
        <v>58</v>
      </c>
      <c r="G57" s="2">
        <v>-3.9100000000000003E-2</v>
      </c>
    </row>
    <row r="58" spans="1:7" x14ac:dyDescent="0.35">
      <c r="A58" s="1">
        <v>44075</v>
      </c>
      <c r="B58">
        <v>859</v>
      </c>
      <c r="C58">
        <v>844.75</v>
      </c>
      <c r="D58">
        <v>865.45</v>
      </c>
      <c r="E58">
        <v>828.08</v>
      </c>
      <c r="F58" t="s">
        <v>59</v>
      </c>
      <c r="G58" s="2">
        <v>2.1399999999999999E-2</v>
      </c>
    </row>
    <row r="59" spans="1:7" x14ac:dyDescent="0.35">
      <c r="A59" s="1">
        <v>44105</v>
      </c>
      <c r="B59">
        <v>828.25</v>
      </c>
      <c r="C59">
        <v>851.75</v>
      </c>
      <c r="D59">
        <v>865.5</v>
      </c>
      <c r="E59">
        <v>833.25</v>
      </c>
      <c r="F59" t="s">
        <v>60</v>
      </c>
      <c r="G59" s="2">
        <v>-3.5799999999999998E-2</v>
      </c>
    </row>
    <row r="60" spans="1:7" x14ac:dyDescent="0.35">
      <c r="A60" s="1">
        <v>44136</v>
      </c>
      <c r="B60">
        <v>875</v>
      </c>
      <c r="C60">
        <v>837.5</v>
      </c>
      <c r="D60">
        <v>893.67</v>
      </c>
      <c r="E60">
        <v>831.75</v>
      </c>
      <c r="F60" t="s">
        <v>61</v>
      </c>
      <c r="G60" s="2">
        <v>5.6399999999999999E-2</v>
      </c>
    </row>
    <row r="61" spans="1:7" x14ac:dyDescent="0.35">
      <c r="A61" s="1">
        <v>44166</v>
      </c>
      <c r="B61">
        <v>886.5</v>
      </c>
      <c r="C61">
        <v>885.7</v>
      </c>
      <c r="D61">
        <v>918.5</v>
      </c>
      <c r="E61">
        <v>884.5</v>
      </c>
      <c r="F61" t="s">
        <v>56</v>
      </c>
      <c r="G61" s="2">
        <v>1.3100000000000001E-2</v>
      </c>
    </row>
    <row r="62" spans="1:7" x14ac:dyDescent="0.35">
      <c r="A62" s="1">
        <v>44197</v>
      </c>
      <c r="B62">
        <v>831</v>
      </c>
      <c r="C62">
        <v>872.75</v>
      </c>
      <c r="D62">
        <v>888</v>
      </c>
      <c r="E62">
        <v>832.75</v>
      </c>
      <c r="F62" t="s">
        <v>62</v>
      </c>
      <c r="G62" s="2">
        <v>-6.2600000000000003E-2</v>
      </c>
    </row>
    <row r="63" spans="1:7" x14ac:dyDescent="0.35">
      <c r="A63" s="1">
        <v>44228</v>
      </c>
      <c r="B63">
        <v>816.38</v>
      </c>
      <c r="C63">
        <v>849.5</v>
      </c>
      <c r="D63">
        <v>849.5</v>
      </c>
      <c r="E63">
        <v>813.5</v>
      </c>
      <c r="F63" t="s">
        <v>63</v>
      </c>
      <c r="G63" s="2">
        <v>-1.7600000000000001E-2</v>
      </c>
    </row>
    <row r="64" spans="1:7" x14ac:dyDescent="0.35">
      <c r="A64" s="1">
        <v>44256</v>
      </c>
      <c r="B64">
        <v>827.75</v>
      </c>
      <c r="C64">
        <v>822.63</v>
      </c>
      <c r="D64">
        <v>854.67</v>
      </c>
      <c r="E64">
        <v>822.5</v>
      </c>
      <c r="F64" t="s">
        <v>64</v>
      </c>
      <c r="G64" s="2">
        <v>1.3899999999999999E-2</v>
      </c>
    </row>
    <row r="65" spans="1:7" x14ac:dyDescent="0.35">
      <c r="A65" s="1">
        <v>44287</v>
      </c>
      <c r="B65">
        <v>849.13</v>
      </c>
      <c r="C65">
        <v>825.5</v>
      </c>
      <c r="D65">
        <v>850.5</v>
      </c>
      <c r="E65">
        <v>825.5</v>
      </c>
      <c r="F65" t="s">
        <v>65</v>
      </c>
      <c r="G65" s="2">
        <v>2.58E-2</v>
      </c>
    </row>
    <row r="66" spans="1:7" x14ac:dyDescent="0.35">
      <c r="A66" s="1">
        <v>44317</v>
      </c>
      <c r="B66">
        <v>812</v>
      </c>
      <c r="C66">
        <v>839.75</v>
      </c>
      <c r="D66">
        <v>840.25</v>
      </c>
      <c r="E66">
        <v>794.75</v>
      </c>
      <c r="F66" t="s">
        <v>66</v>
      </c>
      <c r="G66" s="2">
        <v>-4.3700000000000003E-2</v>
      </c>
    </row>
    <row r="67" spans="1:7" x14ac:dyDescent="0.35">
      <c r="A67" s="1">
        <v>44348</v>
      </c>
      <c r="B67">
        <v>799.5</v>
      </c>
      <c r="C67">
        <v>809.5</v>
      </c>
      <c r="D67">
        <v>828.75</v>
      </c>
      <c r="E67">
        <v>801.53</v>
      </c>
      <c r="F67" t="s">
        <v>67</v>
      </c>
      <c r="G67" s="2">
        <v>-1.54E-2</v>
      </c>
    </row>
    <row r="68" spans="1:7" x14ac:dyDescent="0.35">
      <c r="A68" s="1">
        <v>44378</v>
      </c>
      <c r="B68">
        <v>767.38</v>
      </c>
      <c r="C68">
        <v>803.5</v>
      </c>
      <c r="D68">
        <v>803.5</v>
      </c>
      <c r="E68">
        <v>767.79</v>
      </c>
      <c r="F68" t="s">
        <v>68</v>
      </c>
      <c r="G68" s="2">
        <v>-4.02E-2</v>
      </c>
    </row>
    <row r="69" spans="1:7" x14ac:dyDescent="0.35">
      <c r="A69" s="1">
        <v>44409</v>
      </c>
      <c r="B69">
        <v>833</v>
      </c>
      <c r="C69">
        <v>761.25</v>
      </c>
      <c r="D69">
        <v>835.5</v>
      </c>
      <c r="E69">
        <v>756.68</v>
      </c>
      <c r="F69" t="s">
        <v>69</v>
      </c>
      <c r="G69" s="2">
        <v>8.5500000000000007E-2</v>
      </c>
    </row>
    <row r="70" spans="1:7" x14ac:dyDescent="0.35">
      <c r="A70" s="1">
        <v>44440</v>
      </c>
      <c r="B70">
        <v>818.5</v>
      </c>
      <c r="C70">
        <v>831.45</v>
      </c>
      <c r="D70">
        <v>833</v>
      </c>
      <c r="E70">
        <v>801</v>
      </c>
      <c r="F70" t="s">
        <v>70</v>
      </c>
      <c r="G70" s="2">
        <v>-1.7399999999999999E-2</v>
      </c>
    </row>
    <row r="71" spans="1:7" x14ac:dyDescent="0.35">
      <c r="A71" s="1">
        <v>44470</v>
      </c>
      <c r="B71">
        <v>832.38</v>
      </c>
      <c r="C71">
        <v>808.5</v>
      </c>
      <c r="D71">
        <v>832.38</v>
      </c>
      <c r="E71">
        <v>803.75</v>
      </c>
      <c r="F71" t="s">
        <v>71</v>
      </c>
      <c r="G71" s="2">
        <v>1.7000000000000001E-2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1"/>
  <sheetViews>
    <sheetView workbookViewId="0">
      <selection sqref="A1:S1"/>
    </sheetView>
  </sheetViews>
  <sheetFormatPr defaultRowHeight="14.5" x14ac:dyDescent="0.35"/>
  <cols>
    <col min="1" max="1" width="8.7265625" style="1"/>
  </cols>
  <sheetData>
    <row r="1" spans="1:19" x14ac:dyDescent="0.35">
      <c r="A1" s="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80</v>
      </c>
      <c r="G1" t="s">
        <v>81</v>
      </c>
      <c r="H1" t="s">
        <v>76</v>
      </c>
      <c r="I1" t="s">
        <v>77</v>
      </c>
      <c r="J1" t="s">
        <v>78</v>
      </c>
      <c r="K1" t="s">
        <v>79</v>
      </c>
      <c r="L1" t="s">
        <v>88</v>
      </c>
      <c r="M1" t="s">
        <v>89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 x14ac:dyDescent="0.35">
      <c r="A2" s="1">
        <v>42370</v>
      </c>
      <c r="B2">
        <v>785</v>
      </c>
      <c r="C2" s="2">
        <v>8.7999999999999995E-2</v>
      </c>
      <c r="H2" s="4">
        <v>114.5</v>
      </c>
      <c r="I2" s="4">
        <v>-0.26</v>
      </c>
      <c r="J2" s="4">
        <v>4.3322000000000003</v>
      </c>
      <c r="K2" s="4">
        <v>3.4</v>
      </c>
    </row>
    <row r="3" spans="1:19" x14ac:dyDescent="0.35">
      <c r="A3" s="1">
        <v>42401</v>
      </c>
      <c r="B3">
        <v>779</v>
      </c>
      <c r="C3" s="2">
        <v>-7.6E-3</v>
      </c>
      <c r="H3" s="4">
        <v>114.5</v>
      </c>
      <c r="I3" s="4">
        <v>0</v>
      </c>
      <c r="J3" s="4">
        <v>4.1765999999999996</v>
      </c>
      <c r="K3" s="4">
        <v>3.4</v>
      </c>
    </row>
    <row r="4" spans="1:19" x14ac:dyDescent="0.35">
      <c r="A4" s="1">
        <v>42430</v>
      </c>
      <c r="B4">
        <v>857.25</v>
      </c>
      <c r="C4" s="2">
        <v>0.1004</v>
      </c>
      <c r="D4">
        <f>B3</f>
        <v>779</v>
      </c>
      <c r="E4">
        <f>B2</f>
        <v>785</v>
      </c>
      <c r="F4" s="2">
        <f>C3</f>
        <v>-7.6E-3</v>
      </c>
      <c r="G4" s="2">
        <f>C2</f>
        <v>8.7999999999999995E-2</v>
      </c>
      <c r="H4" s="4">
        <v>113.8</v>
      </c>
      <c r="I4" s="4">
        <v>-0.61</v>
      </c>
      <c r="J4" s="4">
        <v>4.0559000000000003</v>
      </c>
      <c r="K4" s="4">
        <v>3.5</v>
      </c>
      <c r="L4">
        <f>H3</f>
        <v>114.5</v>
      </c>
      <c r="M4">
        <f>H2</f>
        <v>114.5</v>
      </c>
      <c r="N4">
        <f>I3</f>
        <v>0</v>
      </c>
      <c r="O4">
        <f>I2</f>
        <v>-0.26</v>
      </c>
      <c r="P4">
        <f>J3</f>
        <v>4.1765999999999996</v>
      </c>
      <c r="Q4">
        <f>J2</f>
        <v>4.3322000000000003</v>
      </c>
      <c r="R4">
        <f>K3</f>
        <v>3.4</v>
      </c>
      <c r="S4">
        <f>K2</f>
        <v>3.4</v>
      </c>
    </row>
    <row r="5" spans="1:19" x14ac:dyDescent="0.35">
      <c r="A5" s="1">
        <v>42461</v>
      </c>
      <c r="B5">
        <v>806.38</v>
      </c>
      <c r="C5" s="2">
        <v>-5.9299999999999999E-2</v>
      </c>
      <c r="D5">
        <f t="shared" ref="D5:D68" si="0">B4</f>
        <v>857.25</v>
      </c>
      <c r="E5">
        <f t="shared" ref="E5:E68" si="1">B3</f>
        <v>779</v>
      </c>
      <c r="F5" s="2">
        <f t="shared" ref="F5:F68" si="2">C4</f>
        <v>0.1004</v>
      </c>
      <c r="G5" s="2">
        <f t="shared" ref="G5:G68" si="3">C3</f>
        <v>-7.6E-3</v>
      </c>
      <c r="H5" s="4">
        <v>114.3</v>
      </c>
      <c r="I5" s="4">
        <v>0.44</v>
      </c>
      <c r="J5" s="4">
        <v>3.8990999999999998</v>
      </c>
      <c r="K5" s="4">
        <v>3.5</v>
      </c>
      <c r="L5">
        <f t="shared" ref="L5:L68" si="4">H4</f>
        <v>113.8</v>
      </c>
      <c r="M5">
        <f t="shared" ref="M5:M68" si="5">H3</f>
        <v>114.5</v>
      </c>
      <c r="N5">
        <f t="shared" ref="N5:N68" si="6">I4</f>
        <v>-0.61</v>
      </c>
      <c r="O5">
        <f t="shared" ref="O5:O68" si="7">I3</f>
        <v>0</v>
      </c>
      <c r="P5">
        <f t="shared" ref="P5:P68" si="8">J4</f>
        <v>4.0559000000000003</v>
      </c>
      <c r="Q5">
        <f t="shared" ref="Q5:Q68" si="9">J3</f>
        <v>4.1765999999999996</v>
      </c>
      <c r="R5">
        <f t="shared" ref="R5:R68" si="10">K4</f>
        <v>3.5</v>
      </c>
      <c r="S5">
        <f t="shared" ref="S5:S68" si="11">K3</f>
        <v>3.4</v>
      </c>
    </row>
    <row r="6" spans="1:19" x14ac:dyDescent="0.35">
      <c r="A6" s="1">
        <v>42491</v>
      </c>
      <c r="B6">
        <v>754</v>
      </c>
      <c r="C6" s="2">
        <v>-6.5000000000000002E-2</v>
      </c>
      <c r="D6">
        <f t="shared" si="0"/>
        <v>806.38</v>
      </c>
      <c r="E6">
        <f t="shared" si="1"/>
        <v>857.25</v>
      </c>
      <c r="F6" s="2">
        <f t="shared" si="2"/>
        <v>-5.9299999999999999E-2</v>
      </c>
      <c r="G6" s="2">
        <f t="shared" si="3"/>
        <v>0.1004</v>
      </c>
      <c r="H6" s="4">
        <v>114.6</v>
      </c>
      <c r="I6" s="4">
        <v>0.26</v>
      </c>
      <c r="J6" s="4">
        <v>4.0446</v>
      </c>
      <c r="K6" s="4">
        <v>3.4</v>
      </c>
      <c r="L6">
        <f t="shared" si="4"/>
        <v>114.3</v>
      </c>
      <c r="M6">
        <f t="shared" si="5"/>
        <v>113.8</v>
      </c>
      <c r="N6">
        <f t="shared" si="6"/>
        <v>0.44</v>
      </c>
      <c r="O6">
        <f t="shared" si="7"/>
        <v>-0.61</v>
      </c>
      <c r="P6">
        <f t="shared" si="8"/>
        <v>3.8990999999999998</v>
      </c>
      <c r="Q6">
        <f t="shared" si="9"/>
        <v>4.0559000000000003</v>
      </c>
      <c r="R6">
        <f t="shared" si="10"/>
        <v>3.5</v>
      </c>
      <c r="S6">
        <f t="shared" si="11"/>
        <v>3.5</v>
      </c>
    </row>
    <row r="7" spans="1:19" x14ac:dyDescent="0.35">
      <c r="A7" s="1">
        <v>42522</v>
      </c>
      <c r="B7">
        <v>865.38</v>
      </c>
      <c r="C7" s="2">
        <v>0.1477</v>
      </c>
      <c r="D7">
        <f t="shared" si="0"/>
        <v>754</v>
      </c>
      <c r="E7">
        <f t="shared" si="1"/>
        <v>806.38</v>
      </c>
      <c r="F7" s="2">
        <f t="shared" si="2"/>
        <v>-6.5000000000000002E-2</v>
      </c>
      <c r="G7" s="2">
        <f t="shared" si="3"/>
        <v>-5.9299999999999999E-2</v>
      </c>
      <c r="H7" s="4">
        <v>114.8</v>
      </c>
      <c r="I7" s="4">
        <v>0.17</v>
      </c>
      <c r="J7" s="4">
        <v>4.0724</v>
      </c>
      <c r="K7" s="4">
        <v>3.4</v>
      </c>
      <c r="L7">
        <f t="shared" si="4"/>
        <v>114.6</v>
      </c>
      <c r="M7">
        <f t="shared" si="5"/>
        <v>114.3</v>
      </c>
      <c r="N7">
        <f t="shared" si="6"/>
        <v>0.26</v>
      </c>
      <c r="O7">
        <f t="shared" si="7"/>
        <v>0.44</v>
      </c>
      <c r="P7">
        <f t="shared" si="8"/>
        <v>4.0446</v>
      </c>
      <c r="Q7">
        <f t="shared" si="9"/>
        <v>3.8990999999999998</v>
      </c>
      <c r="R7">
        <f t="shared" si="10"/>
        <v>3.4</v>
      </c>
      <c r="S7">
        <f t="shared" si="11"/>
        <v>3.5</v>
      </c>
    </row>
    <row r="8" spans="1:19" x14ac:dyDescent="0.35">
      <c r="A8" s="1">
        <v>42552</v>
      </c>
      <c r="B8">
        <v>866.63</v>
      </c>
      <c r="C8" s="2">
        <v>1.4E-3</v>
      </c>
      <c r="D8">
        <f t="shared" si="0"/>
        <v>865.38</v>
      </c>
      <c r="E8">
        <f t="shared" si="1"/>
        <v>754</v>
      </c>
      <c r="F8" s="2">
        <f t="shared" si="2"/>
        <v>0.1477</v>
      </c>
      <c r="G8" s="2">
        <f t="shared" si="3"/>
        <v>-6.5000000000000002E-2</v>
      </c>
      <c r="H8" s="4">
        <v>115.1</v>
      </c>
      <c r="I8" s="4">
        <v>0.26</v>
      </c>
      <c r="J8" s="4">
        <v>4.0174000000000003</v>
      </c>
      <c r="K8" s="4">
        <v>3.5</v>
      </c>
      <c r="L8">
        <f t="shared" si="4"/>
        <v>114.8</v>
      </c>
      <c r="M8">
        <f t="shared" si="5"/>
        <v>114.6</v>
      </c>
      <c r="N8">
        <f t="shared" si="6"/>
        <v>0.17</v>
      </c>
      <c r="O8">
        <f t="shared" si="7"/>
        <v>0.26</v>
      </c>
      <c r="P8">
        <f t="shared" si="8"/>
        <v>4.0724</v>
      </c>
      <c r="Q8">
        <f t="shared" si="9"/>
        <v>4.0446</v>
      </c>
      <c r="R8">
        <f t="shared" si="10"/>
        <v>3.4</v>
      </c>
      <c r="S8">
        <f t="shared" si="11"/>
        <v>3.4</v>
      </c>
    </row>
    <row r="9" spans="1:19" x14ac:dyDescent="0.35">
      <c r="A9" s="1">
        <v>42583</v>
      </c>
      <c r="B9">
        <v>878.88</v>
      </c>
      <c r="C9" s="2">
        <v>1.41E-2</v>
      </c>
      <c r="D9">
        <f t="shared" si="0"/>
        <v>866.63</v>
      </c>
      <c r="E9">
        <f t="shared" si="1"/>
        <v>865.38</v>
      </c>
      <c r="F9" s="2">
        <f t="shared" si="2"/>
        <v>1.4E-3</v>
      </c>
      <c r="G9" s="2">
        <f t="shared" si="3"/>
        <v>0.1477</v>
      </c>
      <c r="H9" s="4">
        <v>115.6</v>
      </c>
      <c r="I9" s="4">
        <v>0.43</v>
      </c>
      <c r="J9" s="4">
        <v>4.0275999999999996</v>
      </c>
      <c r="K9" s="4">
        <v>3.5</v>
      </c>
      <c r="L9">
        <f t="shared" si="4"/>
        <v>115.1</v>
      </c>
      <c r="M9">
        <f t="shared" si="5"/>
        <v>114.8</v>
      </c>
      <c r="N9">
        <f t="shared" si="6"/>
        <v>0.26</v>
      </c>
      <c r="O9">
        <f t="shared" si="7"/>
        <v>0.17</v>
      </c>
      <c r="P9">
        <f t="shared" si="8"/>
        <v>4.0174000000000003</v>
      </c>
      <c r="Q9">
        <f t="shared" si="9"/>
        <v>4.0724</v>
      </c>
      <c r="R9">
        <f t="shared" si="10"/>
        <v>3.5</v>
      </c>
      <c r="S9">
        <f t="shared" si="11"/>
        <v>3.4</v>
      </c>
    </row>
    <row r="10" spans="1:19" x14ac:dyDescent="0.35">
      <c r="A10" s="1">
        <v>42614</v>
      </c>
      <c r="B10">
        <v>869.38</v>
      </c>
      <c r="C10" s="2">
        <v>-1.0800000000000001E-2</v>
      </c>
      <c r="D10">
        <f t="shared" si="0"/>
        <v>878.88</v>
      </c>
      <c r="E10">
        <f t="shared" si="1"/>
        <v>866.63</v>
      </c>
      <c r="F10" s="2">
        <f t="shared" si="2"/>
        <v>1.41E-2</v>
      </c>
      <c r="G10" s="2">
        <f t="shared" si="3"/>
        <v>1.4E-3</v>
      </c>
      <c r="H10" s="4">
        <v>115.3</v>
      </c>
      <c r="I10" s="4">
        <v>-0.26</v>
      </c>
      <c r="J10" s="4">
        <v>4.1101000000000001</v>
      </c>
      <c r="K10" s="4">
        <v>3.5</v>
      </c>
      <c r="L10">
        <f t="shared" si="4"/>
        <v>115.6</v>
      </c>
      <c r="M10">
        <f t="shared" si="5"/>
        <v>115.1</v>
      </c>
      <c r="N10">
        <f t="shared" si="6"/>
        <v>0.43</v>
      </c>
      <c r="O10">
        <f t="shared" si="7"/>
        <v>0.26</v>
      </c>
      <c r="P10">
        <f t="shared" si="8"/>
        <v>4.0275999999999996</v>
      </c>
      <c r="Q10">
        <f t="shared" si="9"/>
        <v>4.0174000000000003</v>
      </c>
      <c r="R10">
        <f t="shared" si="10"/>
        <v>3.5</v>
      </c>
      <c r="S10">
        <f t="shared" si="11"/>
        <v>3.5</v>
      </c>
    </row>
    <row r="11" spans="1:19" x14ac:dyDescent="0.35">
      <c r="A11" s="1">
        <v>42644</v>
      </c>
      <c r="B11">
        <v>914.5</v>
      </c>
      <c r="C11" s="2">
        <v>5.1900000000000002E-2</v>
      </c>
      <c r="D11">
        <f t="shared" si="0"/>
        <v>869.38</v>
      </c>
      <c r="E11">
        <f t="shared" si="1"/>
        <v>878.88</v>
      </c>
      <c r="F11" s="2">
        <f t="shared" si="2"/>
        <v>-1.0800000000000001E-2</v>
      </c>
      <c r="G11" s="2">
        <f t="shared" si="3"/>
        <v>1.41E-2</v>
      </c>
      <c r="H11" s="4">
        <v>115.7</v>
      </c>
      <c r="I11" s="4">
        <v>0.35</v>
      </c>
      <c r="J11" s="4">
        <v>4.1744000000000003</v>
      </c>
      <c r="K11" s="4">
        <v>3.5</v>
      </c>
      <c r="L11">
        <f t="shared" si="4"/>
        <v>115.3</v>
      </c>
      <c r="M11">
        <f t="shared" si="5"/>
        <v>115.6</v>
      </c>
      <c r="N11">
        <f t="shared" si="6"/>
        <v>-0.26</v>
      </c>
      <c r="O11">
        <f t="shared" si="7"/>
        <v>0.43</v>
      </c>
      <c r="P11">
        <f t="shared" si="8"/>
        <v>4.1101000000000001</v>
      </c>
      <c r="Q11">
        <f t="shared" si="9"/>
        <v>4.0275999999999996</v>
      </c>
      <c r="R11">
        <f t="shared" si="10"/>
        <v>3.5</v>
      </c>
      <c r="S11">
        <f t="shared" si="11"/>
        <v>3.5</v>
      </c>
    </row>
    <row r="12" spans="1:19" x14ac:dyDescent="0.35">
      <c r="A12" s="1">
        <v>42675</v>
      </c>
      <c r="B12">
        <v>818.88</v>
      </c>
      <c r="C12" s="2">
        <v>-0.1046</v>
      </c>
      <c r="D12">
        <f t="shared" si="0"/>
        <v>914.5</v>
      </c>
      <c r="E12">
        <f t="shared" si="1"/>
        <v>869.38</v>
      </c>
      <c r="F12" s="2">
        <f t="shared" si="2"/>
        <v>5.1900000000000002E-2</v>
      </c>
      <c r="G12" s="2">
        <f t="shared" si="3"/>
        <v>-1.0800000000000001E-2</v>
      </c>
      <c r="H12" s="4">
        <v>116.9</v>
      </c>
      <c r="I12" s="4">
        <v>1.04</v>
      </c>
      <c r="J12" s="4">
        <v>4.3501000000000003</v>
      </c>
      <c r="K12" s="4">
        <v>3.4</v>
      </c>
      <c r="L12">
        <f t="shared" si="4"/>
        <v>115.7</v>
      </c>
      <c r="M12">
        <f t="shared" si="5"/>
        <v>115.3</v>
      </c>
      <c r="N12">
        <f t="shared" si="6"/>
        <v>0.35</v>
      </c>
      <c r="O12">
        <f t="shared" si="7"/>
        <v>-0.26</v>
      </c>
      <c r="P12">
        <f t="shared" si="8"/>
        <v>4.1744000000000003</v>
      </c>
      <c r="Q12">
        <f t="shared" si="9"/>
        <v>4.1101000000000001</v>
      </c>
      <c r="R12">
        <f t="shared" si="10"/>
        <v>3.5</v>
      </c>
      <c r="S12">
        <f t="shared" si="11"/>
        <v>3.5</v>
      </c>
    </row>
    <row r="13" spans="1:19" x14ac:dyDescent="0.35">
      <c r="A13" s="1">
        <v>42705</v>
      </c>
      <c r="B13">
        <v>834.63</v>
      </c>
      <c r="C13" s="2">
        <v>1.9199999999999998E-2</v>
      </c>
      <c r="D13">
        <f t="shared" si="0"/>
        <v>818.88</v>
      </c>
      <c r="E13">
        <f t="shared" si="1"/>
        <v>914.5</v>
      </c>
      <c r="F13" s="2">
        <f t="shared" si="2"/>
        <v>-0.1046</v>
      </c>
      <c r="G13" s="2">
        <f t="shared" si="3"/>
        <v>5.1900000000000002E-2</v>
      </c>
      <c r="H13" s="4">
        <v>116.9</v>
      </c>
      <c r="I13" s="4">
        <v>0</v>
      </c>
      <c r="J13" s="4">
        <v>4.4602000000000004</v>
      </c>
      <c r="K13" s="4">
        <v>3.5</v>
      </c>
      <c r="L13">
        <f t="shared" si="4"/>
        <v>116.9</v>
      </c>
      <c r="M13">
        <f t="shared" si="5"/>
        <v>115.7</v>
      </c>
      <c r="N13">
        <f t="shared" si="6"/>
        <v>1.04</v>
      </c>
      <c r="O13">
        <f t="shared" si="7"/>
        <v>0.35</v>
      </c>
      <c r="P13">
        <f t="shared" si="8"/>
        <v>4.3501000000000003</v>
      </c>
      <c r="Q13">
        <f t="shared" si="9"/>
        <v>4.1744000000000003</v>
      </c>
      <c r="R13">
        <f t="shared" si="10"/>
        <v>3.4</v>
      </c>
      <c r="S13">
        <f t="shared" si="11"/>
        <v>3.5</v>
      </c>
    </row>
    <row r="14" spans="1:19" x14ac:dyDescent="0.35">
      <c r="A14" s="1">
        <v>42736</v>
      </c>
      <c r="B14">
        <v>850.13</v>
      </c>
      <c r="C14" s="2">
        <v>1.8599999999999998E-2</v>
      </c>
      <c r="D14">
        <f t="shared" si="0"/>
        <v>834.63</v>
      </c>
      <c r="E14">
        <f t="shared" si="1"/>
        <v>818.88</v>
      </c>
      <c r="F14" s="2">
        <f t="shared" si="2"/>
        <v>1.9199999999999998E-2</v>
      </c>
      <c r="G14" s="2">
        <f t="shared" si="3"/>
        <v>-0.1046</v>
      </c>
      <c r="H14" s="4">
        <v>118.2</v>
      </c>
      <c r="I14" s="4">
        <v>1.1100000000000001</v>
      </c>
      <c r="J14" s="4">
        <v>4.4579000000000004</v>
      </c>
      <c r="K14" s="4">
        <v>3.5</v>
      </c>
      <c r="L14">
        <f t="shared" si="4"/>
        <v>116.9</v>
      </c>
      <c r="M14">
        <f t="shared" si="5"/>
        <v>116.9</v>
      </c>
      <c r="N14">
        <f t="shared" si="6"/>
        <v>0</v>
      </c>
      <c r="O14">
        <f t="shared" si="7"/>
        <v>1.04</v>
      </c>
      <c r="P14">
        <f t="shared" si="8"/>
        <v>4.4602000000000004</v>
      </c>
      <c r="Q14">
        <f t="shared" si="9"/>
        <v>4.3501000000000003</v>
      </c>
      <c r="R14">
        <f t="shared" si="10"/>
        <v>3.5</v>
      </c>
      <c r="S14">
        <f t="shared" si="11"/>
        <v>3.4</v>
      </c>
    </row>
    <row r="15" spans="1:19" x14ac:dyDescent="0.35">
      <c r="A15" s="1">
        <v>42767</v>
      </c>
      <c r="B15">
        <v>866.75</v>
      </c>
      <c r="C15" s="2">
        <v>1.9599999999999999E-2</v>
      </c>
      <c r="D15">
        <f t="shared" si="0"/>
        <v>850.13</v>
      </c>
      <c r="E15">
        <f t="shared" si="1"/>
        <v>834.63</v>
      </c>
      <c r="F15" s="2">
        <f t="shared" si="2"/>
        <v>1.8599999999999998E-2</v>
      </c>
      <c r="G15" s="2">
        <f t="shared" si="3"/>
        <v>1.9199999999999998E-2</v>
      </c>
      <c r="H15" s="4">
        <v>119.7</v>
      </c>
      <c r="I15" s="4">
        <v>1.27</v>
      </c>
      <c r="J15" s="4">
        <v>4.4420000000000002</v>
      </c>
      <c r="K15" s="4">
        <v>3.5</v>
      </c>
      <c r="L15">
        <f t="shared" si="4"/>
        <v>118.2</v>
      </c>
      <c r="M15">
        <f t="shared" si="5"/>
        <v>116.9</v>
      </c>
      <c r="N15">
        <f t="shared" si="6"/>
        <v>1.1100000000000001</v>
      </c>
      <c r="O15">
        <f t="shared" si="7"/>
        <v>0</v>
      </c>
      <c r="P15">
        <f t="shared" si="8"/>
        <v>4.4579000000000004</v>
      </c>
      <c r="Q15">
        <f t="shared" si="9"/>
        <v>4.4602000000000004</v>
      </c>
      <c r="R15">
        <f t="shared" si="10"/>
        <v>3.5</v>
      </c>
      <c r="S15">
        <f t="shared" si="11"/>
        <v>3.5</v>
      </c>
    </row>
    <row r="16" spans="1:19" x14ac:dyDescent="0.35">
      <c r="A16" s="1">
        <v>42795</v>
      </c>
      <c r="B16">
        <v>892.5</v>
      </c>
      <c r="C16" s="2">
        <v>2.9700000000000001E-2</v>
      </c>
      <c r="D16">
        <f t="shared" si="0"/>
        <v>866.75</v>
      </c>
      <c r="E16">
        <f t="shared" si="1"/>
        <v>850.13</v>
      </c>
      <c r="F16" s="2">
        <f t="shared" si="2"/>
        <v>1.9599999999999999E-2</v>
      </c>
      <c r="G16" s="2">
        <f t="shared" si="3"/>
        <v>1.8599999999999998E-2</v>
      </c>
      <c r="H16" s="4">
        <v>119.6</v>
      </c>
      <c r="I16" s="4">
        <v>-0.08</v>
      </c>
      <c r="J16" s="4">
        <v>4.4385000000000003</v>
      </c>
      <c r="K16" s="4">
        <v>3.4</v>
      </c>
      <c r="L16">
        <f t="shared" si="4"/>
        <v>119.7</v>
      </c>
      <c r="M16">
        <f t="shared" si="5"/>
        <v>118.2</v>
      </c>
      <c r="N16">
        <f t="shared" si="6"/>
        <v>1.27</v>
      </c>
      <c r="O16">
        <f t="shared" si="7"/>
        <v>1.1100000000000001</v>
      </c>
      <c r="P16">
        <f t="shared" si="8"/>
        <v>4.4420000000000002</v>
      </c>
      <c r="Q16">
        <f t="shared" si="9"/>
        <v>4.4579000000000004</v>
      </c>
      <c r="R16">
        <f t="shared" si="10"/>
        <v>3.5</v>
      </c>
      <c r="S16">
        <f t="shared" si="11"/>
        <v>3.5</v>
      </c>
    </row>
    <row r="17" spans="1:19" x14ac:dyDescent="0.35">
      <c r="A17" s="1">
        <v>42826</v>
      </c>
      <c r="B17">
        <v>896.13</v>
      </c>
      <c r="C17" s="2">
        <v>4.1000000000000003E-3</v>
      </c>
      <c r="D17">
        <f t="shared" si="0"/>
        <v>892.5</v>
      </c>
      <c r="E17">
        <f t="shared" si="1"/>
        <v>866.75</v>
      </c>
      <c r="F17" s="2">
        <f t="shared" si="2"/>
        <v>2.9700000000000001E-2</v>
      </c>
      <c r="G17" s="2">
        <f t="shared" si="3"/>
        <v>1.9599999999999999E-2</v>
      </c>
      <c r="H17" s="4">
        <v>119.3</v>
      </c>
      <c r="I17" s="4">
        <v>-0.25</v>
      </c>
      <c r="J17" s="4">
        <v>4.4032999999999998</v>
      </c>
      <c r="K17" s="4">
        <v>3.4</v>
      </c>
      <c r="L17">
        <f t="shared" si="4"/>
        <v>119.6</v>
      </c>
      <c r="M17">
        <f t="shared" si="5"/>
        <v>119.7</v>
      </c>
      <c r="N17">
        <f t="shared" si="6"/>
        <v>-0.08</v>
      </c>
      <c r="O17">
        <f t="shared" si="7"/>
        <v>1.27</v>
      </c>
      <c r="P17">
        <f t="shared" si="8"/>
        <v>4.4385000000000003</v>
      </c>
      <c r="Q17">
        <f t="shared" si="9"/>
        <v>4.4420000000000002</v>
      </c>
      <c r="R17">
        <f t="shared" si="10"/>
        <v>3.4</v>
      </c>
      <c r="S17">
        <f t="shared" si="11"/>
        <v>3.5</v>
      </c>
    </row>
    <row r="18" spans="1:19" x14ac:dyDescent="0.35">
      <c r="A18" s="1">
        <v>42856</v>
      </c>
      <c r="B18">
        <v>902.25</v>
      </c>
      <c r="C18" s="2">
        <v>6.7999999999999996E-3</v>
      </c>
      <c r="D18">
        <f t="shared" si="0"/>
        <v>896.13</v>
      </c>
      <c r="E18">
        <f t="shared" si="1"/>
        <v>892.5</v>
      </c>
      <c r="F18" s="2">
        <f t="shared" si="2"/>
        <v>4.1000000000000003E-3</v>
      </c>
      <c r="G18" s="2">
        <f t="shared" si="3"/>
        <v>2.9700000000000001E-2</v>
      </c>
      <c r="H18" s="4">
        <v>119.1</v>
      </c>
      <c r="I18" s="4">
        <v>-0.17</v>
      </c>
      <c r="J18" s="4">
        <v>4.3163</v>
      </c>
      <c r="K18" s="4">
        <v>3.4</v>
      </c>
      <c r="L18">
        <f t="shared" si="4"/>
        <v>119.3</v>
      </c>
      <c r="M18">
        <f t="shared" si="5"/>
        <v>119.6</v>
      </c>
      <c r="N18">
        <f t="shared" si="6"/>
        <v>-0.25</v>
      </c>
      <c r="O18">
        <f t="shared" si="7"/>
        <v>-0.08</v>
      </c>
      <c r="P18">
        <f t="shared" si="8"/>
        <v>4.4032999999999998</v>
      </c>
      <c r="Q18">
        <f t="shared" si="9"/>
        <v>4.4385000000000003</v>
      </c>
      <c r="R18">
        <f t="shared" si="10"/>
        <v>3.4</v>
      </c>
      <c r="S18">
        <f t="shared" si="11"/>
        <v>3.4</v>
      </c>
    </row>
    <row r="19" spans="1:19" x14ac:dyDescent="0.35">
      <c r="A19" s="1">
        <v>42887</v>
      </c>
      <c r="B19">
        <v>902.25</v>
      </c>
      <c r="C19" s="2">
        <v>0</v>
      </c>
      <c r="D19">
        <f t="shared" si="0"/>
        <v>902.25</v>
      </c>
      <c r="E19">
        <f t="shared" si="1"/>
        <v>896.13</v>
      </c>
      <c r="F19" s="2">
        <f t="shared" si="2"/>
        <v>6.7999999999999996E-3</v>
      </c>
      <c r="G19" s="2">
        <f t="shared" si="3"/>
        <v>4.1000000000000003E-3</v>
      </c>
      <c r="H19" s="4">
        <v>118.9</v>
      </c>
      <c r="I19" s="4">
        <v>-0.17</v>
      </c>
      <c r="J19" s="4">
        <v>4.2766999999999999</v>
      </c>
      <c r="K19" s="4">
        <v>3.4</v>
      </c>
      <c r="L19">
        <f t="shared" si="4"/>
        <v>119.1</v>
      </c>
      <c r="M19">
        <f t="shared" si="5"/>
        <v>119.3</v>
      </c>
      <c r="N19">
        <f t="shared" si="6"/>
        <v>-0.17</v>
      </c>
      <c r="O19">
        <f t="shared" si="7"/>
        <v>-0.25</v>
      </c>
      <c r="P19">
        <f t="shared" si="8"/>
        <v>4.3163</v>
      </c>
      <c r="Q19">
        <f t="shared" si="9"/>
        <v>4.4032999999999998</v>
      </c>
      <c r="R19">
        <f t="shared" si="10"/>
        <v>3.4</v>
      </c>
      <c r="S19">
        <f t="shared" si="11"/>
        <v>3.4</v>
      </c>
    </row>
    <row r="20" spans="1:19" x14ac:dyDescent="0.35">
      <c r="A20" s="1">
        <v>42917</v>
      </c>
      <c r="B20">
        <v>891</v>
      </c>
      <c r="C20" s="2">
        <v>-1.2500000000000001E-2</v>
      </c>
      <c r="D20">
        <f t="shared" si="0"/>
        <v>902.25</v>
      </c>
      <c r="E20">
        <f t="shared" si="1"/>
        <v>902.25</v>
      </c>
      <c r="F20" s="2">
        <f t="shared" si="2"/>
        <v>0</v>
      </c>
      <c r="G20" s="2">
        <f t="shared" si="3"/>
        <v>6.7999999999999996E-3</v>
      </c>
      <c r="H20" s="4">
        <v>118.8</v>
      </c>
      <c r="I20" s="4">
        <v>-0.08</v>
      </c>
      <c r="J20" s="4">
        <v>4.2893999999999997</v>
      </c>
      <c r="K20" s="4">
        <v>3.5</v>
      </c>
      <c r="L20">
        <f t="shared" si="4"/>
        <v>118.9</v>
      </c>
      <c r="M20">
        <f t="shared" si="5"/>
        <v>119.1</v>
      </c>
      <c r="N20">
        <f t="shared" si="6"/>
        <v>-0.17</v>
      </c>
      <c r="O20">
        <f t="shared" si="7"/>
        <v>-0.17</v>
      </c>
      <c r="P20">
        <f t="shared" si="8"/>
        <v>4.2766999999999999</v>
      </c>
      <c r="Q20">
        <f t="shared" si="9"/>
        <v>4.3163</v>
      </c>
      <c r="R20">
        <f t="shared" si="10"/>
        <v>3.4</v>
      </c>
      <c r="S20">
        <f t="shared" si="11"/>
        <v>3.4</v>
      </c>
    </row>
    <row r="21" spans="1:19" x14ac:dyDescent="0.35">
      <c r="A21" s="1">
        <v>42948</v>
      </c>
      <c r="B21">
        <v>916.25</v>
      </c>
      <c r="C21" s="2">
        <v>2.8299999999999999E-2</v>
      </c>
      <c r="D21">
        <f t="shared" si="0"/>
        <v>891</v>
      </c>
      <c r="E21">
        <f t="shared" si="1"/>
        <v>902.25</v>
      </c>
      <c r="F21" s="2">
        <f t="shared" si="2"/>
        <v>-1.2500000000000001E-2</v>
      </c>
      <c r="G21" s="2">
        <f t="shared" si="3"/>
        <v>0</v>
      </c>
      <c r="H21" s="4">
        <v>119.9</v>
      </c>
      <c r="I21" s="4">
        <v>0.93</v>
      </c>
      <c r="J21" s="4">
        <v>4.2832999999999997</v>
      </c>
      <c r="K21" s="4">
        <v>3.4</v>
      </c>
      <c r="L21">
        <f t="shared" si="4"/>
        <v>118.8</v>
      </c>
      <c r="M21">
        <f t="shared" si="5"/>
        <v>118.9</v>
      </c>
      <c r="N21">
        <f t="shared" si="6"/>
        <v>-0.08</v>
      </c>
      <c r="O21">
        <f t="shared" si="7"/>
        <v>-0.17</v>
      </c>
      <c r="P21">
        <f t="shared" si="8"/>
        <v>4.2893999999999997</v>
      </c>
      <c r="Q21">
        <f t="shared" si="9"/>
        <v>4.2766999999999999</v>
      </c>
      <c r="R21">
        <f t="shared" si="10"/>
        <v>3.5</v>
      </c>
      <c r="S21">
        <f t="shared" si="11"/>
        <v>3.4</v>
      </c>
    </row>
    <row r="22" spans="1:19" x14ac:dyDescent="0.35">
      <c r="A22" s="1">
        <v>42979</v>
      </c>
      <c r="B22">
        <v>888.63</v>
      </c>
      <c r="C22" s="2">
        <v>-3.0200000000000001E-2</v>
      </c>
      <c r="D22">
        <f t="shared" si="0"/>
        <v>916.25</v>
      </c>
      <c r="E22">
        <f t="shared" si="1"/>
        <v>891</v>
      </c>
      <c r="F22" s="2">
        <f t="shared" si="2"/>
        <v>2.8299999999999999E-2</v>
      </c>
      <c r="G22" s="2">
        <f t="shared" si="3"/>
        <v>-1.2500000000000001E-2</v>
      </c>
      <c r="H22" s="4">
        <v>120.3</v>
      </c>
      <c r="I22" s="4">
        <v>0.33</v>
      </c>
      <c r="J22" s="4">
        <v>4.2130999999999998</v>
      </c>
      <c r="K22" s="4">
        <v>3.4</v>
      </c>
      <c r="L22">
        <f t="shared" si="4"/>
        <v>119.9</v>
      </c>
      <c r="M22">
        <f t="shared" si="5"/>
        <v>118.8</v>
      </c>
      <c r="N22">
        <f t="shared" si="6"/>
        <v>0.93</v>
      </c>
      <c r="O22">
        <f t="shared" si="7"/>
        <v>-0.08</v>
      </c>
      <c r="P22">
        <f t="shared" si="8"/>
        <v>4.2832999999999997</v>
      </c>
      <c r="Q22">
        <f t="shared" si="9"/>
        <v>4.2893999999999997</v>
      </c>
      <c r="R22">
        <f t="shared" si="10"/>
        <v>3.4</v>
      </c>
      <c r="S22">
        <f t="shared" si="11"/>
        <v>3.5</v>
      </c>
    </row>
    <row r="23" spans="1:19" x14ac:dyDescent="0.35">
      <c r="A23" s="1">
        <v>43009</v>
      </c>
      <c r="B23">
        <v>893.63</v>
      </c>
      <c r="C23" s="2">
        <v>5.5999999999999999E-3</v>
      </c>
      <c r="D23">
        <f t="shared" si="0"/>
        <v>888.63</v>
      </c>
      <c r="E23">
        <f t="shared" si="1"/>
        <v>916.25</v>
      </c>
      <c r="F23" s="2">
        <f t="shared" si="2"/>
        <v>-3.0200000000000001E-2</v>
      </c>
      <c r="G23" s="2">
        <f t="shared" si="3"/>
        <v>2.8299999999999999E-2</v>
      </c>
      <c r="H23" s="4">
        <v>120.8</v>
      </c>
      <c r="I23" s="4">
        <v>0.42</v>
      </c>
      <c r="J23" s="4">
        <v>4.2289000000000003</v>
      </c>
      <c r="K23" s="4">
        <v>3.4</v>
      </c>
      <c r="L23">
        <f t="shared" si="4"/>
        <v>120.3</v>
      </c>
      <c r="M23">
        <f t="shared" si="5"/>
        <v>119.9</v>
      </c>
      <c r="N23">
        <f t="shared" si="6"/>
        <v>0.33</v>
      </c>
      <c r="O23">
        <f t="shared" si="7"/>
        <v>0.93</v>
      </c>
      <c r="P23">
        <f t="shared" si="8"/>
        <v>4.2130999999999998</v>
      </c>
      <c r="Q23">
        <f t="shared" si="9"/>
        <v>4.2832999999999997</v>
      </c>
      <c r="R23">
        <f t="shared" si="10"/>
        <v>3.4</v>
      </c>
      <c r="S23">
        <f t="shared" si="11"/>
        <v>3.4</v>
      </c>
    </row>
    <row r="24" spans="1:19" x14ac:dyDescent="0.35">
      <c r="A24" s="1">
        <v>43040</v>
      </c>
      <c r="B24">
        <v>896.13</v>
      </c>
      <c r="C24" s="2">
        <v>2.8E-3</v>
      </c>
      <c r="D24">
        <f t="shared" si="0"/>
        <v>893.63</v>
      </c>
      <c r="E24">
        <f t="shared" si="1"/>
        <v>888.63</v>
      </c>
      <c r="F24" s="2">
        <f t="shared" si="2"/>
        <v>5.5999999999999999E-3</v>
      </c>
      <c r="G24" s="2">
        <f t="shared" si="3"/>
        <v>-3.0200000000000001E-2</v>
      </c>
      <c r="H24" s="4">
        <v>120.8</v>
      </c>
      <c r="I24" s="4">
        <v>0</v>
      </c>
      <c r="J24" s="4">
        <v>4.1681999999999997</v>
      </c>
      <c r="K24" s="4">
        <v>3.3</v>
      </c>
      <c r="L24">
        <f t="shared" si="4"/>
        <v>120.8</v>
      </c>
      <c r="M24">
        <f t="shared" si="5"/>
        <v>120.3</v>
      </c>
      <c r="N24">
        <f t="shared" si="6"/>
        <v>0.42</v>
      </c>
      <c r="O24">
        <f t="shared" si="7"/>
        <v>0.33</v>
      </c>
      <c r="P24">
        <f t="shared" si="8"/>
        <v>4.2289000000000003</v>
      </c>
      <c r="Q24">
        <f t="shared" si="9"/>
        <v>4.2130999999999998</v>
      </c>
      <c r="R24">
        <f t="shared" si="10"/>
        <v>3.4</v>
      </c>
      <c r="S24">
        <f t="shared" si="11"/>
        <v>3.4</v>
      </c>
    </row>
    <row r="25" spans="1:19" x14ac:dyDescent="0.35">
      <c r="A25" s="1">
        <v>43070</v>
      </c>
      <c r="B25">
        <v>941.88</v>
      </c>
      <c r="C25" s="2">
        <v>5.11E-2</v>
      </c>
      <c r="D25">
        <f t="shared" si="0"/>
        <v>896.13</v>
      </c>
      <c r="E25">
        <f t="shared" si="1"/>
        <v>893.63</v>
      </c>
      <c r="F25" s="2">
        <f t="shared" si="2"/>
        <v>2.8E-3</v>
      </c>
      <c r="G25" s="2">
        <f t="shared" si="3"/>
        <v>5.5999999999999999E-3</v>
      </c>
      <c r="H25" s="4">
        <v>120.9</v>
      </c>
      <c r="I25" s="4">
        <v>0.08</v>
      </c>
      <c r="J25" s="4">
        <v>4.0770999999999997</v>
      </c>
      <c r="K25" s="4">
        <v>3.3</v>
      </c>
      <c r="L25">
        <f t="shared" si="4"/>
        <v>120.8</v>
      </c>
      <c r="M25">
        <f t="shared" si="5"/>
        <v>120.8</v>
      </c>
      <c r="N25">
        <f t="shared" si="6"/>
        <v>0</v>
      </c>
      <c r="O25">
        <f t="shared" si="7"/>
        <v>0.42</v>
      </c>
      <c r="P25">
        <f t="shared" si="8"/>
        <v>4.1681999999999997</v>
      </c>
      <c r="Q25">
        <f t="shared" si="9"/>
        <v>4.2289000000000003</v>
      </c>
      <c r="R25">
        <f t="shared" si="10"/>
        <v>3.3</v>
      </c>
      <c r="S25">
        <f t="shared" si="11"/>
        <v>3.4</v>
      </c>
    </row>
    <row r="26" spans="1:19" x14ac:dyDescent="0.35">
      <c r="A26" s="1">
        <v>43101</v>
      </c>
      <c r="B26">
        <v>968.75</v>
      </c>
      <c r="C26" s="2">
        <v>2.8500000000000001E-2</v>
      </c>
      <c r="D26">
        <f t="shared" si="0"/>
        <v>941.88</v>
      </c>
      <c r="E26">
        <f t="shared" si="1"/>
        <v>896.13</v>
      </c>
      <c r="F26" s="2">
        <f t="shared" si="2"/>
        <v>5.11E-2</v>
      </c>
      <c r="G26" s="2">
        <f t="shared" si="3"/>
        <v>2.8E-3</v>
      </c>
      <c r="H26" s="4">
        <v>121.3</v>
      </c>
      <c r="I26" s="4">
        <v>0.33</v>
      </c>
      <c r="J26" s="4">
        <v>3.9521999999999999</v>
      </c>
      <c r="K26" s="4">
        <v>3.4</v>
      </c>
      <c r="L26">
        <f t="shared" si="4"/>
        <v>120.9</v>
      </c>
      <c r="M26">
        <f t="shared" si="5"/>
        <v>120.8</v>
      </c>
      <c r="N26">
        <f t="shared" si="6"/>
        <v>0.08</v>
      </c>
      <c r="O26">
        <f t="shared" si="7"/>
        <v>0</v>
      </c>
      <c r="P26">
        <f t="shared" si="8"/>
        <v>4.0770999999999997</v>
      </c>
      <c r="Q26">
        <f t="shared" si="9"/>
        <v>4.1681999999999997</v>
      </c>
      <c r="R26">
        <f t="shared" si="10"/>
        <v>3.3</v>
      </c>
      <c r="S26">
        <f t="shared" si="11"/>
        <v>3.3</v>
      </c>
    </row>
    <row r="27" spans="1:19" x14ac:dyDescent="0.35">
      <c r="A27" s="1">
        <v>43132</v>
      </c>
      <c r="B27">
        <v>989</v>
      </c>
      <c r="C27" s="2">
        <v>2.0899999999999998E-2</v>
      </c>
      <c r="D27">
        <f t="shared" si="0"/>
        <v>968.75</v>
      </c>
      <c r="E27">
        <f t="shared" si="1"/>
        <v>941.88</v>
      </c>
      <c r="F27" s="2">
        <f t="shared" si="2"/>
        <v>2.8500000000000001E-2</v>
      </c>
      <c r="G27" s="2">
        <f t="shared" si="3"/>
        <v>5.11E-2</v>
      </c>
      <c r="H27" s="4">
        <v>121.3</v>
      </c>
      <c r="I27" s="4">
        <v>0</v>
      </c>
      <c r="J27" s="4">
        <v>3.9142999999999999</v>
      </c>
      <c r="K27" s="4">
        <v>3.3</v>
      </c>
      <c r="L27">
        <f t="shared" si="4"/>
        <v>121.3</v>
      </c>
      <c r="M27">
        <f t="shared" si="5"/>
        <v>120.9</v>
      </c>
      <c r="N27">
        <f t="shared" si="6"/>
        <v>0.33</v>
      </c>
      <c r="O27">
        <f t="shared" si="7"/>
        <v>0.08</v>
      </c>
      <c r="P27">
        <f t="shared" si="8"/>
        <v>3.9521999999999999</v>
      </c>
      <c r="Q27">
        <f t="shared" si="9"/>
        <v>4.0770999999999997</v>
      </c>
      <c r="R27">
        <f t="shared" si="10"/>
        <v>3.4</v>
      </c>
      <c r="S27">
        <f t="shared" si="11"/>
        <v>3.3</v>
      </c>
    </row>
    <row r="28" spans="1:19" x14ac:dyDescent="0.35">
      <c r="A28" s="1">
        <v>43160</v>
      </c>
      <c r="B28">
        <v>990</v>
      </c>
      <c r="C28" s="2">
        <v>1E-3</v>
      </c>
      <c r="D28">
        <f t="shared" si="0"/>
        <v>989</v>
      </c>
      <c r="E28">
        <f t="shared" si="1"/>
        <v>968.75</v>
      </c>
      <c r="F28" s="2">
        <f t="shared" si="2"/>
        <v>2.0899999999999998E-2</v>
      </c>
      <c r="G28" s="2">
        <f t="shared" si="3"/>
        <v>2.8500000000000001E-2</v>
      </c>
      <c r="H28" s="4">
        <v>120.9</v>
      </c>
      <c r="I28" s="4">
        <v>-0.33</v>
      </c>
      <c r="J28" s="4">
        <v>3.9032</v>
      </c>
      <c r="K28" s="4">
        <v>3.3</v>
      </c>
      <c r="L28">
        <f t="shared" si="4"/>
        <v>121.3</v>
      </c>
      <c r="M28">
        <f t="shared" si="5"/>
        <v>121.3</v>
      </c>
      <c r="N28">
        <f t="shared" si="6"/>
        <v>0</v>
      </c>
      <c r="O28">
        <f t="shared" si="7"/>
        <v>0.33</v>
      </c>
      <c r="P28">
        <f t="shared" si="8"/>
        <v>3.9142999999999999</v>
      </c>
      <c r="Q28">
        <f t="shared" si="9"/>
        <v>3.9521999999999999</v>
      </c>
      <c r="R28">
        <f t="shared" si="10"/>
        <v>3.3</v>
      </c>
      <c r="S28">
        <f t="shared" si="11"/>
        <v>3.4</v>
      </c>
    </row>
    <row r="29" spans="1:19" x14ac:dyDescent="0.35">
      <c r="A29" s="1">
        <v>43191</v>
      </c>
      <c r="B29">
        <v>998</v>
      </c>
      <c r="C29" s="2">
        <v>8.0999999999999996E-3</v>
      </c>
      <c r="D29">
        <f t="shared" si="0"/>
        <v>990</v>
      </c>
      <c r="E29">
        <f t="shared" si="1"/>
        <v>989</v>
      </c>
      <c r="F29" s="2">
        <f t="shared" si="2"/>
        <v>1E-3</v>
      </c>
      <c r="G29" s="2">
        <f t="shared" si="3"/>
        <v>2.0899999999999998E-2</v>
      </c>
      <c r="H29" s="4">
        <v>120.9</v>
      </c>
      <c r="I29" s="4">
        <v>0</v>
      </c>
      <c r="J29" s="4">
        <v>3.8892000000000002</v>
      </c>
      <c r="K29" s="4">
        <v>3.3</v>
      </c>
      <c r="L29">
        <f t="shared" si="4"/>
        <v>120.9</v>
      </c>
      <c r="M29">
        <f t="shared" si="5"/>
        <v>121.3</v>
      </c>
      <c r="N29">
        <f t="shared" si="6"/>
        <v>-0.33</v>
      </c>
      <c r="O29">
        <f t="shared" si="7"/>
        <v>0</v>
      </c>
      <c r="P29">
        <f t="shared" si="8"/>
        <v>3.9032</v>
      </c>
      <c r="Q29">
        <f t="shared" si="9"/>
        <v>3.9142999999999999</v>
      </c>
      <c r="R29">
        <f t="shared" si="10"/>
        <v>3.3</v>
      </c>
      <c r="S29">
        <f t="shared" si="11"/>
        <v>3.3</v>
      </c>
    </row>
    <row r="30" spans="1:19" x14ac:dyDescent="0.35">
      <c r="A30" s="1">
        <v>43221</v>
      </c>
      <c r="B30">
        <v>936.38</v>
      </c>
      <c r="C30" s="2">
        <v>-6.1699999999999998E-2</v>
      </c>
      <c r="D30">
        <f t="shared" si="0"/>
        <v>998</v>
      </c>
      <c r="E30">
        <f t="shared" si="1"/>
        <v>990</v>
      </c>
      <c r="F30" s="2">
        <f t="shared" si="2"/>
        <v>8.0999999999999996E-3</v>
      </c>
      <c r="G30" s="2">
        <f t="shared" si="3"/>
        <v>1E-3</v>
      </c>
      <c r="H30" s="4">
        <v>121.1</v>
      </c>
      <c r="I30" s="4">
        <v>0.17</v>
      </c>
      <c r="J30" s="4">
        <v>3.9643999999999999</v>
      </c>
      <c r="K30" s="4">
        <v>3.3</v>
      </c>
      <c r="L30">
        <f t="shared" si="4"/>
        <v>120.9</v>
      </c>
      <c r="M30">
        <f t="shared" si="5"/>
        <v>120.9</v>
      </c>
      <c r="N30">
        <f t="shared" si="6"/>
        <v>0</v>
      </c>
      <c r="O30">
        <f t="shared" si="7"/>
        <v>-0.33</v>
      </c>
      <c r="P30">
        <f t="shared" si="8"/>
        <v>3.8892000000000002</v>
      </c>
      <c r="Q30">
        <f t="shared" si="9"/>
        <v>3.9032</v>
      </c>
      <c r="R30">
        <f t="shared" si="10"/>
        <v>3.3</v>
      </c>
      <c r="S30">
        <f t="shared" si="11"/>
        <v>3.3</v>
      </c>
    </row>
    <row r="31" spans="1:19" x14ac:dyDescent="0.35">
      <c r="A31" s="1">
        <v>43252</v>
      </c>
      <c r="B31">
        <v>929.63</v>
      </c>
      <c r="C31" s="2">
        <v>-7.1999999999999998E-3</v>
      </c>
      <c r="D31">
        <f t="shared" si="0"/>
        <v>936.38</v>
      </c>
      <c r="E31">
        <f t="shared" si="1"/>
        <v>998</v>
      </c>
      <c r="F31" s="2">
        <f t="shared" si="2"/>
        <v>-6.1699999999999998E-2</v>
      </c>
      <c r="G31" s="2">
        <f t="shared" si="3"/>
        <v>8.0999999999999996E-3</v>
      </c>
      <c r="H31" s="4">
        <v>119.6</v>
      </c>
      <c r="I31" s="4">
        <v>-1.24</v>
      </c>
      <c r="J31" s="4">
        <v>3.9994999999999998</v>
      </c>
      <c r="K31" s="4">
        <v>3.4</v>
      </c>
      <c r="L31">
        <f t="shared" si="4"/>
        <v>121.1</v>
      </c>
      <c r="M31">
        <f t="shared" si="5"/>
        <v>120.9</v>
      </c>
      <c r="N31">
        <f t="shared" si="6"/>
        <v>0.17</v>
      </c>
      <c r="O31">
        <f t="shared" si="7"/>
        <v>0</v>
      </c>
      <c r="P31">
        <f t="shared" si="8"/>
        <v>3.9643999999999999</v>
      </c>
      <c r="Q31">
        <f t="shared" si="9"/>
        <v>3.8892000000000002</v>
      </c>
      <c r="R31">
        <f t="shared" si="10"/>
        <v>3.3</v>
      </c>
      <c r="S31">
        <f t="shared" si="11"/>
        <v>3.3</v>
      </c>
    </row>
    <row r="32" spans="1:19" x14ac:dyDescent="0.35">
      <c r="A32" s="1">
        <v>43282</v>
      </c>
      <c r="B32">
        <v>989.25</v>
      </c>
      <c r="C32" s="2">
        <v>6.4100000000000004E-2</v>
      </c>
      <c r="D32">
        <f t="shared" si="0"/>
        <v>929.63</v>
      </c>
      <c r="E32">
        <f t="shared" si="1"/>
        <v>936.38</v>
      </c>
      <c r="F32" s="2">
        <f t="shared" si="2"/>
        <v>-7.1999999999999998E-3</v>
      </c>
      <c r="G32" s="2">
        <f t="shared" si="3"/>
        <v>-6.1699999999999998E-2</v>
      </c>
      <c r="H32" s="4">
        <v>119.8</v>
      </c>
      <c r="I32" s="4">
        <v>0.17</v>
      </c>
      <c r="J32" s="4">
        <v>4.0503</v>
      </c>
      <c r="K32" s="4">
        <v>3.4</v>
      </c>
      <c r="L32">
        <f t="shared" si="4"/>
        <v>119.6</v>
      </c>
      <c r="M32">
        <f t="shared" si="5"/>
        <v>121.1</v>
      </c>
      <c r="N32">
        <f t="shared" si="6"/>
        <v>-1.24</v>
      </c>
      <c r="O32">
        <f t="shared" si="7"/>
        <v>0.17</v>
      </c>
      <c r="P32">
        <f t="shared" si="8"/>
        <v>3.9994999999999998</v>
      </c>
      <c r="Q32">
        <f t="shared" si="9"/>
        <v>3.9643999999999999</v>
      </c>
      <c r="R32">
        <f t="shared" si="10"/>
        <v>3.4</v>
      </c>
      <c r="S32">
        <f t="shared" si="11"/>
        <v>3.3</v>
      </c>
    </row>
    <row r="33" spans="1:19" x14ac:dyDescent="0.35">
      <c r="A33" s="1">
        <v>43313</v>
      </c>
      <c r="B33">
        <v>984.5</v>
      </c>
      <c r="C33" s="2">
        <v>-4.7999999999999996E-3</v>
      </c>
      <c r="D33">
        <f t="shared" si="0"/>
        <v>989.25</v>
      </c>
      <c r="E33">
        <f t="shared" si="1"/>
        <v>929.63</v>
      </c>
      <c r="F33" s="2">
        <f t="shared" si="2"/>
        <v>6.4100000000000004E-2</v>
      </c>
      <c r="G33" s="2">
        <f t="shared" si="3"/>
        <v>-7.1999999999999998E-3</v>
      </c>
      <c r="H33" s="4">
        <v>120</v>
      </c>
      <c r="I33" s="4">
        <v>0.17</v>
      </c>
      <c r="J33" s="4">
        <v>4.0944000000000003</v>
      </c>
      <c r="K33" s="4">
        <v>3.4</v>
      </c>
      <c r="L33">
        <f t="shared" si="4"/>
        <v>119.8</v>
      </c>
      <c r="M33">
        <f t="shared" si="5"/>
        <v>119.6</v>
      </c>
      <c r="N33">
        <f t="shared" si="6"/>
        <v>0.17</v>
      </c>
      <c r="O33">
        <f t="shared" si="7"/>
        <v>-1.24</v>
      </c>
      <c r="P33">
        <f t="shared" si="8"/>
        <v>4.0503</v>
      </c>
      <c r="Q33">
        <f t="shared" si="9"/>
        <v>3.9994999999999998</v>
      </c>
      <c r="R33">
        <f t="shared" si="10"/>
        <v>3.4</v>
      </c>
      <c r="S33">
        <f t="shared" si="11"/>
        <v>3.4</v>
      </c>
    </row>
    <row r="34" spans="1:19" x14ac:dyDescent="0.35">
      <c r="A34" s="1">
        <v>43344</v>
      </c>
      <c r="B34">
        <v>980.5</v>
      </c>
      <c r="C34" s="2">
        <v>-4.1000000000000003E-3</v>
      </c>
      <c r="D34">
        <f t="shared" si="0"/>
        <v>984.5</v>
      </c>
      <c r="E34">
        <f t="shared" si="1"/>
        <v>989.25</v>
      </c>
      <c r="F34" s="2">
        <f t="shared" si="2"/>
        <v>-4.7999999999999996E-3</v>
      </c>
      <c r="G34" s="2">
        <f t="shared" si="3"/>
        <v>6.4100000000000004E-2</v>
      </c>
      <c r="H34" s="4">
        <v>120.5</v>
      </c>
      <c r="I34" s="4">
        <v>0.42</v>
      </c>
      <c r="J34" s="4">
        <v>4.1394000000000002</v>
      </c>
      <c r="K34" s="4">
        <v>3.3</v>
      </c>
      <c r="L34">
        <f t="shared" si="4"/>
        <v>120</v>
      </c>
      <c r="M34">
        <f t="shared" si="5"/>
        <v>119.8</v>
      </c>
      <c r="N34">
        <f t="shared" si="6"/>
        <v>0.17</v>
      </c>
      <c r="O34">
        <f t="shared" si="7"/>
        <v>0.17</v>
      </c>
      <c r="P34">
        <f t="shared" si="8"/>
        <v>4.0944000000000003</v>
      </c>
      <c r="Q34">
        <f t="shared" si="9"/>
        <v>4.0503</v>
      </c>
      <c r="R34">
        <f t="shared" si="10"/>
        <v>3.4</v>
      </c>
      <c r="S34">
        <f t="shared" si="11"/>
        <v>3.4</v>
      </c>
    </row>
    <row r="35" spans="1:19" x14ac:dyDescent="0.35">
      <c r="A35" s="1">
        <v>43374</v>
      </c>
      <c r="B35">
        <v>931.75</v>
      </c>
      <c r="C35" s="2">
        <v>-4.9700000000000001E-2</v>
      </c>
      <c r="D35">
        <f t="shared" si="0"/>
        <v>980.5</v>
      </c>
      <c r="E35">
        <f t="shared" si="1"/>
        <v>984.5</v>
      </c>
      <c r="F35" s="2">
        <f t="shared" si="2"/>
        <v>-4.1000000000000003E-3</v>
      </c>
      <c r="G35" s="2">
        <f t="shared" si="3"/>
        <v>-4.7999999999999996E-3</v>
      </c>
      <c r="H35" s="4">
        <v>120.7</v>
      </c>
      <c r="I35" s="4">
        <v>0.17</v>
      </c>
      <c r="J35" s="4">
        <v>4.16</v>
      </c>
      <c r="K35" s="4">
        <v>3.3</v>
      </c>
      <c r="L35">
        <f t="shared" si="4"/>
        <v>120.5</v>
      </c>
      <c r="M35">
        <f t="shared" si="5"/>
        <v>120</v>
      </c>
      <c r="N35">
        <f t="shared" si="6"/>
        <v>0.42</v>
      </c>
      <c r="O35">
        <f t="shared" si="7"/>
        <v>0.17</v>
      </c>
      <c r="P35">
        <f t="shared" si="8"/>
        <v>4.1394000000000002</v>
      </c>
      <c r="Q35">
        <f t="shared" si="9"/>
        <v>4.0944000000000003</v>
      </c>
      <c r="R35">
        <f t="shared" si="10"/>
        <v>3.3</v>
      </c>
      <c r="S35">
        <f t="shared" si="11"/>
        <v>3.4</v>
      </c>
    </row>
    <row r="36" spans="1:19" x14ac:dyDescent="0.35">
      <c r="A36" s="1">
        <v>43405</v>
      </c>
      <c r="B36">
        <v>925.25</v>
      </c>
      <c r="C36" s="2">
        <v>-7.0000000000000001E-3</v>
      </c>
      <c r="D36">
        <f t="shared" si="0"/>
        <v>931.75</v>
      </c>
      <c r="E36">
        <f t="shared" si="1"/>
        <v>980.5</v>
      </c>
      <c r="F36" s="2">
        <f t="shared" si="2"/>
        <v>-4.9700000000000001E-2</v>
      </c>
      <c r="G36" s="2">
        <f t="shared" si="3"/>
        <v>-4.1000000000000003E-3</v>
      </c>
      <c r="H36" s="4">
        <v>121</v>
      </c>
      <c r="I36" s="4">
        <v>0.25</v>
      </c>
      <c r="J36" s="4">
        <v>4.1839000000000004</v>
      </c>
      <c r="K36" s="4">
        <v>3.3</v>
      </c>
      <c r="L36">
        <f t="shared" si="4"/>
        <v>120.7</v>
      </c>
      <c r="M36">
        <f t="shared" si="5"/>
        <v>120.5</v>
      </c>
      <c r="N36">
        <f t="shared" si="6"/>
        <v>0.17</v>
      </c>
      <c r="O36">
        <f t="shared" si="7"/>
        <v>0.42</v>
      </c>
      <c r="P36">
        <f t="shared" si="8"/>
        <v>4.16</v>
      </c>
      <c r="Q36">
        <f t="shared" si="9"/>
        <v>4.1394000000000002</v>
      </c>
      <c r="R36">
        <f t="shared" si="10"/>
        <v>3.3</v>
      </c>
      <c r="S36">
        <f t="shared" si="11"/>
        <v>3.3</v>
      </c>
    </row>
    <row r="37" spans="1:19" x14ac:dyDescent="0.35">
      <c r="A37" s="1">
        <v>43435</v>
      </c>
      <c r="B37">
        <v>941.63</v>
      </c>
      <c r="C37" s="2">
        <v>1.77E-2</v>
      </c>
      <c r="D37">
        <f t="shared" si="0"/>
        <v>925.25</v>
      </c>
      <c r="E37">
        <f t="shared" si="1"/>
        <v>931.75</v>
      </c>
      <c r="F37" s="2">
        <f t="shared" si="2"/>
        <v>-7.0000000000000001E-3</v>
      </c>
      <c r="G37" s="2">
        <f t="shared" si="3"/>
        <v>-4.9700000000000001E-2</v>
      </c>
      <c r="H37" s="4">
        <v>121.1</v>
      </c>
      <c r="I37" s="4">
        <v>0.08</v>
      </c>
      <c r="J37" s="4">
        <v>4.1718000000000002</v>
      </c>
      <c r="K37" s="4">
        <v>3.3</v>
      </c>
      <c r="L37">
        <f t="shared" si="4"/>
        <v>121</v>
      </c>
      <c r="M37">
        <f t="shared" si="5"/>
        <v>120.7</v>
      </c>
      <c r="N37">
        <f t="shared" si="6"/>
        <v>0.25</v>
      </c>
      <c r="O37">
        <f t="shared" si="7"/>
        <v>0.17</v>
      </c>
      <c r="P37">
        <f t="shared" si="8"/>
        <v>4.1839000000000004</v>
      </c>
      <c r="Q37">
        <f t="shared" si="9"/>
        <v>4.16</v>
      </c>
      <c r="R37">
        <f t="shared" si="10"/>
        <v>3.3</v>
      </c>
      <c r="S37">
        <f t="shared" si="11"/>
        <v>3.3</v>
      </c>
    </row>
    <row r="38" spans="1:19" x14ac:dyDescent="0.35">
      <c r="A38" s="1">
        <v>43466</v>
      </c>
      <c r="B38">
        <v>928.25</v>
      </c>
      <c r="C38" s="2">
        <v>-1.4200000000000001E-2</v>
      </c>
      <c r="D38">
        <f t="shared" si="0"/>
        <v>941.63</v>
      </c>
      <c r="E38">
        <f t="shared" si="1"/>
        <v>925.25</v>
      </c>
      <c r="F38" s="2">
        <f t="shared" si="2"/>
        <v>1.77E-2</v>
      </c>
      <c r="G38" s="2">
        <f t="shared" si="3"/>
        <v>-7.0000000000000001E-3</v>
      </c>
      <c r="H38" s="4">
        <v>120.5</v>
      </c>
      <c r="I38" s="4">
        <v>-0.5</v>
      </c>
      <c r="J38" s="4">
        <v>4.1146000000000003</v>
      </c>
      <c r="K38" s="4">
        <v>3.3</v>
      </c>
      <c r="L38">
        <f t="shared" si="4"/>
        <v>121.1</v>
      </c>
      <c r="M38">
        <f t="shared" si="5"/>
        <v>121</v>
      </c>
      <c r="N38">
        <f t="shared" si="6"/>
        <v>0.08</v>
      </c>
      <c r="O38">
        <f t="shared" si="7"/>
        <v>0.25</v>
      </c>
      <c r="P38">
        <f t="shared" si="8"/>
        <v>4.1718000000000002</v>
      </c>
      <c r="Q38">
        <f t="shared" si="9"/>
        <v>4.1839000000000004</v>
      </c>
      <c r="R38">
        <f t="shared" si="10"/>
        <v>3.3</v>
      </c>
      <c r="S38">
        <f t="shared" si="11"/>
        <v>3.3</v>
      </c>
    </row>
    <row r="39" spans="1:19" x14ac:dyDescent="0.35">
      <c r="A39" s="1">
        <v>43497</v>
      </c>
      <c r="B39">
        <v>922.13</v>
      </c>
      <c r="C39" s="2">
        <v>-6.6E-3</v>
      </c>
      <c r="D39">
        <f t="shared" si="0"/>
        <v>928.25</v>
      </c>
      <c r="E39">
        <f t="shared" si="1"/>
        <v>941.63</v>
      </c>
      <c r="F39" s="2">
        <f t="shared" si="2"/>
        <v>-1.4200000000000001E-2</v>
      </c>
      <c r="G39" s="2">
        <f t="shared" si="3"/>
        <v>1.77E-2</v>
      </c>
      <c r="H39" s="4">
        <v>120.8</v>
      </c>
      <c r="I39" s="4">
        <v>0.25</v>
      </c>
      <c r="J39" s="4">
        <v>4.0776000000000003</v>
      </c>
      <c r="K39" s="4">
        <v>3.3</v>
      </c>
      <c r="L39">
        <f t="shared" si="4"/>
        <v>120.5</v>
      </c>
      <c r="M39">
        <f t="shared" si="5"/>
        <v>121.1</v>
      </c>
      <c r="N39">
        <f t="shared" si="6"/>
        <v>-0.5</v>
      </c>
      <c r="O39">
        <f t="shared" si="7"/>
        <v>0.08</v>
      </c>
      <c r="P39">
        <f t="shared" si="8"/>
        <v>4.1146000000000003</v>
      </c>
      <c r="Q39">
        <f t="shared" si="9"/>
        <v>4.1718000000000002</v>
      </c>
      <c r="R39">
        <f t="shared" si="10"/>
        <v>3.3</v>
      </c>
      <c r="S39">
        <f t="shared" si="11"/>
        <v>3.3</v>
      </c>
    </row>
    <row r="40" spans="1:19" x14ac:dyDescent="0.35">
      <c r="A40" s="1">
        <v>43525</v>
      </c>
      <c r="B40">
        <v>917.63</v>
      </c>
      <c r="C40" s="2">
        <v>-4.8999999999999998E-3</v>
      </c>
      <c r="D40">
        <f t="shared" si="0"/>
        <v>922.13</v>
      </c>
      <c r="E40">
        <f t="shared" si="1"/>
        <v>928.25</v>
      </c>
      <c r="F40" s="2">
        <f t="shared" si="2"/>
        <v>-6.6E-3</v>
      </c>
      <c r="G40" s="2">
        <f t="shared" si="3"/>
        <v>-1.4200000000000001E-2</v>
      </c>
      <c r="H40" s="4">
        <v>121.1</v>
      </c>
      <c r="I40" s="4">
        <v>0.25</v>
      </c>
      <c r="J40" s="4">
        <v>4.0792999999999999</v>
      </c>
      <c r="K40" s="4">
        <v>3.4</v>
      </c>
      <c r="L40">
        <f t="shared" si="4"/>
        <v>120.8</v>
      </c>
      <c r="M40">
        <f t="shared" si="5"/>
        <v>120.5</v>
      </c>
      <c r="N40">
        <f t="shared" si="6"/>
        <v>0.25</v>
      </c>
      <c r="O40">
        <f t="shared" si="7"/>
        <v>-0.5</v>
      </c>
      <c r="P40">
        <f t="shared" si="8"/>
        <v>4.0776000000000003</v>
      </c>
      <c r="Q40">
        <f t="shared" si="9"/>
        <v>4.1146000000000003</v>
      </c>
      <c r="R40">
        <f t="shared" si="10"/>
        <v>3.3</v>
      </c>
      <c r="S40">
        <f t="shared" si="11"/>
        <v>3.3</v>
      </c>
    </row>
    <row r="41" spans="1:19" x14ac:dyDescent="0.35">
      <c r="A41" s="1">
        <v>43556</v>
      </c>
      <c r="B41">
        <v>905.13</v>
      </c>
      <c r="C41" s="2">
        <v>-1.3599999999999999E-2</v>
      </c>
      <c r="D41">
        <f t="shared" si="0"/>
        <v>917.63</v>
      </c>
      <c r="E41">
        <f t="shared" si="1"/>
        <v>922.13</v>
      </c>
      <c r="F41" s="2">
        <f t="shared" si="2"/>
        <v>-4.8999999999999998E-3</v>
      </c>
      <c r="G41" s="2">
        <f t="shared" si="3"/>
        <v>-6.6E-3</v>
      </c>
      <c r="H41" s="4">
        <v>121.1</v>
      </c>
      <c r="I41" s="4">
        <v>0</v>
      </c>
      <c r="J41" s="4">
        <v>4.1181999999999999</v>
      </c>
      <c r="K41" s="4">
        <v>3.4</v>
      </c>
      <c r="L41">
        <f t="shared" si="4"/>
        <v>121.1</v>
      </c>
      <c r="M41">
        <f t="shared" si="5"/>
        <v>120.8</v>
      </c>
      <c r="N41">
        <f t="shared" si="6"/>
        <v>0.25</v>
      </c>
      <c r="O41">
        <f t="shared" si="7"/>
        <v>0.25</v>
      </c>
      <c r="P41">
        <f t="shared" si="8"/>
        <v>4.0792999999999999</v>
      </c>
      <c r="Q41">
        <f t="shared" si="9"/>
        <v>4.0776000000000003</v>
      </c>
      <c r="R41">
        <f t="shared" si="10"/>
        <v>3.4</v>
      </c>
      <c r="S41">
        <f t="shared" si="11"/>
        <v>3.3</v>
      </c>
    </row>
    <row r="42" spans="1:19" x14ac:dyDescent="0.35">
      <c r="A42" s="1">
        <v>43586</v>
      </c>
      <c r="B42">
        <v>936.5</v>
      </c>
      <c r="C42" s="2">
        <v>3.4700000000000002E-2</v>
      </c>
      <c r="D42">
        <f t="shared" si="0"/>
        <v>905.13</v>
      </c>
      <c r="E42">
        <f t="shared" si="1"/>
        <v>917.63</v>
      </c>
      <c r="F42" s="2">
        <f t="shared" si="2"/>
        <v>-1.3599999999999999E-2</v>
      </c>
      <c r="G42" s="2">
        <f t="shared" si="3"/>
        <v>-4.8999999999999998E-3</v>
      </c>
      <c r="H42" s="4">
        <v>121.4</v>
      </c>
      <c r="I42" s="4">
        <v>0.25</v>
      </c>
      <c r="J42" s="4">
        <v>4.1704999999999997</v>
      </c>
      <c r="K42" s="4">
        <v>3.3</v>
      </c>
      <c r="L42">
        <f t="shared" si="4"/>
        <v>121.1</v>
      </c>
      <c r="M42">
        <f t="shared" si="5"/>
        <v>121.1</v>
      </c>
      <c r="N42">
        <f t="shared" si="6"/>
        <v>0</v>
      </c>
      <c r="O42">
        <f t="shared" si="7"/>
        <v>0.25</v>
      </c>
      <c r="P42">
        <f t="shared" si="8"/>
        <v>4.1181999999999999</v>
      </c>
      <c r="Q42">
        <f t="shared" si="9"/>
        <v>4.0792999999999999</v>
      </c>
      <c r="R42">
        <f t="shared" si="10"/>
        <v>3.4</v>
      </c>
      <c r="S42">
        <f t="shared" si="11"/>
        <v>3.4</v>
      </c>
    </row>
    <row r="43" spans="1:19" x14ac:dyDescent="0.35">
      <c r="A43" s="1">
        <v>43617</v>
      </c>
      <c r="B43">
        <v>951.38</v>
      </c>
      <c r="C43" s="2">
        <v>1.5900000000000001E-2</v>
      </c>
      <c r="D43">
        <f t="shared" si="0"/>
        <v>936.5</v>
      </c>
      <c r="E43">
        <f t="shared" si="1"/>
        <v>905.13</v>
      </c>
      <c r="F43" s="2">
        <f t="shared" si="2"/>
        <v>3.4700000000000002E-2</v>
      </c>
      <c r="G43" s="2">
        <f t="shared" si="3"/>
        <v>-1.3599999999999999E-2</v>
      </c>
      <c r="H43" s="4">
        <v>121.4</v>
      </c>
      <c r="I43" s="4">
        <v>0</v>
      </c>
      <c r="J43" s="4">
        <v>4.1581999999999999</v>
      </c>
      <c r="K43" s="4">
        <v>3.3</v>
      </c>
      <c r="L43">
        <f t="shared" si="4"/>
        <v>121.4</v>
      </c>
      <c r="M43">
        <f t="shared" si="5"/>
        <v>121.1</v>
      </c>
      <c r="N43">
        <f t="shared" si="6"/>
        <v>0.25</v>
      </c>
      <c r="O43">
        <f t="shared" si="7"/>
        <v>0</v>
      </c>
      <c r="P43">
        <f t="shared" si="8"/>
        <v>4.1704999999999997</v>
      </c>
      <c r="Q43">
        <f t="shared" si="9"/>
        <v>4.1181999999999999</v>
      </c>
      <c r="R43">
        <f t="shared" si="10"/>
        <v>3.3</v>
      </c>
      <c r="S43">
        <f t="shared" si="11"/>
        <v>3.4</v>
      </c>
    </row>
    <row r="44" spans="1:19" x14ac:dyDescent="0.35">
      <c r="A44" s="1">
        <v>43647</v>
      </c>
      <c r="B44">
        <v>964.88</v>
      </c>
      <c r="C44" s="2">
        <v>1.4200000000000001E-2</v>
      </c>
      <c r="D44">
        <f t="shared" si="0"/>
        <v>951.38</v>
      </c>
      <c r="E44">
        <f t="shared" si="1"/>
        <v>936.5</v>
      </c>
      <c r="F44" s="2">
        <f t="shared" si="2"/>
        <v>1.5900000000000001E-2</v>
      </c>
      <c r="G44" s="2">
        <f t="shared" si="3"/>
        <v>3.4700000000000002E-2</v>
      </c>
      <c r="H44" s="4">
        <v>121.5</v>
      </c>
      <c r="I44" s="4">
        <v>0.08</v>
      </c>
      <c r="J44" s="4">
        <v>4.1238999999999999</v>
      </c>
      <c r="K44" s="4">
        <v>3.3</v>
      </c>
      <c r="L44">
        <f t="shared" si="4"/>
        <v>121.4</v>
      </c>
      <c r="M44">
        <f t="shared" si="5"/>
        <v>121.4</v>
      </c>
      <c r="N44">
        <f t="shared" si="6"/>
        <v>0</v>
      </c>
      <c r="O44">
        <f t="shared" si="7"/>
        <v>0.25</v>
      </c>
      <c r="P44">
        <f t="shared" si="8"/>
        <v>4.1581999999999999</v>
      </c>
      <c r="Q44">
        <f t="shared" si="9"/>
        <v>4.1704999999999997</v>
      </c>
      <c r="R44">
        <f t="shared" si="10"/>
        <v>3.3</v>
      </c>
      <c r="S44">
        <f t="shared" si="11"/>
        <v>3.3</v>
      </c>
    </row>
    <row r="45" spans="1:19" x14ac:dyDescent="0.35">
      <c r="A45" s="1">
        <v>43678</v>
      </c>
      <c r="B45">
        <v>927.75</v>
      </c>
      <c r="C45" s="2">
        <v>-3.85E-2</v>
      </c>
      <c r="D45">
        <f t="shared" si="0"/>
        <v>964.88</v>
      </c>
      <c r="E45">
        <f t="shared" si="1"/>
        <v>951.38</v>
      </c>
      <c r="F45" s="2">
        <f t="shared" si="2"/>
        <v>1.4200000000000001E-2</v>
      </c>
      <c r="G45" s="2">
        <f t="shared" si="3"/>
        <v>1.5900000000000001E-2</v>
      </c>
      <c r="H45" s="4">
        <v>121.8</v>
      </c>
      <c r="I45" s="4">
        <v>0.25</v>
      </c>
      <c r="J45" s="4">
        <v>4.1856999999999998</v>
      </c>
      <c r="K45" s="4">
        <v>3.3</v>
      </c>
      <c r="L45">
        <f t="shared" si="4"/>
        <v>121.5</v>
      </c>
      <c r="M45">
        <f t="shared" si="5"/>
        <v>121.4</v>
      </c>
      <c r="N45">
        <f t="shared" si="6"/>
        <v>0.08</v>
      </c>
      <c r="O45">
        <f t="shared" si="7"/>
        <v>0</v>
      </c>
      <c r="P45">
        <f t="shared" si="8"/>
        <v>4.1238999999999999</v>
      </c>
      <c r="Q45">
        <f t="shared" si="9"/>
        <v>4.1581999999999999</v>
      </c>
      <c r="R45">
        <f t="shared" si="10"/>
        <v>3.3</v>
      </c>
      <c r="S45">
        <f t="shared" si="11"/>
        <v>3.3</v>
      </c>
    </row>
    <row r="46" spans="1:19" x14ac:dyDescent="0.35">
      <c r="A46" s="1">
        <v>43709</v>
      </c>
      <c r="B46">
        <v>925.63</v>
      </c>
      <c r="C46" s="2">
        <v>-2.3E-3</v>
      </c>
      <c r="D46">
        <f t="shared" si="0"/>
        <v>927.75</v>
      </c>
      <c r="E46">
        <f t="shared" si="1"/>
        <v>964.88</v>
      </c>
      <c r="F46" s="2">
        <f t="shared" si="2"/>
        <v>-3.85E-2</v>
      </c>
      <c r="G46" s="2">
        <f t="shared" si="3"/>
        <v>1.4200000000000001E-2</v>
      </c>
      <c r="H46" s="4">
        <v>121.8</v>
      </c>
      <c r="I46" s="4">
        <v>0</v>
      </c>
      <c r="J46" s="4">
        <v>4.1840000000000002</v>
      </c>
      <c r="K46" s="4">
        <v>3.3</v>
      </c>
      <c r="L46">
        <f t="shared" si="4"/>
        <v>121.8</v>
      </c>
      <c r="M46">
        <f t="shared" si="5"/>
        <v>121.5</v>
      </c>
      <c r="N46">
        <f t="shared" si="6"/>
        <v>0.25</v>
      </c>
      <c r="O46">
        <f t="shared" si="7"/>
        <v>0.08</v>
      </c>
      <c r="P46">
        <f t="shared" si="8"/>
        <v>4.1856999999999998</v>
      </c>
      <c r="Q46">
        <f t="shared" si="9"/>
        <v>4.1238999999999999</v>
      </c>
      <c r="R46">
        <f t="shared" si="10"/>
        <v>3.3</v>
      </c>
      <c r="S46">
        <f t="shared" si="11"/>
        <v>3.3</v>
      </c>
    </row>
    <row r="47" spans="1:19" x14ac:dyDescent="0.35">
      <c r="A47" s="1">
        <v>43739</v>
      </c>
      <c r="B47">
        <v>880.5</v>
      </c>
      <c r="C47" s="2">
        <v>-4.8800000000000003E-2</v>
      </c>
      <c r="D47">
        <f t="shared" si="0"/>
        <v>925.63</v>
      </c>
      <c r="E47">
        <f t="shared" si="1"/>
        <v>927.75</v>
      </c>
      <c r="F47" s="2">
        <f t="shared" si="2"/>
        <v>-2.3E-3</v>
      </c>
      <c r="G47" s="2">
        <f t="shared" si="3"/>
        <v>-3.85E-2</v>
      </c>
      <c r="H47" s="4">
        <v>122</v>
      </c>
      <c r="I47" s="4">
        <v>0.16</v>
      </c>
      <c r="J47" s="4">
        <v>4.1867000000000001</v>
      </c>
      <c r="K47" s="4">
        <v>3.2</v>
      </c>
      <c r="L47">
        <f t="shared" si="4"/>
        <v>121.8</v>
      </c>
      <c r="M47">
        <f t="shared" si="5"/>
        <v>121.8</v>
      </c>
      <c r="N47">
        <f t="shared" si="6"/>
        <v>0</v>
      </c>
      <c r="O47">
        <f t="shared" si="7"/>
        <v>0.25</v>
      </c>
      <c r="P47">
        <f t="shared" si="8"/>
        <v>4.1840000000000002</v>
      </c>
      <c r="Q47">
        <f t="shared" si="9"/>
        <v>4.1856999999999998</v>
      </c>
      <c r="R47">
        <f t="shared" si="10"/>
        <v>3.3</v>
      </c>
      <c r="S47">
        <f t="shared" si="11"/>
        <v>3.3</v>
      </c>
    </row>
    <row r="48" spans="1:19" x14ac:dyDescent="0.35">
      <c r="A48" s="1">
        <v>43770</v>
      </c>
      <c r="B48">
        <v>866.5</v>
      </c>
      <c r="C48" s="2">
        <v>-1.5900000000000001E-2</v>
      </c>
      <c r="D48">
        <f t="shared" si="0"/>
        <v>880.5</v>
      </c>
      <c r="E48">
        <f t="shared" si="1"/>
        <v>925.63</v>
      </c>
      <c r="F48" s="2">
        <f t="shared" si="2"/>
        <v>-4.8800000000000003E-2</v>
      </c>
      <c r="G48" s="2">
        <f t="shared" si="3"/>
        <v>-2.3E-3</v>
      </c>
      <c r="H48" s="4">
        <v>122.1</v>
      </c>
      <c r="I48" s="4">
        <v>0.08</v>
      </c>
      <c r="J48" s="4">
        <v>4.1589</v>
      </c>
      <c r="K48" s="4">
        <v>3.2</v>
      </c>
      <c r="L48">
        <f t="shared" si="4"/>
        <v>122</v>
      </c>
      <c r="M48">
        <f t="shared" si="5"/>
        <v>121.8</v>
      </c>
      <c r="N48">
        <f t="shared" si="6"/>
        <v>0.16</v>
      </c>
      <c r="O48">
        <f t="shared" si="7"/>
        <v>0</v>
      </c>
      <c r="P48">
        <f t="shared" si="8"/>
        <v>4.1867000000000001</v>
      </c>
      <c r="Q48">
        <f t="shared" si="9"/>
        <v>4.1840000000000002</v>
      </c>
      <c r="R48">
        <f t="shared" si="10"/>
        <v>3.2</v>
      </c>
      <c r="S48">
        <f t="shared" si="11"/>
        <v>3.3</v>
      </c>
    </row>
    <row r="49" spans="1:19" x14ac:dyDescent="0.35">
      <c r="A49" s="1">
        <v>43800</v>
      </c>
      <c r="B49">
        <v>890</v>
      </c>
      <c r="C49" s="2">
        <v>2.7099999999999999E-2</v>
      </c>
      <c r="D49">
        <f t="shared" si="0"/>
        <v>866.5</v>
      </c>
      <c r="E49">
        <f t="shared" si="1"/>
        <v>880.5</v>
      </c>
      <c r="F49" s="2">
        <f t="shared" si="2"/>
        <v>-1.5900000000000001E-2</v>
      </c>
      <c r="G49" s="2">
        <f t="shared" si="3"/>
        <v>-4.8800000000000003E-2</v>
      </c>
      <c r="H49" s="4">
        <v>122.3</v>
      </c>
      <c r="I49" s="4">
        <v>0.16</v>
      </c>
      <c r="J49" s="4">
        <v>4.1439000000000004</v>
      </c>
      <c r="K49" s="4">
        <v>3.3</v>
      </c>
      <c r="L49">
        <f t="shared" si="4"/>
        <v>122.1</v>
      </c>
      <c r="M49">
        <f t="shared" si="5"/>
        <v>122</v>
      </c>
      <c r="N49">
        <f t="shared" si="6"/>
        <v>0.08</v>
      </c>
      <c r="O49">
        <f t="shared" si="7"/>
        <v>0.16</v>
      </c>
      <c r="P49">
        <f t="shared" si="8"/>
        <v>4.1589</v>
      </c>
      <c r="Q49">
        <f t="shared" si="9"/>
        <v>4.1867000000000001</v>
      </c>
      <c r="R49">
        <f t="shared" si="10"/>
        <v>3.2</v>
      </c>
      <c r="S49">
        <f t="shared" si="11"/>
        <v>3.2</v>
      </c>
    </row>
    <row r="50" spans="1:19" x14ac:dyDescent="0.35">
      <c r="A50" s="1">
        <v>43831</v>
      </c>
      <c r="B50">
        <v>844.75</v>
      </c>
      <c r="C50" s="2">
        <v>-5.0799999999999998E-2</v>
      </c>
      <c r="D50">
        <f t="shared" si="0"/>
        <v>890</v>
      </c>
      <c r="E50">
        <f t="shared" si="1"/>
        <v>866.5</v>
      </c>
      <c r="F50" s="2">
        <f t="shared" si="2"/>
        <v>2.7099999999999999E-2</v>
      </c>
      <c r="G50" s="2">
        <f t="shared" si="3"/>
        <v>-1.5900000000000001E-2</v>
      </c>
      <c r="H50" s="4">
        <v>122.4</v>
      </c>
      <c r="I50" s="4">
        <v>0.08</v>
      </c>
      <c r="J50" s="4">
        <v>4.0780000000000003</v>
      </c>
      <c r="K50" s="4">
        <v>3.2</v>
      </c>
      <c r="L50">
        <f t="shared" si="4"/>
        <v>122.3</v>
      </c>
      <c r="M50">
        <f t="shared" si="5"/>
        <v>122.1</v>
      </c>
      <c r="N50">
        <f t="shared" si="6"/>
        <v>0.16</v>
      </c>
      <c r="O50">
        <f t="shared" si="7"/>
        <v>0.08</v>
      </c>
      <c r="P50">
        <f t="shared" si="8"/>
        <v>4.1439000000000004</v>
      </c>
      <c r="Q50">
        <f t="shared" si="9"/>
        <v>4.1589</v>
      </c>
      <c r="R50">
        <f t="shared" si="10"/>
        <v>3.3</v>
      </c>
      <c r="S50">
        <f t="shared" si="11"/>
        <v>3.2</v>
      </c>
    </row>
    <row r="51" spans="1:19" x14ac:dyDescent="0.35">
      <c r="A51" s="1">
        <v>43862</v>
      </c>
      <c r="B51">
        <v>816.5</v>
      </c>
      <c r="C51" s="2">
        <v>-3.3399999999999999E-2</v>
      </c>
      <c r="D51">
        <f t="shared" si="0"/>
        <v>844.75</v>
      </c>
      <c r="E51">
        <f t="shared" si="1"/>
        <v>890</v>
      </c>
      <c r="F51" s="2">
        <f t="shared" si="2"/>
        <v>-5.0799999999999998E-2</v>
      </c>
      <c r="G51" s="2">
        <f t="shared" si="3"/>
        <v>2.7099999999999999E-2</v>
      </c>
      <c r="H51" s="4">
        <v>122.4</v>
      </c>
      <c r="I51" s="4">
        <v>0</v>
      </c>
      <c r="J51" s="4">
        <v>4.1627999999999998</v>
      </c>
      <c r="K51" s="4">
        <v>3.3</v>
      </c>
      <c r="L51">
        <f t="shared" si="4"/>
        <v>122.4</v>
      </c>
      <c r="M51">
        <f t="shared" si="5"/>
        <v>122.3</v>
      </c>
      <c r="N51">
        <f t="shared" si="6"/>
        <v>0.08</v>
      </c>
      <c r="O51">
        <f t="shared" si="7"/>
        <v>0.16</v>
      </c>
      <c r="P51">
        <f t="shared" si="8"/>
        <v>4.0780000000000003</v>
      </c>
      <c r="Q51">
        <f t="shared" si="9"/>
        <v>4.1439000000000004</v>
      </c>
      <c r="R51">
        <f t="shared" si="10"/>
        <v>3.2</v>
      </c>
      <c r="S51">
        <f t="shared" si="11"/>
        <v>3.3</v>
      </c>
    </row>
    <row r="52" spans="1:19" x14ac:dyDescent="0.35">
      <c r="A52" s="1">
        <v>43891</v>
      </c>
      <c r="B52">
        <v>763.38</v>
      </c>
      <c r="C52" s="2">
        <v>-6.5100000000000005E-2</v>
      </c>
      <c r="D52">
        <f t="shared" si="0"/>
        <v>816.5</v>
      </c>
      <c r="E52">
        <f t="shared" si="1"/>
        <v>844.75</v>
      </c>
      <c r="F52" s="2">
        <f t="shared" si="2"/>
        <v>-3.3399999999999999E-2</v>
      </c>
      <c r="G52" s="2">
        <f t="shared" si="3"/>
        <v>-5.0799999999999998E-2</v>
      </c>
      <c r="H52" s="4">
        <v>120.9</v>
      </c>
      <c r="I52" s="4">
        <v>-1.23</v>
      </c>
      <c r="J52" s="4">
        <v>4.2961</v>
      </c>
      <c r="K52" s="4">
        <v>3.9</v>
      </c>
      <c r="L52">
        <f t="shared" si="4"/>
        <v>122.4</v>
      </c>
      <c r="M52">
        <f t="shared" si="5"/>
        <v>122.4</v>
      </c>
      <c r="N52">
        <f t="shared" si="6"/>
        <v>0</v>
      </c>
      <c r="O52">
        <f t="shared" si="7"/>
        <v>0.08</v>
      </c>
      <c r="P52">
        <f t="shared" si="8"/>
        <v>4.1627999999999998</v>
      </c>
      <c r="Q52">
        <f t="shared" si="9"/>
        <v>4.0780000000000003</v>
      </c>
      <c r="R52">
        <f t="shared" si="10"/>
        <v>3.3</v>
      </c>
      <c r="S52">
        <f t="shared" si="11"/>
        <v>3.2</v>
      </c>
    </row>
    <row r="53" spans="1:19" x14ac:dyDescent="0.35">
      <c r="A53" s="1">
        <v>43922</v>
      </c>
      <c r="B53">
        <v>780.13</v>
      </c>
      <c r="C53" s="2">
        <v>2.1899999999999999E-2</v>
      </c>
      <c r="D53">
        <f t="shared" si="0"/>
        <v>763.38</v>
      </c>
      <c r="E53">
        <f t="shared" si="1"/>
        <v>816.5</v>
      </c>
      <c r="F53" s="2">
        <f t="shared" si="2"/>
        <v>-6.5100000000000005E-2</v>
      </c>
      <c r="G53" s="2">
        <f t="shared" si="3"/>
        <v>-3.3399999999999999E-2</v>
      </c>
      <c r="H53" s="4">
        <v>117.6</v>
      </c>
      <c r="I53" s="4">
        <v>-2.73</v>
      </c>
      <c r="J53" s="4">
        <v>4.3513000000000002</v>
      </c>
      <c r="K53" s="4">
        <v>5</v>
      </c>
      <c r="L53">
        <f t="shared" si="4"/>
        <v>120.9</v>
      </c>
      <c r="M53">
        <f t="shared" si="5"/>
        <v>122.4</v>
      </c>
      <c r="N53">
        <f t="shared" si="6"/>
        <v>-1.23</v>
      </c>
      <c r="O53">
        <f t="shared" si="7"/>
        <v>0</v>
      </c>
      <c r="P53">
        <f t="shared" si="8"/>
        <v>4.2961</v>
      </c>
      <c r="Q53">
        <f t="shared" si="9"/>
        <v>4.1627999999999998</v>
      </c>
      <c r="R53">
        <f t="shared" si="10"/>
        <v>3.9</v>
      </c>
      <c r="S53">
        <f t="shared" si="11"/>
        <v>3.3</v>
      </c>
    </row>
    <row r="54" spans="1:19" x14ac:dyDescent="0.35">
      <c r="A54" s="1">
        <v>43952</v>
      </c>
      <c r="B54">
        <v>839.75</v>
      </c>
      <c r="C54" s="2">
        <v>7.6399999999999996E-2</v>
      </c>
      <c r="D54">
        <f t="shared" si="0"/>
        <v>780.13</v>
      </c>
      <c r="E54">
        <f t="shared" si="1"/>
        <v>763.38</v>
      </c>
      <c r="F54" s="2">
        <f t="shared" si="2"/>
        <v>2.1899999999999999E-2</v>
      </c>
      <c r="G54" s="2">
        <f t="shared" si="3"/>
        <v>-6.5100000000000005E-2</v>
      </c>
      <c r="H54" s="4">
        <v>117.9</v>
      </c>
      <c r="I54" s="4">
        <v>0.26</v>
      </c>
      <c r="J54" s="4">
        <v>4.3407999999999998</v>
      </c>
      <c r="K54" s="4">
        <v>5.3</v>
      </c>
      <c r="L54">
        <f t="shared" si="4"/>
        <v>117.6</v>
      </c>
      <c r="M54">
        <f t="shared" si="5"/>
        <v>120.9</v>
      </c>
      <c r="N54">
        <f t="shared" si="6"/>
        <v>-2.73</v>
      </c>
      <c r="O54">
        <f t="shared" si="7"/>
        <v>-1.23</v>
      </c>
      <c r="P54">
        <f t="shared" si="8"/>
        <v>4.3513000000000002</v>
      </c>
      <c r="Q54">
        <f t="shared" si="9"/>
        <v>4.2961</v>
      </c>
      <c r="R54">
        <f t="shared" si="10"/>
        <v>5</v>
      </c>
      <c r="S54">
        <f t="shared" si="11"/>
        <v>3.9</v>
      </c>
    </row>
    <row r="55" spans="1:19" x14ac:dyDescent="0.35">
      <c r="A55" s="1">
        <v>43983</v>
      </c>
      <c r="B55">
        <v>859.13</v>
      </c>
      <c r="C55" s="2">
        <v>2.3099999999999999E-2</v>
      </c>
      <c r="D55">
        <f t="shared" si="0"/>
        <v>839.75</v>
      </c>
      <c r="E55">
        <f t="shared" si="1"/>
        <v>780.13</v>
      </c>
      <c r="F55" s="2">
        <f t="shared" si="2"/>
        <v>7.6399999999999996E-2</v>
      </c>
      <c r="G55" s="2">
        <f t="shared" si="3"/>
        <v>2.1899999999999999E-2</v>
      </c>
      <c r="H55" s="4">
        <v>119.1</v>
      </c>
      <c r="I55" s="4">
        <v>1.02</v>
      </c>
      <c r="J55" s="4">
        <v>4.2736999999999998</v>
      </c>
      <c r="K55" s="4">
        <v>4.9000000000000004</v>
      </c>
      <c r="L55">
        <f t="shared" si="4"/>
        <v>117.9</v>
      </c>
      <c r="M55">
        <f t="shared" si="5"/>
        <v>117.6</v>
      </c>
      <c r="N55">
        <f t="shared" si="6"/>
        <v>0.26</v>
      </c>
      <c r="O55">
        <f t="shared" si="7"/>
        <v>-2.73</v>
      </c>
      <c r="P55">
        <f t="shared" si="8"/>
        <v>4.3407999999999998</v>
      </c>
      <c r="Q55">
        <f t="shared" si="9"/>
        <v>4.3513000000000002</v>
      </c>
      <c r="R55">
        <f t="shared" si="10"/>
        <v>5.3</v>
      </c>
      <c r="S55">
        <f t="shared" si="11"/>
        <v>5</v>
      </c>
    </row>
    <row r="56" spans="1:19" x14ac:dyDescent="0.35">
      <c r="A56" s="1">
        <v>44013</v>
      </c>
      <c r="B56">
        <v>875.25</v>
      </c>
      <c r="C56" s="2">
        <v>1.8800000000000001E-2</v>
      </c>
      <c r="D56">
        <f t="shared" si="0"/>
        <v>859.13</v>
      </c>
      <c r="E56">
        <f t="shared" si="1"/>
        <v>839.75</v>
      </c>
      <c r="F56" s="2">
        <f t="shared" si="2"/>
        <v>2.3099999999999999E-2</v>
      </c>
      <c r="G56" s="2">
        <f t="shared" si="3"/>
        <v>7.6399999999999996E-2</v>
      </c>
      <c r="H56" s="4">
        <v>119.9</v>
      </c>
      <c r="I56" s="4">
        <v>0.67</v>
      </c>
      <c r="J56" s="4">
        <v>4.2645999999999997</v>
      </c>
      <c r="K56" s="4">
        <v>4.7</v>
      </c>
      <c r="L56">
        <f t="shared" si="4"/>
        <v>119.1</v>
      </c>
      <c r="M56">
        <f t="shared" si="5"/>
        <v>117.9</v>
      </c>
      <c r="N56">
        <f t="shared" si="6"/>
        <v>1.02</v>
      </c>
      <c r="O56">
        <f t="shared" si="7"/>
        <v>0.26</v>
      </c>
      <c r="P56">
        <f t="shared" si="8"/>
        <v>4.2736999999999998</v>
      </c>
      <c r="Q56">
        <f t="shared" si="9"/>
        <v>4.3407999999999998</v>
      </c>
      <c r="R56">
        <f t="shared" si="10"/>
        <v>4.9000000000000004</v>
      </c>
      <c r="S56">
        <f t="shared" si="11"/>
        <v>5.3</v>
      </c>
    </row>
    <row r="57" spans="1:19" x14ac:dyDescent="0.35">
      <c r="A57" s="1">
        <v>44044</v>
      </c>
      <c r="B57">
        <v>841</v>
      </c>
      <c r="C57" s="2">
        <v>-3.9100000000000003E-2</v>
      </c>
      <c r="D57">
        <f t="shared" si="0"/>
        <v>875.25</v>
      </c>
      <c r="E57">
        <f t="shared" si="1"/>
        <v>859.13</v>
      </c>
      <c r="F57" s="2">
        <f t="shared" si="2"/>
        <v>1.8800000000000001E-2</v>
      </c>
      <c r="G57" s="2">
        <f t="shared" si="3"/>
        <v>2.3099999999999999E-2</v>
      </c>
      <c r="H57" s="4">
        <v>120.1</v>
      </c>
      <c r="I57" s="4">
        <v>0.17</v>
      </c>
      <c r="J57" s="4">
        <v>4.1867999999999999</v>
      </c>
      <c r="K57" s="4">
        <v>4.7</v>
      </c>
      <c r="L57">
        <f t="shared" si="4"/>
        <v>119.9</v>
      </c>
      <c r="M57">
        <f t="shared" si="5"/>
        <v>119.1</v>
      </c>
      <c r="N57">
        <f t="shared" si="6"/>
        <v>0.67</v>
      </c>
      <c r="O57">
        <f t="shared" si="7"/>
        <v>1.02</v>
      </c>
      <c r="P57">
        <f t="shared" si="8"/>
        <v>4.2645999999999997</v>
      </c>
      <c r="Q57">
        <f t="shared" si="9"/>
        <v>4.2736999999999998</v>
      </c>
      <c r="R57">
        <f t="shared" si="10"/>
        <v>4.7</v>
      </c>
      <c r="S57">
        <f t="shared" si="11"/>
        <v>4.9000000000000004</v>
      </c>
    </row>
    <row r="58" spans="1:19" x14ac:dyDescent="0.35">
      <c r="A58" s="1">
        <v>44075</v>
      </c>
      <c r="B58">
        <v>859</v>
      </c>
      <c r="C58" s="2">
        <v>2.1399999999999999E-2</v>
      </c>
      <c r="D58">
        <f t="shared" si="0"/>
        <v>841</v>
      </c>
      <c r="E58">
        <f t="shared" si="1"/>
        <v>875.25</v>
      </c>
      <c r="F58" s="2">
        <f t="shared" si="2"/>
        <v>-3.9100000000000003E-2</v>
      </c>
      <c r="G58" s="2">
        <f t="shared" si="3"/>
        <v>1.8800000000000001E-2</v>
      </c>
      <c r="H58" s="4">
        <v>120.1</v>
      </c>
      <c r="I58" s="4">
        <v>0</v>
      </c>
      <c r="J58" s="4">
        <v>4.1509999999999998</v>
      </c>
      <c r="K58" s="4">
        <v>4.5999999999999996</v>
      </c>
      <c r="L58">
        <f t="shared" si="4"/>
        <v>120.1</v>
      </c>
      <c r="M58">
        <f t="shared" si="5"/>
        <v>119.9</v>
      </c>
      <c r="N58">
        <f t="shared" si="6"/>
        <v>0.17</v>
      </c>
      <c r="O58">
        <f t="shared" si="7"/>
        <v>0.67</v>
      </c>
      <c r="P58">
        <f t="shared" si="8"/>
        <v>4.1867999999999999</v>
      </c>
      <c r="Q58">
        <f t="shared" si="9"/>
        <v>4.2645999999999997</v>
      </c>
      <c r="R58">
        <f t="shared" si="10"/>
        <v>4.7</v>
      </c>
      <c r="S58">
        <f t="shared" si="11"/>
        <v>4.7</v>
      </c>
    </row>
    <row r="59" spans="1:19" x14ac:dyDescent="0.35">
      <c r="A59" s="1">
        <v>44105</v>
      </c>
      <c r="B59">
        <v>828.25</v>
      </c>
      <c r="C59" s="2">
        <v>-3.5799999999999998E-2</v>
      </c>
      <c r="D59">
        <f t="shared" si="0"/>
        <v>859</v>
      </c>
      <c r="E59">
        <f t="shared" si="1"/>
        <v>841</v>
      </c>
      <c r="F59" s="2">
        <f t="shared" si="2"/>
        <v>2.1399999999999999E-2</v>
      </c>
      <c r="G59" s="2">
        <f t="shared" si="3"/>
        <v>-3.9100000000000003E-2</v>
      </c>
      <c r="H59" s="4">
        <v>120.2</v>
      </c>
      <c r="I59" s="4">
        <v>0.08</v>
      </c>
      <c r="J59" s="4">
        <v>4.1529999999999996</v>
      </c>
      <c r="K59" s="4">
        <v>4.7</v>
      </c>
      <c r="L59">
        <f t="shared" si="4"/>
        <v>120.1</v>
      </c>
      <c r="M59">
        <f t="shared" si="5"/>
        <v>120.1</v>
      </c>
      <c r="N59">
        <f t="shared" si="6"/>
        <v>0</v>
      </c>
      <c r="O59">
        <f t="shared" si="7"/>
        <v>0.17</v>
      </c>
      <c r="P59">
        <f t="shared" si="8"/>
        <v>4.1509999999999998</v>
      </c>
      <c r="Q59">
        <f t="shared" si="9"/>
        <v>4.1867999999999999</v>
      </c>
      <c r="R59">
        <f t="shared" si="10"/>
        <v>4.5999999999999996</v>
      </c>
      <c r="S59">
        <f t="shared" si="11"/>
        <v>4.7</v>
      </c>
    </row>
    <row r="60" spans="1:19" x14ac:dyDescent="0.35">
      <c r="A60" s="1">
        <v>44136</v>
      </c>
      <c r="B60">
        <v>875</v>
      </c>
      <c r="C60" s="2">
        <v>5.6399999999999999E-2</v>
      </c>
      <c r="D60">
        <f t="shared" si="0"/>
        <v>828.25</v>
      </c>
      <c r="E60">
        <f t="shared" si="1"/>
        <v>859</v>
      </c>
      <c r="F60" s="2">
        <f t="shared" si="2"/>
        <v>-3.5799999999999998E-2</v>
      </c>
      <c r="G60" s="2">
        <f t="shared" si="3"/>
        <v>2.1399999999999999E-2</v>
      </c>
      <c r="H60" s="4">
        <v>120</v>
      </c>
      <c r="I60" s="4">
        <v>-0.17</v>
      </c>
      <c r="J60" s="4">
        <v>4.1102999999999996</v>
      </c>
      <c r="K60" s="4">
        <v>4.8</v>
      </c>
      <c r="L60">
        <f t="shared" si="4"/>
        <v>120.2</v>
      </c>
      <c r="M60">
        <f t="shared" si="5"/>
        <v>120.1</v>
      </c>
      <c r="N60">
        <f t="shared" si="6"/>
        <v>0.08</v>
      </c>
      <c r="O60">
        <f t="shared" si="7"/>
        <v>0</v>
      </c>
      <c r="P60">
        <f t="shared" si="8"/>
        <v>4.1529999999999996</v>
      </c>
      <c r="Q60">
        <f t="shared" si="9"/>
        <v>4.1509999999999998</v>
      </c>
      <c r="R60">
        <f t="shared" si="10"/>
        <v>4.7</v>
      </c>
      <c r="S60">
        <f t="shared" si="11"/>
        <v>4.5999999999999996</v>
      </c>
    </row>
    <row r="61" spans="1:19" x14ac:dyDescent="0.35">
      <c r="A61" s="1">
        <v>44166</v>
      </c>
      <c r="B61">
        <v>886.5</v>
      </c>
      <c r="C61" s="2">
        <v>1.3100000000000001E-2</v>
      </c>
      <c r="D61">
        <f t="shared" si="0"/>
        <v>875</v>
      </c>
      <c r="E61">
        <f t="shared" si="1"/>
        <v>828.25</v>
      </c>
      <c r="F61" s="2">
        <f t="shared" si="2"/>
        <v>5.6399999999999999E-2</v>
      </c>
      <c r="G61" s="2">
        <f t="shared" si="3"/>
        <v>-3.5799999999999998E-2</v>
      </c>
      <c r="H61" s="4">
        <v>120.6</v>
      </c>
      <c r="I61" s="4">
        <v>0.5</v>
      </c>
      <c r="J61" s="4">
        <v>4.0548000000000002</v>
      </c>
      <c r="K61" s="4">
        <v>4.8</v>
      </c>
      <c r="L61">
        <f t="shared" si="4"/>
        <v>120</v>
      </c>
      <c r="M61">
        <f t="shared" si="5"/>
        <v>120.2</v>
      </c>
      <c r="N61">
        <f t="shared" si="6"/>
        <v>-0.17</v>
      </c>
      <c r="O61">
        <f t="shared" si="7"/>
        <v>0.08</v>
      </c>
      <c r="P61">
        <f t="shared" si="8"/>
        <v>4.1102999999999996</v>
      </c>
      <c r="Q61">
        <f t="shared" si="9"/>
        <v>4.1529999999999996</v>
      </c>
      <c r="R61">
        <f t="shared" si="10"/>
        <v>4.8</v>
      </c>
      <c r="S61">
        <f t="shared" si="11"/>
        <v>4.7</v>
      </c>
    </row>
    <row r="62" spans="1:19" x14ac:dyDescent="0.35">
      <c r="A62" s="1">
        <v>44197</v>
      </c>
      <c r="B62">
        <v>831</v>
      </c>
      <c r="C62" s="2">
        <v>-6.2600000000000003E-2</v>
      </c>
      <c r="D62">
        <f t="shared" si="0"/>
        <v>886.5</v>
      </c>
      <c r="E62">
        <f t="shared" si="1"/>
        <v>875</v>
      </c>
      <c r="F62" s="2">
        <f t="shared" si="2"/>
        <v>1.3100000000000001E-2</v>
      </c>
      <c r="G62" s="2">
        <f t="shared" si="3"/>
        <v>5.6399999999999999E-2</v>
      </c>
      <c r="H62" s="4">
        <v>120.6</v>
      </c>
      <c r="I62" s="4">
        <v>0</v>
      </c>
      <c r="J62" s="4">
        <v>4.0373999999999999</v>
      </c>
      <c r="K62" s="4">
        <v>4.9000000000000004</v>
      </c>
      <c r="L62">
        <f t="shared" si="4"/>
        <v>120.6</v>
      </c>
      <c r="M62">
        <f t="shared" si="5"/>
        <v>120</v>
      </c>
      <c r="N62">
        <f t="shared" si="6"/>
        <v>0.5</v>
      </c>
      <c r="O62">
        <f t="shared" si="7"/>
        <v>-0.17</v>
      </c>
      <c r="P62">
        <f t="shared" si="8"/>
        <v>4.0548000000000002</v>
      </c>
      <c r="Q62">
        <f t="shared" si="9"/>
        <v>4.1102999999999996</v>
      </c>
      <c r="R62">
        <f t="shared" si="10"/>
        <v>4.8</v>
      </c>
      <c r="S62">
        <f t="shared" si="11"/>
        <v>4.8</v>
      </c>
    </row>
    <row r="63" spans="1:19" x14ac:dyDescent="0.35">
      <c r="A63" s="1">
        <v>44228</v>
      </c>
      <c r="B63">
        <v>816.38</v>
      </c>
      <c r="C63" s="2">
        <v>-1.7600000000000001E-2</v>
      </c>
      <c r="D63">
        <f t="shared" si="0"/>
        <v>831</v>
      </c>
      <c r="E63">
        <f t="shared" si="1"/>
        <v>886.5</v>
      </c>
      <c r="F63" s="2">
        <f t="shared" si="2"/>
        <v>-6.2600000000000003E-2</v>
      </c>
      <c r="G63" s="2">
        <f t="shared" si="3"/>
        <v>1.3100000000000001E-2</v>
      </c>
      <c r="H63" s="4">
        <v>122.5</v>
      </c>
      <c r="I63" s="4">
        <v>1.58</v>
      </c>
      <c r="J63" s="4">
        <v>4.0479000000000003</v>
      </c>
      <c r="K63" s="4">
        <v>4.8</v>
      </c>
      <c r="L63">
        <f t="shared" si="4"/>
        <v>120.6</v>
      </c>
      <c r="M63">
        <f t="shared" si="5"/>
        <v>120.6</v>
      </c>
      <c r="N63">
        <f t="shared" si="6"/>
        <v>0</v>
      </c>
      <c r="O63">
        <f t="shared" si="7"/>
        <v>0.5</v>
      </c>
      <c r="P63">
        <f t="shared" si="8"/>
        <v>4.0373999999999999</v>
      </c>
      <c r="Q63">
        <f t="shared" si="9"/>
        <v>4.0548000000000002</v>
      </c>
      <c r="R63">
        <f t="shared" si="10"/>
        <v>4.9000000000000004</v>
      </c>
      <c r="S63">
        <f t="shared" si="11"/>
        <v>4.8</v>
      </c>
    </row>
    <row r="64" spans="1:19" x14ac:dyDescent="0.35">
      <c r="A64" s="1">
        <v>44256</v>
      </c>
      <c r="B64">
        <v>827.75</v>
      </c>
      <c r="C64" s="2">
        <v>1.3899999999999999E-2</v>
      </c>
      <c r="D64">
        <f t="shared" si="0"/>
        <v>816.38</v>
      </c>
      <c r="E64">
        <f t="shared" si="1"/>
        <v>831</v>
      </c>
      <c r="F64" s="2">
        <f t="shared" si="2"/>
        <v>-1.7600000000000001E-2</v>
      </c>
      <c r="G64" s="2">
        <f t="shared" si="3"/>
        <v>-6.2600000000000003E-2</v>
      </c>
      <c r="H64" s="4">
        <v>122.9</v>
      </c>
      <c r="I64" s="4">
        <v>0.33</v>
      </c>
      <c r="J64" s="4">
        <v>4.1131000000000002</v>
      </c>
      <c r="K64" s="4">
        <v>4.7</v>
      </c>
      <c r="L64">
        <f t="shared" si="4"/>
        <v>122.5</v>
      </c>
      <c r="M64">
        <f t="shared" si="5"/>
        <v>120.6</v>
      </c>
      <c r="N64">
        <f t="shared" si="6"/>
        <v>1.58</v>
      </c>
      <c r="O64">
        <f t="shared" si="7"/>
        <v>0</v>
      </c>
      <c r="P64">
        <f t="shared" si="8"/>
        <v>4.0479000000000003</v>
      </c>
      <c r="Q64">
        <f t="shared" si="9"/>
        <v>4.0373999999999999</v>
      </c>
      <c r="R64">
        <f t="shared" si="10"/>
        <v>4.8</v>
      </c>
      <c r="S64">
        <f t="shared" si="11"/>
        <v>4.9000000000000004</v>
      </c>
    </row>
    <row r="65" spans="1:19" x14ac:dyDescent="0.35">
      <c r="A65" s="1">
        <v>44287</v>
      </c>
      <c r="B65">
        <v>849.13</v>
      </c>
      <c r="C65" s="2">
        <v>2.58E-2</v>
      </c>
      <c r="D65">
        <f t="shared" si="0"/>
        <v>827.75</v>
      </c>
      <c r="E65">
        <f t="shared" si="1"/>
        <v>816.38</v>
      </c>
      <c r="F65" s="2">
        <f t="shared" si="2"/>
        <v>1.3899999999999999E-2</v>
      </c>
      <c r="G65" s="2">
        <f t="shared" si="3"/>
        <v>-1.7600000000000001E-2</v>
      </c>
      <c r="H65" s="4">
        <v>123.1</v>
      </c>
      <c r="I65" s="4">
        <v>0.16</v>
      </c>
      <c r="J65" s="4">
        <v>4.1227999999999998</v>
      </c>
      <c r="K65" s="4">
        <v>4.5999999999999996</v>
      </c>
      <c r="L65">
        <f t="shared" si="4"/>
        <v>122.9</v>
      </c>
      <c r="M65">
        <f t="shared" si="5"/>
        <v>122.5</v>
      </c>
      <c r="N65">
        <f t="shared" si="6"/>
        <v>0.33</v>
      </c>
      <c r="O65">
        <f t="shared" si="7"/>
        <v>1.58</v>
      </c>
      <c r="P65">
        <f t="shared" si="8"/>
        <v>4.1131000000000002</v>
      </c>
      <c r="Q65">
        <f t="shared" si="9"/>
        <v>4.0479000000000003</v>
      </c>
      <c r="R65">
        <f t="shared" si="10"/>
        <v>4.7</v>
      </c>
      <c r="S65">
        <f t="shared" si="11"/>
        <v>4.8</v>
      </c>
    </row>
    <row r="66" spans="1:19" x14ac:dyDescent="0.35">
      <c r="A66" s="1">
        <v>44317</v>
      </c>
      <c r="B66">
        <v>812</v>
      </c>
      <c r="C66" s="2">
        <v>-4.3700000000000003E-2</v>
      </c>
      <c r="D66">
        <f t="shared" si="0"/>
        <v>849.13</v>
      </c>
      <c r="E66">
        <f t="shared" si="1"/>
        <v>827.75</v>
      </c>
      <c r="F66" s="2">
        <f t="shared" si="2"/>
        <v>2.58E-2</v>
      </c>
      <c r="G66" s="2">
        <f t="shared" si="3"/>
        <v>1.3899999999999999E-2</v>
      </c>
      <c r="H66" s="4">
        <v>123.1</v>
      </c>
      <c r="I66" s="4">
        <v>0</v>
      </c>
      <c r="J66" s="4">
        <v>4.1266999999999996</v>
      </c>
      <c r="K66" s="4">
        <v>4.5</v>
      </c>
      <c r="L66">
        <f t="shared" si="4"/>
        <v>123.1</v>
      </c>
      <c r="M66">
        <f t="shared" si="5"/>
        <v>122.9</v>
      </c>
      <c r="N66">
        <f t="shared" si="6"/>
        <v>0.16</v>
      </c>
      <c r="O66">
        <f t="shared" si="7"/>
        <v>0.33</v>
      </c>
      <c r="P66">
        <f t="shared" si="8"/>
        <v>4.1227999999999998</v>
      </c>
      <c r="Q66">
        <f t="shared" si="9"/>
        <v>4.1131000000000002</v>
      </c>
      <c r="R66">
        <f t="shared" si="10"/>
        <v>4.5999999999999996</v>
      </c>
      <c r="S66">
        <f t="shared" si="11"/>
        <v>4.7</v>
      </c>
    </row>
    <row r="67" spans="1:19" x14ac:dyDescent="0.35">
      <c r="A67" s="1">
        <v>44348</v>
      </c>
      <c r="B67">
        <v>799.5</v>
      </c>
      <c r="C67" s="2">
        <v>-1.54E-2</v>
      </c>
      <c r="D67">
        <f t="shared" si="0"/>
        <v>812</v>
      </c>
      <c r="E67">
        <f t="shared" si="1"/>
        <v>849.13</v>
      </c>
      <c r="F67" s="2">
        <f t="shared" si="2"/>
        <v>-4.3700000000000003E-2</v>
      </c>
      <c r="G67" s="2">
        <f t="shared" si="3"/>
        <v>2.58E-2</v>
      </c>
      <c r="H67" s="4">
        <v>123.2</v>
      </c>
      <c r="I67" s="4">
        <v>0.08</v>
      </c>
      <c r="J67" s="4">
        <v>4.1351000000000004</v>
      </c>
      <c r="K67" s="4">
        <v>4.8</v>
      </c>
      <c r="L67">
        <f t="shared" si="4"/>
        <v>123.1</v>
      </c>
      <c r="M67">
        <f t="shared" si="5"/>
        <v>123.1</v>
      </c>
      <c r="N67">
        <f t="shared" si="6"/>
        <v>0</v>
      </c>
      <c r="O67">
        <f t="shared" si="7"/>
        <v>0.16</v>
      </c>
      <c r="P67">
        <f t="shared" si="8"/>
        <v>4.1266999999999996</v>
      </c>
      <c r="Q67">
        <f t="shared" si="9"/>
        <v>4.1227999999999998</v>
      </c>
      <c r="R67">
        <f t="shared" si="10"/>
        <v>4.5</v>
      </c>
      <c r="S67">
        <f t="shared" si="11"/>
        <v>4.5999999999999996</v>
      </c>
    </row>
    <row r="68" spans="1:19" x14ac:dyDescent="0.35">
      <c r="A68" s="1">
        <v>44378</v>
      </c>
      <c r="B68">
        <v>767.38</v>
      </c>
      <c r="C68" s="2">
        <v>-4.02E-2</v>
      </c>
      <c r="D68">
        <f t="shared" si="0"/>
        <v>799.5</v>
      </c>
      <c r="E68">
        <f t="shared" si="1"/>
        <v>812</v>
      </c>
      <c r="F68" s="2">
        <f t="shared" si="2"/>
        <v>-1.54E-2</v>
      </c>
      <c r="G68" s="2">
        <f t="shared" si="3"/>
        <v>-4.3700000000000003E-2</v>
      </c>
      <c r="H68" s="4">
        <v>122.5</v>
      </c>
      <c r="I68" s="4">
        <v>-0.56999999999999995</v>
      </c>
      <c r="J68" s="4">
        <v>4.2020999999999997</v>
      </c>
      <c r="K68" s="4">
        <v>4.8</v>
      </c>
      <c r="L68">
        <f t="shared" si="4"/>
        <v>123.2</v>
      </c>
      <c r="M68">
        <f t="shared" si="5"/>
        <v>123.1</v>
      </c>
      <c r="N68">
        <f t="shared" si="6"/>
        <v>0.08</v>
      </c>
      <c r="O68">
        <f t="shared" si="7"/>
        <v>0</v>
      </c>
      <c r="P68">
        <f t="shared" si="8"/>
        <v>4.1351000000000004</v>
      </c>
      <c r="Q68">
        <f t="shared" si="9"/>
        <v>4.1266999999999996</v>
      </c>
      <c r="R68">
        <f t="shared" si="10"/>
        <v>4.8</v>
      </c>
      <c r="S68">
        <f t="shared" si="11"/>
        <v>4.5</v>
      </c>
    </row>
    <row r="69" spans="1:19" x14ac:dyDescent="0.35">
      <c r="A69" s="1">
        <v>44409</v>
      </c>
      <c r="B69">
        <v>833</v>
      </c>
      <c r="C69" s="2">
        <v>8.5500000000000007E-2</v>
      </c>
      <c r="D69">
        <f t="shared" ref="D69:D71" si="12">B68</f>
        <v>767.38</v>
      </c>
      <c r="E69">
        <f t="shared" ref="E69:E71" si="13">B67</f>
        <v>799.5</v>
      </c>
      <c r="F69" s="2">
        <f t="shared" ref="F69:F71" si="14">C68</f>
        <v>-4.02E-2</v>
      </c>
      <c r="G69" s="2">
        <f t="shared" ref="G69:G71" si="15">C67</f>
        <v>-1.54E-2</v>
      </c>
      <c r="H69" s="4">
        <v>122.5</v>
      </c>
      <c r="I69" s="4">
        <v>0</v>
      </c>
      <c r="J69" s="4">
        <v>4.2286999999999999</v>
      </c>
      <c r="K69" s="4">
        <v>4.5999999999999996</v>
      </c>
      <c r="L69">
        <f t="shared" ref="L69:L71" si="16">H68</f>
        <v>122.5</v>
      </c>
      <c r="M69">
        <f t="shared" ref="M69:M71" si="17">H67</f>
        <v>123.2</v>
      </c>
      <c r="N69">
        <f t="shared" ref="N69:N71" si="18">I68</f>
        <v>-0.56999999999999995</v>
      </c>
      <c r="O69">
        <f t="shared" ref="O69:O71" si="19">I67</f>
        <v>0.08</v>
      </c>
      <c r="P69">
        <f t="shared" ref="P69:P71" si="20">J68</f>
        <v>4.2020999999999997</v>
      </c>
      <c r="Q69">
        <f t="shared" ref="Q69:Q71" si="21">J67</f>
        <v>4.1351000000000004</v>
      </c>
      <c r="R69">
        <f t="shared" ref="R69:R71" si="22">K68</f>
        <v>4.8</v>
      </c>
      <c r="S69">
        <f t="shared" ref="S69:S71" si="23">K67</f>
        <v>4.8</v>
      </c>
    </row>
    <row r="70" spans="1:19" x14ac:dyDescent="0.35">
      <c r="A70" s="1">
        <v>44440</v>
      </c>
      <c r="B70">
        <v>818.5</v>
      </c>
      <c r="C70" s="2">
        <v>-1.7399999999999999E-2</v>
      </c>
      <c r="D70">
        <f t="shared" si="12"/>
        <v>833</v>
      </c>
      <c r="E70">
        <f t="shared" si="13"/>
        <v>767.38</v>
      </c>
      <c r="F70" s="2">
        <f t="shared" si="14"/>
        <v>8.5500000000000007E-2</v>
      </c>
      <c r="G70" s="2">
        <f t="shared" si="15"/>
        <v>-4.02E-2</v>
      </c>
      <c r="L70">
        <f t="shared" si="16"/>
        <v>122.5</v>
      </c>
      <c r="M70">
        <f t="shared" si="17"/>
        <v>122.5</v>
      </c>
      <c r="N70">
        <f t="shared" si="18"/>
        <v>0</v>
      </c>
      <c r="O70">
        <f t="shared" si="19"/>
        <v>-0.56999999999999995</v>
      </c>
      <c r="P70">
        <f t="shared" si="20"/>
        <v>4.2286999999999999</v>
      </c>
      <c r="Q70">
        <f t="shared" si="21"/>
        <v>4.2020999999999997</v>
      </c>
      <c r="R70">
        <f t="shared" si="22"/>
        <v>4.5999999999999996</v>
      </c>
      <c r="S70">
        <f t="shared" si="23"/>
        <v>4.8</v>
      </c>
    </row>
    <row r="71" spans="1:19" x14ac:dyDescent="0.35">
      <c r="A71" s="1">
        <v>44470</v>
      </c>
      <c r="B71">
        <v>832.38</v>
      </c>
      <c r="C71" s="2">
        <v>1.7000000000000001E-2</v>
      </c>
      <c r="D71">
        <f t="shared" si="12"/>
        <v>818.5</v>
      </c>
      <c r="E71">
        <f t="shared" si="13"/>
        <v>833</v>
      </c>
      <c r="F71" s="2">
        <f t="shared" si="14"/>
        <v>-1.7399999999999999E-2</v>
      </c>
      <c r="G71" s="2">
        <f t="shared" si="15"/>
        <v>8.5500000000000007E-2</v>
      </c>
      <c r="L71">
        <f t="shared" si="16"/>
        <v>0</v>
      </c>
      <c r="M71">
        <f t="shared" si="17"/>
        <v>122.5</v>
      </c>
      <c r="N71">
        <f t="shared" si="18"/>
        <v>0</v>
      </c>
      <c r="O71">
        <f t="shared" si="19"/>
        <v>0</v>
      </c>
      <c r="P71">
        <f t="shared" si="20"/>
        <v>0</v>
      </c>
      <c r="Q71">
        <f t="shared" si="21"/>
        <v>4.2286999999999999</v>
      </c>
      <c r="R71">
        <f t="shared" si="22"/>
        <v>0</v>
      </c>
      <c r="S71">
        <f t="shared" si="23"/>
        <v>4.5999999999999996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"/>
  <sheetViews>
    <sheetView workbookViewId="0">
      <selection sqref="A1:D1"/>
    </sheetView>
  </sheetViews>
  <sheetFormatPr defaultRowHeight="14.5" x14ac:dyDescent="0.35"/>
  <sheetData>
    <row r="1" spans="1:11" x14ac:dyDescent="0.35">
      <c r="A1" s="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80</v>
      </c>
      <c r="G1" t="s">
        <v>81</v>
      </c>
      <c r="H1" t="s">
        <v>76</v>
      </c>
      <c r="I1" t="s">
        <v>77</v>
      </c>
      <c r="J1" t="s">
        <v>78</v>
      </c>
      <c r="K1" t="s">
        <v>79</v>
      </c>
    </row>
    <row r="2" spans="1:11" x14ac:dyDescent="0.35">
      <c r="A2">
        <v>42430</v>
      </c>
      <c r="B2">
        <v>857.25</v>
      </c>
      <c r="C2">
        <v>0.1004</v>
      </c>
      <c r="D2">
        <v>779</v>
      </c>
      <c r="E2">
        <v>785</v>
      </c>
      <c r="F2">
        <v>-7.6E-3</v>
      </c>
      <c r="G2">
        <v>8.7999999999999995E-2</v>
      </c>
      <c r="H2">
        <v>113.8</v>
      </c>
      <c r="I2">
        <v>-0.61</v>
      </c>
      <c r="J2">
        <v>4.0559000000000003</v>
      </c>
      <c r="K2">
        <v>3.5</v>
      </c>
    </row>
    <row r="3" spans="1:11" x14ac:dyDescent="0.35">
      <c r="A3">
        <v>42461</v>
      </c>
      <c r="B3">
        <v>806.38</v>
      </c>
      <c r="C3">
        <v>-5.9299999999999999E-2</v>
      </c>
      <c r="D3">
        <v>857.25</v>
      </c>
      <c r="E3">
        <v>779</v>
      </c>
      <c r="F3">
        <v>0.1004</v>
      </c>
      <c r="G3">
        <v>-7.6E-3</v>
      </c>
      <c r="H3">
        <v>114.3</v>
      </c>
      <c r="I3">
        <v>0.44</v>
      </c>
      <c r="J3">
        <v>3.8990999999999998</v>
      </c>
      <c r="K3">
        <v>3.5</v>
      </c>
    </row>
    <row r="4" spans="1:11" x14ac:dyDescent="0.35">
      <c r="A4">
        <v>42491</v>
      </c>
      <c r="B4">
        <v>754</v>
      </c>
      <c r="C4">
        <v>-6.5000000000000002E-2</v>
      </c>
      <c r="D4">
        <v>806.38</v>
      </c>
      <c r="E4">
        <v>857.25</v>
      </c>
      <c r="F4">
        <v>-5.9299999999999999E-2</v>
      </c>
      <c r="G4">
        <v>0.1004</v>
      </c>
      <c r="H4">
        <v>114.6</v>
      </c>
      <c r="I4">
        <v>0.26</v>
      </c>
      <c r="J4">
        <v>4.0446</v>
      </c>
      <c r="K4">
        <v>3.4</v>
      </c>
    </row>
    <row r="5" spans="1:11" x14ac:dyDescent="0.35">
      <c r="A5">
        <v>42522</v>
      </c>
      <c r="B5">
        <v>865.38</v>
      </c>
      <c r="C5">
        <v>0.1477</v>
      </c>
      <c r="D5">
        <v>754</v>
      </c>
      <c r="E5">
        <v>806.38</v>
      </c>
      <c r="F5">
        <v>-6.5000000000000002E-2</v>
      </c>
      <c r="G5">
        <v>-5.9299999999999999E-2</v>
      </c>
      <c r="H5">
        <v>114.8</v>
      </c>
      <c r="I5">
        <v>0.17</v>
      </c>
      <c r="J5">
        <v>4.0724</v>
      </c>
      <c r="K5">
        <v>3.4</v>
      </c>
    </row>
    <row r="6" spans="1:11" x14ac:dyDescent="0.35">
      <c r="A6">
        <v>42552</v>
      </c>
      <c r="B6">
        <v>866.63</v>
      </c>
      <c r="C6">
        <v>1.4E-3</v>
      </c>
      <c r="D6">
        <v>865.38</v>
      </c>
      <c r="E6">
        <v>754</v>
      </c>
      <c r="F6">
        <v>0.1477</v>
      </c>
      <c r="G6">
        <v>-6.5000000000000002E-2</v>
      </c>
      <c r="H6">
        <v>115.1</v>
      </c>
      <c r="I6">
        <v>0.26</v>
      </c>
      <c r="J6">
        <v>4.0174000000000003</v>
      </c>
      <c r="K6">
        <v>3.5</v>
      </c>
    </row>
    <row r="7" spans="1:11" x14ac:dyDescent="0.35">
      <c r="A7">
        <v>42583</v>
      </c>
      <c r="B7">
        <v>878.88</v>
      </c>
      <c r="C7">
        <v>1.41E-2</v>
      </c>
      <c r="D7">
        <v>866.63</v>
      </c>
      <c r="E7">
        <v>865.38</v>
      </c>
      <c r="F7">
        <v>1.4E-3</v>
      </c>
      <c r="G7">
        <v>0.1477</v>
      </c>
      <c r="H7">
        <v>115.6</v>
      </c>
      <c r="I7">
        <v>0.43</v>
      </c>
      <c r="J7">
        <v>4.0275999999999996</v>
      </c>
      <c r="K7">
        <v>3.5</v>
      </c>
    </row>
    <row r="8" spans="1:11" x14ac:dyDescent="0.35">
      <c r="A8">
        <v>42614</v>
      </c>
      <c r="B8">
        <v>869.38</v>
      </c>
      <c r="C8">
        <v>-1.0800000000000001E-2</v>
      </c>
      <c r="D8">
        <v>878.88</v>
      </c>
      <c r="E8">
        <v>866.63</v>
      </c>
      <c r="F8">
        <v>1.41E-2</v>
      </c>
      <c r="G8">
        <v>1.4E-3</v>
      </c>
      <c r="H8">
        <v>115.3</v>
      </c>
      <c r="I8">
        <v>-0.26</v>
      </c>
      <c r="J8">
        <v>4.1101000000000001</v>
      </c>
      <c r="K8">
        <v>3.5</v>
      </c>
    </row>
    <row r="9" spans="1:11" x14ac:dyDescent="0.35">
      <c r="A9">
        <v>42644</v>
      </c>
      <c r="B9">
        <v>914.5</v>
      </c>
      <c r="C9">
        <v>5.1900000000000002E-2</v>
      </c>
      <c r="D9">
        <v>869.38</v>
      </c>
      <c r="E9">
        <v>878.88</v>
      </c>
      <c r="F9">
        <v>-1.0800000000000001E-2</v>
      </c>
      <c r="G9">
        <v>1.41E-2</v>
      </c>
      <c r="H9">
        <v>115.7</v>
      </c>
      <c r="I9">
        <v>0.35</v>
      </c>
      <c r="J9">
        <v>4.1744000000000003</v>
      </c>
      <c r="K9">
        <v>3.5</v>
      </c>
    </row>
    <row r="10" spans="1:11" x14ac:dyDescent="0.35">
      <c r="A10">
        <v>42675</v>
      </c>
      <c r="B10">
        <v>818.88</v>
      </c>
      <c r="C10">
        <v>-0.1046</v>
      </c>
      <c r="D10">
        <v>914.5</v>
      </c>
      <c r="E10">
        <v>869.38</v>
      </c>
      <c r="F10">
        <v>5.1900000000000002E-2</v>
      </c>
      <c r="G10">
        <v>-1.0800000000000001E-2</v>
      </c>
      <c r="H10">
        <v>116.9</v>
      </c>
      <c r="I10">
        <v>1.04</v>
      </c>
      <c r="J10">
        <v>4.3501000000000003</v>
      </c>
      <c r="K10">
        <v>3.4</v>
      </c>
    </row>
    <row r="11" spans="1:11" x14ac:dyDescent="0.35">
      <c r="A11">
        <v>42705</v>
      </c>
      <c r="B11">
        <v>834.63</v>
      </c>
      <c r="C11">
        <v>1.9199999999999998E-2</v>
      </c>
      <c r="D11">
        <v>818.88</v>
      </c>
      <c r="E11">
        <v>914.5</v>
      </c>
      <c r="F11">
        <v>-0.1046</v>
      </c>
      <c r="G11">
        <v>5.1900000000000002E-2</v>
      </c>
      <c r="H11">
        <v>116.9</v>
      </c>
      <c r="I11">
        <v>0</v>
      </c>
      <c r="J11">
        <v>4.4602000000000004</v>
      </c>
      <c r="K11">
        <v>3.5</v>
      </c>
    </row>
    <row r="12" spans="1:11" x14ac:dyDescent="0.35">
      <c r="A12">
        <v>42736</v>
      </c>
      <c r="B12">
        <v>850.13</v>
      </c>
      <c r="C12">
        <v>1.8599999999999998E-2</v>
      </c>
      <c r="D12">
        <v>834.63</v>
      </c>
      <c r="E12">
        <v>818.88</v>
      </c>
      <c r="F12">
        <v>1.9199999999999998E-2</v>
      </c>
      <c r="G12">
        <v>-0.1046</v>
      </c>
      <c r="H12">
        <v>118.2</v>
      </c>
      <c r="I12">
        <v>1.1100000000000001</v>
      </c>
      <c r="J12">
        <v>4.4579000000000004</v>
      </c>
      <c r="K12">
        <v>3.5</v>
      </c>
    </row>
    <row r="13" spans="1:11" x14ac:dyDescent="0.35">
      <c r="A13">
        <v>42767</v>
      </c>
      <c r="B13">
        <v>866.75</v>
      </c>
      <c r="C13">
        <v>1.9599999999999999E-2</v>
      </c>
      <c r="D13">
        <v>850.13</v>
      </c>
      <c r="E13">
        <v>834.63</v>
      </c>
      <c r="F13">
        <v>1.8599999999999998E-2</v>
      </c>
      <c r="G13">
        <v>1.9199999999999998E-2</v>
      </c>
      <c r="H13">
        <v>119.7</v>
      </c>
      <c r="I13">
        <v>1.27</v>
      </c>
      <c r="J13">
        <v>4.4420000000000002</v>
      </c>
      <c r="K13">
        <v>3.5</v>
      </c>
    </row>
    <row r="14" spans="1:11" x14ac:dyDescent="0.35">
      <c r="A14">
        <v>42795</v>
      </c>
      <c r="B14">
        <v>892.5</v>
      </c>
      <c r="C14">
        <v>2.9700000000000001E-2</v>
      </c>
      <c r="D14">
        <v>866.75</v>
      </c>
      <c r="E14">
        <v>850.13</v>
      </c>
      <c r="F14">
        <v>1.9599999999999999E-2</v>
      </c>
      <c r="G14">
        <v>1.8599999999999998E-2</v>
      </c>
      <c r="H14">
        <v>119.6</v>
      </c>
      <c r="I14">
        <v>-0.08</v>
      </c>
      <c r="J14">
        <v>4.4385000000000003</v>
      </c>
      <c r="K14">
        <v>3.4</v>
      </c>
    </row>
    <row r="15" spans="1:11" x14ac:dyDescent="0.35">
      <c r="A15">
        <v>42826</v>
      </c>
      <c r="B15">
        <v>896.13</v>
      </c>
      <c r="C15">
        <v>4.1000000000000003E-3</v>
      </c>
      <c r="D15">
        <v>892.5</v>
      </c>
      <c r="E15">
        <v>866.75</v>
      </c>
      <c r="F15">
        <v>2.9700000000000001E-2</v>
      </c>
      <c r="G15">
        <v>1.9599999999999999E-2</v>
      </c>
      <c r="H15">
        <v>119.3</v>
      </c>
      <c r="I15">
        <v>-0.25</v>
      </c>
      <c r="J15">
        <v>4.4032999999999998</v>
      </c>
      <c r="K15">
        <v>3.4</v>
      </c>
    </row>
    <row r="16" spans="1:11" x14ac:dyDescent="0.35">
      <c r="A16">
        <v>42856</v>
      </c>
      <c r="B16">
        <v>902.25</v>
      </c>
      <c r="C16">
        <v>6.7999999999999996E-3</v>
      </c>
      <c r="D16">
        <v>896.13</v>
      </c>
      <c r="E16">
        <v>892.5</v>
      </c>
      <c r="F16">
        <v>4.1000000000000003E-3</v>
      </c>
      <c r="G16">
        <v>2.9700000000000001E-2</v>
      </c>
      <c r="H16">
        <v>119.1</v>
      </c>
      <c r="I16">
        <v>-0.17</v>
      </c>
      <c r="J16">
        <v>4.3163</v>
      </c>
      <c r="K16">
        <v>3.4</v>
      </c>
    </row>
    <row r="17" spans="1:11" x14ac:dyDescent="0.35">
      <c r="A17">
        <v>42887</v>
      </c>
      <c r="B17">
        <v>902.25</v>
      </c>
      <c r="C17">
        <v>0</v>
      </c>
      <c r="D17">
        <v>902.25</v>
      </c>
      <c r="E17">
        <v>896.13</v>
      </c>
      <c r="F17">
        <v>6.7999999999999996E-3</v>
      </c>
      <c r="G17">
        <v>4.1000000000000003E-3</v>
      </c>
      <c r="H17">
        <v>118.9</v>
      </c>
      <c r="I17">
        <v>-0.17</v>
      </c>
      <c r="J17">
        <v>4.2766999999999999</v>
      </c>
      <c r="K17">
        <v>3.4</v>
      </c>
    </row>
    <row r="18" spans="1:11" x14ac:dyDescent="0.35">
      <c r="A18">
        <v>42917</v>
      </c>
      <c r="B18">
        <v>891</v>
      </c>
      <c r="C18">
        <v>-1.2500000000000001E-2</v>
      </c>
      <c r="D18">
        <v>902.25</v>
      </c>
      <c r="E18">
        <v>902.25</v>
      </c>
      <c r="F18">
        <v>0</v>
      </c>
      <c r="G18">
        <v>6.7999999999999996E-3</v>
      </c>
      <c r="H18">
        <v>118.8</v>
      </c>
      <c r="I18">
        <v>-0.08</v>
      </c>
      <c r="J18">
        <v>4.2893999999999997</v>
      </c>
      <c r="K18">
        <v>3.5</v>
      </c>
    </row>
    <row r="19" spans="1:11" x14ac:dyDescent="0.35">
      <c r="A19">
        <v>42948</v>
      </c>
      <c r="B19">
        <v>916.25</v>
      </c>
      <c r="C19">
        <v>2.8299999999999999E-2</v>
      </c>
      <c r="D19">
        <v>891</v>
      </c>
      <c r="E19">
        <v>902.25</v>
      </c>
      <c r="F19">
        <v>-1.2500000000000001E-2</v>
      </c>
      <c r="G19">
        <v>0</v>
      </c>
      <c r="H19">
        <v>119.9</v>
      </c>
      <c r="I19">
        <v>0.93</v>
      </c>
      <c r="J19">
        <v>4.2832999999999997</v>
      </c>
      <c r="K19">
        <v>3.4</v>
      </c>
    </row>
    <row r="20" spans="1:11" x14ac:dyDescent="0.35">
      <c r="A20">
        <v>42979</v>
      </c>
      <c r="B20">
        <v>888.63</v>
      </c>
      <c r="C20">
        <v>-3.0200000000000001E-2</v>
      </c>
      <c r="D20">
        <v>916.25</v>
      </c>
      <c r="E20">
        <v>891</v>
      </c>
      <c r="F20">
        <v>2.8299999999999999E-2</v>
      </c>
      <c r="G20">
        <v>-1.2500000000000001E-2</v>
      </c>
      <c r="H20">
        <v>120.3</v>
      </c>
      <c r="I20">
        <v>0.33</v>
      </c>
      <c r="J20">
        <v>4.2130999999999998</v>
      </c>
      <c r="K20">
        <v>3.4</v>
      </c>
    </row>
    <row r="21" spans="1:11" x14ac:dyDescent="0.35">
      <c r="A21">
        <v>43009</v>
      </c>
      <c r="B21">
        <v>893.63</v>
      </c>
      <c r="C21">
        <v>5.5999999999999999E-3</v>
      </c>
      <c r="D21">
        <v>888.63</v>
      </c>
      <c r="E21">
        <v>916.25</v>
      </c>
      <c r="F21">
        <v>-3.0200000000000001E-2</v>
      </c>
      <c r="G21">
        <v>2.8299999999999999E-2</v>
      </c>
      <c r="H21">
        <v>120.8</v>
      </c>
      <c r="I21">
        <v>0.42</v>
      </c>
      <c r="J21">
        <v>4.2289000000000003</v>
      </c>
      <c r="K21">
        <v>3.4</v>
      </c>
    </row>
    <row r="22" spans="1:11" x14ac:dyDescent="0.35">
      <c r="A22">
        <v>43040</v>
      </c>
      <c r="B22">
        <v>896.13</v>
      </c>
      <c r="C22">
        <v>2.8E-3</v>
      </c>
      <c r="D22">
        <v>893.63</v>
      </c>
      <c r="E22">
        <v>888.63</v>
      </c>
      <c r="F22">
        <v>5.5999999999999999E-3</v>
      </c>
      <c r="G22">
        <v>-3.0200000000000001E-2</v>
      </c>
      <c r="H22">
        <v>120.8</v>
      </c>
      <c r="I22">
        <v>0</v>
      </c>
      <c r="J22">
        <v>4.1681999999999997</v>
      </c>
      <c r="K22">
        <v>3.3</v>
      </c>
    </row>
    <row r="23" spans="1:11" x14ac:dyDescent="0.35">
      <c r="A23">
        <v>43070</v>
      </c>
      <c r="B23">
        <v>941.88</v>
      </c>
      <c r="C23">
        <v>5.11E-2</v>
      </c>
      <c r="D23">
        <v>896.13</v>
      </c>
      <c r="E23">
        <v>893.63</v>
      </c>
      <c r="F23">
        <v>2.8E-3</v>
      </c>
      <c r="G23">
        <v>5.5999999999999999E-3</v>
      </c>
      <c r="H23">
        <v>120.9</v>
      </c>
      <c r="I23">
        <v>0.08</v>
      </c>
      <c r="J23">
        <v>4.0770999999999997</v>
      </c>
      <c r="K23">
        <v>3.3</v>
      </c>
    </row>
    <row r="24" spans="1:11" x14ac:dyDescent="0.35">
      <c r="A24">
        <v>43101</v>
      </c>
      <c r="B24">
        <v>968.75</v>
      </c>
      <c r="C24">
        <v>2.8500000000000001E-2</v>
      </c>
      <c r="D24">
        <v>941.88</v>
      </c>
      <c r="E24">
        <v>896.13</v>
      </c>
      <c r="F24">
        <v>5.11E-2</v>
      </c>
      <c r="G24">
        <v>2.8E-3</v>
      </c>
      <c r="H24">
        <v>121.3</v>
      </c>
      <c r="I24">
        <v>0.33</v>
      </c>
      <c r="J24">
        <v>3.9521999999999999</v>
      </c>
      <c r="K24">
        <v>3.4</v>
      </c>
    </row>
    <row r="25" spans="1:11" x14ac:dyDescent="0.35">
      <c r="A25">
        <v>43132</v>
      </c>
      <c r="B25">
        <v>989</v>
      </c>
      <c r="C25">
        <v>2.0899999999999998E-2</v>
      </c>
      <c r="D25">
        <v>968.75</v>
      </c>
      <c r="E25">
        <v>941.88</v>
      </c>
      <c r="F25">
        <v>2.8500000000000001E-2</v>
      </c>
      <c r="G25">
        <v>5.11E-2</v>
      </c>
      <c r="H25">
        <v>121.3</v>
      </c>
      <c r="I25">
        <v>0</v>
      </c>
      <c r="J25">
        <v>3.9142999999999999</v>
      </c>
      <c r="K25">
        <v>3.3</v>
      </c>
    </row>
    <row r="26" spans="1:11" x14ac:dyDescent="0.35">
      <c r="A26">
        <v>43160</v>
      </c>
      <c r="B26">
        <v>990</v>
      </c>
      <c r="C26">
        <v>1E-3</v>
      </c>
      <c r="D26">
        <v>989</v>
      </c>
      <c r="E26">
        <v>968.75</v>
      </c>
      <c r="F26">
        <v>2.0899999999999998E-2</v>
      </c>
      <c r="G26">
        <v>2.8500000000000001E-2</v>
      </c>
      <c r="H26">
        <v>120.9</v>
      </c>
      <c r="I26">
        <v>-0.33</v>
      </c>
      <c r="J26">
        <v>3.9032</v>
      </c>
      <c r="K26">
        <v>3.3</v>
      </c>
    </row>
    <row r="27" spans="1:11" x14ac:dyDescent="0.35">
      <c r="A27">
        <v>43191</v>
      </c>
      <c r="B27">
        <v>998</v>
      </c>
      <c r="C27">
        <v>8.0999999999999996E-3</v>
      </c>
      <c r="D27">
        <v>990</v>
      </c>
      <c r="E27">
        <v>989</v>
      </c>
      <c r="F27">
        <v>1E-3</v>
      </c>
      <c r="G27">
        <v>2.0899999999999998E-2</v>
      </c>
      <c r="H27">
        <v>120.9</v>
      </c>
      <c r="I27">
        <v>0</v>
      </c>
      <c r="J27">
        <v>3.8892000000000002</v>
      </c>
      <c r="K27">
        <v>3.3</v>
      </c>
    </row>
    <row r="28" spans="1:11" x14ac:dyDescent="0.35">
      <c r="A28">
        <v>43221</v>
      </c>
      <c r="B28">
        <v>936.38</v>
      </c>
      <c r="C28">
        <v>-6.1699999999999998E-2</v>
      </c>
      <c r="D28">
        <v>998</v>
      </c>
      <c r="E28">
        <v>990</v>
      </c>
      <c r="F28">
        <v>8.0999999999999996E-3</v>
      </c>
      <c r="G28">
        <v>1E-3</v>
      </c>
      <c r="H28">
        <v>121.1</v>
      </c>
      <c r="I28">
        <v>0.17</v>
      </c>
      <c r="J28">
        <v>3.9643999999999999</v>
      </c>
      <c r="K28">
        <v>3.3</v>
      </c>
    </row>
    <row r="29" spans="1:11" x14ac:dyDescent="0.35">
      <c r="A29">
        <v>43252</v>
      </c>
      <c r="B29">
        <v>929.63</v>
      </c>
      <c r="C29">
        <v>-7.1999999999999998E-3</v>
      </c>
      <c r="D29">
        <v>936.38</v>
      </c>
      <c r="E29">
        <v>998</v>
      </c>
      <c r="F29">
        <v>-6.1699999999999998E-2</v>
      </c>
      <c r="G29">
        <v>8.0999999999999996E-3</v>
      </c>
      <c r="H29">
        <v>119.6</v>
      </c>
      <c r="I29">
        <v>-1.24</v>
      </c>
      <c r="J29">
        <v>3.9994999999999998</v>
      </c>
      <c r="K29">
        <v>3.4</v>
      </c>
    </row>
    <row r="30" spans="1:11" x14ac:dyDescent="0.35">
      <c r="A30">
        <v>43282</v>
      </c>
      <c r="B30">
        <v>989.25</v>
      </c>
      <c r="C30">
        <v>6.4100000000000004E-2</v>
      </c>
      <c r="D30">
        <v>929.63</v>
      </c>
      <c r="E30">
        <v>936.38</v>
      </c>
      <c r="F30">
        <v>-7.1999999999999998E-3</v>
      </c>
      <c r="G30">
        <v>-6.1699999999999998E-2</v>
      </c>
      <c r="H30">
        <v>119.8</v>
      </c>
      <c r="I30">
        <v>0.17</v>
      </c>
      <c r="J30">
        <v>4.0503</v>
      </c>
      <c r="K30">
        <v>3.4</v>
      </c>
    </row>
    <row r="31" spans="1:11" x14ac:dyDescent="0.35">
      <c r="A31">
        <v>43313</v>
      </c>
      <c r="B31">
        <v>984.5</v>
      </c>
      <c r="C31">
        <v>-4.7999999999999996E-3</v>
      </c>
      <c r="D31">
        <v>989.25</v>
      </c>
      <c r="E31">
        <v>929.63</v>
      </c>
      <c r="F31">
        <v>6.4100000000000004E-2</v>
      </c>
      <c r="G31">
        <v>-7.1999999999999998E-3</v>
      </c>
      <c r="H31">
        <v>120</v>
      </c>
      <c r="I31">
        <v>0.17</v>
      </c>
      <c r="J31">
        <v>4.0944000000000003</v>
      </c>
      <c r="K31">
        <v>3.4</v>
      </c>
    </row>
    <row r="32" spans="1:11" x14ac:dyDescent="0.35">
      <c r="A32">
        <v>43344</v>
      </c>
      <c r="B32">
        <v>980.5</v>
      </c>
      <c r="C32">
        <v>-4.1000000000000003E-3</v>
      </c>
      <c r="D32">
        <v>984.5</v>
      </c>
      <c r="E32">
        <v>989.25</v>
      </c>
      <c r="F32">
        <v>-4.7999999999999996E-3</v>
      </c>
      <c r="G32">
        <v>6.4100000000000004E-2</v>
      </c>
      <c r="H32">
        <v>120.5</v>
      </c>
      <c r="I32">
        <v>0.42</v>
      </c>
      <c r="J32">
        <v>4.1394000000000002</v>
      </c>
      <c r="K32">
        <v>3.3</v>
      </c>
    </row>
    <row r="33" spans="1:11" x14ac:dyDescent="0.35">
      <c r="A33">
        <v>43374</v>
      </c>
      <c r="B33">
        <v>931.75</v>
      </c>
      <c r="C33">
        <v>-4.9700000000000001E-2</v>
      </c>
      <c r="D33">
        <v>980.5</v>
      </c>
      <c r="E33">
        <v>984.5</v>
      </c>
      <c r="F33">
        <v>-4.1000000000000003E-3</v>
      </c>
      <c r="G33">
        <v>-4.7999999999999996E-3</v>
      </c>
      <c r="H33">
        <v>120.7</v>
      </c>
      <c r="I33">
        <v>0.17</v>
      </c>
      <c r="J33">
        <v>4.16</v>
      </c>
      <c r="K33">
        <v>3.3</v>
      </c>
    </row>
    <row r="34" spans="1:11" x14ac:dyDescent="0.35">
      <c r="A34">
        <v>43405</v>
      </c>
      <c r="B34">
        <v>925.25</v>
      </c>
      <c r="C34">
        <v>-7.0000000000000001E-3</v>
      </c>
      <c r="D34">
        <v>931.75</v>
      </c>
      <c r="E34">
        <v>980.5</v>
      </c>
      <c r="F34">
        <v>-4.9700000000000001E-2</v>
      </c>
      <c r="G34">
        <v>-4.1000000000000003E-3</v>
      </c>
      <c r="H34">
        <v>121</v>
      </c>
      <c r="I34">
        <v>0.25</v>
      </c>
      <c r="J34">
        <v>4.1839000000000004</v>
      </c>
      <c r="K34">
        <v>3.3</v>
      </c>
    </row>
    <row r="35" spans="1:11" x14ac:dyDescent="0.35">
      <c r="A35">
        <v>43435</v>
      </c>
      <c r="B35">
        <v>941.63</v>
      </c>
      <c r="C35">
        <v>1.77E-2</v>
      </c>
      <c r="D35">
        <v>925.25</v>
      </c>
      <c r="E35">
        <v>931.75</v>
      </c>
      <c r="F35">
        <v>-7.0000000000000001E-3</v>
      </c>
      <c r="G35">
        <v>-4.9700000000000001E-2</v>
      </c>
      <c r="H35">
        <v>121.1</v>
      </c>
      <c r="I35">
        <v>0.08</v>
      </c>
      <c r="J35">
        <v>4.1718000000000002</v>
      </c>
      <c r="K35">
        <v>3.3</v>
      </c>
    </row>
    <row r="36" spans="1:11" x14ac:dyDescent="0.35">
      <c r="A36">
        <v>43466</v>
      </c>
      <c r="B36">
        <v>928.25</v>
      </c>
      <c r="C36">
        <v>-1.4200000000000001E-2</v>
      </c>
      <c r="D36">
        <v>941.63</v>
      </c>
      <c r="E36">
        <v>925.25</v>
      </c>
      <c r="F36">
        <v>1.77E-2</v>
      </c>
      <c r="G36">
        <v>-7.0000000000000001E-3</v>
      </c>
      <c r="H36">
        <v>120.5</v>
      </c>
      <c r="I36">
        <v>-0.5</v>
      </c>
      <c r="J36">
        <v>4.1146000000000003</v>
      </c>
      <c r="K36">
        <v>3.3</v>
      </c>
    </row>
    <row r="37" spans="1:11" x14ac:dyDescent="0.35">
      <c r="A37">
        <v>43497</v>
      </c>
      <c r="B37">
        <v>922.13</v>
      </c>
      <c r="C37">
        <v>-6.6E-3</v>
      </c>
      <c r="D37">
        <v>928.25</v>
      </c>
      <c r="E37">
        <v>941.63</v>
      </c>
      <c r="F37">
        <v>-1.4200000000000001E-2</v>
      </c>
      <c r="G37">
        <v>1.77E-2</v>
      </c>
      <c r="H37">
        <v>120.8</v>
      </c>
      <c r="I37">
        <v>0.25</v>
      </c>
      <c r="J37">
        <v>4.0776000000000003</v>
      </c>
      <c r="K37">
        <v>3.3</v>
      </c>
    </row>
    <row r="38" spans="1:11" x14ac:dyDescent="0.35">
      <c r="A38">
        <v>43525</v>
      </c>
      <c r="B38">
        <v>917.63</v>
      </c>
      <c r="C38">
        <v>-4.8999999999999998E-3</v>
      </c>
      <c r="D38">
        <v>922.13</v>
      </c>
      <c r="E38">
        <v>928.25</v>
      </c>
      <c r="F38">
        <v>-6.6E-3</v>
      </c>
      <c r="G38">
        <v>-1.4200000000000001E-2</v>
      </c>
      <c r="H38">
        <v>121.1</v>
      </c>
      <c r="I38">
        <v>0.25</v>
      </c>
      <c r="J38">
        <v>4.0792999999999999</v>
      </c>
      <c r="K38">
        <v>3.4</v>
      </c>
    </row>
    <row r="39" spans="1:11" x14ac:dyDescent="0.35">
      <c r="A39">
        <v>43556</v>
      </c>
      <c r="B39">
        <v>905.13</v>
      </c>
      <c r="C39">
        <v>-1.3599999999999999E-2</v>
      </c>
      <c r="D39">
        <v>917.63</v>
      </c>
      <c r="E39">
        <v>922.13</v>
      </c>
      <c r="F39">
        <v>-4.8999999999999998E-3</v>
      </c>
      <c r="G39">
        <v>-6.6E-3</v>
      </c>
      <c r="H39">
        <v>121.1</v>
      </c>
      <c r="I39">
        <v>0</v>
      </c>
      <c r="J39">
        <v>4.1181999999999999</v>
      </c>
      <c r="K39">
        <v>3.4</v>
      </c>
    </row>
    <row r="40" spans="1:11" x14ac:dyDescent="0.35">
      <c r="A40">
        <v>43586</v>
      </c>
      <c r="B40">
        <v>936.5</v>
      </c>
      <c r="C40">
        <v>3.4700000000000002E-2</v>
      </c>
      <c r="D40">
        <v>905.13</v>
      </c>
      <c r="E40">
        <v>917.63</v>
      </c>
      <c r="F40">
        <v>-1.3599999999999999E-2</v>
      </c>
      <c r="G40">
        <v>-4.8999999999999998E-3</v>
      </c>
      <c r="H40">
        <v>121.4</v>
      </c>
      <c r="I40">
        <v>0.25</v>
      </c>
      <c r="J40">
        <v>4.1704999999999997</v>
      </c>
      <c r="K40">
        <v>3.3</v>
      </c>
    </row>
    <row r="41" spans="1:11" x14ac:dyDescent="0.35">
      <c r="A41">
        <v>43617</v>
      </c>
      <c r="B41">
        <v>951.38</v>
      </c>
      <c r="C41">
        <v>1.5900000000000001E-2</v>
      </c>
      <c r="D41">
        <v>936.5</v>
      </c>
      <c r="E41">
        <v>905.13</v>
      </c>
      <c r="F41">
        <v>3.4700000000000002E-2</v>
      </c>
      <c r="G41">
        <v>-1.3599999999999999E-2</v>
      </c>
      <c r="H41">
        <v>121.4</v>
      </c>
      <c r="I41">
        <v>0</v>
      </c>
      <c r="J41">
        <v>4.1581999999999999</v>
      </c>
      <c r="K41">
        <v>3.3</v>
      </c>
    </row>
    <row r="42" spans="1:11" x14ac:dyDescent="0.35">
      <c r="A42">
        <v>43647</v>
      </c>
      <c r="B42">
        <v>964.88</v>
      </c>
      <c r="C42">
        <v>1.4200000000000001E-2</v>
      </c>
      <c r="D42">
        <v>951.38</v>
      </c>
      <c r="E42">
        <v>936.5</v>
      </c>
      <c r="F42">
        <v>1.5900000000000001E-2</v>
      </c>
      <c r="G42">
        <v>3.4700000000000002E-2</v>
      </c>
      <c r="H42">
        <v>121.5</v>
      </c>
      <c r="I42">
        <v>0.08</v>
      </c>
      <c r="J42">
        <v>4.1238999999999999</v>
      </c>
      <c r="K42">
        <v>3.3</v>
      </c>
    </row>
    <row r="43" spans="1:11" x14ac:dyDescent="0.35">
      <c r="A43">
        <v>43678</v>
      </c>
      <c r="B43">
        <v>927.75</v>
      </c>
      <c r="C43">
        <v>-3.85E-2</v>
      </c>
      <c r="D43">
        <v>964.88</v>
      </c>
      <c r="E43">
        <v>951.38</v>
      </c>
      <c r="F43">
        <v>1.4200000000000001E-2</v>
      </c>
      <c r="G43">
        <v>1.5900000000000001E-2</v>
      </c>
      <c r="H43">
        <v>121.8</v>
      </c>
      <c r="I43">
        <v>0.25</v>
      </c>
      <c r="J43">
        <v>4.1856999999999998</v>
      </c>
      <c r="K43">
        <v>3.3</v>
      </c>
    </row>
    <row r="44" spans="1:11" x14ac:dyDescent="0.35">
      <c r="A44">
        <v>43709</v>
      </c>
      <c r="B44">
        <v>925.63</v>
      </c>
      <c r="C44">
        <v>-2.3E-3</v>
      </c>
      <c r="D44">
        <v>927.75</v>
      </c>
      <c r="E44">
        <v>964.88</v>
      </c>
      <c r="F44">
        <v>-3.85E-2</v>
      </c>
      <c r="G44">
        <v>1.4200000000000001E-2</v>
      </c>
      <c r="H44">
        <v>121.8</v>
      </c>
      <c r="I44">
        <v>0</v>
      </c>
      <c r="J44">
        <v>4.1840000000000002</v>
      </c>
      <c r="K44">
        <v>3.3</v>
      </c>
    </row>
    <row r="45" spans="1:11" x14ac:dyDescent="0.35">
      <c r="A45">
        <v>43739</v>
      </c>
      <c r="B45">
        <v>880.5</v>
      </c>
      <c r="C45">
        <v>-4.8800000000000003E-2</v>
      </c>
      <c r="D45">
        <v>925.63</v>
      </c>
      <c r="E45">
        <v>927.75</v>
      </c>
      <c r="F45">
        <v>-2.3E-3</v>
      </c>
      <c r="G45">
        <v>-3.85E-2</v>
      </c>
      <c r="H45">
        <v>122</v>
      </c>
      <c r="I45">
        <v>0.16</v>
      </c>
      <c r="J45">
        <v>4.1867000000000001</v>
      </c>
      <c r="K45">
        <v>3.2</v>
      </c>
    </row>
    <row r="46" spans="1:11" x14ac:dyDescent="0.35">
      <c r="A46">
        <v>43770</v>
      </c>
      <c r="B46">
        <v>866.5</v>
      </c>
      <c r="C46">
        <v>-1.5900000000000001E-2</v>
      </c>
      <c r="D46">
        <v>880.5</v>
      </c>
      <c r="E46">
        <v>925.63</v>
      </c>
      <c r="F46">
        <v>-4.8800000000000003E-2</v>
      </c>
      <c r="G46">
        <v>-2.3E-3</v>
      </c>
      <c r="H46">
        <v>122.1</v>
      </c>
      <c r="I46">
        <v>0.08</v>
      </c>
      <c r="J46">
        <v>4.1589</v>
      </c>
      <c r="K46">
        <v>3.2</v>
      </c>
    </row>
    <row r="47" spans="1:11" x14ac:dyDescent="0.35">
      <c r="A47">
        <v>43800</v>
      </c>
      <c r="B47">
        <v>890</v>
      </c>
      <c r="C47">
        <v>2.7099999999999999E-2</v>
      </c>
      <c r="D47">
        <v>866.5</v>
      </c>
      <c r="E47">
        <v>880.5</v>
      </c>
      <c r="F47">
        <v>-1.5900000000000001E-2</v>
      </c>
      <c r="G47">
        <v>-4.8800000000000003E-2</v>
      </c>
      <c r="H47">
        <v>122.3</v>
      </c>
      <c r="I47">
        <v>0.16</v>
      </c>
      <c r="J47">
        <v>4.1439000000000004</v>
      </c>
      <c r="K47">
        <v>3.3</v>
      </c>
    </row>
    <row r="48" spans="1:11" x14ac:dyDescent="0.35">
      <c r="A48">
        <v>43831</v>
      </c>
      <c r="B48">
        <v>844.75</v>
      </c>
      <c r="C48">
        <v>-5.0799999999999998E-2</v>
      </c>
      <c r="D48">
        <v>890</v>
      </c>
      <c r="E48">
        <v>866.5</v>
      </c>
      <c r="F48">
        <v>2.7099999999999999E-2</v>
      </c>
      <c r="G48">
        <v>-1.5900000000000001E-2</v>
      </c>
      <c r="H48">
        <v>122.4</v>
      </c>
      <c r="I48">
        <v>0.08</v>
      </c>
      <c r="J48">
        <v>4.0780000000000003</v>
      </c>
      <c r="K48">
        <v>3.2</v>
      </c>
    </row>
    <row r="49" spans="1:11" x14ac:dyDescent="0.35">
      <c r="A49">
        <v>43862</v>
      </c>
      <c r="B49">
        <v>816.5</v>
      </c>
      <c r="C49">
        <v>-3.3399999999999999E-2</v>
      </c>
      <c r="D49">
        <v>844.75</v>
      </c>
      <c r="E49">
        <v>890</v>
      </c>
      <c r="F49">
        <v>-5.0799999999999998E-2</v>
      </c>
      <c r="G49">
        <v>2.7099999999999999E-2</v>
      </c>
      <c r="H49">
        <v>122.4</v>
      </c>
      <c r="I49">
        <v>0</v>
      </c>
      <c r="J49">
        <v>4.1627999999999998</v>
      </c>
      <c r="K49">
        <v>3.3</v>
      </c>
    </row>
    <row r="50" spans="1:11" x14ac:dyDescent="0.35">
      <c r="A50">
        <v>43891</v>
      </c>
      <c r="B50">
        <v>763.38</v>
      </c>
      <c r="C50">
        <v>-6.5100000000000005E-2</v>
      </c>
      <c r="D50">
        <v>816.5</v>
      </c>
      <c r="E50">
        <v>844.75</v>
      </c>
      <c r="F50">
        <v>-3.3399999999999999E-2</v>
      </c>
      <c r="G50">
        <v>-5.0799999999999998E-2</v>
      </c>
      <c r="H50">
        <v>120.9</v>
      </c>
      <c r="I50">
        <v>-1.23</v>
      </c>
      <c r="J50">
        <v>4.2961</v>
      </c>
      <c r="K50">
        <v>3.9</v>
      </c>
    </row>
    <row r="51" spans="1:11" x14ac:dyDescent="0.35">
      <c r="A51">
        <v>43922</v>
      </c>
      <c r="B51">
        <v>780.13</v>
      </c>
      <c r="C51">
        <v>2.1899999999999999E-2</v>
      </c>
      <c r="D51">
        <v>763.38</v>
      </c>
      <c r="E51">
        <v>816.5</v>
      </c>
      <c r="F51">
        <v>-6.5100000000000005E-2</v>
      </c>
      <c r="G51">
        <v>-3.3399999999999999E-2</v>
      </c>
      <c r="H51">
        <v>117.6</v>
      </c>
      <c r="I51">
        <v>-2.73</v>
      </c>
      <c r="J51">
        <v>4.3513000000000002</v>
      </c>
      <c r="K51">
        <v>5</v>
      </c>
    </row>
    <row r="52" spans="1:11" x14ac:dyDescent="0.35">
      <c r="A52">
        <v>43952</v>
      </c>
      <c r="B52">
        <v>839.75</v>
      </c>
      <c r="C52">
        <v>7.6399999999999996E-2</v>
      </c>
      <c r="D52">
        <v>780.13</v>
      </c>
      <c r="E52">
        <v>763.38</v>
      </c>
      <c r="F52">
        <v>2.1899999999999999E-2</v>
      </c>
      <c r="G52">
        <v>-6.5100000000000005E-2</v>
      </c>
      <c r="H52">
        <v>117.9</v>
      </c>
      <c r="I52">
        <v>0.26</v>
      </c>
      <c r="J52">
        <v>4.3407999999999998</v>
      </c>
      <c r="K52">
        <v>5.3</v>
      </c>
    </row>
    <row r="53" spans="1:11" x14ac:dyDescent="0.35">
      <c r="A53">
        <v>43983</v>
      </c>
      <c r="B53">
        <v>859.13</v>
      </c>
      <c r="C53">
        <v>2.3099999999999999E-2</v>
      </c>
      <c r="D53">
        <v>839.75</v>
      </c>
      <c r="E53">
        <v>780.13</v>
      </c>
      <c r="F53">
        <v>7.6399999999999996E-2</v>
      </c>
      <c r="G53">
        <v>2.1899999999999999E-2</v>
      </c>
      <c r="H53">
        <v>119.1</v>
      </c>
      <c r="I53">
        <v>1.02</v>
      </c>
      <c r="J53">
        <v>4.2736999999999998</v>
      </c>
      <c r="K53">
        <v>4.9000000000000004</v>
      </c>
    </row>
    <row r="54" spans="1:11" x14ac:dyDescent="0.35">
      <c r="A54">
        <v>44013</v>
      </c>
      <c r="B54">
        <v>875.25</v>
      </c>
      <c r="C54">
        <v>1.8800000000000001E-2</v>
      </c>
      <c r="D54">
        <v>859.13</v>
      </c>
      <c r="E54">
        <v>839.75</v>
      </c>
      <c r="F54">
        <v>2.3099999999999999E-2</v>
      </c>
      <c r="G54">
        <v>7.6399999999999996E-2</v>
      </c>
      <c r="H54">
        <v>119.9</v>
      </c>
      <c r="I54">
        <v>0.67</v>
      </c>
      <c r="J54">
        <v>4.2645999999999997</v>
      </c>
      <c r="K54">
        <v>4.7</v>
      </c>
    </row>
    <row r="55" spans="1:11" x14ac:dyDescent="0.35">
      <c r="A55">
        <v>44044</v>
      </c>
      <c r="B55">
        <v>841</v>
      </c>
      <c r="C55">
        <v>-3.9100000000000003E-2</v>
      </c>
      <c r="D55">
        <v>875.25</v>
      </c>
      <c r="E55">
        <v>859.13</v>
      </c>
      <c r="F55">
        <v>1.8800000000000001E-2</v>
      </c>
      <c r="G55">
        <v>2.3099999999999999E-2</v>
      </c>
      <c r="H55">
        <v>120.1</v>
      </c>
      <c r="I55">
        <v>0.17</v>
      </c>
      <c r="J55">
        <v>4.1867999999999999</v>
      </c>
      <c r="K55">
        <v>4.7</v>
      </c>
    </row>
    <row r="56" spans="1:11" x14ac:dyDescent="0.35">
      <c r="A56">
        <v>44075</v>
      </c>
      <c r="B56">
        <v>859</v>
      </c>
      <c r="C56">
        <v>2.1399999999999999E-2</v>
      </c>
      <c r="D56">
        <v>841</v>
      </c>
      <c r="E56">
        <v>875.25</v>
      </c>
      <c r="F56">
        <v>-3.9100000000000003E-2</v>
      </c>
      <c r="G56">
        <v>1.8800000000000001E-2</v>
      </c>
      <c r="H56">
        <v>120.1</v>
      </c>
      <c r="I56">
        <v>0</v>
      </c>
      <c r="J56">
        <v>4.1509999999999998</v>
      </c>
      <c r="K56">
        <v>4.5999999999999996</v>
      </c>
    </row>
    <row r="57" spans="1:11" x14ac:dyDescent="0.35">
      <c r="A57">
        <v>44105</v>
      </c>
      <c r="B57">
        <v>828.25</v>
      </c>
      <c r="C57">
        <v>-3.5799999999999998E-2</v>
      </c>
      <c r="D57">
        <v>859</v>
      </c>
      <c r="E57">
        <v>841</v>
      </c>
      <c r="F57">
        <v>2.1399999999999999E-2</v>
      </c>
      <c r="G57">
        <v>-3.9100000000000003E-2</v>
      </c>
      <c r="H57">
        <v>120.2</v>
      </c>
      <c r="I57">
        <v>0.08</v>
      </c>
      <c r="J57">
        <v>4.1529999999999996</v>
      </c>
      <c r="K57">
        <v>4.7</v>
      </c>
    </row>
    <row r="58" spans="1:11" x14ac:dyDescent="0.35">
      <c r="A58">
        <v>44136</v>
      </c>
      <c r="B58">
        <v>875</v>
      </c>
      <c r="C58">
        <v>5.6399999999999999E-2</v>
      </c>
      <c r="D58">
        <v>828.25</v>
      </c>
      <c r="E58">
        <v>859</v>
      </c>
      <c r="F58">
        <v>-3.5799999999999998E-2</v>
      </c>
      <c r="G58">
        <v>2.1399999999999999E-2</v>
      </c>
      <c r="H58">
        <v>120</v>
      </c>
      <c r="I58">
        <v>-0.17</v>
      </c>
      <c r="J58">
        <v>4.1102999999999996</v>
      </c>
      <c r="K58">
        <v>4.8</v>
      </c>
    </row>
    <row r="59" spans="1:11" x14ac:dyDescent="0.35">
      <c r="A59">
        <v>44166</v>
      </c>
      <c r="B59">
        <v>886.5</v>
      </c>
      <c r="C59">
        <v>1.3100000000000001E-2</v>
      </c>
      <c r="D59">
        <v>875</v>
      </c>
      <c r="E59">
        <v>828.25</v>
      </c>
      <c r="F59">
        <v>5.6399999999999999E-2</v>
      </c>
      <c r="G59">
        <v>-3.5799999999999998E-2</v>
      </c>
      <c r="H59">
        <v>120.6</v>
      </c>
      <c r="I59">
        <v>0.5</v>
      </c>
      <c r="J59">
        <v>4.0548000000000002</v>
      </c>
      <c r="K59">
        <v>4.8</v>
      </c>
    </row>
    <row r="60" spans="1:11" x14ac:dyDescent="0.35">
      <c r="A60">
        <v>44197</v>
      </c>
      <c r="B60">
        <v>831</v>
      </c>
      <c r="C60">
        <v>-6.2600000000000003E-2</v>
      </c>
      <c r="D60">
        <v>886.5</v>
      </c>
      <c r="E60">
        <v>875</v>
      </c>
      <c r="F60">
        <v>1.3100000000000001E-2</v>
      </c>
      <c r="G60">
        <v>5.6399999999999999E-2</v>
      </c>
      <c r="H60">
        <v>120.6</v>
      </c>
      <c r="I60">
        <v>0</v>
      </c>
      <c r="J60">
        <v>4.0373999999999999</v>
      </c>
      <c r="K60">
        <v>4.9000000000000004</v>
      </c>
    </row>
    <row r="61" spans="1:11" x14ac:dyDescent="0.35">
      <c r="A61">
        <v>44228</v>
      </c>
      <c r="B61">
        <v>816.38</v>
      </c>
      <c r="C61">
        <v>-1.7600000000000001E-2</v>
      </c>
      <c r="D61">
        <v>831</v>
      </c>
      <c r="E61">
        <v>886.5</v>
      </c>
      <c r="F61">
        <v>-6.2600000000000003E-2</v>
      </c>
      <c r="G61">
        <v>1.3100000000000001E-2</v>
      </c>
      <c r="H61">
        <v>122.5</v>
      </c>
      <c r="I61">
        <v>1.58</v>
      </c>
      <c r="J61">
        <v>4.0479000000000003</v>
      </c>
      <c r="K61">
        <v>4.8</v>
      </c>
    </row>
    <row r="62" spans="1:11" x14ac:dyDescent="0.35">
      <c r="A62">
        <v>44256</v>
      </c>
      <c r="B62">
        <v>827.75</v>
      </c>
      <c r="C62">
        <v>1.3899999999999999E-2</v>
      </c>
      <c r="D62">
        <v>816.38</v>
      </c>
      <c r="E62">
        <v>831</v>
      </c>
      <c r="F62">
        <v>-1.7600000000000001E-2</v>
      </c>
      <c r="G62">
        <v>-6.2600000000000003E-2</v>
      </c>
      <c r="H62">
        <v>122.9</v>
      </c>
      <c r="I62">
        <v>0.33</v>
      </c>
      <c r="J62">
        <v>4.1131000000000002</v>
      </c>
      <c r="K62">
        <v>4.7</v>
      </c>
    </row>
    <row r="63" spans="1:11" x14ac:dyDescent="0.35">
      <c r="A63">
        <v>44287</v>
      </c>
      <c r="B63">
        <v>849.13</v>
      </c>
      <c r="C63">
        <v>2.58E-2</v>
      </c>
      <c r="D63">
        <v>827.75</v>
      </c>
      <c r="E63">
        <v>816.38</v>
      </c>
      <c r="F63">
        <v>1.3899999999999999E-2</v>
      </c>
      <c r="G63">
        <v>-1.7600000000000001E-2</v>
      </c>
      <c r="H63">
        <v>123.1</v>
      </c>
      <c r="I63">
        <v>0.16</v>
      </c>
      <c r="J63">
        <v>4.1227999999999998</v>
      </c>
      <c r="K63">
        <v>4.5999999999999996</v>
      </c>
    </row>
    <row r="64" spans="1:11" x14ac:dyDescent="0.35">
      <c r="A64">
        <v>44317</v>
      </c>
      <c r="B64">
        <v>812</v>
      </c>
      <c r="C64">
        <v>-4.3700000000000003E-2</v>
      </c>
      <c r="D64">
        <v>849.13</v>
      </c>
      <c r="E64">
        <v>827.75</v>
      </c>
      <c r="F64">
        <v>2.58E-2</v>
      </c>
      <c r="G64">
        <v>1.3899999999999999E-2</v>
      </c>
      <c r="H64">
        <v>123.1</v>
      </c>
      <c r="I64">
        <v>0</v>
      </c>
      <c r="J64">
        <v>4.1266999999999996</v>
      </c>
      <c r="K64">
        <v>4.5</v>
      </c>
    </row>
    <row r="65" spans="1:11" x14ac:dyDescent="0.35">
      <c r="A65">
        <v>44348</v>
      </c>
      <c r="B65">
        <v>799.5</v>
      </c>
      <c r="C65">
        <v>-1.54E-2</v>
      </c>
      <c r="D65">
        <v>812</v>
      </c>
      <c r="E65">
        <v>849.13</v>
      </c>
      <c r="F65">
        <v>-4.3700000000000003E-2</v>
      </c>
      <c r="G65">
        <v>2.58E-2</v>
      </c>
      <c r="H65">
        <v>123.2</v>
      </c>
      <c r="I65">
        <v>0.08</v>
      </c>
      <c r="J65">
        <v>4.1351000000000004</v>
      </c>
      <c r="K65">
        <v>4.8</v>
      </c>
    </row>
    <row r="66" spans="1:11" x14ac:dyDescent="0.35">
      <c r="A66">
        <v>44378</v>
      </c>
      <c r="B66">
        <v>767.38</v>
      </c>
      <c r="C66">
        <v>-4.02E-2</v>
      </c>
      <c r="D66">
        <v>799.5</v>
      </c>
      <c r="E66">
        <v>812</v>
      </c>
      <c r="F66">
        <v>-1.54E-2</v>
      </c>
      <c r="G66">
        <v>-4.3700000000000003E-2</v>
      </c>
      <c r="H66">
        <v>122.5</v>
      </c>
      <c r="I66">
        <v>-0.56999999999999995</v>
      </c>
      <c r="J66">
        <v>4.2020999999999997</v>
      </c>
      <c r="K66">
        <v>4.8</v>
      </c>
    </row>
    <row r="67" spans="1:11" x14ac:dyDescent="0.35">
      <c r="A67">
        <v>44409</v>
      </c>
      <c r="B67">
        <v>833</v>
      </c>
      <c r="C67">
        <v>8.5500000000000007E-2</v>
      </c>
      <c r="D67">
        <v>767.38</v>
      </c>
      <c r="E67">
        <v>799.5</v>
      </c>
      <c r="F67">
        <v>-4.02E-2</v>
      </c>
      <c r="G67">
        <v>-1.54E-2</v>
      </c>
      <c r="H67">
        <v>122.5</v>
      </c>
      <c r="I67">
        <v>0</v>
      </c>
      <c r="J67">
        <v>4.2286999999999999</v>
      </c>
      <c r="K67">
        <v>4.5999999999999996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09F3-3A7E-4A1B-B397-B00162D267AC}">
  <dimension ref="A1:S67"/>
  <sheetViews>
    <sheetView tabSelected="1" workbookViewId="0">
      <selection activeCell="V25" sqref="V25"/>
    </sheetView>
  </sheetViews>
  <sheetFormatPr defaultRowHeight="14.5" x14ac:dyDescent="0.35"/>
  <sheetData>
    <row r="1" spans="1:19" x14ac:dyDescent="0.35">
      <c r="A1" s="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80</v>
      </c>
      <c r="G1" t="s">
        <v>81</v>
      </c>
      <c r="H1" t="s">
        <v>76</v>
      </c>
      <c r="I1" t="s">
        <v>77</v>
      </c>
      <c r="J1" t="s">
        <v>78</v>
      </c>
      <c r="K1" t="s">
        <v>79</v>
      </c>
      <c r="L1" t="s">
        <v>88</v>
      </c>
      <c r="M1" t="s">
        <v>89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 x14ac:dyDescent="0.35">
      <c r="A2" s="1">
        <v>42430</v>
      </c>
      <c r="B2">
        <v>857.25</v>
      </c>
      <c r="C2" s="2">
        <v>0.1004</v>
      </c>
      <c r="D2">
        <v>779</v>
      </c>
      <c r="E2">
        <v>785</v>
      </c>
      <c r="F2" s="2">
        <v>-7.6E-3</v>
      </c>
      <c r="G2" s="2">
        <v>8.7999999999999995E-2</v>
      </c>
      <c r="H2" s="4">
        <v>113.8</v>
      </c>
      <c r="I2" s="4">
        <v>-0.61</v>
      </c>
      <c r="J2" s="4">
        <v>4.0559000000000003</v>
      </c>
      <c r="K2" s="4">
        <v>3.5</v>
      </c>
      <c r="L2">
        <v>114.5</v>
      </c>
      <c r="M2">
        <v>114.5</v>
      </c>
      <c r="N2">
        <v>0</v>
      </c>
      <c r="O2">
        <v>-0.26</v>
      </c>
      <c r="P2">
        <v>4.1765999999999996</v>
      </c>
      <c r="Q2">
        <v>4.3322000000000003</v>
      </c>
      <c r="R2">
        <v>3.4</v>
      </c>
      <c r="S2">
        <v>3.4</v>
      </c>
    </row>
    <row r="3" spans="1:19" x14ac:dyDescent="0.35">
      <c r="A3" s="1">
        <v>42461</v>
      </c>
      <c r="B3">
        <v>806.38</v>
      </c>
      <c r="C3" s="2">
        <v>-5.9299999999999999E-2</v>
      </c>
      <c r="D3">
        <v>857.25</v>
      </c>
      <c r="E3">
        <v>779</v>
      </c>
      <c r="F3" s="2">
        <v>0.1004</v>
      </c>
      <c r="G3" s="2">
        <v>-7.6E-3</v>
      </c>
      <c r="H3" s="4">
        <v>114.3</v>
      </c>
      <c r="I3" s="4">
        <v>0.44</v>
      </c>
      <c r="J3" s="4">
        <v>3.8990999999999998</v>
      </c>
      <c r="K3" s="4">
        <v>3.5</v>
      </c>
      <c r="L3">
        <v>113.8</v>
      </c>
      <c r="M3">
        <v>114.5</v>
      </c>
      <c r="N3">
        <v>-0.61</v>
      </c>
      <c r="O3">
        <v>0</v>
      </c>
      <c r="P3">
        <v>4.0559000000000003</v>
      </c>
      <c r="Q3">
        <v>4.1765999999999996</v>
      </c>
      <c r="R3">
        <v>3.5</v>
      </c>
      <c r="S3">
        <v>3.4</v>
      </c>
    </row>
    <row r="4" spans="1:19" x14ac:dyDescent="0.35">
      <c r="A4" s="1">
        <v>42491</v>
      </c>
      <c r="B4">
        <v>754</v>
      </c>
      <c r="C4" s="2">
        <v>-6.5000000000000002E-2</v>
      </c>
      <c r="D4">
        <v>806.38</v>
      </c>
      <c r="E4">
        <v>857.25</v>
      </c>
      <c r="F4" s="2">
        <v>-5.9299999999999999E-2</v>
      </c>
      <c r="G4" s="2">
        <v>0.1004</v>
      </c>
      <c r="H4" s="4">
        <v>114.6</v>
      </c>
      <c r="I4" s="4">
        <v>0.26</v>
      </c>
      <c r="J4" s="4">
        <v>4.0446</v>
      </c>
      <c r="K4" s="4">
        <v>3.4</v>
      </c>
      <c r="L4">
        <v>114.3</v>
      </c>
      <c r="M4">
        <v>113.8</v>
      </c>
      <c r="N4">
        <v>0.44</v>
      </c>
      <c r="O4">
        <v>-0.61</v>
      </c>
      <c r="P4">
        <v>3.8990999999999998</v>
      </c>
      <c r="Q4">
        <v>4.0559000000000003</v>
      </c>
      <c r="R4">
        <v>3.5</v>
      </c>
      <c r="S4">
        <v>3.5</v>
      </c>
    </row>
    <row r="5" spans="1:19" x14ac:dyDescent="0.35">
      <c r="A5" s="1">
        <v>42522</v>
      </c>
      <c r="B5">
        <v>865.38</v>
      </c>
      <c r="C5" s="2">
        <v>0.1477</v>
      </c>
      <c r="D5">
        <v>754</v>
      </c>
      <c r="E5">
        <v>806.38</v>
      </c>
      <c r="F5" s="2">
        <v>-6.5000000000000002E-2</v>
      </c>
      <c r="G5" s="2">
        <v>-5.9299999999999999E-2</v>
      </c>
      <c r="H5" s="4">
        <v>114.8</v>
      </c>
      <c r="I5" s="4">
        <v>0.17</v>
      </c>
      <c r="J5" s="4">
        <v>4.0724</v>
      </c>
      <c r="K5" s="4">
        <v>3.4</v>
      </c>
      <c r="L5">
        <v>114.6</v>
      </c>
      <c r="M5">
        <v>114.3</v>
      </c>
      <c r="N5">
        <v>0.26</v>
      </c>
      <c r="O5">
        <v>0.44</v>
      </c>
      <c r="P5">
        <v>4.0446</v>
      </c>
      <c r="Q5">
        <v>3.8990999999999998</v>
      </c>
      <c r="R5">
        <v>3.4</v>
      </c>
      <c r="S5">
        <v>3.5</v>
      </c>
    </row>
    <row r="6" spans="1:19" x14ac:dyDescent="0.35">
      <c r="A6" s="1">
        <v>42552</v>
      </c>
      <c r="B6">
        <v>866.63</v>
      </c>
      <c r="C6" s="2">
        <v>1.4E-3</v>
      </c>
      <c r="D6">
        <v>865.38</v>
      </c>
      <c r="E6">
        <v>754</v>
      </c>
      <c r="F6" s="2">
        <v>0.1477</v>
      </c>
      <c r="G6" s="2">
        <v>-6.5000000000000002E-2</v>
      </c>
      <c r="H6" s="4">
        <v>115.1</v>
      </c>
      <c r="I6" s="4">
        <v>0.26</v>
      </c>
      <c r="J6" s="4">
        <v>4.0174000000000003</v>
      </c>
      <c r="K6" s="4">
        <v>3.5</v>
      </c>
      <c r="L6">
        <v>114.8</v>
      </c>
      <c r="M6">
        <v>114.6</v>
      </c>
      <c r="N6">
        <v>0.17</v>
      </c>
      <c r="O6">
        <v>0.26</v>
      </c>
      <c r="P6">
        <v>4.0724</v>
      </c>
      <c r="Q6">
        <v>4.0446</v>
      </c>
      <c r="R6">
        <v>3.4</v>
      </c>
      <c r="S6">
        <v>3.4</v>
      </c>
    </row>
    <row r="7" spans="1:19" x14ac:dyDescent="0.35">
      <c r="A7" s="1">
        <v>42583</v>
      </c>
      <c r="B7">
        <v>878.88</v>
      </c>
      <c r="C7" s="2">
        <v>1.41E-2</v>
      </c>
      <c r="D7">
        <v>866.63</v>
      </c>
      <c r="E7">
        <v>865.38</v>
      </c>
      <c r="F7" s="2">
        <v>1.4E-3</v>
      </c>
      <c r="G7" s="2">
        <v>0.1477</v>
      </c>
      <c r="H7" s="4">
        <v>115.6</v>
      </c>
      <c r="I7" s="4">
        <v>0.43</v>
      </c>
      <c r="J7" s="4">
        <v>4.0275999999999996</v>
      </c>
      <c r="K7" s="4">
        <v>3.5</v>
      </c>
      <c r="L7">
        <v>115.1</v>
      </c>
      <c r="M7">
        <v>114.8</v>
      </c>
      <c r="N7">
        <v>0.26</v>
      </c>
      <c r="O7">
        <v>0.17</v>
      </c>
      <c r="P7">
        <v>4.0174000000000003</v>
      </c>
      <c r="Q7">
        <v>4.0724</v>
      </c>
      <c r="R7">
        <v>3.5</v>
      </c>
      <c r="S7">
        <v>3.4</v>
      </c>
    </row>
    <row r="8" spans="1:19" x14ac:dyDescent="0.35">
      <c r="A8" s="1">
        <v>42614</v>
      </c>
      <c r="B8">
        <v>869.38</v>
      </c>
      <c r="C8" s="2">
        <v>-1.0800000000000001E-2</v>
      </c>
      <c r="D8">
        <v>878.88</v>
      </c>
      <c r="E8">
        <v>866.63</v>
      </c>
      <c r="F8" s="2">
        <v>1.41E-2</v>
      </c>
      <c r="G8" s="2">
        <v>1.4E-3</v>
      </c>
      <c r="H8" s="4">
        <v>115.3</v>
      </c>
      <c r="I8" s="4">
        <v>-0.26</v>
      </c>
      <c r="J8" s="4">
        <v>4.1101000000000001</v>
      </c>
      <c r="K8" s="4">
        <v>3.5</v>
      </c>
      <c r="L8">
        <v>115.6</v>
      </c>
      <c r="M8">
        <v>115.1</v>
      </c>
      <c r="N8">
        <v>0.43</v>
      </c>
      <c r="O8">
        <v>0.26</v>
      </c>
      <c r="P8">
        <v>4.0275999999999996</v>
      </c>
      <c r="Q8">
        <v>4.0174000000000003</v>
      </c>
      <c r="R8">
        <v>3.5</v>
      </c>
      <c r="S8">
        <v>3.5</v>
      </c>
    </row>
    <row r="9" spans="1:19" x14ac:dyDescent="0.35">
      <c r="A9" s="1">
        <v>42644</v>
      </c>
      <c r="B9">
        <v>914.5</v>
      </c>
      <c r="C9" s="2">
        <v>5.1900000000000002E-2</v>
      </c>
      <c r="D9">
        <v>869.38</v>
      </c>
      <c r="E9">
        <v>878.88</v>
      </c>
      <c r="F9" s="2">
        <v>-1.0800000000000001E-2</v>
      </c>
      <c r="G9" s="2">
        <v>1.41E-2</v>
      </c>
      <c r="H9" s="4">
        <v>115.7</v>
      </c>
      <c r="I9" s="4">
        <v>0.35</v>
      </c>
      <c r="J9" s="4">
        <v>4.1744000000000003</v>
      </c>
      <c r="K9" s="4">
        <v>3.5</v>
      </c>
      <c r="L9">
        <v>115.3</v>
      </c>
      <c r="M9">
        <v>115.6</v>
      </c>
      <c r="N9">
        <v>-0.26</v>
      </c>
      <c r="O9">
        <v>0.43</v>
      </c>
      <c r="P9">
        <v>4.1101000000000001</v>
      </c>
      <c r="Q9">
        <v>4.0275999999999996</v>
      </c>
      <c r="R9">
        <v>3.5</v>
      </c>
      <c r="S9">
        <v>3.5</v>
      </c>
    </row>
    <row r="10" spans="1:19" x14ac:dyDescent="0.35">
      <c r="A10" s="1">
        <v>42675</v>
      </c>
      <c r="B10">
        <v>818.88</v>
      </c>
      <c r="C10" s="2">
        <v>-0.1046</v>
      </c>
      <c r="D10">
        <v>914.5</v>
      </c>
      <c r="E10">
        <v>869.38</v>
      </c>
      <c r="F10" s="2">
        <v>5.1900000000000002E-2</v>
      </c>
      <c r="G10" s="2">
        <v>-1.0800000000000001E-2</v>
      </c>
      <c r="H10" s="4">
        <v>116.9</v>
      </c>
      <c r="I10" s="4">
        <v>1.04</v>
      </c>
      <c r="J10" s="4">
        <v>4.3501000000000003</v>
      </c>
      <c r="K10" s="4">
        <v>3.4</v>
      </c>
      <c r="L10">
        <v>115.7</v>
      </c>
      <c r="M10">
        <v>115.3</v>
      </c>
      <c r="N10">
        <v>0.35</v>
      </c>
      <c r="O10">
        <v>-0.26</v>
      </c>
      <c r="P10">
        <v>4.1744000000000003</v>
      </c>
      <c r="Q10">
        <v>4.1101000000000001</v>
      </c>
      <c r="R10">
        <v>3.5</v>
      </c>
      <c r="S10">
        <v>3.5</v>
      </c>
    </row>
    <row r="11" spans="1:19" x14ac:dyDescent="0.35">
      <c r="A11" s="1">
        <v>42705</v>
      </c>
      <c r="B11">
        <v>834.63</v>
      </c>
      <c r="C11" s="2">
        <v>1.9199999999999998E-2</v>
      </c>
      <c r="D11">
        <v>818.88</v>
      </c>
      <c r="E11">
        <v>914.5</v>
      </c>
      <c r="F11" s="2">
        <v>-0.1046</v>
      </c>
      <c r="G11" s="2">
        <v>5.1900000000000002E-2</v>
      </c>
      <c r="H11" s="4">
        <v>116.9</v>
      </c>
      <c r="I11" s="4">
        <v>0</v>
      </c>
      <c r="J11" s="4">
        <v>4.4602000000000004</v>
      </c>
      <c r="K11" s="4">
        <v>3.5</v>
      </c>
      <c r="L11">
        <v>116.9</v>
      </c>
      <c r="M11">
        <v>115.7</v>
      </c>
      <c r="N11">
        <v>1.04</v>
      </c>
      <c r="O11">
        <v>0.35</v>
      </c>
      <c r="P11">
        <v>4.3501000000000003</v>
      </c>
      <c r="Q11">
        <v>4.1744000000000003</v>
      </c>
      <c r="R11">
        <v>3.4</v>
      </c>
      <c r="S11">
        <v>3.5</v>
      </c>
    </row>
    <row r="12" spans="1:19" x14ac:dyDescent="0.35">
      <c r="A12" s="1">
        <v>42736</v>
      </c>
      <c r="B12">
        <v>850.13</v>
      </c>
      <c r="C12" s="2">
        <v>1.8599999999999998E-2</v>
      </c>
      <c r="D12">
        <v>834.63</v>
      </c>
      <c r="E12">
        <v>818.88</v>
      </c>
      <c r="F12" s="2">
        <v>1.9199999999999998E-2</v>
      </c>
      <c r="G12" s="2">
        <v>-0.1046</v>
      </c>
      <c r="H12" s="4">
        <v>118.2</v>
      </c>
      <c r="I12" s="4">
        <v>1.1100000000000001</v>
      </c>
      <c r="J12" s="4">
        <v>4.4579000000000004</v>
      </c>
      <c r="K12" s="4">
        <v>3.5</v>
      </c>
      <c r="L12">
        <v>116.9</v>
      </c>
      <c r="M12">
        <v>116.9</v>
      </c>
      <c r="N12">
        <v>0</v>
      </c>
      <c r="O12">
        <v>1.04</v>
      </c>
      <c r="P12">
        <v>4.4602000000000004</v>
      </c>
      <c r="Q12">
        <v>4.3501000000000003</v>
      </c>
      <c r="R12">
        <v>3.5</v>
      </c>
      <c r="S12">
        <v>3.4</v>
      </c>
    </row>
    <row r="13" spans="1:19" x14ac:dyDescent="0.35">
      <c r="A13" s="1">
        <v>42767</v>
      </c>
      <c r="B13">
        <v>866.75</v>
      </c>
      <c r="C13" s="2">
        <v>1.9599999999999999E-2</v>
      </c>
      <c r="D13">
        <v>850.13</v>
      </c>
      <c r="E13">
        <v>834.63</v>
      </c>
      <c r="F13" s="2">
        <v>1.8599999999999998E-2</v>
      </c>
      <c r="G13" s="2">
        <v>1.9199999999999998E-2</v>
      </c>
      <c r="H13" s="4">
        <v>119.7</v>
      </c>
      <c r="I13" s="4">
        <v>1.27</v>
      </c>
      <c r="J13" s="4">
        <v>4.4420000000000002</v>
      </c>
      <c r="K13" s="4">
        <v>3.5</v>
      </c>
      <c r="L13">
        <v>118.2</v>
      </c>
      <c r="M13">
        <v>116.9</v>
      </c>
      <c r="N13">
        <v>1.1100000000000001</v>
      </c>
      <c r="O13">
        <v>0</v>
      </c>
      <c r="P13">
        <v>4.4579000000000004</v>
      </c>
      <c r="Q13">
        <v>4.4602000000000004</v>
      </c>
      <c r="R13">
        <v>3.5</v>
      </c>
      <c r="S13">
        <v>3.5</v>
      </c>
    </row>
    <row r="14" spans="1:19" x14ac:dyDescent="0.35">
      <c r="A14" s="1">
        <v>42795</v>
      </c>
      <c r="B14">
        <v>892.5</v>
      </c>
      <c r="C14" s="2">
        <v>2.9700000000000001E-2</v>
      </c>
      <c r="D14">
        <v>866.75</v>
      </c>
      <c r="E14">
        <v>850.13</v>
      </c>
      <c r="F14" s="2">
        <v>1.9599999999999999E-2</v>
      </c>
      <c r="G14" s="2">
        <v>1.8599999999999998E-2</v>
      </c>
      <c r="H14" s="4">
        <v>119.6</v>
      </c>
      <c r="I14" s="4">
        <v>-0.08</v>
      </c>
      <c r="J14" s="4">
        <v>4.4385000000000003</v>
      </c>
      <c r="K14" s="4">
        <v>3.4</v>
      </c>
      <c r="L14">
        <v>119.7</v>
      </c>
      <c r="M14">
        <v>118.2</v>
      </c>
      <c r="N14">
        <v>1.27</v>
      </c>
      <c r="O14">
        <v>1.1100000000000001</v>
      </c>
      <c r="P14">
        <v>4.4420000000000002</v>
      </c>
      <c r="Q14">
        <v>4.4579000000000004</v>
      </c>
      <c r="R14">
        <v>3.5</v>
      </c>
      <c r="S14">
        <v>3.5</v>
      </c>
    </row>
    <row r="15" spans="1:19" x14ac:dyDescent="0.35">
      <c r="A15" s="1">
        <v>42826</v>
      </c>
      <c r="B15">
        <v>896.13</v>
      </c>
      <c r="C15" s="2">
        <v>4.1000000000000003E-3</v>
      </c>
      <c r="D15">
        <v>892.5</v>
      </c>
      <c r="E15">
        <v>866.75</v>
      </c>
      <c r="F15" s="2">
        <v>2.9700000000000001E-2</v>
      </c>
      <c r="G15" s="2">
        <v>1.9599999999999999E-2</v>
      </c>
      <c r="H15" s="4">
        <v>119.3</v>
      </c>
      <c r="I15" s="4">
        <v>-0.25</v>
      </c>
      <c r="J15" s="4">
        <v>4.4032999999999998</v>
      </c>
      <c r="K15" s="4">
        <v>3.4</v>
      </c>
      <c r="L15">
        <v>119.6</v>
      </c>
      <c r="M15">
        <v>119.7</v>
      </c>
      <c r="N15">
        <v>-0.08</v>
      </c>
      <c r="O15">
        <v>1.27</v>
      </c>
      <c r="P15">
        <v>4.4385000000000003</v>
      </c>
      <c r="Q15">
        <v>4.4420000000000002</v>
      </c>
      <c r="R15">
        <v>3.4</v>
      </c>
      <c r="S15">
        <v>3.5</v>
      </c>
    </row>
    <row r="16" spans="1:19" x14ac:dyDescent="0.35">
      <c r="A16" s="1">
        <v>42856</v>
      </c>
      <c r="B16">
        <v>902.25</v>
      </c>
      <c r="C16" s="2">
        <v>6.7999999999999996E-3</v>
      </c>
      <c r="D16">
        <v>896.13</v>
      </c>
      <c r="E16">
        <v>892.5</v>
      </c>
      <c r="F16" s="2">
        <v>4.1000000000000003E-3</v>
      </c>
      <c r="G16" s="2">
        <v>2.9700000000000001E-2</v>
      </c>
      <c r="H16" s="4">
        <v>119.1</v>
      </c>
      <c r="I16" s="4">
        <v>-0.17</v>
      </c>
      <c r="J16" s="4">
        <v>4.3163</v>
      </c>
      <c r="K16" s="4">
        <v>3.4</v>
      </c>
      <c r="L16">
        <v>119.3</v>
      </c>
      <c r="M16">
        <v>119.6</v>
      </c>
      <c r="N16">
        <v>-0.25</v>
      </c>
      <c r="O16">
        <v>-0.08</v>
      </c>
      <c r="P16">
        <v>4.4032999999999998</v>
      </c>
      <c r="Q16">
        <v>4.4385000000000003</v>
      </c>
      <c r="R16">
        <v>3.4</v>
      </c>
      <c r="S16">
        <v>3.4</v>
      </c>
    </row>
    <row r="17" spans="1:19" x14ac:dyDescent="0.35">
      <c r="A17" s="1">
        <v>42887</v>
      </c>
      <c r="B17">
        <v>902.25</v>
      </c>
      <c r="C17" s="2">
        <v>0</v>
      </c>
      <c r="D17">
        <v>902.25</v>
      </c>
      <c r="E17">
        <v>896.13</v>
      </c>
      <c r="F17" s="2">
        <v>6.7999999999999996E-3</v>
      </c>
      <c r="G17" s="2">
        <v>4.1000000000000003E-3</v>
      </c>
      <c r="H17" s="4">
        <v>118.9</v>
      </c>
      <c r="I17" s="4">
        <v>-0.17</v>
      </c>
      <c r="J17" s="4">
        <v>4.2766999999999999</v>
      </c>
      <c r="K17" s="4">
        <v>3.4</v>
      </c>
      <c r="L17">
        <v>119.1</v>
      </c>
      <c r="M17">
        <v>119.3</v>
      </c>
      <c r="N17">
        <v>-0.17</v>
      </c>
      <c r="O17">
        <v>-0.25</v>
      </c>
      <c r="P17">
        <v>4.3163</v>
      </c>
      <c r="Q17">
        <v>4.4032999999999998</v>
      </c>
      <c r="R17">
        <v>3.4</v>
      </c>
      <c r="S17">
        <v>3.4</v>
      </c>
    </row>
    <row r="18" spans="1:19" x14ac:dyDescent="0.35">
      <c r="A18" s="1">
        <v>42917</v>
      </c>
      <c r="B18">
        <v>891</v>
      </c>
      <c r="C18" s="2">
        <v>-1.2500000000000001E-2</v>
      </c>
      <c r="D18">
        <v>902.25</v>
      </c>
      <c r="E18">
        <v>902.25</v>
      </c>
      <c r="F18" s="2">
        <v>0</v>
      </c>
      <c r="G18" s="2">
        <v>6.7999999999999996E-3</v>
      </c>
      <c r="H18" s="4">
        <v>118.8</v>
      </c>
      <c r="I18" s="4">
        <v>-0.08</v>
      </c>
      <c r="J18" s="4">
        <v>4.2893999999999997</v>
      </c>
      <c r="K18" s="4">
        <v>3.5</v>
      </c>
      <c r="L18">
        <v>118.9</v>
      </c>
      <c r="M18">
        <v>119.1</v>
      </c>
      <c r="N18">
        <v>-0.17</v>
      </c>
      <c r="O18">
        <v>-0.17</v>
      </c>
      <c r="P18">
        <v>4.2766999999999999</v>
      </c>
      <c r="Q18">
        <v>4.3163</v>
      </c>
      <c r="R18">
        <v>3.4</v>
      </c>
      <c r="S18">
        <v>3.4</v>
      </c>
    </row>
    <row r="19" spans="1:19" x14ac:dyDescent="0.35">
      <c r="A19" s="1">
        <v>42948</v>
      </c>
      <c r="B19">
        <v>916.25</v>
      </c>
      <c r="C19" s="2">
        <v>2.8299999999999999E-2</v>
      </c>
      <c r="D19">
        <v>891</v>
      </c>
      <c r="E19">
        <v>902.25</v>
      </c>
      <c r="F19" s="2">
        <v>-1.2500000000000001E-2</v>
      </c>
      <c r="G19" s="2">
        <v>0</v>
      </c>
      <c r="H19" s="4">
        <v>119.9</v>
      </c>
      <c r="I19" s="4">
        <v>0.93</v>
      </c>
      <c r="J19" s="4">
        <v>4.2832999999999997</v>
      </c>
      <c r="K19" s="4">
        <v>3.4</v>
      </c>
      <c r="L19">
        <v>118.8</v>
      </c>
      <c r="M19">
        <v>118.9</v>
      </c>
      <c r="N19">
        <v>-0.08</v>
      </c>
      <c r="O19">
        <v>-0.17</v>
      </c>
      <c r="P19">
        <v>4.2893999999999997</v>
      </c>
      <c r="Q19">
        <v>4.2766999999999999</v>
      </c>
      <c r="R19">
        <v>3.5</v>
      </c>
      <c r="S19">
        <v>3.4</v>
      </c>
    </row>
    <row r="20" spans="1:19" x14ac:dyDescent="0.35">
      <c r="A20" s="1">
        <v>42979</v>
      </c>
      <c r="B20">
        <v>888.63</v>
      </c>
      <c r="C20" s="2">
        <v>-3.0200000000000001E-2</v>
      </c>
      <c r="D20">
        <v>916.25</v>
      </c>
      <c r="E20">
        <v>891</v>
      </c>
      <c r="F20" s="2">
        <v>2.8299999999999999E-2</v>
      </c>
      <c r="G20" s="2">
        <v>-1.2500000000000001E-2</v>
      </c>
      <c r="H20" s="4">
        <v>120.3</v>
      </c>
      <c r="I20" s="4">
        <v>0.33</v>
      </c>
      <c r="J20" s="4">
        <v>4.2130999999999998</v>
      </c>
      <c r="K20" s="4">
        <v>3.4</v>
      </c>
      <c r="L20">
        <v>119.9</v>
      </c>
      <c r="M20">
        <v>118.8</v>
      </c>
      <c r="N20">
        <v>0.93</v>
      </c>
      <c r="O20">
        <v>-0.08</v>
      </c>
      <c r="P20">
        <v>4.2832999999999997</v>
      </c>
      <c r="Q20">
        <v>4.2893999999999997</v>
      </c>
      <c r="R20">
        <v>3.4</v>
      </c>
      <c r="S20">
        <v>3.5</v>
      </c>
    </row>
    <row r="21" spans="1:19" x14ac:dyDescent="0.35">
      <c r="A21" s="1">
        <v>43009</v>
      </c>
      <c r="B21">
        <v>893.63</v>
      </c>
      <c r="C21" s="2">
        <v>5.5999999999999999E-3</v>
      </c>
      <c r="D21">
        <v>888.63</v>
      </c>
      <c r="E21">
        <v>916.25</v>
      </c>
      <c r="F21" s="2">
        <v>-3.0200000000000001E-2</v>
      </c>
      <c r="G21" s="2">
        <v>2.8299999999999999E-2</v>
      </c>
      <c r="H21" s="4">
        <v>120.8</v>
      </c>
      <c r="I21" s="4">
        <v>0.42</v>
      </c>
      <c r="J21" s="4">
        <v>4.2289000000000003</v>
      </c>
      <c r="K21" s="4">
        <v>3.4</v>
      </c>
      <c r="L21">
        <v>120.3</v>
      </c>
      <c r="M21">
        <v>119.9</v>
      </c>
      <c r="N21">
        <v>0.33</v>
      </c>
      <c r="O21">
        <v>0.93</v>
      </c>
      <c r="P21">
        <v>4.2130999999999998</v>
      </c>
      <c r="Q21">
        <v>4.2832999999999997</v>
      </c>
      <c r="R21">
        <v>3.4</v>
      </c>
      <c r="S21">
        <v>3.4</v>
      </c>
    </row>
    <row r="22" spans="1:19" x14ac:dyDescent="0.35">
      <c r="A22" s="1">
        <v>43040</v>
      </c>
      <c r="B22">
        <v>896.13</v>
      </c>
      <c r="C22" s="2">
        <v>2.8E-3</v>
      </c>
      <c r="D22">
        <v>893.63</v>
      </c>
      <c r="E22">
        <v>888.63</v>
      </c>
      <c r="F22" s="2">
        <v>5.5999999999999999E-3</v>
      </c>
      <c r="G22" s="2">
        <v>-3.0200000000000001E-2</v>
      </c>
      <c r="H22" s="4">
        <v>120.8</v>
      </c>
      <c r="I22" s="4">
        <v>0</v>
      </c>
      <c r="J22" s="4">
        <v>4.1681999999999997</v>
      </c>
      <c r="K22" s="4">
        <v>3.3</v>
      </c>
      <c r="L22">
        <v>120.8</v>
      </c>
      <c r="M22">
        <v>120.3</v>
      </c>
      <c r="N22">
        <v>0.42</v>
      </c>
      <c r="O22">
        <v>0.33</v>
      </c>
      <c r="P22">
        <v>4.2289000000000003</v>
      </c>
      <c r="Q22">
        <v>4.2130999999999998</v>
      </c>
      <c r="R22">
        <v>3.4</v>
      </c>
      <c r="S22">
        <v>3.4</v>
      </c>
    </row>
    <row r="23" spans="1:19" x14ac:dyDescent="0.35">
      <c r="A23" s="1">
        <v>43070</v>
      </c>
      <c r="B23">
        <v>941.88</v>
      </c>
      <c r="C23" s="2">
        <v>5.11E-2</v>
      </c>
      <c r="D23">
        <v>896.13</v>
      </c>
      <c r="E23">
        <v>893.63</v>
      </c>
      <c r="F23" s="2">
        <v>2.8E-3</v>
      </c>
      <c r="G23" s="2">
        <v>5.5999999999999999E-3</v>
      </c>
      <c r="H23" s="4">
        <v>120.9</v>
      </c>
      <c r="I23" s="4">
        <v>0.08</v>
      </c>
      <c r="J23" s="4">
        <v>4.0770999999999997</v>
      </c>
      <c r="K23" s="4">
        <v>3.3</v>
      </c>
      <c r="L23">
        <v>120.8</v>
      </c>
      <c r="M23">
        <v>120.8</v>
      </c>
      <c r="N23">
        <v>0</v>
      </c>
      <c r="O23">
        <v>0.42</v>
      </c>
      <c r="P23">
        <v>4.1681999999999997</v>
      </c>
      <c r="Q23">
        <v>4.2289000000000003</v>
      </c>
      <c r="R23">
        <v>3.3</v>
      </c>
      <c r="S23">
        <v>3.4</v>
      </c>
    </row>
    <row r="24" spans="1:19" x14ac:dyDescent="0.35">
      <c r="A24" s="1">
        <v>43101</v>
      </c>
      <c r="B24">
        <v>968.75</v>
      </c>
      <c r="C24" s="2">
        <v>2.8500000000000001E-2</v>
      </c>
      <c r="D24">
        <v>941.88</v>
      </c>
      <c r="E24">
        <v>896.13</v>
      </c>
      <c r="F24" s="2">
        <v>5.11E-2</v>
      </c>
      <c r="G24" s="2">
        <v>2.8E-3</v>
      </c>
      <c r="H24" s="4">
        <v>121.3</v>
      </c>
      <c r="I24" s="4">
        <v>0.33</v>
      </c>
      <c r="J24" s="4">
        <v>3.9521999999999999</v>
      </c>
      <c r="K24" s="4">
        <v>3.4</v>
      </c>
      <c r="L24">
        <v>120.9</v>
      </c>
      <c r="M24">
        <v>120.8</v>
      </c>
      <c r="N24">
        <v>0.08</v>
      </c>
      <c r="O24">
        <v>0</v>
      </c>
      <c r="P24">
        <v>4.0770999999999997</v>
      </c>
      <c r="Q24">
        <v>4.1681999999999997</v>
      </c>
      <c r="R24">
        <v>3.3</v>
      </c>
      <c r="S24">
        <v>3.3</v>
      </c>
    </row>
    <row r="25" spans="1:19" x14ac:dyDescent="0.35">
      <c r="A25" s="1">
        <v>43132</v>
      </c>
      <c r="B25">
        <v>989</v>
      </c>
      <c r="C25" s="2">
        <v>2.0899999999999998E-2</v>
      </c>
      <c r="D25">
        <v>968.75</v>
      </c>
      <c r="E25">
        <v>941.88</v>
      </c>
      <c r="F25" s="2">
        <v>2.8500000000000001E-2</v>
      </c>
      <c r="G25" s="2">
        <v>5.11E-2</v>
      </c>
      <c r="H25" s="4">
        <v>121.3</v>
      </c>
      <c r="I25" s="4">
        <v>0</v>
      </c>
      <c r="J25" s="4">
        <v>3.9142999999999999</v>
      </c>
      <c r="K25" s="4">
        <v>3.3</v>
      </c>
      <c r="L25">
        <v>121.3</v>
      </c>
      <c r="M25">
        <v>120.9</v>
      </c>
      <c r="N25">
        <v>0.33</v>
      </c>
      <c r="O25">
        <v>0.08</v>
      </c>
      <c r="P25">
        <v>3.9521999999999999</v>
      </c>
      <c r="Q25">
        <v>4.0770999999999997</v>
      </c>
      <c r="R25">
        <v>3.4</v>
      </c>
      <c r="S25">
        <v>3.3</v>
      </c>
    </row>
    <row r="26" spans="1:19" x14ac:dyDescent="0.35">
      <c r="A26" s="1">
        <v>43160</v>
      </c>
      <c r="B26">
        <v>990</v>
      </c>
      <c r="C26" s="2">
        <v>1E-3</v>
      </c>
      <c r="D26">
        <v>989</v>
      </c>
      <c r="E26">
        <v>968.75</v>
      </c>
      <c r="F26" s="2">
        <v>2.0899999999999998E-2</v>
      </c>
      <c r="G26" s="2">
        <v>2.8500000000000001E-2</v>
      </c>
      <c r="H26" s="4">
        <v>120.9</v>
      </c>
      <c r="I26" s="4">
        <v>-0.33</v>
      </c>
      <c r="J26" s="4">
        <v>3.9032</v>
      </c>
      <c r="K26" s="4">
        <v>3.3</v>
      </c>
      <c r="L26">
        <v>121.3</v>
      </c>
      <c r="M26">
        <v>121.3</v>
      </c>
      <c r="N26">
        <v>0</v>
      </c>
      <c r="O26">
        <v>0.33</v>
      </c>
      <c r="P26">
        <v>3.9142999999999999</v>
      </c>
      <c r="Q26">
        <v>3.9521999999999999</v>
      </c>
      <c r="R26">
        <v>3.3</v>
      </c>
      <c r="S26">
        <v>3.4</v>
      </c>
    </row>
    <row r="27" spans="1:19" x14ac:dyDescent="0.35">
      <c r="A27" s="1">
        <v>43191</v>
      </c>
      <c r="B27">
        <v>998</v>
      </c>
      <c r="C27" s="2">
        <v>8.0999999999999996E-3</v>
      </c>
      <c r="D27">
        <v>990</v>
      </c>
      <c r="E27">
        <v>989</v>
      </c>
      <c r="F27" s="2">
        <v>1E-3</v>
      </c>
      <c r="G27" s="2">
        <v>2.0899999999999998E-2</v>
      </c>
      <c r="H27" s="4">
        <v>120.9</v>
      </c>
      <c r="I27" s="4">
        <v>0</v>
      </c>
      <c r="J27" s="4">
        <v>3.8892000000000002</v>
      </c>
      <c r="K27" s="4">
        <v>3.3</v>
      </c>
      <c r="L27">
        <v>120.9</v>
      </c>
      <c r="M27">
        <v>121.3</v>
      </c>
      <c r="N27">
        <v>-0.33</v>
      </c>
      <c r="O27">
        <v>0</v>
      </c>
      <c r="P27">
        <v>3.9032</v>
      </c>
      <c r="Q27">
        <v>3.9142999999999999</v>
      </c>
      <c r="R27">
        <v>3.3</v>
      </c>
      <c r="S27">
        <v>3.3</v>
      </c>
    </row>
    <row r="28" spans="1:19" x14ac:dyDescent="0.35">
      <c r="A28" s="1">
        <v>43221</v>
      </c>
      <c r="B28">
        <v>936.38</v>
      </c>
      <c r="C28" s="2">
        <v>-6.1699999999999998E-2</v>
      </c>
      <c r="D28">
        <v>998</v>
      </c>
      <c r="E28">
        <v>990</v>
      </c>
      <c r="F28" s="2">
        <v>8.0999999999999996E-3</v>
      </c>
      <c r="G28" s="2">
        <v>1E-3</v>
      </c>
      <c r="H28" s="4">
        <v>121.1</v>
      </c>
      <c r="I28" s="4">
        <v>0.17</v>
      </c>
      <c r="J28" s="4">
        <v>3.9643999999999999</v>
      </c>
      <c r="K28" s="4">
        <v>3.3</v>
      </c>
      <c r="L28">
        <v>120.9</v>
      </c>
      <c r="M28">
        <v>120.9</v>
      </c>
      <c r="N28">
        <v>0</v>
      </c>
      <c r="O28">
        <v>-0.33</v>
      </c>
      <c r="P28">
        <v>3.8892000000000002</v>
      </c>
      <c r="Q28">
        <v>3.9032</v>
      </c>
      <c r="R28">
        <v>3.3</v>
      </c>
      <c r="S28">
        <v>3.3</v>
      </c>
    </row>
    <row r="29" spans="1:19" x14ac:dyDescent="0.35">
      <c r="A29" s="1">
        <v>43252</v>
      </c>
      <c r="B29">
        <v>929.63</v>
      </c>
      <c r="C29" s="2">
        <v>-7.1999999999999998E-3</v>
      </c>
      <c r="D29">
        <v>936.38</v>
      </c>
      <c r="E29">
        <v>998</v>
      </c>
      <c r="F29" s="2">
        <v>-6.1699999999999998E-2</v>
      </c>
      <c r="G29" s="2">
        <v>8.0999999999999996E-3</v>
      </c>
      <c r="H29" s="4">
        <v>119.6</v>
      </c>
      <c r="I29" s="4">
        <v>-1.24</v>
      </c>
      <c r="J29" s="4">
        <v>3.9994999999999998</v>
      </c>
      <c r="K29" s="4">
        <v>3.4</v>
      </c>
      <c r="L29">
        <v>121.1</v>
      </c>
      <c r="M29">
        <v>120.9</v>
      </c>
      <c r="N29">
        <v>0.17</v>
      </c>
      <c r="O29">
        <v>0</v>
      </c>
      <c r="P29">
        <v>3.9643999999999999</v>
      </c>
      <c r="Q29">
        <v>3.8892000000000002</v>
      </c>
      <c r="R29">
        <v>3.3</v>
      </c>
      <c r="S29">
        <v>3.3</v>
      </c>
    </row>
    <row r="30" spans="1:19" x14ac:dyDescent="0.35">
      <c r="A30" s="1">
        <v>43282</v>
      </c>
      <c r="B30">
        <v>989.25</v>
      </c>
      <c r="C30" s="2">
        <v>6.4100000000000004E-2</v>
      </c>
      <c r="D30">
        <v>929.63</v>
      </c>
      <c r="E30">
        <v>936.38</v>
      </c>
      <c r="F30" s="2">
        <v>-7.1999999999999998E-3</v>
      </c>
      <c r="G30" s="2">
        <v>-6.1699999999999998E-2</v>
      </c>
      <c r="H30" s="4">
        <v>119.8</v>
      </c>
      <c r="I30" s="4">
        <v>0.17</v>
      </c>
      <c r="J30" s="4">
        <v>4.0503</v>
      </c>
      <c r="K30" s="4">
        <v>3.4</v>
      </c>
      <c r="L30">
        <v>119.6</v>
      </c>
      <c r="M30">
        <v>121.1</v>
      </c>
      <c r="N30">
        <v>-1.24</v>
      </c>
      <c r="O30">
        <v>0.17</v>
      </c>
      <c r="P30">
        <v>3.9994999999999998</v>
      </c>
      <c r="Q30">
        <v>3.9643999999999999</v>
      </c>
      <c r="R30">
        <v>3.4</v>
      </c>
      <c r="S30">
        <v>3.3</v>
      </c>
    </row>
    <row r="31" spans="1:19" x14ac:dyDescent="0.35">
      <c r="A31" s="1">
        <v>43313</v>
      </c>
      <c r="B31">
        <v>984.5</v>
      </c>
      <c r="C31" s="2">
        <v>-4.7999999999999996E-3</v>
      </c>
      <c r="D31">
        <v>989.25</v>
      </c>
      <c r="E31">
        <v>929.63</v>
      </c>
      <c r="F31" s="2">
        <v>6.4100000000000004E-2</v>
      </c>
      <c r="G31" s="2">
        <v>-7.1999999999999998E-3</v>
      </c>
      <c r="H31" s="4">
        <v>120</v>
      </c>
      <c r="I31" s="4">
        <v>0.17</v>
      </c>
      <c r="J31" s="4">
        <v>4.0944000000000003</v>
      </c>
      <c r="K31" s="4">
        <v>3.4</v>
      </c>
      <c r="L31">
        <v>119.8</v>
      </c>
      <c r="M31">
        <v>119.6</v>
      </c>
      <c r="N31">
        <v>0.17</v>
      </c>
      <c r="O31">
        <v>-1.24</v>
      </c>
      <c r="P31">
        <v>4.0503</v>
      </c>
      <c r="Q31">
        <v>3.9994999999999998</v>
      </c>
      <c r="R31">
        <v>3.4</v>
      </c>
      <c r="S31">
        <v>3.4</v>
      </c>
    </row>
    <row r="32" spans="1:19" x14ac:dyDescent="0.35">
      <c r="A32" s="1">
        <v>43344</v>
      </c>
      <c r="B32">
        <v>980.5</v>
      </c>
      <c r="C32" s="2">
        <v>-4.1000000000000003E-3</v>
      </c>
      <c r="D32">
        <v>984.5</v>
      </c>
      <c r="E32">
        <v>989.25</v>
      </c>
      <c r="F32" s="2">
        <v>-4.7999999999999996E-3</v>
      </c>
      <c r="G32" s="2">
        <v>6.4100000000000004E-2</v>
      </c>
      <c r="H32" s="4">
        <v>120.5</v>
      </c>
      <c r="I32" s="4">
        <v>0.42</v>
      </c>
      <c r="J32" s="4">
        <v>4.1394000000000002</v>
      </c>
      <c r="K32" s="4">
        <v>3.3</v>
      </c>
      <c r="L32">
        <v>120</v>
      </c>
      <c r="M32">
        <v>119.8</v>
      </c>
      <c r="N32">
        <v>0.17</v>
      </c>
      <c r="O32">
        <v>0.17</v>
      </c>
      <c r="P32">
        <v>4.0944000000000003</v>
      </c>
      <c r="Q32">
        <v>4.0503</v>
      </c>
      <c r="R32">
        <v>3.4</v>
      </c>
      <c r="S32">
        <v>3.4</v>
      </c>
    </row>
    <row r="33" spans="1:19" x14ac:dyDescent="0.35">
      <c r="A33" s="1">
        <v>43374</v>
      </c>
      <c r="B33">
        <v>931.75</v>
      </c>
      <c r="C33" s="2">
        <v>-4.9700000000000001E-2</v>
      </c>
      <c r="D33">
        <v>980.5</v>
      </c>
      <c r="E33">
        <v>984.5</v>
      </c>
      <c r="F33" s="2">
        <v>-4.1000000000000003E-3</v>
      </c>
      <c r="G33" s="2">
        <v>-4.7999999999999996E-3</v>
      </c>
      <c r="H33" s="4">
        <v>120.7</v>
      </c>
      <c r="I33" s="4">
        <v>0.17</v>
      </c>
      <c r="J33" s="4">
        <v>4.16</v>
      </c>
      <c r="K33" s="4">
        <v>3.3</v>
      </c>
      <c r="L33">
        <v>120.5</v>
      </c>
      <c r="M33">
        <v>120</v>
      </c>
      <c r="N33">
        <v>0.42</v>
      </c>
      <c r="O33">
        <v>0.17</v>
      </c>
      <c r="P33">
        <v>4.1394000000000002</v>
      </c>
      <c r="Q33">
        <v>4.0944000000000003</v>
      </c>
      <c r="R33">
        <v>3.3</v>
      </c>
      <c r="S33">
        <v>3.4</v>
      </c>
    </row>
    <row r="34" spans="1:19" x14ac:dyDescent="0.35">
      <c r="A34" s="1">
        <v>43405</v>
      </c>
      <c r="B34">
        <v>925.25</v>
      </c>
      <c r="C34" s="2">
        <v>-7.0000000000000001E-3</v>
      </c>
      <c r="D34">
        <v>931.75</v>
      </c>
      <c r="E34">
        <v>980.5</v>
      </c>
      <c r="F34" s="2">
        <v>-4.9700000000000001E-2</v>
      </c>
      <c r="G34" s="2">
        <v>-4.1000000000000003E-3</v>
      </c>
      <c r="H34" s="4">
        <v>121</v>
      </c>
      <c r="I34" s="4">
        <v>0.25</v>
      </c>
      <c r="J34" s="4">
        <v>4.1839000000000004</v>
      </c>
      <c r="K34" s="4">
        <v>3.3</v>
      </c>
      <c r="L34">
        <v>120.7</v>
      </c>
      <c r="M34">
        <v>120.5</v>
      </c>
      <c r="N34">
        <v>0.17</v>
      </c>
      <c r="O34">
        <v>0.42</v>
      </c>
      <c r="P34">
        <v>4.16</v>
      </c>
      <c r="Q34">
        <v>4.1394000000000002</v>
      </c>
      <c r="R34">
        <v>3.3</v>
      </c>
      <c r="S34">
        <v>3.3</v>
      </c>
    </row>
    <row r="35" spans="1:19" x14ac:dyDescent="0.35">
      <c r="A35" s="1">
        <v>43435</v>
      </c>
      <c r="B35">
        <v>941.63</v>
      </c>
      <c r="C35" s="2">
        <v>1.77E-2</v>
      </c>
      <c r="D35">
        <v>925.25</v>
      </c>
      <c r="E35">
        <v>931.75</v>
      </c>
      <c r="F35" s="2">
        <v>-7.0000000000000001E-3</v>
      </c>
      <c r="G35" s="2">
        <v>-4.9700000000000001E-2</v>
      </c>
      <c r="H35" s="4">
        <v>121.1</v>
      </c>
      <c r="I35" s="4">
        <v>0.08</v>
      </c>
      <c r="J35" s="4">
        <v>4.1718000000000002</v>
      </c>
      <c r="K35" s="4">
        <v>3.3</v>
      </c>
      <c r="L35">
        <v>121</v>
      </c>
      <c r="M35">
        <v>120.7</v>
      </c>
      <c r="N35">
        <v>0.25</v>
      </c>
      <c r="O35">
        <v>0.17</v>
      </c>
      <c r="P35">
        <v>4.1839000000000004</v>
      </c>
      <c r="Q35">
        <v>4.16</v>
      </c>
      <c r="R35">
        <v>3.3</v>
      </c>
      <c r="S35">
        <v>3.3</v>
      </c>
    </row>
    <row r="36" spans="1:19" x14ac:dyDescent="0.35">
      <c r="A36" s="1">
        <v>43466</v>
      </c>
      <c r="B36">
        <v>928.25</v>
      </c>
      <c r="C36" s="2">
        <v>-1.4200000000000001E-2</v>
      </c>
      <c r="D36">
        <v>941.63</v>
      </c>
      <c r="E36">
        <v>925.25</v>
      </c>
      <c r="F36" s="2">
        <v>1.77E-2</v>
      </c>
      <c r="G36" s="2">
        <v>-7.0000000000000001E-3</v>
      </c>
      <c r="H36" s="4">
        <v>120.5</v>
      </c>
      <c r="I36" s="4">
        <v>-0.5</v>
      </c>
      <c r="J36" s="4">
        <v>4.1146000000000003</v>
      </c>
      <c r="K36" s="4">
        <v>3.3</v>
      </c>
      <c r="L36">
        <v>121.1</v>
      </c>
      <c r="M36">
        <v>121</v>
      </c>
      <c r="N36">
        <v>0.08</v>
      </c>
      <c r="O36">
        <v>0.25</v>
      </c>
      <c r="P36">
        <v>4.1718000000000002</v>
      </c>
      <c r="Q36">
        <v>4.1839000000000004</v>
      </c>
      <c r="R36">
        <v>3.3</v>
      </c>
      <c r="S36">
        <v>3.3</v>
      </c>
    </row>
    <row r="37" spans="1:19" x14ac:dyDescent="0.35">
      <c r="A37" s="1">
        <v>43497</v>
      </c>
      <c r="B37">
        <v>922.13</v>
      </c>
      <c r="C37" s="2">
        <v>-6.6E-3</v>
      </c>
      <c r="D37">
        <v>928.25</v>
      </c>
      <c r="E37">
        <v>941.63</v>
      </c>
      <c r="F37" s="2">
        <v>-1.4200000000000001E-2</v>
      </c>
      <c r="G37" s="2">
        <v>1.77E-2</v>
      </c>
      <c r="H37" s="4">
        <v>120.8</v>
      </c>
      <c r="I37" s="4">
        <v>0.25</v>
      </c>
      <c r="J37" s="4">
        <v>4.0776000000000003</v>
      </c>
      <c r="K37" s="4">
        <v>3.3</v>
      </c>
      <c r="L37">
        <v>120.5</v>
      </c>
      <c r="M37">
        <v>121.1</v>
      </c>
      <c r="N37">
        <v>-0.5</v>
      </c>
      <c r="O37">
        <v>0.08</v>
      </c>
      <c r="P37">
        <v>4.1146000000000003</v>
      </c>
      <c r="Q37">
        <v>4.1718000000000002</v>
      </c>
      <c r="R37">
        <v>3.3</v>
      </c>
      <c r="S37">
        <v>3.3</v>
      </c>
    </row>
    <row r="38" spans="1:19" x14ac:dyDescent="0.35">
      <c r="A38" s="1">
        <v>43525</v>
      </c>
      <c r="B38">
        <v>917.63</v>
      </c>
      <c r="C38" s="2">
        <v>-4.8999999999999998E-3</v>
      </c>
      <c r="D38">
        <v>922.13</v>
      </c>
      <c r="E38">
        <v>928.25</v>
      </c>
      <c r="F38" s="2">
        <v>-6.6E-3</v>
      </c>
      <c r="G38" s="2">
        <v>-1.4200000000000001E-2</v>
      </c>
      <c r="H38" s="4">
        <v>121.1</v>
      </c>
      <c r="I38" s="4">
        <v>0.25</v>
      </c>
      <c r="J38" s="4">
        <v>4.0792999999999999</v>
      </c>
      <c r="K38" s="4">
        <v>3.4</v>
      </c>
      <c r="L38">
        <v>120.8</v>
      </c>
      <c r="M38">
        <v>120.5</v>
      </c>
      <c r="N38">
        <v>0.25</v>
      </c>
      <c r="O38">
        <v>-0.5</v>
      </c>
      <c r="P38">
        <v>4.0776000000000003</v>
      </c>
      <c r="Q38">
        <v>4.1146000000000003</v>
      </c>
      <c r="R38">
        <v>3.3</v>
      </c>
      <c r="S38">
        <v>3.3</v>
      </c>
    </row>
    <row r="39" spans="1:19" x14ac:dyDescent="0.35">
      <c r="A39" s="1">
        <v>43556</v>
      </c>
      <c r="B39">
        <v>905.13</v>
      </c>
      <c r="C39" s="2">
        <v>-1.3599999999999999E-2</v>
      </c>
      <c r="D39">
        <v>917.63</v>
      </c>
      <c r="E39">
        <v>922.13</v>
      </c>
      <c r="F39" s="2">
        <v>-4.8999999999999998E-3</v>
      </c>
      <c r="G39" s="2">
        <v>-6.6E-3</v>
      </c>
      <c r="H39" s="4">
        <v>121.1</v>
      </c>
      <c r="I39" s="4">
        <v>0</v>
      </c>
      <c r="J39" s="4">
        <v>4.1181999999999999</v>
      </c>
      <c r="K39" s="4">
        <v>3.4</v>
      </c>
      <c r="L39">
        <v>121.1</v>
      </c>
      <c r="M39">
        <v>120.8</v>
      </c>
      <c r="N39">
        <v>0.25</v>
      </c>
      <c r="O39">
        <v>0.25</v>
      </c>
      <c r="P39">
        <v>4.0792999999999999</v>
      </c>
      <c r="Q39">
        <v>4.0776000000000003</v>
      </c>
      <c r="R39">
        <v>3.4</v>
      </c>
      <c r="S39">
        <v>3.3</v>
      </c>
    </row>
    <row r="40" spans="1:19" x14ac:dyDescent="0.35">
      <c r="A40" s="1">
        <v>43586</v>
      </c>
      <c r="B40">
        <v>936.5</v>
      </c>
      <c r="C40" s="2">
        <v>3.4700000000000002E-2</v>
      </c>
      <c r="D40">
        <v>905.13</v>
      </c>
      <c r="E40">
        <v>917.63</v>
      </c>
      <c r="F40" s="2">
        <v>-1.3599999999999999E-2</v>
      </c>
      <c r="G40" s="2">
        <v>-4.8999999999999998E-3</v>
      </c>
      <c r="H40" s="4">
        <v>121.4</v>
      </c>
      <c r="I40" s="4">
        <v>0.25</v>
      </c>
      <c r="J40" s="4">
        <v>4.1704999999999997</v>
      </c>
      <c r="K40" s="4">
        <v>3.3</v>
      </c>
      <c r="L40">
        <v>121.1</v>
      </c>
      <c r="M40">
        <v>121.1</v>
      </c>
      <c r="N40">
        <v>0</v>
      </c>
      <c r="O40">
        <v>0.25</v>
      </c>
      <c r="P40">
        <v>4.1181999999999999</v>
      </c>
      <c r="Q40">
        <v>4.0792999999999999</v>
      </c>
      <c r="R40">
        <v>3.4</v>
      </c>
      <c r="S40">
        <v>3.4</v>
      </c>
    </row>
    <row r="41" spans="1:19" x14ac:dyDescent="0.35">
      <c r="A41" s="1">
        <v>43617</v>
      </c>
      <c r="B41">
        <v>951.38</v>
      </c>
      <c r="C41" s="2">
        <v>1.5900000000000001E-2</v>
      </c>
      <c r="D41">
        <v>936.5</v>
      </c>
      <c r="E41">
        <v>905.13</v>
      </c>
      <c r="F41" s="2">
        <v>3.4700000000000002E-2</v>
      </c>
      <c r="G41" s="2">
        <v>-1.3599999999999999E-2</v>
      </c>
      <c r="H41" s="4">
        <v>121.4</v>
      </c>
      <c r="I41" s="4">
        <v>0</v>
      </c>
      <c r="J41" s="4">
        <v>4.1581999999999999</v>
      </c>
      <c r="K41" s="4">
        <v>3.3</v>
      </c>
      <c r="L41">
        <v>121.4</v>
      </c>
      <c r="M41">
        <v>121.1</v>
      </c>
      <c r="N41">
        <v>0.25</v>
      </c>
      <c r="O41">
        <v>0</v>
      </c>
      <c r="P41">
        <v>4.1704999999999997</v>
      </c>
      <c r="Q41">
        <v>4.1181999999999999</v>
      </c>
      <c r="R41">
        <v>3.3</v>
      </c>
      <c r="S41">
        <v>3.4</v>
      </c>
    </row>
    <row r="42" spans="1:19" x14ac:dyDescent="0.35">
      <c r="A42" s="1">
        <v>43647</v>
      </c>
      <c r="B42">
        <v>964.88</v>
      </c>
      <c r="C42" s="2">
        <v>1.4200000000000001E-2</v>
      </c>
      <c r="D42">
        <v>951.38</v>
      </c>
      <c r="E42">
        <v>936.5</v>
      </c>
      <c r="F42" s="2">
        <v>1.5900000000000001E-2</v>
      </c>
      <c r="G42" s="2">
        <v>3.4700000000000002E-2</v>
      </c>
      <c r="H42" s="4">
        <v>121.5</v>
      </c>
      <c r="I42" s="4">
        <v>0.08</v>
      </c>
      <c r="J42" s="4">
        <v>4.1238999999999999</v>
      </c>
      <c r="K42" s="4">
        <v>3.3</v>
      </c>
      <c r="L42">
        <v>121.4</v>
      </c>
      <c r="M42">
        <v>121.4</v>
      </c>
      <c r="N42">
        <v>0</v>
      </c>
      <c r="O42">
        <v>0.25</v>
      </c>
      <c r="P42">
        <v>4.1581999999999999</v>
      </c>
      <c r="Q42">
        <v>4.1704999999999997</v>
      </c>
      <c r="R42">
        <v>3.3</v>
      </c>
      <c r="S42">
        <v>3.3</v>
      </c>
    </row>
    <row r="43" spans="1:19" x14ac:dyDescent="0.35">
      <c r="A43" s="1">
        <v>43678</v>
      </c>
      <c r="B43">
        <v>927.75</v>
      </c>
      <c r="C43" s="2">
        <v>-3.85E-2</v>
      </c>
      <c r="D43">
        <v>964.88</v>
      </c>
      <c r="E43">
        <v>951.38</v>
      </c>
      <c r="F43" s="2">
        <v>1.4200000000000001E-2</v>
      </c>
      <c r="G43" s="2">
        <v>1.5900000000000001E-2</v>
      </c>
      <c r="H43" s="4">
        <v>121.8</v>
      </c>
      <c r="I43" s="4">
        <v>0.25</v>
      </c>
      <c r="J43" s="4">
        <v>4.1856999999999998</v>
      </c>
      <c r="K43" s="4">
        <v>3.3</v>
      </c>
      <c r="L43">
        <v>121.5</v>
      </c>
      <c r="M43">
        <v>121.4</v>
      </c>
      <c r="N43">
        <v>0.08</v>
      </c>
      <c r="O43">
        <v>0</v>
      </c>
      <c r="P43">
        <v>4.1238999999999999</v>
      </c>
      <c r="Q43">
        <v>4.1581999999999999</v>
      </c>
      <c r="R43">
        <v>3.3</v>
      </c>
      <c r="S43">
        <v>3.3</v>
      </c>
    </row>
    <row r="44" spans="1:19" x14ac:dyDescent="0.35">
      <c r="A44" s="1">
        <v>43709</v>
      </c>
      <c r="B44">
        <v>925.63</v>
      </c>
      <c r="C44" s="2">
        <v>-2.3E-3</v>
      </c>
      <c r="D44">
        <v>927.75</v>
      </c>
      <c r="E44">
        <v>964.88</v>
      </c>
      <c r="F44" s="2">
        <v>-3.85E-2</v>
      </c>
      <c r="G44" s="2">
        <v>1.4200000000000001E-2</v>
      </c>
      <c r="H44" s="4">
        <v>121.8</v>
      </c>
      <c r="I44" s="4">
        <v>0</v>
      </c>
      <c r="J44" s="4">
        <v>4.1840000000000002</v>
      </c>
      <c r="K44" s="4">
        <v>3.3</v>
      </c>
      <c r="L44">
        <v>121.8</v>
      </c>
      <c r="M44">
        <v>121.5</v>
      </c>
      <c r="N44">
        <v>0.25</v>
      </c>
      <c r="O44">
        <v>0.08</v>
      </c>
      <c r="P44">
        <v>4.1856999999999998</v>
      </c>
      <c r="Q44">
        <v>4.1238999999999999</v>
      </c>
      <c r="R44">
        <v>3.3</v>
      </c>
      <c r="S44">
        <v>3.3</v>
      </c>
    </row>
    <row r="45" spans="1:19" x14ac:dyDescent="0.35">
      <c r="A45" s="1">
        <v>43739</v>
      </c>
      <c r="B45">
        <v>880.5</v>
      </c>
      <c r="C45" s="2">
        <v>-4.8800000000000003E-2</v>
      </c>
      <c r="D45">
        <v>925.63</v>
      </c>
      <c r="E45">
        <v>927.75</v>
      </c>
      <c r="F45" s="2">
        <v>-2.3E-3</v>
      </c>
      <c r="G45" s="2">
        <v>-3.85E-2</v>
      </c>
      <c r="H45" s="4">
        <v>122</v>
      </c>
      <c r="I45" s="4">
        <v>0.16</v>
      </c>
      <c r="J45" s="4">
        <v>4.1867000000000001</v>
      </c>
      <c r="K45" s="4">
        <v>3.2</v>
      </c>
      <c r="L45">
        <v>121.8</v>
      </c>
      <c r="M45">
        <v>121.8</v>
      </c>
      <c r="N45">
        <v>0</v>
      </c>
      <c r="O45">
        <v>0.25</v>
      </c>
      <c r="P45">
        <v>4.1840000000000002</v>
      </c>
      <c r="Q45">
        <v>4.1856999999999998</v>
      </c>
      <c r="R45">
        <v>3.3</v>
      </c>
      <c r="S45">
        <v>3.3</v>
      </c>
    </row>
    <row r="46" spans="1:19" x14ac:dyDescent="0.35">
      <c r="A46" s="1">
        <v>43770</v>
      </c>
      <c r="B46">
        <v>866.5</v>
      </c>
      <c r="C46" s="2">
        <v>-1.5900000000000001E-2</v>
      </c>
      <c r="D46">
        <v>880.5</v>
      </c>
      <c r="E46">
        <v>925.63</v>
      </c>
      <c r="F46" s="2">
        <v>-4.8800000000000003E-2</v>
      </c>
      <c r="G46" s="2">
        <v>-2.3E-3</v>
      </c>
      <c r="H46" s="4">
        <v>122.1</v>
      </c>
      <c r="I46" s="4">
        <v>0.08</v>
      </c>
      <c r="J46" s="4">
        <v>4.1589</v>
      </c>
      <c r="K46" s="4">
        <v>3.2</v>
      </c>
      <c r="L46">
        <v>122</v>
      </c>
      <c r="M46">
        <v>121.8</v>
      </c>
      <c r="N46">
        <v>0.16</v>
      </c>
      <c r="O46">
        <v>0</v>
      </c>
      <c r="P46">
        <v>4.1867000000000001</v>
      </c>
      <c r="Q46">
        <v>4.1840000000000002</v>
      </c>
      <c r="R46">
        <v>3.2</v>
      </c>
      <c r="S46">
        <v>3.3</v>
      </c>
    </row>
    <row r="47" spans="1:19" x14ac:dyDescent="0.35">
      <c r="A47" s="1">
        <v>43800</v>
      </c>
      <c r="B47">
        <v>890</v>
      </c>
      <c r="C47" s="2">
        <v>2.7099999999999999E-2</v>
      </c>
      <c r="D47">
        <v>866.5</v>
      </c>
      <c r="E47">
        <v>880.5</v>
      </c>
      <c r="F47" s="2">
        <v>-1.5900000000000001E-2</v>
      </c>
      <c r="G47" s="2">
        <v>-4.8800000000000003E-2</v>
      </c>
      <c r="H47" s="4">
        <v>122.3</v>
      </c>
      <c r="I47" s="4">
        <v>0.16</v>
      </c>
      <c r="J47" s="4">
        <v>4.1439000000000004</v>
      </c>
      <c r="K47" s="4">
        <v>3.3</v>
      </c>
      <c r="L47">
        <v>122.1</v>
      </c>
      <c r="M47">
        <v>122</v>
      </c>
      <c r="N47">
        <v>0.08</v>
      </c>
      <c r="O47">
        <v>0.16</v>
      </c>
      <c r="P47">
        <v>4.1589</v>
      </c>
      <c r="Q47">
        <v>4.1867000000000001</v>
      </c>
      <c r="R47">
        <v>3.2</v>
      </c>
      <c r="S47">
        <v>3.2</v>
      </c>
    </row>
    <row r="48" spans="1:19" x14ac:dyDescent="0.35">
      <c r="A48" s="1">
        <v>43831</v>
      </c>
      <c r="B48">
        <v>844.75</v>
      </c>
      <c r="C48" s="2">
        <v>-5.0799999999999998E-2</v>
      </c>
      <c r="D48">
        <v>890</v>
      </c>
      <c r="E48">
        <v>866.5</v>
      </c>
      <c r="F48" s="2">
        <v>2.7099999999999999E-2</v>
      </c>
      <c r="G48" s="2">
        <v>-1.5900000000000001E-2</v>
      </c>
      <c r="H48" s="4">
        <v>122.4</v>
      </c>
      <c r="I48" s="4">
        <v>0.08</v>
      </c>
      <c r="J48" s="4">
        <v>4.0780000000000003</v>
      </c>
      <c r="K48" s="4">
        <v>3.2</v>
      </c>
      <c r="L48">
        <v>122.3</v>
      </c>
      <c r="M48">
        <v>122.1</v>
      </c>
      <c r="N48">
        <v>0.16</v>
      </c>
      <c r="O48">
        <v>0.08</v>
      </c>
      <c r="P48">
        <v>4.1439000000000004</v>
      </c>
      <c r="Q48">
        <v>4.1589</v>
      </c>
      <c r="R48">
        <v>3.3</v>
      </c>
      <c r="S48">
        <v>3.2</v>
      </c>
    </row>
    <row r="49" spans="1:19" x14ac:dyDescent="0.35">
      <c r="A49" s="1">
        <v>43862</v>
      </c>
      <c r="B49">
        <v>816.5</v>
      </c>
      <c r="C49" s="2">
        <v>-3.3399999999999999E-2</v>
      </c>
      <c r="D49">
        <v>844.75</v>
      </c>
      <c r="E49">
        <v>890</v>
      </c>
      <c r="F49" s="2">
        <v>-5.0799999999999998E-2</v>
      </c>
      <c r="G49" s="2">
        <v>2.7099999999999999E-2</v>
      </c>
      <c r="H49" s="4">
        <v>122.4</v>
      </c>
      <c r="I49" s="4">
        <v>0</v>
      </c>
      <c r="J49" s="4">
        <v>4.1627999999999998</v>
      </c>
      <c r="K49" s="4">
        <v>3.3</v>
      </c>
      <c r="L49">
        <v>122.4</v>
      </c>
      <c r="M49">
        <v>122.3</v>
      </c>
      <c r="N49">
        <v>0.08</v>
      </c>
      <c r="O49">
        <v>0.16</v>
      </c>
      <c r="P49">
        <v>4.0780000000000003</v>
      </c>
      <c r="Q49">
        <v>4.1439000000000004</v>
      </c>
      <c r="R49">
        <v>3.2</v>
      </c>
      <c r="S49">
        <v>3.3</v>
      </c>
    </row>
    <row r="50" spans="1:19" x14ac:dyDescent="0.35">
      <c r="A50" s="1">
        <v>43891</v>
      </c>
      <c r="B50">
        <v>763.38</v>
      </c>
      <c r="C50" s="2">
        <v>-6.5100000000000005E-2</v>
      </c>
      <c r="D50">
        <v>816.5</v>
      </c>
      <c r="E50">
        <v>844.75</v>
      </c>
      <c r="F50" s="2">
        <v>-3.3399999999999999E-2</v>
      </c>
      <c r="G50" s="2">
        <v>-5.0799999999999998E-2</v>
      </c>
      <c r="H50" s="4">
        <v>120.9</v>
      </c>
      <c r="I50" s="4">
        <v>-1.23</v>
      </c>
      <c r="J50" s="4">
        <v>4.2961</v>
      </c>
      <c r="K50" s="4">
        <v>3.9</v>
      </c>
      <c r="L50">
        <v>122.4</v>
      </c>
      <c r="M50">
        <v>122.4</v>
      </c>
      <c r="N50">
        <v>0</v>
      </c>
      <c r="O50">
        <v>0.08</v>
      </c>
      <c r="P50">
        <v>4.1627999999999998</v>
      </c>
      <c r="Q50">
        <v>4.0780000000000003</v>
      </c>
      <c r="R50">
        <v>3.3</v>
      </c>
      <c r="S50">
        <v>3.2</v>
      </c>
    </row>
    <row r="51" spans="1:19" x14ac:dyDescent="0.35">
      <c r="A51" s="1">
        <v>43922</v>
      </c>
      <c r="B51">
        <v>780.13</v>
      </c>
      <c r="C51" s="2">
        <v>2.1899999999999999E-2</v>
      </c>
      <c r="D51">
        <v>763.38</v>
      </c>
      <c r="E51">
        <v>816.5</v>
      </c>
      <c r="F51" s="2">
        <v>-6.5100000000000005E-2</v>
      </c>
      <c r="G51" s="2">
        <v>-3.3399999999999999E-2</v>
      </c>
      <c r="H51" s="4">
        <v>117.6</v>
      </c>
      <c r="I51" s="4">
        <v>-2.73</v>
      </c>
      <c r="J51" s="4">
        <v>4.3513000000000002</v>
      </c>
      <c r="K51" s="4">
        <v>5</v>
      </c>
      <c r="L51">
        <v>120.9</v>
      </c>
      <c r="M51">
        <v>122.4</v>
      </c>
      <c r="N51">
        <v>-1.23</v>
      </c>
      <c r="O51">
        <v>0</v>
      </c>
      <c r="P51">
        <v>4.2961</v>
      </c>
      <c r="Q51">
        <v>4.1627999999999998</v>
      </c>
      <c r="R51">
        <v>3.9</v>
      </c>
      <c r="S51">
        <v>3.3</v>
      </c>
    </row>
    <row r="52" spans="1:19" x14ac:dyDescent="0.35">
      <c r="A52" s="1">
        <v>43952</v>
      </c>
      <c r="B52">
        <v>839.75</v>
      </c>
      <c r="C52" s="2">
        <v>7.6399999999999996E-2</v>
      </c>
      <c r="D52">
        <v>780.13</v>
      </c>
      <c r="E52">
        <v>763.38</v>
      </c>
      <c r="F52" s="2">
        <v>2.1899999999999999E-2</v>
      </c>
      <c r="G52" s="2">
        <v>-6.5100000000000005E-2</v>
      </c>
      <c r="H52" s="4">
        <v>117.9</v>
      </c>
      <c r="I52" s="4">
        <v>0.26</v>
      </c>
      <c r="J52" s="4">
        <v>4.3407999999999998</v>
      </c>
      <c r="K52" s="4">
        <v>5.3</v>
      </c>
      <c r="L52">
        <v>117.6</v>
      </c>
      <c r="M52">
        <v>120.9</v>
      </c>
      <c r="N52">
        <v>-2.73</v>
      </c>
      <c r="O52">
        <v>-1.23</v>
      </c>
      <c r="P52">
        <v>4.3513000000000002</v>
      </c>
      <c r="Q52">
        <v>4.2961</v>
      </c>
      <c r="R52">
        <v>5</v>
      </c>
      <c r="S52">
        <v>3.9</v>
      </c>
    </row>
    <row r="53" spans="1:19" x14ac:dyDescent="0.35">
      <c r="A53" s="1">
        <v>43983</v>
      </c>
      <c r="B53">
        <v>859.13</v>
      </c>
      <c r="C53" s="2">
        <v>2.3099999999999999E-2</v>
      </c>
      <c r="D53">
        <v>839.75</v>
      </c>
      <c r="E53">
        <v>780.13</v>
      </c>
      <c r="F53" s="2">
        <v>7.6399999999999996E-2</v>
      </c>
      <c r="G53" s="2">
        <v>2.1899999999999999E-2</v>
      </c>
      <c r="H53" s="4">
        <v>119.1</v>
      </c>
      <c r="I53" s="4">
        <v>1.02</v>
      </c>
      <c r="J53" s="4">
        <v>4.2736999999999998</v>
      </c>
      <c r="K53" s="4">
        <v>4.9000000000000004</v>
      </c>
      <c r="L53">
        <v>117.9</v>
      </c>
      <c r="M53">
        <v>117.6</v>
      </c>
      <c r="N53">
        <v>0.26</v>
      </c>
      <c r="O53">
        <v>-2.73</v>
      </c>
      <c r="P53">
        <v>4.3407999999999998</v>
      </c>
      <c r="Q53">
        <v>4.3513000000000002</v>
      </c>
      <c r="R53">
        <v>5.3</v>
      </c>
      <c r="S53">
        <v>5</v>
      </c>
    </row>
    <row r="54" spans="1:19" x14ac:dyDescent="0.35">
      <c r="A54" s="1">
        <v>44013</v>
      </c>
      <c r="B54">
        <v>875.25</v>
      </c>
      <c r="C54" s="2">
        <v>1.8800000000000001E-2</v>
      </c>
      <c r="D54">
        <v>859.13</v>
      </c>
      <c r="E54">
        <v>839.75</v>
      </c>
      <c r="F54" s="2">
        <v>2.3099999999999999E-2</v>
      </c>
      <c r="G54" s="2">
        <v>7.6399999999999996E-2</v>
      </c>
      <c r="H54" s="4">
        <v>119.9</v>
      </c>
      <c r="I54" s="4">
        <v>0.67</v>
      </c>
      <c r="J54" s="4">
        <v>4.2645999999999997</v>
      </c>
      <c r="K54" s="4">
        <v>4.7</v>
      </c>
      <c r="L54">
        <v>119.1</v>
      </c>
      <c r="M54">
        <v>117.9</v>
      </c>
      <c r="N54">
        <v>1.02</v>
      </c>
      <c r="O54">
        <v>0.26</v>
      </c>
      <c r="P54">
        <v>4.2736999999999998</v>
      </c>
      <c r="Q54">
        <v>4.3407999999999998</v>
      </c>
      <c r="R54">
        <v>4.9000000000000004</v>
      </c>
      <c r="S54">
        <v>5.3</v>
      </c>
    </row>
    <row r="55" spans="1:19" x14ac:dyDescent="0.35">
      <c r="A55" s="1">
        <v>44044</v>
      </c>
      <c r="B55">
        <v>841</v>
      </c>
      <c r="C55" s="2">
        <v>-3.9100000000000003E-2</v>
      </c>
      <c r="D55">
        <v>875.25</v>
      </c>
      <c r="E55">
        <v>859.13</v>
      </c>
      <c r="F55" s="2">
        <v>1.8800000000000001E-2</v>
      </c>
      <c r="G55" s="2">
        <v>2.3099999999999999E-2</v>
      </c>
      <c r="H55" s="4">
        <v>120.1</v>
      </c>
      <c r="I55" s="4">
        <v>0.17</v>
      </c>
      <c r="J55" s="4">
        <v>4.1867999999999999</v>
      </c>
      <c r="K55" s="4">
        <v>4.7</v>
      </c>
      <c r="L55">
        <v>119.9</v>
      </c>
      <c r="M55">
        <v>119.1</v>
      </c>
      <c r="N55">
        <v>0.67</v>
      </c>
      <c r="O55">
        <v>1.02</v>
      </c>
      <c r="P55">
        <v>4.2645999999999997</v>
      </c>
      <c r="Q55">
        <v>4.2736999999999998</v>
      </c>
      <c r="R55">
        <v>4.7</v>
      </c>
      <c r="S55">
        <v>4.9000000000000004</v>
      </c>
    </row>
    <row r="56" spans="1:19" x14ac:dyDescent="0.35">
      <c r="A56" s="1">
        <v>44075</v>
      </c>
      <c r="B56">
        <v>859</v>
      </c>
      <c r="C56" s="2">
        <v>2.1399999999999999E-2</v>
      </c>
      <c r="D56">
        <v>841</v>
      </c>
      <c r="E56">
        <v>875.25</v>
      </c>
      <c r="F56" s="2">
        <v>-3.9100000000000003E-2</v>
      </c>
      <c r="G56" s="2">
        <v>1.8800000000000001E-2</v>
      </c>
      <c r="H56" s="4">
        <v>120.1</v>
      </c>
      <c r="I56" s="4">
        <v>0</v>
      </c>
      <c r="J56" s="4">
        <v>4.1509999999999998</v>
      </c>
      <c r="K56" s="4">
        <v>4.5999999999999996</v>
      </c>
      <c r="L56">
        <v>120.1</v>
      </c>
      <c r="M56">
        <v>119.9</v>
      </c>
      <c r="N56">
        <v>0.17</v>
      </c>
      <c r="O56">
        <v>0.67</v>
      </c>
      <c r="P56">
        <v>4.1867999999999999</v>
      </c>
      <c r="Q56">
        <v>4.2645999999999997</v>
      </c>
      <c r="R56">
        <v>4.7</v>
      </c>
      <c r="S56">
        <v>4.7</v>
      </c>
    </row>
    <row r="57" spans="1:19" x14ac:dyDescent="0.35">
      <c r="A57" s="1">
        <v>44105</v>
      </c>
      <c r="B57">
        <v>828.25</v>
      </c>
      <c r="C57" s="2">
        <v>-3.5799999999999998E-2</v>
      </c>
      <c r="D57">
        <v>859</v>
      </c>
      <c r="E57">
        <v>841</v>
      </c>
      <c r="F57" s="2">
        <v>2.1399999999999999E-2</v>
      </c>
      <c r="G57" s="2">
        <v>-3.9100000000000003E-2</v>
      </c>
      <c r="H57" s="4">
        <v>120.2</v>
      </c>
      <c r="I57" s="4">
        <v>0.08</v>
      </c>
      <c r="J57" s="4">
        <v>4.1529999999999996</v>
      </c>
      <c r="K57" s="4">
        <v>4.7</v>
      </c>
      <c r="L57">
        <v>120.1</v>
      </c>
      <c r="M57">
        <v>120.1</v>
      </c>
      <c r="N57">
        <v>0</v>
      </c>
      <c r="O57">
        <v>0.17</v>
      </c>
      <c r="P57">
        <v>4.1509999999999998</v>
      </c>
      <c r="Q57">
        <v>4.1867999999999999</v>
      </c>
      <c r="R57">
        <v>4.5999999999999996</v>
      </c>
      <c r="S57">
        <v>4.7</v>
      </c>
    </row>
    <row r="58" spans="1:19" x14ac:dyDescent="0.35">
      <c r="A58" s="1">
        <v>44136</v>
      </c>
      <c r="B58">
        <v>875</v>
      </c>
      <c r="C58" s="2">
        <v>5.6399999999999999E-2</v>
      </c>
      <c r="D58">
        <v>828.25</v>
      </c>
      <c r="E58">
        <v>859</v>
      </c>
      <c r="F58" s="2">
        <v>-3.5799999999999998E-2</v>
      </c>
      <c r="G58" s="2">
        <v>2.1399999999999999E-2</v>
      </c>
      <c r="H58" s="4">
        <v>120</v>
      </c>
      <c r="I58" s="4">
        <v>-0.17</v>
      </c>
      <c r="J58" s="4">
        <v>4.1102999999999996</v>
      </c>
      <c r="K58" s="4">
        <v>4.8</v>
      </c>
      <c r="L58">
        <v>120.2</v>
      </c>
      <c r="M58">
        <v>120.1</v>
      </c>
      <c r="N58">
        <v>0.08</v>
      </c>
      <c r="O58">
        <v>0</v>
      </c>
      <c r="P58">
        <v>4.1529999999999996</v>
      </c>
      <c r="Q58">
        <v>4.1509999999999998</v>
      </c>
      <c r="R58">
        <v>4.7</v>
      </c>
      <c r="S58">
        <v>4.5999999999999996</v>
      </c>
    </row>
    <row r="59" spans="1:19" x14ac:dyDescent="0.35">
      <c r="A59" s="1">
        <v>44166</v>
      </c>
      <c r="B59">
        <v>886.5</v>
      </c>
      <c r="C59" s="2">
        <v>1.3100000000000001E-2</v>
      </c>
      <c r="D59">
        <v>875</v>
      </c>
      <c r="E59">
        <v>828.25</v>
      </c>
      <c r="F59" s="2">
        <v>5.6399999999999999E-2</v>
      </c>
      <c r="G59" s="2">
        <v>-3.5799999999999998E-2</v>
      </c>
      <c r="H59" s="4">
        <v>120.6</v>
      </c>
      <c r="I59" s="4">
        <v>0.5</v>
      </c>
      <c r="J59" s="4">
        <v>4.0548000000000002</v>
      </c>
      <c r="K59" s="4">
        <v>4.8</v>
      </c>
      <c r="L59">
        <v>120</v>
      </c>
      <c r="M59">
        <v>120.2</v>
      </c>
      <c r="N59">
        <v>-0.17</v>
      </c>
      <c r="O59">
        <v>0.08</v>
      </c>
      <c r="P59">
        <v>4.1102999999999996</v>
      </c>
      <c r="Q59">
        <v>4.1529999999999996</v>
      </c>
      <c r="R59">
        <v>4.8</v>
      </c>
      <c r="S59">
        <v>4.7</v>
      </c>
    </row>
    <row r="60" spans="1:19" x14ac:dyDescent="0.35">
      <c r="A60" s="1">
        <v>44197</v>
      </c>
      <c r="B60">
        <v>831</v>
      </c>
      <c r="C60" s="2">
        <v>-6.2600000000000003E-2</v>
      </c>
      <c r="D60">
        <v>886.5</v>
      </c>
      <c r="E60">
        <v>875</v>
      </c>
      <c r="F60" s="2">
        <v>1.3100000000000001E-2</v>
      </c>
      <c r="G60" s="2">
        <v>5.6399999999999999E-2</v>
      </c>
      <c r="H60" s="4">
        <v>120.6</v>
      </c>
      <c r="I60" s="4">
        <v>0</v>
      </c>
      <c r="J60" s="4">
        <v>4.0373999999999999</v>
      </c>
      <c r="K60" s="4">
        <v>4.9000000000000004</v>
      </c>
      <c r="L60">
        <v>120.6</v>
      </c>
      <c r="M60">
        <v>120</v>
      </c>
      <c r="N60">
        <v>0.5</v>
      </c>
      <c r="O60">
        <v>-0.17</v>
      </c>
      <c r="P60">
        <v>4.0548000000000002</v>
      </c>
      <c r="Q60">
        <v>4.1102999999999996</v>
      </c>
      <c r="R60">
        <v>4.8</v>
      </c>
      <c r="S60">
        <v>4.8</v>
      </c>
    </row>
    <row r="61" spans="1:19" x14ac:dyDescent="0.35">
      <c r="A61" s="1">
        <v>44228</v>
      </c>
      <c r="B61">
        <v>816.38</v>
      </c>
      <c r="C61" s="2">
        <v>-1.7600000000000001E-2</v>
      </c>
      <c r="D61">
        <v>831</v>
      </c>
      <c r="E61">
        <v>886.5</v>
      </c>
      <c r="F61" s="2">
        <v>-6.2600000000000003E-2</v>
      </c>
      <c r="G61" s="2">
        <v>1.3100000000000001E-2</v>
      </c>
      <c r="H61" s="4">
        <v>122.5</v>
      </c>
      <c r="I61" s="4">
        <v>1.58</v>
      </c>
      <c r="J61" s="4">
        <v>4.0479000000000003</v>
      </c>
      <c r="K61" s="4">
        <v>4.8</v>
      </c>
      <c r="L61">
        <v>120.6</v>
      </c>
      <c r="M61">
        <v>120.6</v>
      </c>
      <c r="N61">
        <v>0</v>
      </c>
      <c r="O61">
        <v>0.5</v>
      </c>
      <c r="P61">
        <v>4.0373999999999999</v>
      </c>
      <c r="Q61">
        <v>4.0548000000000002</v>
      </c>
      <c r="R61">
        <v>4.9000000000000004</v>
      </c>
      <c r="S61">
        <v>4.8</v>
      </c>
    </row>
    <row r="62" spans="1:19" x14ac:dyDescent="0.35">
      <c r="A62" s="1">
        <v>44256</v>
      </c>
      <c r="B62">
        <v>827.75</v>
      </c>
      <c r="C62" s="2">
        <v>1.3899999999999999E-2</v>
      </c>
      <c r="D62">
        <v>816.38</v>
      </c>
      <c r="E62">
        <v>831</v>
      </c>
      <c r="F62" s="2">
        <v>-1.7600000000000001E-2</v>
      </c>
      <c r="G62" s="2">
        <v>-6.2600000000000003E-2</v>
      </c>
      <c r="H62" s="4">
        <v>122.9</v>
      </c>
      <c r="I62" s="4">
        <v>0.33</v>
      </c>
      <c r="J62" s="4">
        <v>4.1131000000000002</v>
      </c>
      <c r="K62" s="4">
        <v>4.7</v>
      </c>
      <c r="L62">
        <v>122.5</v>
      </c>
      <c r="M62">
        <v>120.6</v>
      </c>
      <c r="N62">
        <v>1.58</v>
      </c>
      <c r="O62">
        <v>0</v>
      </c>
      <c r="P62">
        <v>4.0479000000000003</v>
      </c>
      <c r="Q62">
        <v>4.0373999999999999</v>
      </c>
      <c r="R62">
        <v>4.8</v>
      </c>
      <c r="S62">
        <v>4.9000000000000004</v>
      </c>
    </row>
    <row r="63" spans="1:19" x14ac:dyDescent="0.35">
      <c r="A63" s="1">
        <v>44287</v>
      </c>
      <c r="B63">
        <v>849.13</v>
      </c>
      <c r="C63" s="2">
        <v>2.58E-2</v>
      </c>
      <c r="D63">
        <v>827.75</v>
      </c>
      <c r="E63">
        <v>816.38</v>
      </c>
      <c r="F63" s="2">
        <v>1.3899999999999999E-2</v>
      </c>
      <c r="G63" s="2">
        <v>-1.7600000000000001E-2</v>
      </c>
      <c r="H63" s="4">
        <v>123.1</v>
      </c>
      <c r="I63" s="4">
        <v>0.16</v>
      </c>
      <c r="J63" s="4">
        <v>4.1227999999999998</v>
      </c>
      <c r="K63" s="4">
        <v>4.5999999999999996</v>
      </c>
      <c r="L63">
        <v>122.9</v>
      </c>
      <c r="M63">
        <v>122.5</v>
      </c>
      <c r="N63">
        <v>0.33</v>
      </c>
      <c r="O63">
        <v>1.58</v>
      </c>
      <c r="P63">
        <v>4.1131000000000002</v>
      </c>
      <c r="Q63">
        <v>4.0479000000000003</v>
      </c>
      <c r="R63">
        <v>4.7</v>
      </c>
      <c r="S63">
        <v>4.8</v>
      </c>
    </row>
    <row r="64" spans="1:19" x14ac:dyDescent="0.35">
      <c r="A64" s="1">
        <v>44317</v>
      </c>
      <c r="B64">
        <v>812</v>
      </c>
      <c r="C64" s="2">
        <v>-4.3700000000000003E-2</v>
      </c>
      <c r="D64">
        <v>849.13</v>
      </c>
      <c r="E64">
        <v>827.75</v>
      </c>
      <c r="F64" s="2">
        <v>2.58E-2</v>
      </c>
      <c r="G64" s="2">
        <v>1.3899999999999999E-2</v>
      </c>
      <c r="H64" s="4">
        <v>123.1</v>
      </c>
      <c r="I64" s="4">
        <v>0</v>
      </c>
      <c r="J64" s="4">
        <v>4.1266999999999996</v>
      </c>
      <c r="K64" s="4">
        <v>4.5</v>
      </c>
      <c r="L64">
        <v>123.1</v>
      </c>
      <c r="M64">
        <v>122.9</v>
      </c>
      <c r="N64">
        <v>0.16</v>
      </c>
      <c r="O64">
        <v>0.33</v>
      </c>
      <c r="P64">
        <v>4.1227999999999998</v>
      </c>
      <c r="Q64">
        <v>4.1131000000000002</v>
      </c>
      <c r="R64">
        <v>4.5999999999999996</v>
      </c>
      <c r="S64">
        <v>4.7</v>
      </c>
    </row>
    <row r="65" spans="1:19" x14ac:dyDescent="0.35">
      <c r="A65" s="1">
        <v>44348</v>
      </c>
      <c r="B65">
        <v>799.5</v>
      </c>
      <c r="C65" s="2">
        <v>-1.54E-2</v>
      </c>
      <c r="D65">
        <v>812</v>
      </c>
      <c r="E65">
        <v>849.13</v>
      </c>
      <c r="F65" s="2">
        <v>-4.3700000000000003E-2</v>
      </c>
      <c r="G65" s="2">
        <v>2.58E-2</v>
      </c>
      <c r="H65" s="4">
        <v>123.2</v>
      </c>
      <c r="I65" s="4">
        <v>0.08</v>
      </c>
      <c r="J65" s="4">
        <v>4.1351000000000004</v>
      </c>
      <c r="K65" s="4">
        <v>4.8</v>
      </c>
      <c r="L65">
        <v>123.1</v>
      </c>
      <c r="M65">
        <v>123.1</v>
      </c>
      <c r="N65">
        <v>0</v>
      </c>
      <c r="O65">
        <v>0.16</v>
      </c>
      <c r="P65">
        <v>4.1266999999999996</v>
      </c>
      <c r="Q65">
        <v>4.1227999999999998</v>
      </c>
      <c r="R65">
        <v>4.5</v>
      </c>
      <c r="S65">
        <v>4.5999999999999996</v>
      </c>
    </row>
    <row r="66" spans="1:19" x14ac:dyDescent="0.35">
      <c r="A66" s="1">
        <v>44378</v>
      </c>
      <c r="B66">
        <v>767.38</v>
      </c>
      <c r="C66" s="2">
        <v>-4.02E-2</v>
      </c>
      <c r="D66">
        <v>799.5</v>
      </c>
      <c r="E66">
        <v>812</v>
      </c>
      <c r="F66" s="2">
        <v>-1.54E-2</v>
      </c>
      <c r="G66" s="2">
        <v>-4.3700000000000003E-2</v>
      </c>
      <c r="H66" s="4">
        <v>122.5</v>
      </c>
      <c r="I66" s="4">
        <v>-0.56999999999999995</v>
      </c>
      <c r="J66" s="4">
        <v>4.2020999999999997</v>
      </c>
      <c r="K66" s="4">
        <v>4.8</v>
      </c>
      <c r="L66">
        <v>123.2</v>
      </c>
      <c r="M66">
        <v>123.1</v>
      </c>
      <c r="N66">
        <v>0.08</v>
      </c>
      <c r="O66">
        <v>0</v>
      </c>
      <c r="P66">
        <v>4.1351000000000004</v>
      </c>
      <c r="Q66">
        <v>4.1266999999999996</v>
      </c>
      <c r="R66">
        <v>4.8</v>
      </c>
      <c r="S66">
        <v>4.5</v>
      </c>
    </row>
    <row r="67" spans="1:19" x14ac:dyDescent="0.35">
      <c r="A67" s="1">
        <v>44409</v>
      </c>
      <c r="B67">
        <v>833</v>
      </c>
      <c r="C67" s="2">
        <v>8.5500000000000007E-2</v>
      </c>
      <c r="D67">
        <v>767.38</v>
      </c>
      <c r="E67">
        <v>799.5</v>
      </c>
      <c r="F67" s="2">
        <v>-4.02E-2</v>
      </c>
      <c r="G67" s="2">
        <v>-1.54E-2</v>
      </c>
      <c r="H67" s="4">
        <v>122.5</v>
      </c>
      <c r="I67" s="4">
        <v>0</v>
      </c>
      <c r="J67" s="4">
        <v>4.2286999999999999</v>
      </c>
      <c r="K67" s="4">
        <v>4.5999999999999996</v>
      </c>
      <c r="L67">
        <v>122.5</v>
      </c>
      <c r="M67">
        <v>123.2</v>
      </c>
      <c r="N67">
        <v>-0.56999999999999995</v>
      </c>
      <c r="O67">
        <v>0.08</v>
      </c>
      <c r="P67">
        <v>4.2020999999999997</v>
      </c>
      <c r="Q67">
        <v>4.1351000000000004</v>
      </c>
      <c r="R67">
        <v>4.8</v>
      </c>
      <c r="S67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XCX3 Historical Data</vt:lpstr>
      <vt:lpstr>MalaysiaMacro</vt:lpstr>
      <vt:lpstr>Malaysia_Data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Fakruddin Mohammed</dc:creator>
  <cp:lastModifiedBy>fakru</cp:lastModifiedBy>
  <dcterms:created xsi:type="dcterms:W3CDTF">2021-10-09T21:00:56Z</dcterms:created>
  <dcterms:modified xsi:type="dcterms:W3CDTF">2022-01-08T20:42:40Z</dcterms:modified>
</cp:coreProperties>
</file>