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by\project\2nd\PERT\"/>
    </mc:Choice>
  </mc:AlternateContent>
  <xr:revisionPtr revIDLastSave="0" documentId="13_ncr:1_{4AB0B233-27D9-4BCA-B7E1-7CB2800377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  <sheet name="d" sheetId="5" r:id="rId2"/>
  </sheets>
  <definedNames>
    <definedName name="ExternalData_1" localSheetId="1" hidden="1">d!$A$1:$CO$18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1" i="1" l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BZ2" i="1"/>
  <c r="CA2" i="1"/>
  <c r="CB2" i="1"/>
  <c r="CC2" i="1"/>
  <c r="CD2" i="1"/>
  <c r="CE2" i="1"/>
  <c r="CF2" i="1"/>
  <c r="CG2" i="1"/>
  <c r="CH2" i="1"/>
  <c r="CI2" i="1"/>
  <c r="CJ2" i="1"/>
  <c r="CK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AW2" i="1"/>
  <c r="AX2" i="1"/>
  <c r="AY2" i="1"/>
  <c r="AZ2" i="1"/>
  <c r="BA2" i="1"/>
  <c r="BB2" i="1"/>
  <c r="BC2" i="1"/>
  <c r="BD2" i="1"/>
  <c r="AQ2" i="1"/>
  <c r="AR2" i="1"/>
  <c r="AS2" i="1"/>
  <c r="AT2" i="1"/>
  <c r="AU2" i="1"/>
  <c r="AV2" i="1"/>
  <c r="AO2" i="1"/>
  <c r="AP2" i="1"/>
  <c r="V15" i="1"/>
  <c r="T15" i="1"/>
  <c r="S15" i="1"/>
  <c r="N15" i="1"/>
  <c r="L15" i="1"/>
  <c r="K15" i="1"/>
  <c r="F15" i="1"/>
  <c r="D15" i="1"/>
  <c r="C15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3299B-64A8-4D10-A9F1-8D7555F9BFE8}" keepAlive="1" name="Query - Results (2)" description="Connection to the 'Results (2)' query in the workbook." type="5" refreshedVersion="8" background="1" saveData="1">
    <dbPr connection="Provider=Microsoft.Mashup.OleDb.1;Data Source=$Workbook$;Location=&quot;Results (2)&quot;;Extended Properties=&quot;&quot;" command="SELECT * FROM [Results (2)]"/>
  </connection>
</connections>
</file>

<file path=xl/sharedStrings.xml><?xml version="1.0" encoding="utf-8"?>
<sst xmlns="http://schemas.openxmlformats.org/spreadsheetml/2006/main" count="162" uniqueCount="131">
  <si>
    <t>X</t>
  </si>
  <si>
    <t>Mean</t>
  </si>
  <si>
    <t>Standard_deviation</t>
  </si>
  <si>
    <t>Variance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</si>
  <si>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</si>
  <si>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</si>
  <si>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</si>
  <si>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</si>
  <si>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</si>
  <si>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</si>
  <si>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</si>
  <si>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</si>
  <si>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</si>
  <si>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</si>
  <si>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</si>
  <si>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</si>
  <si>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</si>
  <si>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</si>
  <si>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</si>
  <si>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</si>
  <si>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</si>
  <si>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</si>
  <si>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</si>
  <si>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</si>
  <si>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</si>
  <si>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</si>
  <si>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</si>
  <si>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</si>
  <si>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</si>
  <si>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</si>
  <si>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</si>
  <si>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</si>
  <si>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</si>
  <si>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/>
  </si>
  <si>
    <t>Inverse Method</t>
  </si>
  <si>
    <t>_29</t>
  </si>
  <si>
    <t>_30</t>
  </si>
  <si>
    <t>_31</t>
  </si>
  <si>
    <t>Metropolise Method</t>
  </si>
  <si>
    <t>Neyman or Rejection Method</t>
  </si>
  <si>
    <t>PERP Distribution Inverse Method</t>
  </si>
  <si>
    <t>PERP Distribution: Metropolise Method</t>
  </si>
  <si>
    <t>PERP Distribution: Neyman or Rejection Method</t>
  </si>
  <si>
    <t>Count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</si>
  <si>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</si>
  <si>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</si>
  <si>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</si>
  <si>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</si>
  <si>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</si>
  <si>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</si>
  <si>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</si>
  <si>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</si>
  <si>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</si>
  <si>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</si>
  <si>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</si>
  <si>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</si>
  <si>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</si>
  <si>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</si>
  <si>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</si>
  <si>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</si>
  <si>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</si>
  <si>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</si>
  <si>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</si>
  <si>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</si>
  <si>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</si>
  <si>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</si>
  <si>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</si>
  <si>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</si>
  <si>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</si>
  <si>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</si>
  <si>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</si>
  <si>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</si>
  <si>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</si>
  <si>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</si>
  <si>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</si>
  <si>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</si>
  <si>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</si>
  <si>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</si>
  <si>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</si>
  <si>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>_67</t>
  </si>
  <si>
    <t>_68</t>
  </si>
  <si>
    <t>_69</t>
  </si>
  <si>
    <t>_70</t>
  </si>
  <si>
    <t>_71</t>
  </si>
  <si>
    <t>_72</t>
  </si>
  <si>
    <t>_73</t>
  </si>
  <si>
    <t>_74</t>
  </si>
  <si>
    <t>_75</t>
  </si>
  <si>
    <t>_76</t>
  </si>
  <si>
    <t>_77</t>
  </si>
  <si>
    <t>_78</t>
  </si>
  <si>
    <t>_79</t>
  </si>
  <si>
    <t>_80</t>
  </si>
  <si>
    <t>_81</t>
  </si>
  <si>
    <t>_82</t>
  </si>
  <si>
    <t>_83</t>
  </si>
  <si>
    <t>_84</t>
  </si>
  <si>
    <t>_85</t>
  </si>
  <si>
    <t>_86</t>
  </si>
  <si>
    <t>_87</t>
  </si>
  <si>
    <t>_88</t>
  </si>
  <si>
    <t>_89</t>
  </si>
  <si>
    <t>_90</t>
  </si>
  <si>
    <t>_91</t>
  </si>
  <si>
    <t>503.0</t>
  </si>
  <si>
    <t>1.530857796993355</t>
  </si>
  <si>
    <t>4.592573390980065</t>
  </si>
  <si>
    <t>7.654288984966775</t>
  </si>
  <si>
    <t>164.0</t>
  </si>
  <si>
    <t>369.0</t>
  </si>
  <si>
    <t>29.995262091538585</t>
  </si>
  <si>
    <t>17.316636226462634</t>
  </si>
  <si>
    <t>299.86589019963805</t>
  </si>
  <si>
    <t>1.5238683646872262</t>
  </si>
  <si>
    <t>4.479091022199019</t>
  </si>
  <si>
    <t>7.4343136797108125</t>
  </si>
  <si>
    <t>223.0</t>
  </si>
  <si>
    <t>488.0</t>
  </si>
  <si>
    <t>668.0</t>
  </si>
  <si>
    <t>25.709989995971156</t>
  </si>
  <si>
    <t>15.43330118228648</t>
  </si>
  <si>
    <t>238.18678538316522</t>
  </si>
  <si>
    <t>1.5828974307428898</t>
  </si>
  <si>
    <t>4.591556277899129</t>
  </si>
  <si>
    <t>7.60021512505537</t>
  </si>
  <si>
    <t>245.0</t>
  </si>
  <si>
    <t>524.0</t>
  </si>
  <si>
    <t>688.0</t>
  </si>
  <si>
    <t>25.922575703856065</t>
  </si>
  <si>
    <t>15.655405388780123</t>
  </si>
  <si>
    <t>245.09171788704572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</si>
</sst>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2" fontId="0" fillId="37" borderId="0" xfId="0" applyNumberFormat="1" applyFill="1"/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Inverse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numRef>
              <c:f>Output!$B$2:$AE$2</c:f>
              <c:numCache>
                <c:formatCode>General</c:formatCode>
                <c:ptCount val="30"/>
                <c:pt idx="0">
                  <c:v>1.5308577969933499</c:v>
                </c:pt>
                <c:pt idx="1">
                  <c:v>4.5925733909800597</c:v>
                </c:pt>
                <c:pt idx="2">
                  <c:v>7.6542889849667697</c:v>
                </c:pt>
                <c:pt idx="3">
                  <c:v>10.716004578953484</c:v>
                </c:pt>
                <c:pt idx="4">
                  <c:v>13.777720172940196</c:v>
                </c:pt>
                <c:pt idx="5">
                  <c:v>16.839435766926904</c:v>
                </c:pt>
                <c:pt idx="6">
                  <c:v>19.901151360913616</c:v>
                </c:pt>
                <c:pt idx="7">
                  <c:v>22.962866954900324</c:v>
                </c:pt>
                <c:pt idx="8">
                  <c:v>26.024582548887036</c:v>
                </c:pt>
                <c:pt idx="9">
                  <c:v>29.086298142873744</c:v>
                </c:pt>
                <c:pt idx="10">
                  <c:v>32.148013736860456</c:v>
                </c:pt>
                <c:pt idx="11">
                  <c:v>35.209729330847168</c:v>
                </c:pt>
                <c:pt idx="12">
                  <c:v>38.271444924833872</c:v>
                </c:pt>
                <c:pt idx="13">
                  <c:v>41.333160518820584</c:v>
                </c:pt>
                <c:pt idx="14">
                  <c:v>44.394876112807296</c:v>
                </c:pt>
                <c:pt idx="15">
                  <c:v>47.456591706794008</c:v>
                </c:pt>
                <c:pt idx="16">
                  <c:v>50.518307300780712</c:v>
                </c:pt>
                <c:pt idx="17">
                  <c:v>53.580022894767424</c:v>
                </c:pt>
                <c:pt idx="18">
                  <c:v>56.641738488754136</c:v>
                </c:pt>
                <c:pt idx="19">
                  <c:v>59.703454082740848</c:v>
                </c:pt>
                <c:pt idx="20">
                  <c:v>62.765169676727552</c:v>
                </c:pt>
                <c:pt idx="21">
                  <c:v>65.826885270714271</c:v>
                </c:pt>
                <c:pt idx="22">
                  <c:v>68.888600864700976</c:v>
                </c:pt>
                <c:pt idx="23">
                  <c:v>71.950316458687681</c:v>
                </c:pt>
                <c:pt idx="24">
                  <c:v>75.0120320526744</c:v>
                </c:pt>
                <c:pt idx="25">
                  <c:v>78.073747646661104</c:v>
                </c:pt>
                <c:pt idx="26">
                  <c:v>81.135463240647809</c:v>
                </c:pt>
                <c:pt idx="27">
                  <c:v>84.197178834634528</c:v>
                </c:pt>
                <c:pt idx="28">
                  <c:v>87.258894428621232</c:v>
                </c:pt>
                <c:pt idx="29">
                  <c:v>90.320610022607951</c:v>
                </c:pt>
              </c:numCache>
            </c:numRef>
          </c:cat>
          <c:val>
            <c:numRef>
              <c:f>Output!$B$3:$AE$3</c:f>
              <c:numCache>
                <c:formatCode>General</c:formatCode>
                <c:ptCount val="30"/>
                <c:pt idx="0">
                  <c:v>164</c:v>
                </c:pt>
                <c:pt idx="1">
                  <c:v>369</c:v>
                </c:pt>
                <c:pt idx="2">
                  <c:v>503</c:v>
                </c:pt>
                <c:pt idx="3">
                  <c:v>591</c:v>
                </c:pt>
                <c:pt idx="4">
                  <c:v>647</c:v>
                </c:pt>
                <c:pt idx="5">
                  <c:v>677</c:v>
                </c:pt>
                <c:pt idx="6">
                  <c:v>686</c:v>
                </c:pt>
                <c:pt idx="7">
                  <c:v>680</c:v>
                </c:pt>
                <c:pt idx="8">
                  <c:v>660</c:v>
                </c:pt>
                <c:pt idx="9">
                  <c:v>630</c:v>
                </c:pt>
                <c:pt idx="10">
                  <c:v>593</c:v>
                </c:pt>
                <c:pt idx="11">
                  <c:v>550</c:v>
                </c:pt>
                <c:pt idx="12">
                  <c:v>503</c:v>
                </c:pt>
                <c:pt idx="13">
                  <c:v>456</c:v>
                </c:pt>
                <c:pt idx="14">
                  <c:v>406</c:v>
                </c:pt>
                <c:pt idx="15">
                  <c:v>357</c:v>
                </c:pt>
                <c:pt idx="16">
                  <c:v>310</c:v>
                </c:pt>
                <c:pt idx="17">
                  <c:v>265</c:v>
                </c:pt>
                <c:pt idx="18">
                  <c:v>223</c:v>
                </c:pt>
                <c:pt idx="19">
                  <c:v>184</c:v>
                </c:pt>
                <c:pt idx="20">
                  <c:v>148</c:v>
                </c:pt>
                <c:pt idx="21">
                  <c:v>118</c:v>
                </c:pt>
                <c:pt idx="22">
                  <c:v>90</c:v>
                </c:pt>
                <c:pt idx="23">
                  <c:v>67</c:v>
                </c:pt>
                <c:pt idx="24">
                  <c:v>48</c:v>
                </c:pt>
                <c:pt idx="25">
                  <c:v>32</c:v>
                </c:pt>
                <c:pt idx="26">
                  <c:v>21</c:v>
                </c:pt>
                <c:pt idx="27">
                  <c:v>12</c:v>
                </c:pt>
                <c:pt idx="28">
                  <c:v>7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E-4211-8B7A-1C5795B24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302973776"/>
        <c:axId val="1302970448"/>
      </c:barChart>
      <c:catAx>
        <c:axId val="130297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474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970448"/>
        <c:crosses val="autoZero"/>
        <c:auto val="1"/>
        <c:lblAlgn val="ctr"/>
        <c:lblOffset val="100"/>
        <c:noMultiLvlLbl val="0"/>
      </c:catAx>
      <c:valAx>
        <c:axId val="130297044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(Count)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30297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Metropolice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numRef>
              <c:f>Output!$B$6:$AE$6</c:f>
              <c:numCache>
                <c:formatCode>General</c:formatCode>
                <c:ptCount val="30"/>
                <c:pt idx="0">
                  <c:v>1.52386836468722</c:v>
                </c:pt>
                <c:pt idx="1">
                  <c:v>4.4790910221990101</c:v>
                </c:pt>
                <c:pt idx="2">
                  <c:v>7.4343136797108098</c:v>
                </c:pt>
                <c:pt idx="3">
                  <c:v>10.389536337222605</c:v>
                </c:pt>
                <c:pt idx="4">
                  <c:v>13.344758994734399</c:v>
                </c:pt>
                <c:pt idx="5">
                  <c:v>16.299981652246192</c:v>
                </c:pt>
                <c:pt idx="6">
                  <c:v>19.255204309757985</c:v>
                </c:pt>
                <c:pt idx="7">
                  <c:v>22.210426967269779</c:v>
                </c:pt>
                <c:pt idx="8">
                  <c:v>25.165649624781569</c:v>
                </c:pt>
                <c:pt idx="9">
                  <c:v>28.120872282293362</c:v>
                </c:pt>
                <c:pt idx="10">
                  <c:v>31.076094939805156</c:v>
                </c:pt>
                <c:pt idx="11">
                  <c:v>34.031317597316956</c:v>
                </c:pt>
                <c:pt idx="12">
                  <c:v>36.986540254828739</c:v>
                </c:pt>
                <c:pt idx="13">
                  <c:v>39.941762912340536</c:v>
                </c:pt>
                <c:pt idx="14">
                  <c:v>42.896985569852333</c:v>
                </c:pt>
                <c:pt idx="15">
                  <c:v>45.852208227364116</c:v>
                </c:pt>
                <c:pt idx="16">
                  <c:v>48.807430884875913</c:v>
                </c:pt>
                <c:pt idx="17">
                  <c:v>51.76265354238771</c:v>
                </c:pt>
                <c:pt idx="18">
                  <c:v>54.717876199899507</c:v>
                </c:pt>
                <c:pt idx="19">
                  <c:v>57.67309885741129</c:v>
                </c:pt>
                <c:pt idx="20">
                  <c:v>60.628321514923087</c:v>
                </c:pt>
                <c:pt idx="21">
                  <c:v>63.583544172434884</c:v>
                </c:pt>
                <c:pt idx="22">
                  <c:v>66.538766829946681</c:v>
                </c:pt>
                <c:pt idx="23">
                  <c:v>69.493989487458464</c:v>
                </c:pt>
                <c:pt idx="24">
                  <c:v>72.449212144970261</c:v>
                </c:pt>
                <c:pt idx="25">
                  <c:v>75.404434802482058</c:v>
                </c:pt>
                <c:pt idx="26">
                  <c:v>78.359657459993855</c:v>
                </c:pt>
                <c:pt idx="27">
                  <c:v>81.314880117505638</c:v>
                </c:pt>
                <c:pt idx="28">
                  <c:v>84.270102775017435</c:v>
                </c:pt>
                <c:pt idx="29">
                  <c:v>87.225325432529232</c:v>
                </c:pt>
              </c:numCache>
            </c:numRef>
          </c:cat>
          <c:val>
            <c:numRef>
              <c:f>Output!$B$7:$AE$7</c:f>
              <c:numCache>
                <c:formatCode>General</c:formatCode>
                <c:ptCount val="30"/>
                <c:pt idx="0">
                  <c:v>223</c:v>
                </c:pt>
                <c:pt idx="1">
                  <c:v>488</c:v>
                </c:pt>
                <c:pt idx="2">
                  <c:v>668</c:v>
                </c:pt>
                <c:pt idx="3">
                  <c:v>709</c:v>
                </c:pt>
                <c:pt idx="4">
                  <c:v>755</c:v>
                </c:pt>
                <c:pt idx="5">
                  <c:v>774</c:v>
                </c:pt>
                <c:pt idx="6">
                  <c:v>732</c:v>
                </c:pt>
                <c:pt idx="7">
                  <c:v>655</c:v>
                </c:pt>
                <c:pt idx="8">
                  <c:v>738</c:v>
                </c:pt>
                <c:pt idx="9">
                  <c:v>616</c:v>
                </c:pt>
                <c:pt idx="10">
                  <c:v>599</c:v>
                </c:pt>
                <c:pt idx="11">
                  <c:v>520</c:v>
                </c:pt>
                <c:pt idx="12">
                  <c:v>429</c:v>
                </c:pt>
                <c:pt idx="13">
                  <c:v>444</c:v>
                </c:pt>
                <c:pt idx="14">
                  <c:v>344</c:v>
                </c:pt>
                <c:pt idx="15">
                  <c:v>312</c:v>
                </c:pt>
                <c:pt idx="16">
                  <c:v>242</c:v>
                </c:pt>
                <c:pt idx="17">
                  <c:v>148</c:v>
                </c:pt>
                <c:pt idx="18">
                  <c:v>191</c:v>
                </c:pt>
                <c:pt idx="19">
                  <c:v>129</c:v>
                </c:pt>
                <c:pt idx="20">
                  <c:v>106</c:v>
                </c:pt>
                <c:pt idx="21">
                  <c:v>62</c:v>
                </c:pt>
                <c:pt idx="22">
                  <c:v>38</c:v>
                </c:pt>
                <c:pt idx="23">
                  <c:v>21</c:v>
                </c:pt>
                <c:pt idx="24">
                  <c:v>25</c:v>
                </c:pt>
                <c:pt idx="25">
                  <c:v>16</c:v>
                </c:pt>
                <c:pt idx="26">
                  <c:v>7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6-4075-A75B-1CDBC79CD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52789040"/>
        <c:axId val="1252783632"/>
      </c:barChart>
      <c:catAx>
        <c:axId val="12527890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83632"/>
        <c:crosses val="autoZero"/>
        <c:auto val="1"/>
        <c:lblAlgn val="ctr"/>
        <c:lblOffset val="100"/>
        <c:noMultiLvlLbl val="0"/>
      </c:catAx>
      <c:valAx>
        <c:axId val="125278363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8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Neyman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numRef>
              <c:f>Output!$B$10:$AE$10</c:f>
              <c:numCache>
                <c:formatCode>General</c:formatCode>
                <c:ptCount val="30"/>
                <c:pt idx="0">
                  <c:v>1.58289743074288</c:v>
                </c:pt>
                <c:pt idx="1">
                  <c:v>4.5915562778991204</c:v>
                </c:pt>
                <c:pt idx="2">
                  <c:v>7.60021512505537</c:v>
                </c:pt>
                <c:pt idx="3">
                  <c:v>10.608873972211608</c:v>
                </c:pt>
                <c:pt idx="4">
                  <c:v>13.617532819367849</c:v>
                </c:pt>
                <c:pt idx="5">
                  <c:v>16.62619166652409</c:v>
                </c:pt>
                <c:pt idx="6">
                  <c:v>19.634850513680327</c:v>
                </c:pt>
                <c:pt idx="7">
                  <c:v>22.643509360836568</c:v>
                </c:pt>
                <c:pt idx="8">
                  <c:v>25.652168207992808</c:v>
                </c:pt>
                <c:pt idx="9">
                  <c:v>28.660827055149049</c:v>
                </c:pt>
                <c:pt idx="10">
                  <c:v>31.669485902305286</c:v>
                </c:pt>
                <c:pt idx="11">
                  <c:v>34.678144749461531</c:v>
                </c:pt>
                <c:pt idx="12">
                  <c:v>37.686803596617764</c:v>
                </c:pt>
                <c:pt idx="13">
                  <c:v>40.695462443774005</c:v>
                </c:pt>
                <c:pt idx="14">
                  <c:v>43.704121290930246</c:v>
                </c:pt>
                <c:pt idx="15">
                  <c:v>46.712780138086487</c:v>
                </c:pt>
                <c:pt idx="16">
                  <c:v>49.721438985242727</c:v>
                </c:pt>
                <c:pt idx="17">
                  <c:v>52.730097832398968</c:v>
                </c:pt>
                <c:pt idx="18">
                  <c:v>55.738756679555209</c:v>
                </c:pt>
                <c:pt idx="19">
                  <c:v>58.74741552671145</c:v>
                </c:pt>
                <c:pt idx="20">
                  <c:v>61.756074373867683</c:v>
                </c:pt>
                <c:pt idx="21">
                  <c:v>64.764733221023931</c:v>
                </c:pt>
                <c:pt idx="22">
                  <c:v>67.773392068180172</c:v>
                </c:pt>
                <c:pt idx="23">
                  <c:v>70.782050915336413</c:v>
                </c:pt>
                <c:pt idx="24">
                  <c:v>73.790709762492654</c:v>
                </c:pt>
                <c:pt idx="25">
                  <c:v>76.799368609648894</c:v>
                </c:pt>
                <c:pt idx="26">
                  <c:v>79.808027456805135</c:v>
                </c:pt>
                <c:pt idx="27">
                  <c:v>82.816686303961376</c:v>
                </c:pt>
                <c:pt idx="28">
                  <c:v>85.825345151117617</c:v>
                </c:pt>
                <c:pt idx="29">
                  <c:v>88.834003998273857</c:v>
                </c:pt>
              </c:numCache>
            </c:numRef>
          </c:cat>
          <c:val>
            <c:numRef>
              <c:f>Output!$B$11:$AE$11</c:f>
              <c:numCache>
                <c:formatCode>General</c:formatCode>
                <c:ptCount val="30"/>
                <c:pt idx="0">
                  <c:v>245</c:v>
                </c:pt>
                <c:pt idx="1">
                  <c:v>524</c:v>
                </c:pt>
                <c:pt idx="2">
                  <c:v>688</c:v>
                </c:pt>
                <c:pt idx="3">
                  <c:v>664</c:v>
                </c:pt>
                <c:pt idx="4">
                  <c:v>744</c:v>
                </c:pt>
                <c:pt idx="5">
                  <c:v>790</c:v>
                </c:pt>
                <c:pt idx="6">
                  <c:v>726</c:v>
                </c:pt>
                <c:pt idx="7">
                  <c:v>729</c:v>
                </c:pt>
                <c:pt idx="8">
                  <c:v>702</c:v>
                </c:pt>
                <c:pt idx="9">
                  <c:v>659</c:v>
                </c:pt>
                <c:pt idx="10">
                  <c:v>586</c:v>
                </c:pt>
                <c:pt idx="11">
                  <c:v>490</c:v>
                </c:pt>
                <c:pt idx="12">
                  <c:v>429</c:v>
                </c:pt>
                <c:pt idx="13">
                  <c:v>414</c:v>
                </c:pt>
                <c:pt idx="14">
                  <c:v>320</c:v>
                </c:pt>
                <c:pt idx="15">
                  <c:v>298</c:v>
                </c:pt>
                <c:pt idx="16">
                  <c:v>237</c:v>
                </c:pt>
                <c:pt idx="17">
                  <c:v>207</c:v>
                </c:pt>
                <c:pt idx="18">
                  <c:v>143</c:v>
                </c:pt>
                <c:pt idx="19">
                  <c:v>121</c:v>
                </c:pt>
                <c:pt idx="20">
                  <c:v>93</c:v>
                </c:pt>
                <c:pt idx="21">
                  <c:v>67</c:v>
                </c:pt>
                <c:pt idx="22">
                  <c:v>44</c:v>
                </c:pt>
                <c:pt idx="23">
                  <c:v>29</c:v>
                </c:pt>
                <c:pt idx="24">
                  <c:v>25</c:v>
                </c:pt>
                <c:pt idx="25">
                  <c:v>16</c:v>
                </c:pt>
                <c:pt idx="26">
                  <c:v>4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E-4A19-9768-46FE4FAD1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383230512"/>
        <c:axId val="1383237168"/>
      </c:barChart>
      <c:catAx>
        <c:axId val="138323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237168"/>
        <c:crosses val="autoZero"/>
        <c:auto val="1"/>
        <c:lblAlgn val="ctr"/>
        <c:lblOffset val="100"/>
        <c:noMultiLvlLbl val="0"/>
      </c:catAx>
      <c:valAx>
        <c:axId val="1383237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Y(Count)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23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16</xdr:row>
      <xdr:rowOff>40277</xdr:rowOff>
    </xdr:from>
    <xdr:to>
      <xdr:col>8</xdr:col>
      <xdr:colOff>167640</xdr:colOff>
      <xdr:row>31</xdr:row>
      <xdr:rowOff>40277</xdr:rowOff>
    </xdr:to>
    <xdr:graphicFrame macro="">
      <xdr:nvGraphicFramePr>
        <xdr:cNvPr id="5" name="Chart 4" descr="kkk" title="kkkk">
          <a:extLst>
            <a:ext uri="{FF2B5EF4-FFF2-40B4-BE49-F238E27FC236}">
              <a16:creationId xmlns:a16="http://schemas.microsoft.com/office/drawing/2014/main" id="{93F84D6C-2AA3-26D2-3AE3-C9BAE74BC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400970</xdr:colOff>
      <xdr:row>16</xdr:row>
      <xdr:rowOff>49135</xdr:rowOff>
    </xdr:from>
    <xdr:to>
      <xdr:col>16</xdr:col>
      <xdr:colOff>96170</xdr:colOff>
      <xdr:row>31</xdr:row>
      <xdr:rowOff>49136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3CA313-38F1-6221-D833-453A0C86B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331246</xdr:colOff>
      <xdr:row>16</xdr:row>
      <xdr:rowOff>52444</xdr:rowOff>
    </xdr:from>
    <xdr:to>
      <xdr:col>24</xdr:col>
      <xdr:colOff>26446</xdr:colOff>
      <xdr:row>31</xdr:row>
      <xdr:rowOff>52443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3FE455-3D40-FE3D-0B86-062B853E6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36432A-67E6-422E-B240-A86EA71835B3}" autoFormatId="16" applyNumberFormats="0" applyBorderFormats="0" applyFontFormats="0" applyPatternFormats="0" applyAlignmentFormats="0" applyWidthHeightFormats="0">
  <queryTableRefresh nextId="96">
    <queryTableFields count="93">
      <queryTableField id="1" name="Inverse Method" tableColumnId="94"/>
      <queryTableField id="94" name="Column1" tableColumnId="95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  <queryTableField id="23" name="_21" tableColumnId="23"/>
      <queryTableField id="24" name="_22" tableColumnId="24"/>
      <queryTableField id="25" name="_23" tableColumnId="25"/>
      <queryTableField id="26" name="_24" tableColumnId="26"/>
      <queryTableField id="27" name="_25" tableColumnId="27"/>
      <queryTableField id="28" name="_26" tableColumnId="28"/>
      <queryTableField id="29" name="_27" tableColumnId="29"/>
      <queryTableField id="30" name="_28" tableColumnId="30"/>
      <queryTableField id="31" name="_29" tableColumnId="31"/>
      <queryTableField id="32" name="_30" tableColumnId="32"/>
      <queryTableField id="33" name="_31" tableColumnId="33"/>
      <queryTableField id="34" name="_32" tableColumnId="34"/>
      <queryTableField id="35" name="_33" tableColumnId="35"/>
      <queryTableField id="36" name="_34" tableColumnId="36"/>
      <queryTableField id="37" name="_35" tableColumnId="37"/>
      <queryTableField id="38" name="_36" tableColumnId="38"/>
      <queryTableField id="39" name="_37" tableColumnId="39"/>
      <queryTableField id="40" name="_38" tableColumnId="40"/>
      <queryTableField id="41" name="_39" tableColumnId="41"/>
      <queryTableField id="42" name="_40" tableColumnId="42"/>
      <queryTableField id="43" name="_41" tableColumnId="43"/>
      <queryTableField id="44" name="_42" tableColumnId="44"/>
      <queryTableField id="45" name="_43" tableColumnId="45"/>
      <queryTableField id="46" name="_44" tableColumnId="46"/>
      <queryTableField id="47" name="_45" tableColumnId="47"/>
      <queryTableField id="48" name="_46" tableColumnId="48"/>
      <queryTableField id="49" name="_47" tableColumnId="49"/>
      <queryTableField id="50" name="_48" tableColumnId="50"/>
      <queryTableField id="51" name="_49" tableColumnId="51"/>
      <queryTableField id="52" name="_50" tableColumnId="52"/>
      <queryTableField id="53" name="_51" tableColumnId="53"/>
      <queryTableField id="54" name="_52" tableColumnId="54"/>
      <queryTableField id="55" name="_53" tableColumnId="55"/>
      <queryTableField id="56" name="_54" tableColumnId="56"/>
      <queryTableField id="57" name="_55" tableColumnId="57"/>
      <queryTableField id="58" name="_56" tableColumnId="58"/>
      <queryTableField id="59" name="_57" tableColumnId="59"/>
      <queryTableField id="60" name="_58" tableColumnId="60"/>
      <queryTableField id="61" name="_59" tableColumnId="61"/>
      <queryTableField id="62" name="_60" tableColumnId="62"/>
      <queryTableField id="63" name="_61" tableColumnId="63"/>
      <queryTableField id="64" name="_62" tableColumnId="64"/>
      <queryTableField id="65" name="_63" tableColumnId="65"/>
      <queryTableField id="66" name="_64" tableColumnId="66"/>
      <queryTableField id="67" name="_65" tableColumnId="67"/>
      <queryTableField id="68" name="_66" tableColumnId="68"/>
      <queryTableField id="69" name="_67" tableColumnId="69"/>
      <queryTableField id="70" name="_68" tableColumnId="70"/>
      <queryTableField id="71" name="_69" tableColumnId="71"/>
      <queryTableField id="72" name="_70" tableColumnId="72"/>
      <queryTableField id="73" name="_71" tableColumnId="73"/>
      <queryTableField id="74" name="_72" tableColumnId="74"/>
      <queryTableField id="75" name="_73" tableColumnId="75"/>
      <queryTableField id="76" name="_74" tableColumnId="76"/>
      <queryTableField id="77" name="_75" tableColumnId="77"/>
      <queryTableField id="78" name="_76" tableColumnId="78"/>
      <queryTableField id="79" name="_77" tableColumnId="79"/>
      <queryTableField id="80" name="_78" tableColumnId="80"/>
      <queryTableField id="81" name="_79" tableColumnId="81"/>
      <queryTableField id="82" name="_80" tableColumnId="82"/>
      <queryTableField id="83" name="_81" tableColumnId="83"/>
      <queryTableField id="84" name="_82" tableColumnId="84"/>
      <queryTableField id="85" name="_83" tableColumnId="85"/>
      <queryTableField id="86" name="_84" tableColumnId="86"/>
      <queryTableField id="87" name="_85" tableColumnId="87"/>
      <queryTableField id="88" name="_86" tableColumnId="88"/>
      <queryTableField id="89" name="_87" tableColumnId="89"/>
      <queryTableField id="90" name="_88" tableColumnId="90"/>
      <queryTableField id="91" name="_89" tableColumnId="91"/>
      <queryTableField id="92" name="_90" tableColumnId="92"/>
      <queryTableField id="93" name="_91" tableColumnId="9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06DDE3-F02F-479B-B222-FB327117EE59}" name="Results__2" displayName="Results__2" ref="A1:CO18" tableType="queryTable" totalsRowShown="0">
  <autoFilter ref="A1:CO18" xr:uid="{E006DDE3-F02F-479B-B222-FB327117EE59}"/>
  <tableColumns count="93">
    <tableColumn id="94" xr3:uid="{E06A8D01-0D01-4A64-A502-31C02A353B7B}" uniqueName="94" name="Inverse Method" queryTableFieldId="1" dataDxfId="2"/>
    <tableColumn id="95" xr3:uid="{A0CD6E0D-402D-40B4-9E18-84BAFEEA8166}" uniqueName="95" name="Column1" queryTableFieldId="94" dataDxfId="1"/>
    <tableColumn id="3" xr3:uid="{A0B7D41C-DDAA-4982-A592-83D52B27B8DE}" uniqueName="3" name="_1" queryTableFieldId="3" dataDxfId="0"/>
    <tableColumn id="4" xr3:uid="{3500F2B5-41D3-4910-9B5B-1E640D96FD53}" uniqueName="4" name="_2" queryTableFieldId="4"/>
    <tableColumn id="5" xr3:uid="{804214DE-47AB-485C-A60D-CCCEFFF2780F}" uniqueName="5" name="_3" queryTableFieldId="5"/>
    <tableColumn id="6" xr3:uid="{AF56FFDA-B8B0-4E5B-B45B-26C46ADDD621}" uniqueName="6" name="_4" queryTableFieldId="6"/>
    <tableColumn id="7" xr3:uid="{9A5BCE3D-77E0-4093-97BE-27EAA746411B}" uniqueName="7" name="_5" queryTableFieldId="7"/>
    <tableColumn id="8" xr3:uid="{B5C1FF0E-E904-4ECC-BCC5-D16CFFA191E0}" uniqueName="8" name="_6" queryTableFieldId="8"/>
    <tableColumn id="9" xr3:uid="{85691E4A-9F1E-41C4-AB6D-79A8926D6E2E}" uniqueName="9" name="_7" queryTableFieldId="9"/>
    <tableColumn id="10" xr3:uid="{F3F46283-573F-4772-BC0A-EDFCDD9E7037}" uniqueName="10" name="_8" queryTableFieldId="10"/>
    <tableColumn id="11" xr3:uid="{39F86749-2104-49D0-BEA2-6AB1942E4465}" uniqueName="11" name="_9" queryTableFieldId="11"/>
    <tableColumn id="12" xr3:uid="{750B32FD-ED4F-4B6D-B4A8-841427D8ED3A}" uniqueName="12" name="_10" queryTableFieldId="12"/>
    <tableColumn id="13" xr3:uid="{0111E3B7-4C08-4BA4-A905-6682D0ABA86D}" uniqueName="13" name="_11" queryTableFieldId="13"/>
    <tableColumn id="14" xr3:uid="{F9269743-95E2-40CC-963C-14274D24FD3A}" uniqueName="14" name="_12" queryTableFieldId="14"/>
    <tableColumn id="15" xr3:uid="{A39408F2-2E50-4042-9D3D-368206DDF94D}" uniqueName="15" name="_13" queryTableFieldId="15"/>
    <tableColumn id="16" xr3:uid="{FE178EB0-DAE5-4176-96CA-FF6218BA9080}" uniqueName="16" name="_14" queryTableFieldId="16"/>
    <tableColumn id="17" xr3:uid="{68082DF9-C08A-4186-9FB4-8A924CB372B6}" uniqueName="17" name="_15" queryTableFieldId="17"/>
    <tableColumn id="18" xr3:uid="{EE065F78-DE0B-4848-B75F-618BDC258001}" uniqueName="18" name="_16" queryTableFieldId="18"/>
    <tableColumn id="19" xr3:uid="{73A1AD80-6B49-4547-8F74-C859D63A1585}" uniqueName="19" name="_17" queryTableFieldId="19"/>
    <tableColumn id="20" xr3:uid="{18B7EA46-AED7-4BF9-98E7-4CB4EBEB2609}" uniqueName="20" name="_18" queryTableFieldId="20"/>
    <tableColumn id="21" xr3:uid="{1A87B31D-860A-44B5-945D-CA8832D00417}" uniqueName="21" name="_19" queryTableFieldId="21"/>
    <tableColumn id="22" xr3:uid="{9919F14E-7B03-4086-9EC6-FC3739C97E1F}" uniqueName="22" name="_20" queryTableFieldId="22"/>
    <tableColumn id="23" xr3:uid="{60F3AFDA-32FC-4A63-A2FD-5C00F6CC638D}" uniqueName="23" name="_21" queryTableFieldId="23"/>
    <tableColumn id="24" xr3:uid="{D6CFDD59-E8A7-4471-B9CE-579DFF54A940}" uniqueName="24" name="_22" queryTableFieldId="24"/>
    <tableColumn id="25" xr3:uid="{45AE271A-60D6-4B7E-A2FB-54742531F39B}" uniqueName="25" name="_23" queryTableFieldId="25"/>
    <tableColumn id="26" xr3:uid="{2C4401DD-7015-4A7C-A2A1-4D31DC965415}" uniqueName="26" name="_24" queryTableFieldId="26"/>
    <tableColumn id="27" xr3:uid="{56D08BE0-A81E-4C37-AFA9-D7EAF3F18A0D}" uniqueName="27" name="_25" queryTableFieldId="27"/>
    <tableColumn id="28" xr3:uid="{A0D2AAED-3187-4127-990D-57601265C177}" uniqueName="28" name="_26" queryTableFieldId="28"/>
    <tableColumn id="29" xr3:uid="{B044DD5B-E883-4965-B208-2A402E44EE42}" uniqueName="29" name="_27" queryTableFieldId="29"/>
    <tableColumn id="30" xr3:uid="{525C2A26-50CC-4A9B-B4CB-193FFF65210A}" uniqueName="30" name="_28" queryTableFieldId="30"/>
    <tableColumn id="31" xr3:uid="{A17D9F3F-B7BC-4D40-B31E-95CB26D08EB0}" uniqueName="31" name="_29" queryTableFieldId="31"/>
    <tableColumn id="32" xr3:uid="{EB35A982-B22A-4C48-AAA1-C88784DE7FC9}" uniqueName="32" name="_30" queryTableFieldId="32"/>
    <tableColumn id="33" xr3:uid="{AC29E78C-7C63-4455-88E0-D93058CF7F93}" uniqueName="33" name="_31" queryTableFieldId="33"/>
    <tableColumn id="34" xr3:uid="{9EA3A624-42E1-42C0-8CB5-E3D6BD71C933}" uniqueName="34" name="_32" queryTableFieldId="34"/>
    <tableColumn id="35" xr3:uid="{389A8BDC-4897-4F1D-A87C-31253DFD318A}" uniqueName="35" name="_33" queryTableFieldId="35"/>
    <tableColumn id="36" xr3:uid="{52FC8C8E-FB06-4BB4-8132-F59BBF6630C8}" uniqueName="36" name="_34" queryTableFieldId="36"/>
    <tableColumn id="37" xr3:uid="{6A4BB0A4-2990-4BE8-8B7B-B1F6192E80CF}" uniqueName="37" name="_35" queryTableFieldId="37"/>
    <tableColumn id="38" xr3:uid="{DCB500C8-112E-4AC0-A2FB-5E13A2DBB0BD}" uniqueName="38" name="_36" queryTableFieldId="38"/>
    <tableColumn id="39" xr3:uid="{B1F668DE-C2F8-4C0C-933F-5AD754989099}" uniqueName="39" name="_37" queryTableFieldId="39"/>
    <tableColumn id="40" xr3:uid="{77DB6D02-B184-43C7-B2BE-E781E3EFD5D8}" uniqueName="40" name="_38" queryTableFieldId="40"/>
    <tableColumn id="41" xr3:uid="{71ABDFB8-D2DD-4E47-8823-D6B3617529E3}" uniqueName="41" name="_39" queryTableFieldId="41"/>
    <tableColumn id="42" xr3:uid="{BA42D018-64F4-42F0-B200-3E106C47AF08}" uniqueName="42" name="_40" queryTableFieldId="42"/>
    <tableColumn id="43" xr3:uid="{7FDC49A5-C571-405D-9B54-FB0A7B5ECD6E}" uniqueName="43" name="_41" queryTableFieldId="43"/>
    <tableColumn id="44" xr3:uid="{1E0E7E9C-A8BB-4DD8-9C19-D666E4372977}" uniqueName="44" name="_42" queryTableFieldId="44"/>
    <tableColumn id="45" xr3:uid="{9EF769EE-9BDA-4CD9-BA5E-077F8F4F69D0}" uniqueName="45" name="_43" queryTableFieldId="45"/>
    <tableColumn id="46" xr3:uid="{6A100A39-0537-47D4-B0CF-8DC0999FB223}" uniqueName="46" name="_44" queryTableFieldId="46"/>
    <tableColumn id="47" xr3:uid="{897AA59B-D667-4B4D-BEDA-8F3FE759B3FE}" uniqueName="47" name="_45" queryTableFieldId="47"/>
    <tableColumn id="48" xr3:uid="{343E7B82-7915-4699-92FB-1F0376FB4DE9}" uniqueName="48" name="_46" queryTableFieldId="48"/>
    <tableColumn id="49" xr3:uid="{32B8A297-A1A5-47C0-8B6B-DDBAC3A37799}" uniqueName="49" name="_47" queryTableFieldId="49"/>
    <tableColumn id="50" xr3:uid="{7BE1613C-46B5-412F-A046-8C9060CB8F66}" uniqueName="50" name="_48" queryTableFieldId="50"/>
    <tableColumn id="51" xr3:uid="{3DD3EEF8-F6C0-4A0B-839A-EA029F9D9A6E}" uniqueName="51" name="_49" queryTableFieldId="51"/>
    <tableColumn id="52" xr3:uid="{748A57FE-F6D3-4782-B859-D38A7B12F0B7}" uniqueName="52" name="_50" queryTableFieldId="52"/>
    <tableColumn id="53" xr3:uid="{057DCEA6-1C24-492F-8A36-EDC4CC338FED}" uniqueName="53" name="_51" queryTableFieldId="53"/>
    <tableColumn id="54" xr3:uid="{A4CDFD13-35D3-4D38-A3C4-7E290163D585}" uniqueName="54" name="_52" queryTableFieldId="54"/>
    <tableColumn id="55" xr3:uid="{2DBCAAFF-3619-4BC4-A876-3706F66E99E0}" uniqueName="55" name="_53" queryTableFieldId="55"/>
    <tableColumn id="56" xr3:uid="{0D5ADC06-8719-45E3-8F12-DC243622F0DA}" uniqueName="56" name="_54" queryTableFieldId="56"/>
    <tableColumn id="57" xr3:uid="{CDC69BF6-9AF5-4942-9D20-C1B3BDDBE8DF}" uniqueName="57" name="_55" queryTableFieldId="57"/>
    <tableColumn id="58" xr3:uid="{76ED209B-000B-4DDA-BA4B-655B9BC96E82}" uniqueName="58" name="_56" queryTableFieldId="58"/>
    <tableColumn id="59" xr3:uid="{17C7F236-7887-4159-93C6-F0B3356641EE}" uniqueName="59" name="_57" queryTableFieldId="59"/>
    <tableColumn id="60" xr3:uid="{9DF084E1-1858-400C-B039-86238C9281E4}" uniqueName="60" name="_58" queryTableFieldId="60"/>
    <tableColumn id="61" xr3:uid="{1663617B-0741-40B5-8CBD-D7574E66C550}" uniqueName="61" name="_59" queryTableFieldId="61"/>
    <tableColumn id="62" xr3:uid="{AE2ECCF3-5657-4873-8CBB-9695BC0E3074}" uniqueName="62" name="_60" queryTableFieldId="62"/>
    <tableColumn id="63" xr3:uid="{4020DF3E-9917-430C-8CA4-3038432E86C7}" uniqueName="63" name="_61" queryTableFieldId="63"/>
    <tableColumn id="64" xr3:uid="{7B02E4F5-DC39-490E-AF15-D1A700B6BE8F}" uniqueName="64" name="_62" queryTableFieldId="64"/>
    <tableColumn id="65" xr3:uid="{2651567F-218A-41A8-8F49-75A0BA65B105}" uniqueName="65" name="_63" queryTableFieldId="65"/>
    <tableColumn id="66" xr3:uid="{3D3BD129-96A8-45AC-A65A-1B994B08C6B5}" uniqueName="66" name="_64" queryTableFieldId="66"/>
    <tableColumn id="67" xr3:uid="{015FD03A-8A48-44BA-893D-E34A3AD9BC10}" uniqueName="67" name="_65" queryTableFieldId="67"/>
    <tableColumn id="68" xr3:uid="{56905BF3-FED6-4EF1-99F6-2983EDE471B2}" uniqueName="68" name="_66" queryTableFieldId="68"/>
    <tableColumn id="69" xr3:uid="{70FA9906-5B07-4B42-828C-D13607EC04C7}" uniqueName="69" name="_67" queryTableFieldId="69"/>
    <tableColumn id="70" xr3:uid="{C7CFC11E-1916-4984-B39F-579CF91AF67B}" uniqueName="70" name="_68" queryTableFieldId="70"/>
    <tableColumn id="71" xr3:uid="{1955A43B-67F5-4EEC-8AFA-14803C99BF9A}" uniqueName="71" name="_69" queryTableFieldId="71"/>
    <tableColumn id="72" xr3:uid="{F3E3502A-A7D3-4D59-8D16-219EC42A0B7B}" uniqueName="72" name="_70" queryTableFieldId="72"/>
    <tableColumn id="73" xr3:uid="{A68347AB-ECD4-461F-A174-CF523F696D2E}" uniqueName="73" name="_71" queryTableFieldId="73"/>
    <tableColumn id="74" xr3:uid="{FFCD376A-D4F1-4496-B83F-CF0C3D73F7E9}" uniqueName="74" name="_72" queryTableFieldId="74"/>
    <tableColumn id="75" xr3:uid="{8471CF71-1596-46C0-960B-90477A8FB180}" uniqueName="75" name="_73" queryTableFieldId="75"/>
    <tableColumn id="76" xr3:uid="{223AF904-9A1E-4D12-977D-B7600DC32AC3}" uniqueName="76" name="_74" queryTableFieldId="76"/>
    <tableColumn id="77" xr3:uid="{E6F92EC6-5F7F-49C3-8216-636A02E7D8DD}" uniqueName="77" name="_75" queryTableFieldId="77"/>
    <tableColumn id="78" xr3:uid="{F8C3128A-6BDE-45B1-9F48-D5BD2B47D07D}" uniqueName="78" name="_76" queryTableFieldId="78"/>
    <tableColumn id="79" xr3:uid="{5DADDE6B-6AE8-4E5A-A740-3CA6D1A6294D}" uniqueName="79" name="_77" queryTableFieldId="79"/>
    <tableColumn id="80" xr3:uid="{D6BAC226-FBDB-44CE-9520-E1AD1A61C49C}" uniqueName="80" name="_78" queryTableFieldId="80"/>
    <tableColumn id="81" xr3:uid="{FE8FE08A-495D-46E5-B19B-D6030B549295}" uniqueName="81" name="_79" queryTableFieldId="81"/>
    <tableColumn id="82" xr3:uid="{3E602F35-EDBE-4562-BE61-23A4A52AEE3A}" uniqueName="82" name="_80" queryTableFieldId="82"/>
    <tableColumn id="83" xr3:uid="{C94A10BA-862F-416E-BFB1-07F243B8369B}" uniqueName="83" name="_81" queryTableFieldId="83"/>
    <tableColumn id="84" xr3:uid="{BE90D2F3-6526-4408-BF21-D1670B4A66D9}" uniqueName="84" name="_82" queryTableFieldId="84"/>
    <tableColumn id="85" xr3:uid="{888DE153-89FE-4FC1-8DDF-6C725AC7D26B}" uniqueName="85" name="_83" queryTableFieldId="85"/>
    <tableColumn id="86" xr3:uid="{1CD66BAE-401A-4583-A48B-D73343AD0A62}" uniqueName="86" name="_84" queryTableFieldId="86"/>
    <tableColumn id="87" xr3:uid="{0E1D64BC-3AB3-4F9D-BB05-E99062EE38B7}" uniqueName="87" name="_85" queryTableFieldId="87"/>
    <tableColumn id="88" xr3:uid="{0EF8E0F6-8632-4C04-AB0C-CF344C28DAB9}" uniqueName="88" name="_86" queryTableFieldId="88"/>
    <tableColumn id="89" xr3:uid="{67901E31-5CA2-44E5-A932-32F24AB74094}" uniqueName="89" name="_87" queryTableFieldId="89"/>
    <tableColumn id="90" xr3:uid="{C8FDEFC9-DD5E-4E22-AA49-3195FC37E4DD}" uniqueName="90" name="_88" queryTableFieldId="90"/>
    <tableColumn id="91" xr3:uid="{1630E78C-1B98-473D-8D3B-8380E166EF28}" uniqueName="91" name="_89" queryTableFieldId="91"/>
    <tableColumn id="92" xr3:uid="{8A4D6A62-7C24-4653-B9A2-08641F8EBB88}" uniqueName="92" name="_90" queryTableFieldId="92"/>
    <tableColumn id="93" xr3:uid="{28F5A87D-BADD-42C7-B5D0-F1614BB5B252}" uniqueName="93" name="_91" queryTableFieldId="9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3"/>
  <sheetViews>
    <sheetView tabSelected="1" zoomScale="115" zoomScaleNormal="115" workbookViewId="0">
      <selection activeCell="P13" sqref="P13"/>
    </sheetView>
  </sheetViews>
  <sheetFormatPr defaultRowHeight="14.4" x14ac:dyDescent="0.3"/>
  <sheetData>
    <row r="1" spans="1:100" s="4" customFormat="1" x14ac:dyDescent="0.3">
      <c r="A1" s="9" t="s">
        <v>40</v>
      </c>
      <c r="B1" s="9"/>
      <c r="C1" s="9"/>
      <c r="D1" s="9"/>
      <c r="E1" s="9"/>
    </row>
    <row r="2" spans="1:100" s="6" customFormat="1" x14ac:dyDescent="0.3">
      <c r="A2" s="6" t="s">
        <v>0</v>
      </c>
      <c r="B2" s="6">
        <f>VALUE(IF(d!A2=0,"",d!A2))</f>
        <v>1.5308577969933499</v>
      </c>
      <c r="C2" s="6">
        <f>VALUE(IF(d!B2=0,"",d!B2))</f>
        <v>4.5925733909800597</v>
      </c>
      <c r="D2" s="6">
        <f>VALUE(IF(d!C2=0,"",d!C2))</f>
        <v>7.6542889849667697</v>
      </c>
      <c r="E2" s="6">
        <f>IF(d!D2=0,"",d!D2)</f>
        <v>10.716004578953484</v>
      </c>
      <c r="F2" s="6">
        <f>IF(d!E2=0,"",d!E2)</f>
        <v>13.777720172940196</v>
      </c>
      <c r="G2" s="6">
        <f>IF(d!F2=0,"",d!F2)</f>
        <v>16.839435766926904</v>
      </c>
      <c r="H2" s="6">
        <f>IF(d!G2=0,"",d!G2)</f>
        <v>19.901151360913616</v>
      </c>
      <c r="I2" s="6">
        <f>IF(d!H2=0,"",d!H2)</f>
        <v>22.962866954900324</v>
      </c>
      <c r="J2" s="6">
        <f>IF(d!I2=0,"",d!I2)</f>
        <v>26.024582548887036</v>
      </c>
      <c r="K2" s="6">
        <f>IF(d!J2=0,"",d!J2)</f>
        <v>29.086298142873744</v>
      </c>
      <c r="L2" s="6">
        <f>IF(d!K2=0,"",d!K2)</f>
        <v>32.148013736860456</v>
      </c>
      <c r="M2" s="6">
        <f>IF(d!L2=0,"",d!L2)</f>
        <v>35.209729330847168</v>
      </c>
      <c r="N2" s="6">
        <f>IF(d!M2=0,"",d!M2)</f>
        <v>38.271444924833872</v>
      </c>
      <c r="O2" s="6">
        <f>IF(d!N2=0,"",d!N2)</f>
        <v>41.333160518820584</v>
      </c>
      <c r="P2" s="6">
        <f>IF(d!O2=0,"",d!O2)</f>
        <v>44.394876112807296</v>
      </c>
      <c r="Q2" s="6">
        <f>IF(d!P2=0,"",d!P2)</f>
        <v>47.456591706794008</v>
      </c>
      <c r="R2" s="6">
        <f>IF(d!Q2=0,"",d!Q2)</f>
        <v>50.518307300780712</v>
      </c>
      <c r="S2" s="6">
        <f>IF(d!R2=0,"",d!R2)</f>
        <v>53.580022894767424</v>
      </c>
      <c r="T2" s="6">
        <f>IF(d!S2=0,"",d!S2)</f>
        <v>56.641738488754136</v>
      </c>
      <c r="U2" s="6">
        <f>IF(d!T2=0,"",d!T2)</f>
        <v>59.703454082740848</v>
      </c>
      <c r="V2" s="6">
        <f>IF(d!U2=0,"",d!U2)</f>
        <v>62.765169676727552</v>
      </c>
      <c r="W2" s="6">
        <f>IF(d!V2=0,"",d!V2)</f>
        <v>65.826885270714271</v>
      </c>
      <c r="X2" s="6">
        <f>IF(d!W2=0,"",d!W2)</f>
        <v>68.888600864700976</v>
      </c>
      <c r="Y2" s="6">
        <f>IF(d!X2=0,"",d!X2)</f>
        <v>71.950316458687681</v>
      </c>
      <c r="Z2" s="6">
        <f>IF(d!Y2=0,"",d!Y2)</f>
        <v>75.0120320526744</v>
      </c>
      <c r="AA2" s="6">
        <f>IF(d!Z2=0,"",d!Z2)</f>
        <v>78.073747646661104</v>
      </c>
      <c r="AB2" s="6">
        <f>IF(d!AA2=0,"",d!AA2)</f>
        <v>81.135463240647809</v>
      </c>
      <c r="AC2" s="6">
        <f>IF(d!AB2=0,"",d!AB2)</f>
        <v>84.197178834634528</v>
      </c>
      <c r="AD2" s="6">
        <f>IF(d!AC2=0,"",d!AC2)</f>
        <v>87.258894428621232</v>
      </c>
      <c r="AE2" s="6">
        <f>IF(d!AD2=0,"",d!AD2)</f>
        <v>90.320610022607951</v>
      </c>
      <c r="AF2" s="6" t="str">
        <f>IF(d!AE2=0,"",d!AE2)</f>
        <v/>
      </c>
      <c r="AG2" s="6" t="str">
        <f>IF(d!AF2=0,"",d!AF2)</f>
        <v/>
      </c>
      <c r="AH2" s="6" t="str">
        <f>IF(d!AG2=0,"",d!AG2)</f>
        <v/>
      </c>
      <c r="AI2" s="6" t="str">
        <f>IF(d!AH2=0,"",d!AH2)</f>
        <v/>
      </c>
      <c r="AJ2" s="6" t="str">
        <f>IF(d!AI2=0,"",d!AI2)</f>
        <v/>
      </c>
      <c r="AK2" s="6" t="str">
        <f>IF(d!AJ2=0,"",d!AJ2)</f>
        <v/>
      </c>
      <c r="AL2" s="6" t="str">
        <f>IF(d!AK2=0,"",d!AK2)</f>
        <v/>
      </c>
      <c r="AM2" s="6" t="str">
        <f>IF(d!AL2=0,"",d!AL2)</f>
        <v/>
      </c>
      <c r="AN2" s="6" t="str">
        <f>IF(d!AM2=0,"",d!AM2)</f>
        <v/>
      </c>
      <c r="AO2" s="6" t="str">
        <f>IF(d!AN2=0,"",d!AN2)</f>
        <v/>
      </c>
      <c r="AP2" s="6" t="str">
        <f>IF(d!AO2=0,"",d!AO2)</f>
        <v/>
      </c>
      <c r="AQ2" s="6" t="str">
        <f>IF(d!AP2=0,"",d!AP2)</f>
        <v/>
      </c>
      <c r="AR2" s="6" t="str">
        <f>IF(d!AQ2=0,"",d!AQ2)</f>
        <v/>
      </c>
      <c r="AS2" s="6" t="str">
        <f>IF(d!AR2=0,"",d!AR2)</f>
        <v/>
      </c>
      <c r="AT2" s="6" t="str">
        <f>IF(d!AS2=0,"",d!AS2)</f>
        <v/>
      </c>
      <c r="AU2" s="6" t="str">
        <f>IF(d!AT2=0,"",d!AT2)</f>
        <v/>
      </c>
      <c r="AV2" s="6" t="str">
        <f>IF(d!AU2=0,"",d!AU2)</f>
        <v/>
      </c>
      <c r="AW2" s="6" t="str">
        <f>IF(d!AV2=0,"",d!AV2)</f>
        <v/>
      </c>
      <c r="AX2" s="6" t="str">
        <f>IF(d!AW2=0,"",d!AW2)</f>
        <v/>
      </c>
      <c r="AY2" s="6" t="str">
        <f>IF(d!AX2=0,"",d!AX2)</f>
        <v/>
      </c>
      <c r="AZ2" s="6" t="str">
        <f>IF(d!AY2=0,"",d!AY2)</f>
        <v/>
      </c>
      <c r="BA2" s="6" t="str">
        <f>IF(d!AZ2=0,"",d!AZ2)</f>
        <v/>
      </c>
      <c r="BB2" s="6" t="str">
        <f>IF(d!BA2=0,"",d!BA2)</f>
        <v/>
      </c>
      <c r="BC2" s="6" t="str">
        <f>IF(d!BB2=0,"",d!BB2)</f>
        <v/>
      </c>
      <c r="BD2" s="6" t="str">
        <f>IF(d!BC2=0,"",d!BC2)</f>
        <v/>
      </c>
      <c r="BE2" s="6" t="str">
        <f>IF(d!BD2=0,"",d!BD2)</f>
        <v/>
      </c>
      <c r="BF2" s="6" t="str">
        <f>IF(d!BE2=0,"",d!BE2)</f>
        <v/>
      </c>
      <c r="BG2" s="6" t="str">
        <f>IF(d!BF2=0,"",d!BF2)</f>
        <v/>
      </c>
      <c r="BH2" s="6" t="str">
        <f>IF(d!BG2=0,"",d!BG2)</f>
        <v/>
      </c>
      <c r="BI2" s="6" t="str">
        <f>IF(d!BH2=0,"",d!BH2)</f>
        <v/>
      </c>
      <c r="BJ2" s="6" t="str">
        <f>IF(d!BI2=0,"",d!BI2)</f>
        <v/>
      </c>
      <c r="BK2" s="6" t="str">
        <f>IF(d!BJ2=0,"",d!BJ2)</f>
        <v/>
      </c>
      <c r="BL2" s="6" t="str">
        <f>IF(d!BK2=0,"",d!BK2)</f>
        <v/>
      </c>
      <c r="BM2" s="6" t="str">
        <f>IF(d!BL2=0,"",d!BL2)</f>
        <v/>
      </c>
      <c r="BN2" s="6" t="str">
        <f>IF(d!BM2=0,"",d!BM2)</f>
        <v/>
      </c>
      <c r="BO2" s="6" t="str">
        <f>IF(d!BN2=0,"",d!BN2)</f>
        <v/>
      </c>
      <c r="BP2" s="6" t="str">
        <f>IF(d!BO2=0,"",d!BO2)</f>
        <v/>
      </c>
      <c r="BQ2" s="6" t="str">
        <f>IF(d!BP2=0,"",d!BP2)</f>
        <v/>
      </c>
      <c r="BR2" s="6" t="str">
        <f>IF(d!BQ2=0,"",d!BQ2)</f>
        <v/>
      </c>
      <c r="BS2" s="6" t="str">
        <f>IF(d!BR2=0,"",d!BR2)</f>
        <v/>
      </c>
      <c r="BT2" s="6" t="str">
        <f>IF(d!BS2=0,"",d!BS2)</f>
        <v/>
      </c>
      <c r="BU2" s="6" t="str">
        <f>IF(d!BT2=0,"",d!BT2)</f>
        <v/>
      </c>
      <c r="BV2" s="6" t="str">
        <f>IF(d!BU2=0,"",d!BU2)</f>
        <v/>
      </c>
      <c r="BW2" s="6" t="str">
        <f>IF(d!BV2=0,"",d!BV2)</f>
        <v/>
      </c>
      <c r="BX2" s="6" t="str">
        <f>IF(d!BW2=0,"",d!BW2)</f>
        <v/>
      </c>
      <c r="BY2" s="6" t="str">
        <f>IF(d!BX2=0,"",d!BX2)</f>
        <v/>
      </c>
      <c r="BZ2" s="6" t="str">
        <f>IF(d!BY2=0,"",d!BY2)</f>
        <v/>
      </c>
      <c r="CA2" s="6" t="str">
        <f>IF(d!BZ2=0,"",d!BZ2)</f>
        <v/>
      </c>
      <c r="CB2" s="6" t="str">
        <f>IF(d!CA2=0,"",d!CA2)</f>
        <v/>
      </c>
      <c r="CC2" s="6" t="str">
        <f>IF(d!CB2=0,"",d!CB2)</f>
        <v/>
      </c>
      <c r="CD2" s="6" t="str">
        <f>IF(d!CC2=0,"",d!CC2)</f>
        <v/>
      </c>
      <c r="CE2" s="6" t="str">
        <f>IF(d!CD2=0,"",d!CD2)</f>
        <v/>
      </c>
      <c r="CF2" s="6" t="str">
        <f>IF(d!CE2=0,"",d!CE2)</f>
        <v/>
      </c>
      <c r="CG2" s="6" t="str">
        <f>IF(d!CF2=0,"",d!CF2)</f>
        <v/>
      </c>
      <c r="CH2" s="6" t="str">
        <f>IF(d!CG2=0,"",d!CG2)</f>
        <v/>
      </c>
      <c r="CI2" s="6" t="str">
        <f>IF(d!CH2=0,"",d!CH2)</f>
        <v/>
      </c>
      <c r="CJ2" s="6" t="str">
        <f>IF(d!CI2=0,"",d!CI2)</f>
        <v/>
      </c>
      <c r="CK2" s="6" t="str">
        <f>IF(d!CJ2=0,"",d!CJ2)</f>
        <v/>
      </c>
    </row>
    <row r="3" spans="1:100" s="5" customFormat="1" x14ac:dyDescent="0.3">
      <c r="A3" s="5" t="s">
        <v>43</v>
      </c>
      <c r="B3" s="5">
        <f>VALUE(IF(d!A3=0,"",d!A3))</f>
        <v>164</v>
      </c>
      <c r="C3" s="5">
        <f>VALUE(IF(d!B3=0,"",d!B3))</f>
        <v>369</v>
      </c>
      <c r="D3" s="5">
        <f>VALUE(IF(d!C3=0,"",d!C3))</f>
        <v>503</v>
      </c>
      <c r="E3" s="5">
        <f>IF(d!D3=0,"",d!D3)</f>
        <v>591</v>
      </c>
      <c r="F3" s="5">
        <f>IF(d!E3=0,"",d!E3)</f>
        <v>647</v>
      </c>
      <c r="G3" s="5">
        <f>IF(d!F3=0,"",d!F3)</f>
        <v>677</v>
      </c>
      <c r="H3" s="5">
        <f>IF(d!G3=0,"",d!G3)</f>
        <v>686</v>
      </c>
      <c r="I3" s="5">
        <f>IF(d!H3=0,"",d!H3)</f>
        <v>680</v>
      </c>
      <c r="J3" s="5">
        <f>IF(d!I3=0,"",d!I3)</f>
        <v>660</v>
      </c>
      <c r="K3" s="5">
        <f>IF(d!J3=0,"",d!J3)</f>
        <v>630</v>
      </c>
      <c r="L3" s="5">
        <f>IF(d!K3=0,"",d!K3)</f>
        <v>593</v>
      </c>
      <c r="M3" s="5">
        <f>IF(d!L3=0,"",d!L3)</f>
        <v>550</v>
      </c>
      <c r="N3" s="5">
        <f>IF(d!M3=0,"",d!M3)</f>
        <v>503</v>
      </c>
      <c r="O3" s="5">
        <f>IF(d!N3=0,"",d!N3)</f>
        <v>456</v>
      </c>
      <c r="P3" s="5">
        <f>IF(d!O3=0,"",d!O3)</f>
        <v>406</v>
      </c>
      <c r="Q3" s="5">
        <f>IF(d!P3=0,"",d!P3)</f>
        <v>357</v>
      </c>
      <c r="R3" s="5">
        <f>IF(d!Q3=0,"",d!Q3)</f>
        <v>310</v>
      </c>
      <c r="S3" s="5">
        <f>IF(d!R3=0,"",d!R3)</f>
        <v>265</v>
      </c>
      <c r="T3" s="5">
        <f>IF(d!S3=0,"",d!S3)</f>
        <v>223</v>
      </c>
      <c r="U3" s="5">
        <f>IF(d!T3=0,"",d!T3)</f>
        <v>184</v>
      </c>
      <c r="V3" s="5">
        <f>IF(d!U3=0,"",d!U3)</f>
        <v>148</v>
      </c>
      <c r="W3" s="5">
        <f>IF(d!V3=0,"",d!V3)</f>
        <v>118</v>
      </c>
      <c r="X3" s="5">
        <f>IF(d!W3=0,"",d!W3)</f>
        <v>90</v>
      </c>
      <c r="Y3" s="5">
        <f>IF(d!X3=0,"",d!X3)</f>
        <v>67</v>
      </c>
      <c r="Z3" s="5">
        <f>IF(d!Y3=0,"",d!Y3)</f>
        <v>48</v>
      </c>
      <c r="AA3" s="5">
        <f>IF(d!Z3=0,"",d!Z3)</f>
        <v>32</v>
      </c>
      <c r="AB3" s="5">
        <f>IF(d!AA3=0,"",d!AA3)</f>
        <v>21</v>
      </c>
      <c r="AC3" s="5">
        <f>IF(d!AB3=0,"",d!AB3)</f>
        <v>12</v>
      </c>
      <c r="AD3" s="5">
        <f>IF(d!AC3=0,"",d!AC3)</f>
        <v>7</v>
      </c>
      <c r="AE3" s="5">
        <f>IF(d!AD3=0,"",d!AD3)</f>
        <v>3</v>
      </c>
      <c r="AF3" s="5" t="str">
        <f>IF(d!AE3=0,"",d!AE3)</f>
        <v/>
      </c>
      <c r="AG3" s="5" t="str">
        <f>IF(d!AF3=0,"",d!AF3)</f>
        <v/>
      </c>
      <c r="AH3" s="5" t="str">
        <f>IF(d!AG3=0,"",d!AG3)</f>
        <v/>
      </c>
      <c r="AI3" s="5" t="str">
        <f>IF(d!AH3=0,"",d!AH3)</f>
        <v/>
      </c>
      <c r="AJ3" s="5" t="str">
        <f>IF(d!AI3=0,"",d!AI3)</f>
        <v/>
      </c>
      <c r="AK3" s="5" t="str">
        <f>IF(d!AJ3=0,"",d!AJ3)</f>
        <v/>
      </c>
      <c r="AL3" s="5" t="str">
        <f>IF(d!AK3=0,"",d!AK3)</f>
        <v/>
      </c>
      <c r="AM3" s="5" t="str">
        <f>IF(d!AL3=0,"",d!AL3)</f>
        <v/>
      </c>
      <c r="AN3" s="5" t="str">
        <f>IF(d!AM3=0,"",d!AM3)</f>
        <v/>
      </c>
      <c r="AO3" s="5" t="str">
        <f>IF(d!AN3=0,"",d!AN3)</f>
        <v/>
      </c>
      <c r="AP3" s="5" t="str">
        <f>IF(d!AO3=0,"",d!AO3)</f>
        <v/>
      </c>
      <c r="AQ3" s="5" t="str">
        <f>IF(d!AP3=0,"",d!AP3)</f>
        <v/>
      </c>
      <c r="AR3" s="5" t="str">
        <f>IF(d!AQ3=0,"",d!AQ3)</f>
        <v/>
      </c>
      <c r="AS3" s="5" t="str">
        <f>IF(d!AR3=0,"",d!AR3)</f>
        <v/>
      </c>
      <c r="AT3" s="5" t="str">
        <f>IF(d!AS3=0,"",d!AS3)</f>
        <v/>
      </c>
      <c r="AU3" s="5" t="str">
        <f>IF(d!AT3=0,"",d!AT3)</f>
        <v/>
      </c>
      <c r="AV3" s="5" t="str">
        <f>IF(d!AU3=0,"",d!AU3)</f>
        <v/>
      </c>
      <c r="AW3" s="5" t="str">
        <f>IF(d!AV3=0,"",d!AV3)</f>
        <v/>
      </c>
      <c r="AX3" s="5" t="str">
        <f>IF(d!AW3=0,"",d!AW3)</f>
        <v/>
      </c>
      <c r="AY3" s="5" t="str">
        <f>IF(d!AX3=0,"",d!AX3)</f>
        <v/>
      </c>
      <c r="AZ3" s="5" t="str">
        <f>IF(d!AY3=0,"",d!AY3)</f>
        <v/>
      </c>
      <c r="BA3" s="5" t="str">
        <f>IF(d!AZ3=0,"",d!AZ3)</f>
        <v/>
      </c>
      <c r="BB3" s="5" t="str">
        <f>IF(d!BA3=0,"",d!BA3)</f>
        <v/>
      </c>
      <c r="BC3" s="5" t="str">
        <f>IF(d!BB3=0,"",d!BB3)</f>
        <v/>
      </c>
      <c r="BD3" s="5" t="str">
        <f>IF(d!BC3=0,"",d!BC3)</f>
        <v/>
      </c>
      <c r="BE3" s="5" t="str">
        <f>IF(d!BD3=0,"",d!BD3)</f>
        <v/>
      </c>
      <c r="BF3" s="5" t="str">
        <f>IF(d!BE3=0,"",d!BE3)</f>
        <v/>
      </c>
      <c r="BG3" s="5" t="str">
        <f>IF(d!BF3=0,"",d!BF3)</f>
        <v/>
      </c>
      <c r="BH3" s="5" t="str">
        <f>IF(d!BG3=0,"",d!BG3)</f>
        <v/>
      </c>
      <c r="BI3" s="5" t="str">
        <f>IF(d!BH3=0,"",d!BH3)</f>
        <v/>
      </c>
      <c r="BJ3" s="5" t="str">
        <f>IF(d!BI3=0,"",d!BI3)</f>
        <v/>
      </c>
      <c r="BK3" s="5" t="str">
        <f>IF(d!BJ3=0,"",d!BJ3)</f>
        <v/>
      </c>
      <c r="BL3" s="5" t="str">
        <f>IF(d!BK3=0,"",d!BK3)</f>
        <v/>
      </c>
      <c r="BM3" s="5" t="str">
        <f>IF(d!BL3=0,"",d!BL3)</f>
        <v/>
      </c>
      <c r="BN3" s="5" t="str">
        <f>IF(d!BM3=0,"",d!BM3)</f>
        <v/>
      </c>
      <c r="BO3" s="5" t="str">
        <f>IF(d!BN3=0,"",d!BN3)</f>
        <v/>
      </c>
      <c r="BP3" s="5" t="str">
        <f>IF(d!BO3=0,"",d!BO3)</f>
        <v/>
      </c>
      <c r="BQ3" s="5" t="str">
        <f>IF(d!BP3=0,"",d!BP3)</f>
        <v/>
      </c>
      <c r="BR3" s="5" t="str">
        <f>IF(d!BQ3=0,"",d!BQ3)</f>
        <v/>
      </c>
      <c r="BS3" s="5" t="str">
        <f>IF(d!BR3=0,"",d!BR3)</f>
        <v/>
      </c>
      <c r="BT3" s="5" t="str">
        <f>IF(d!BS3=0,"",d!BS3)</f>
        <v/>
      </c>
      <c r="BU3" s="5" t="str">
        <f>IF(d!BT3=0,"",d!BT3)</f>
        <v/>
      </c>
      <c r="BV3" s="5" t="str">
        <f>IF(d!BU3=0,"",d!BU3)</f>
        <v/>
      </c>
      <c r="BW3" s="5" t="str">
        <f>IF(d!BV3=0,"",d!BV3)</f>
        <v/>
      </c>
      <c r="BX3" s="5" t="str">
        <f>IF(d!BW3=0,"",d!BW3)</f>
        <v/>
      </c>
      <c r="BY3" s="5" t="str">
        <f>IF(d!BX3=0,"",d!BX3)</f>
        <v/>
      </c>
      <c r="BZ3" s="5" t="str">
        <f>IF(d!BY3=0,"",d!BY3)</f>
        <v/>
      </c>
      <c r="CA3" s="5" t="str">
        <f>IF(d!BZ3=0,"",d!BZ3)</f>
        <v/>
      </c>
      <c r="CB3" s="5" t="str">
        <f>IF(d!CA3=0,"",d!CA3)</f>
        <v/>
      </c>
      <c r="CC3" s="5" t="str">
        <f>IF(d!CB3=0,"",d!CB3)</f>
        <v/>
      </c>
      <c r="CD3" s="5" t="str">
        <f>IF(d!CC3=0,"",d!CC3)</f>
        <v/>
      </c>
      <c r="CE3" s="5" t="str">
        <f>IF(d!CD3=0,"",d!CD3)</f>
        <v/>
      </c>
      <c r="CF3" s="5" t="str">
        <f>IF(d!CE3=0,"",d!CE3)</f>
        <v/>
      </c>
      <c r="CG3" s="5" t="str">
        <f>IF(d!CF3=0,"",d!CF3)</f>
        <v/>
      </c>
      <c r="CH3" s="5" t="str">
        <f>IF(d!CG3=0,"",d!CG3)</f>
        <v/>
      </c>
      <c r="CI3" s="5" t="str">
        <f>IF(d!CH3=0,"",d!CH3)</f>
        <v/>
      </c>
      <c r="CJ3" s="5" t="str">
        <f>IF(d!CI3=0,"",d!CI3)</f>
        <v/>
      </c>
      <c r="CK3" s="5" t="str">
        <f>IF(d!CJ3=0,"",d!CJ3)</f>
        <v/>
      </c>
    </row>
    <row r="5" spans="1:100" s="4" customFormat="1" x14ac:dyDescent="0.3">
      <c r="B5" s="4" t="s">
        <v>41</v>
      </c>
    </row>
    <row r="6" spans="1:100" s="6" customFormat="1" x14ac:dyDescent="0.3">
      <c r="A6" s="6" t="s">
        <v>0</v>
      </c>
      <c r="B6" s="6">
        <f>VALUE(IF(d!A8=0,"",d!A8))</f>
        <v>1.52386836468722</v>
      </c>
      <c r="C6" s="6">
        <f>VALUE(IF(d!B8=0,"",d!B8))</f>
        <v>4.4790910221990101</v>
      </c>
      <c r="D6" s="6">
        <f>VALUE(IF(d!C8=0,"",d!C8))</f>
        <v>7.4343136797108098</v>
      </c>
      <c r="E6" s="6">
        <f>IF(d!D8=0,"",d!D8)</f>
        <v>10.389536337222605</v>
      </c>
      <c r="F6" s="6">
        <f>IF(d!E8=0,"",d!E8)</f>
        <v>13.344758994734399</v>
      </c>
      <c r="G6" s="6">
        <f>IF(d!F8=0,"",d!F8)</f>
        <v>16.299981652246192</v>
      </c>
      <c r="H6" s="6">
        <f>IF(d!G8=0,"",d!G8)</f>
        <v>19.255204309757985</v>
      </c>
      <c r="I6" s="6">
        <f>IF(d!H8=0,"",d!H8)</f>
        <v>22.210426967269779</v>
      </c>
      <c r="J6" s="6">
        <f>IF(d!I8=0,"",d!I8)</f>
        <v>25.165649624781569</v>
      </c>
      <c r="K6" s="6">
        <f>IF(d!J8=0,"",d!J8)</f>
        <v>28.120872282293362</v>
      </c>
      <c r="L6" s="6">
        <f>IF(d!K8=0,"",d!K8)</f>
        <v>31.076094939805156</v>
      </c>
      <c r="M6" s="6">
        <f>IF(d!L8=0,"",d!L8)</f>
        <v>34.031317597316956</v>
      </c>
      <c r="N6" s="6">
        <f>IF(d!M8=0,"",d!M8)</f>
        <v>36.986540254828739</v>
      </c>
      <c r="O6" s="6">
        <f>IF(d!N8=0,"",d!N8)</f>
        <v>39.941762912340536</v>
      </c>
      <c r="P6" s="6">
        <f>IF(d!O8=0,"",d!O8)</f>
        <v>42.896985569852333</v>
      </c>
      <c r="Q6" s="6">
        <f>IF(d!P8=0,"",d!P8)</f>
        <v>45.852208227364116</v>
      </c>
      <c r="R6" s="6">
        <f>IF(d!Q8=0,"",d!Q8)</f>
        <v>48.807430884875913</v>
      </c>
      <c r="S6" s="6">
        <f>IF(d!R8=0,"",d!R8)</f>
        <v>51.76265354238771</v>
      </c>
      <c r="T6" s="6">
        <f>IF(d!S8=0,"",d!S8)</f>
        <v>54.717876199899507</v>
      </c>
      <c r="U6" s="6">
        <f>IF(d!T8=0,"",d!T8)</f>
        <v>57.67309885741129</v>
      </c>
      <c r="V6" s="6">
        <f>IF(d!U8=0,"",d!U8)</f>
        <v>60.628321514923087</v>
      </c>
      <c r="W6" s="6">
        <f>IF(d!V8=0,"",d!V8)</f>
        <v>63.583544172434884</v>
      </c>
      <c r="X6" s="6">
        <f>IF(d!W8=0,"",d!W8)</f>
        <v>66.538766829946681</v>
      </c>
      <c r="Y6" s="6">
        <f>IF(d!X8=0,"",d!X8)</f>
        <v>69.493989487458464</v>
      </c>
      <c r="Z6" s="6">
        <f>IF(d!Y8=0,"",d!Y8)</f>
        <v>72.449212144970261</v>
      </c>
      <c r="AA6" s="6">
        <f>IF(d!Z8=0,"",d!Z8)</f>
        <v>75.404434802482058</v>
      </c>
      <c r="AB6" s="6">
        <f>IF(d!AA8=0,"",d!AA8)</f>
        <v>78.359657459993855</v>
      </c>
      <c r="AC6" s="6">
        <f>IF(d!AB8=0,"",d!AB8)</f>
        <v>81.314880117505638</v>
      </c>
      <c r="AD6" s="6">
        <f>IF(d!AC8=0,"",d!AC8)</f>
        <v>84.270102775017435</v>
      </c>
      <c r="AE6" s="6">
        <f>IF(d!AD8=0,"",d!AD8)</f>
        <v>87.225325432529232</v>
      </c>
      <c r="AF6" s="6" t="str">
        <f>IF(d!AE8=0,"",d!AE8)</f>
        <v/>
      </c>
      <c r="AG6" s="6" t="str">
        <f>IF(d!AF8=0,"",d!AF8)</f>
        <v/>
      </c>
      <c r="AH6" s="6" t="str">
        <f>IF(d!AG8=0,"",d!AG8)</f>
        <v/>
      </c>
      <c r="AI6" s="6" t="str">
        <f>IF(d!AH8=0,"",d!AH8)</f>
        <v/>
      </c>
      <c r="AJ6" s="6" t="str">
        <f>IF(d!AI8=0,"",d!AI8)</f>
        <v/>
      </c>
      <c r="AK6" s="6" t="str">
        <f>IF(d!AJ8=0,"",d!AJ8)</f>
        <v/>
      </c>
      <c r="AL6" s="6" t="str">
        <f>IF(d!AK8=0,"",d!AK8)</f>
        <v/>
      </c>
      <c r="AM6" s="6" t="str">
        <f>IF(d!AL8=0,"",d!AL8)</f>
        <v/>
      </c>
      <c r="AN6" s="6" t="str">
        <f>IF(d!AM8=0,"",d!AM8)</f>
        <v/>
      </c>
      <c r="AO6" s="6" t="str">
        <f>IF(d!AN8=0,"",d!AN8)</f>
        <v/>
      </c>
      <c r="AP6" s="6" t="str">
        <f>IF(d!AO8=0,"",d!AO8)</f>
        <v/>
      </c>
      <c r="AQ6" s="6" t="str">
        <f>IF(d!AP8=0,"",d!AP8)</f>
        <v/>
      </c>
      <c r="AR6" s="6" t="str">
        <f>IF(d!AQ8=0,"",d!AQ8)</f>
        <v/>
      </c>
      <c r="AS6" s="6" t="str">
        <f>IF(d!AR8=0,"",d!AR8)</f>
        <v/>
      </c>
      <c r="AT6" s="6" t="str">
        <f>IF(d!AS8=0,"",d!AS8)</f>
        <v/>
      </c>
      <c r="AU6" s="6" t="str">
        <f>IF(d!AT8=0,"",d!AT8)</f>
        <v/>
      </c>
      <c r="AV6" s="6" t="str">
        <f>IF(d!AU8=0,"",d!AU8)</f>
        <v/>
      </c>
      <c r="AW6" s="6" t="str">
        <f>IF(d!AV8=0,"",d!AV8)</f>
        <v/>
      </c>
      <c r="AX6" s="6" t="str">
        <f>IF(d!AW8=0,"",d!AW8)</f>
        <v/>
      </c>
      <c r="AY6" s="6" t="str">
        <f>IF(d!AX8=0,"",d!AX8)</f>
        <v/>
      </c>
      <c r="AZ6" s="6" t="str">
        <f>IF(d!AY8=0,"",d!AY8)</f>
        <v/>
      </c>
      <c r="BA6" s="6" t="str">
        <f>IF(d!AZ8=0,"",d!AZ8)</f>
        <v/>
      </c>
      <c r="BB6" s="6" t="str">
        <f>IF(d!BA8=0,"",d!BA8)</f>
        <v/>
      </c>
      <c r="BC6" s="6" t="str">
        <f>IF(d!BB8=0,"",d!BB8)</f>
        <v/>
      </c>
      <c r="BD6" s="6" t="str">
        <f>IF(d!BC8=0,"",d!BC8)</f>
        <v/>
      </c>
      <c r="BE6" s="6" t="str">
        <f>IF(d!BD8=0,"",d!BD8)</f>
        <v/>
      </c>
      <c r="BF6" s="6" t="str">
        <f>IF(d!BE8=0,"",d!BE8)</f>
        <v/>
      </c>
      <c r="BG6" s="6" t="str">
        <f>IF(d!BF8=0,"",d!BF8)</f>
        <v/>
      </c>
      <c r="BH6" s="6" t="str">
        <f>IF(d!BG8=0,"",d!BG8)</f>
        <v/>
      </c>
      <c r="BI6" s="6" t="str">
        <f>IF(d!BH8=0,"",d!BH8)</f>
        <v/>
      </c>
      <c r="BJ6" s="6" t="str">
        <f>IF(d!BI8=0,"",d!BI8)</f>
        <v/>
      </c>
      <c r="BK6" s="6" t="str">
        <f>IF(d!BJ8=0,"",d!BJ8)</f>
        <v/>
      </c>
      <c r="BL6" s="6" t="str">
        <f>IF(d!BK8=0,"",d!BK8)</f>
        <v/>
      </c>
      <c r="BM6" s="6" t="str">
        <f>IF(d!BL8=0,"",d!BL8)</f>
        <v/>
      </c>
      <c r="BN6" s="6" t="str">
        <f>IF(d!BM8=0,"",d!BM8)</f>
        <v/>
      </c>
      <c r="BO6" s="6" t="str">
        <f>IF(d!BN8=0,"",d!BN8)</f>
        <v/>
      </c>
      <c r="BP6" s="6" t="str">
        <f>IF(d!BO8=0,"",d!BO8)</f>
        <v/>
      </c>
      <c r="BQ6" s="6" t="str">
        <f>IF(d!BP8=0,"",d!BP8)</f>
        <v/>
      </c>
      <c r="BR6" s="6" t="str">
        <f>IF(d!BQ8=0,"",d!BQ8)</f>
        <v/>
      </c>
      <c r="BS6" s="6" t="str">
        <f>IF(d!BR8=0,"",d!BR8)</f>
        <v/>
      </c>
      <c r="BT6" s="6" t="str">
        <f>IF(d!BS8=0,"",d!BS8)</f>
        <v/>
      </c>
      <c r="BU6" s="6" t="str">
        <f>IF(d!BT8=0,"",d!BT8)</f>
        <v/>
      </c>
      <c r="BV6" s="6" t="str">
        <f>IF(d!BU8=0,"",d!BU8)</f>
        <v/>
      </c>
      <c r="BW6" s="6" t="str">
        <f>IF(d!BV8=0,"",d!BV8)</f>
        <v/>
      </c>
      <c r="BX6" s="6" t="str">
        <f>IF(d!BW8=0,"",d!BW8)</f>
        <v/>
      </c>
      <c r="BY6" s="6" t="str">
        <f>IF(d!BX8=0,"",d!BX8)</f>
        <v/>
      </c>
      <c r="BZ6" s="6" t="str">
        <f>IF(d!BY8=0,"",d!BY8)</f>
        <v/>
      </c>
      <c r="CA6" s="6" t="str">
        <f>IF(d!BZ8=0,"",d!BZ8)</f>
        <v/>
      </c>
      <c r="CB6" s="6" t="str">
        <f>IF(d!CA8=0,"",d!CA8)</f>
        <v/>
      </c>
      <c r="CC6" s="6" t="str">
        <f>IF(d!CB8=0,"",d!CB8)</f>
        <v/>
      </c>
      <c r="CD6" s="6" t="str">
        <f>IF(d!CC8=0,"",d!CC8)</f>
        <v/>
      </c>
      <c r="CE6" s="6" t="str">
        <f>IF(d!CD8=0,"",d!CD8)</f>
        <v/>
      </c>
      <c r="CF6" s="6" t="str">
        <f>IF(d!CE8=0,"",d!CE8)</f>
        <v/>
      </c>
      <c r="CG6" s="6" t="str">
        <f>IF(d!CF8=0,"",d!CF8)</f>
        <v/>
      </c>
      <c r="CH6" s="6" t="str">
        <f>IF(d!CG8=0,"",d!CG8)</f>
        <v/>
      </c>
      <c r="CI6" s="6" t="str">
        <f>IF(d!CH8=0,"",d!CH8)</f>
        <v/>
      </c>
      <c r="CJ6" s="6" t="str">
        <f>IF(d!CI8=0,"",d!CI8)</f>
        <v/>
      </c>
      <c r="CK6" s="6" t="str">
        <f>IF(d!CJ8=0,"",d!CJ8)</f>
        <v/>
      </c>
      <c r="CL6" s="6" t="str">
        <f>IF(d!CK8=0,"",d!CK8)</f>
        <v/>
      </c>
      <c r="CM6" s="6" t="str">
        <f>IF(d!CL8=0,"",d!CL8)</f>
        <v/>
      </c>
      <c r="CN6" s="6" t="str">
        <f>IF(d!CM8=0,"",d!CM8)</f>
        <v/>
      </c>
      <c r="CO6" s="6" t="str">
        <f>IF(d!CN8=0,"",d!CN8)</f>
        <v/>
      </c>
      <c r="CP6" s="6" t="str">
        <f>IF(d!CO8=0,"",d!CO8)</f>
        <v/>
      </c>
      <c r="CQ6" s="6" t="str">
        <f>IF(d!CP8=0,"",d!CP8)</f>
        <v/>
      </c>
      <c r="CR6" s="6" t="str">
        <f>IF(d!CQ8=0,"",d!CQ8)</f>
        <v/>
      </c>
      <c r="CS6" s="6" t="str">
        <f>IF(d!CR8=0,"",d!CR8)</f>
        <v/>
      </c>
      <c r="CT6" s="6" t="str">
        <f>IF(d!CS8=0,"",d!CS8)</f>
        <v/>
      </c>
      <c r="CU6" s="6" t="str">
        <f>IF(d!CT8=0,"",d!CT8)</f>
        <v/>
      </c>
      <c r="CV6" s="6" t="str">
        <f>IF(d!CU8=0,"",d!CU8)</f>
        <v/>
      </c>
    </row>
    <row r="7" spans="1:100" s="5" customFormat="1" x14ac:dyDescent="0.3">
      <c r="A7" s="5" t="s">
        <v>43</v>
      </c>
      <c r="B7" s="5">
        <f>VALUE(IF(d!A9=0,"",d!A9))</f>
        <v>223</v>
      </c>
      <c r="C7" s="5">
        <f>VALUE(IF(d!B9=0,"",d!B9))</f>
        <v>488</v>
      </c>
      <c r="D7" s="5">
        <f>VALUE(IF(d!C9=0,"",d!C9))</f>
        <v>668</v>
      </c>
      <c r="E7" s="5">
        <f>IF(d!D9=0,"",d!D9)</f>
        <v>709</v>
      </c>
      <c r="F7" s="5">
        <f>IF(d!E9=0,"",d!E9)</f>
        <v>755</v>
      </c>
      <c r="G7" s="5">
        <f>IF(d!F9=0,"",d!F9)</f>
        <v>774</v>
      </c>
      <c r="H7" s="5">
        <f>IF(d!G9=0,"",d!G9)</f>
        <v>732</v>
      </c>
      <c r="I7" s="5">
        <f>IF(d!H9=0,"",d!H9)</f>
        <v>655</v>
      </c>
      <c r="J7" s="5">
        <f>IF(d!I9=0,"",d!I9)</f>
        <v>738</v>
      </c>
      <c r="K7" s="5">
        <f>IF(d!J9=0,"",d!J9)</f>
        <v>616</v>
      </c>
      <c r="L7" s="5">
        <f>IF(d!K9=0,"",d!K9)</f>
        <v>599</v>
      </c>
      <c r="M7" s="5">
        <f>IF(d!L9=0,"",d!L9)</f>
        <v>520</v>
      </c>
      <c r="N7" s="5">
        <f>IF(d!M9=0,"",d!M9)</f>
        <v>429</v>
      </c>
      <c r="O7" s="5">
        <f>IF(d!N9=0,"",d!N9)</f>
        <v>444</v>
      </c>
      <c r="P7" s="5">
        <f>IF(d!O9=0,"",d!O9)</f>
        <v>344</v>
      </c>
      <c r="Q7" s="5">
        <f>IF(d!P9=0,"",d!P9)</f>
        <v>312</v>
      </c>
      <c r="R7" s="5">
        <f>IF(d!Q9=0,"",d!Q9)</f>
        <v>242</v>
      </c>
      <c r="S7" s="5">
        <f>IF(d!R9=0,"",d!R9)</f>
        <v>148</v>
      </c>
      <c r="T7" s="5">
        <f>IF(d!S9=0,"",d!S9)</f>
        <v>191</v>
      </c>
      <c r="U7" s="5">
        <f>IF(d!T9=0,"",d!T9)</f>
        <v>129</v>
      </c>
      <c r="V7" s="5">
        <f>IF(d!U9=0,"",d!U9)</f>
        <v>106</v>
      </c>
      <c r="W7" s="5">
        <f>IF(d!V9=0,"",d!V9)</f>
        <v>62</v>
      </c>
      <c r="X7" s="5">
        <f>IF(d!W9=0,"",d!W9)</f>
        <v>38</v>
      </c>
      <c r="Y7" s="5">
        <f>IF(d!X9=0,"",d!X9)</f>
        <v>21</v>
      </c>
      <c r="Z7" s="5">
        <f>IF(d!Y9=0,"",d!Y9)</f>
        <v>25</v>
      </c>
      <c r="AA7" s="5">
        <f>IF(d!Z9=0,"",d!Z9)</f>
        <v>16</v>
      </c>
      <c r="AB7" s="5">
        <f>IF(d!AA9=0,"",d!AA9)</f>
        <v>7</v>
      </c>
      <c r="AC7" s="5">
        <f>IF(d!AB9=0,"",d!AB9)</f>
        <v>3</v>
      </c>
      <c r="AD7" s="5">
        <f>IF(d!AC9=0,"",d!AC9)</f>
        <v>3</v>
      </c>
      <c r="AE7" s="5">
        <f>IF(d!AD9=0,"",d!AD9)</f>
        <v>3</v>
      </c>
      <c r="AF7" s="5" t="str">
        <f>IF(d!AE9=0,"",d!AE9)</f>
        <v/>
      </c>
      <c r="AG7" s="5" t="str">
        <f>IF(d!AF9=0,"",d!AF9)</f>
        <v/>
      </c>
      <c r="AH7" s="5" t="str">
        <f>IF(d!AG9=0,"",d!AG9)</f>
        <v/>
      </c>
      <c r="AI7" s="5" t="str">
        <f>IF(d!AH9=0,"",d!AH9)</f>
        <v/>
      </c>
      <c r="AJ7" s="5" t="str">
        <f>IF(d!AI9=0,"",d!AI9)</f>
        <v/>
      </c>
      <c r="AK7" s="5" t="str">
        <f>IF(d!AJ9=0,"",d!AJ9)</f>
        <v/>
      </c>
      <c r="AL7" s="5" t="str">
        <f>IF(d!AK9=0,"",d!AK9)</f>
        <v/>
      </c>
      <c r="AM7" s="5" t="str">
        <f>IF(d!AL9=0,"",d!AL9)</f>
        <v/>
      </c>
      <c r="AN7" s="5" t="str">
        <f>IF(d!AM9=0,"",d!AM9)</f>
        <v/>
      </c>
      <c r="AO7" s="5" t="str">
        <f>IF(d!AN9=0,"",d!AN9)</f>
        <v/>
      </c>
      <c r="AP7" s="5" t="str">
        <f>IF(d!AO9=0,"",d!AO9)</f>
        <v/>
      </c>
      <c r="AQ7" s="5" t="str">
        <f>IF(d!AP9=0,"",d!AP9)</f>
        <v/>
      </c>
      <c r="AR7" s="5" t="str">
        <f>IF(d!AQ9=0,"",d!AQ9)</f>
        <v/>
      </c>
      <c r="AS7" s="5" t="str">
        <f>IF(d!AR9=0,"",d!AR9)</f>
        <v/>
      </c>
      <c r="AT7" s="5" t="str">
        <f>IF(d!AS9=0,"",d!AS9)</f>
        <v/>
      </c>
      <c r="AU7" s="5" t="str">
        <f>IF(d!AT9=0,"",d!AT9)</f>
        <v/>
      </c>
      <c r="AV7" s="5" t="str">
        <f>IF(d!AU9=0,"",d!AU9)</f>
        <v/>
      </c>
      <c r="AW7" s="5" t="str">
        <f>IF(d!AV9=0,"",d!AV9)</f>
        <v/>
      </c>
      <c r="AX7" s="5" t="str">
        <f>IF(d!AW9=0,"",d!AW9)</f>
        <v/>
      </c>
      <c r="AY7" s="5" t="str">
        <f>IF(d!AX9=0,"",d!AX9)</f>
        <v/>
      </c>
      <c r="AZ7" s="5" t="str">
        <f>IF(d!AY9=0,"",d!AY9)</f>
        <v/>
      </c>
      <c r="BA7" s="5" t="str">
        <f>IF(d!AZ9=0,"",d!AZ9)</f>
        <v/>
      </c>
      <c r="BB7" s="5" t="str">
        <f>IF(d!BA9=0,"",d!BA9)</f>
        <v/>
      </c>
      <c r="BC7" s="5" t="str">
        <f>IF(d!BB9=0,"",d!BB9)</f>
        <v/>
      </c>
      <c r="BD7" s="5" t="str">
        <f>IF(d!BC9=0,"",d!BC9)</f>
        <v/>
      </c>
      <c r="BE7" s="5" t="str">
        <f>IF(d!BD9=0,"",d!BD9)</f>
        <v/>
      </c>
      <c r="BF7" s="5" t="str">
        <f>IF(d!BE9=0,"",d!BE9)</f>
        <v/>
      </c>
      <c r="BG7" s="5" t="str">
        <f>IF(d!BF9=0,"",d!BF9)</f>
        <v/>
      </c>
      <c r="BH7" s="5" t="str">
        <f>IF(d!BG9=0,"",d!BG9)</f>
        <v/>
      </c>
      <c r="BI7" s="5" t="str">
        <f>IF(d!BH9=0,"",d!BH9)</f>
        <v/>
      </c>
      <c r="BJ7" s="5" t="str">
        <f>IF(d!BI9=0,"",d!BI9)</f>
        <v/>
      </c>
      <c r="BK7" s="5" t="str">
        <f>IF(d!BJ9=0,"",d!BJ9)</f>
        <v/>
      </c>
      <c r="BL7" s="5" t="str">
        <f>IF(d!BK9=0,"",d!BK9)</f>
        <v/>
      </c>
      <c r="BM7" s="5" t="str">
        <f>IF(d!BL9=0,"",d!BL9)</f>
        <v/>
      </c>
      <c r="BN7" s="5" t="str">
        <f>IF(d!BM9=0,"",d!BM9)</f>
        <v/>
      </c>
      <c r="BO7" s="5" t="str">
        <f>IF(d!BN9=0,"",d!BN9)</f>
        <v/>
      </c>
      <c r="BP7" s="5" t="str">
        <f>IF(d!BO9=0,"",d!BO9)</f>
        <v/>
      </c>
      <c r="BQ7" s="5" t="str">
        <f>IF(d!BP9=0,"",d!BP9)</f>
        <v/>
      </c>
      <c r="BR7" s="5" t="str">
        <f>IF(d!BQ9=0,"",d!BQ9)</f>
        <v/>
      </c>
      <c r="BS7" s="5" t="str">
        <f>IF(d!BR9=0,"",d!BR9)</f>
        <v/>
      </c>
      <c r="BT7" s="5" t="str">
        <f>IF(d!BS9=0,"",d!BS9)</f>
        <v/>
      </c>
      <c r="BU7" s="5" t="str">
        <f>IF(d!BT9=0,"",d!BT9)</f>
        <v/>
      </c>
      <c r="BV7" s="5" t="str">
        <f>IF(d!BU9=0,"",d!BU9)</f>
        <v/>
      </c>
      <c r="BW7" s="5" t="str">
        <f>IF(d!BV9=0,"",d!BV9)</f>
        <v/>
      </c>
      <c r="BX7" s="5" t="str">
        <f>IF(d!BW9=0,"",d!BW9)</f>
        <v/>
      </c>
      <c r="BY7" s="5" t="str">
        <f>IF(d!BX9=0,"",d!BX9)</f>
        <v/>
      </c>
      <c r="BZ7" s="5" t="str">
        <f>IF(d!BY9=0,"",d!BY9)</f>
        <v/>
      </c>
      <c r="CA7" s="5" t="str">
        <f>IF(d!BZ9=0,"",d!BZ9)</f>
        <v/>
      </c>
      <c r="CB7" s="5" t="str">
        <f>IF(d!CA9=0,"",d!CA9)</f>
        <v/>
      </c>
      <c r="CC7" s="5" t="str">
        <f>IF(d!CB9=0,"",d!CB9)</f>
        <v/>
      </c>
      <c r="CD7" s="5" t="str">
        <f>IF(d!CC9=0,"",d!CC9)</f>
        <v/>
      </c>
      <c r="CE7" s="5" t="str">
        <f>IF(d!CD9=0,"",d!CD9)</f>
        <v/>
      </c>
      <c r="CF7" s="5" t="str">
        <f>IF(d!CE9=0,"",d!CE9)</f>
        <v/>
      </c>
      <c r="CG7" s="5" t="str">
        <f>IF(d!CF9=0,"",d!CF9)</f>
        <v/>
      </c>
      <c r="CH7" s="5" t="str">
        <f>IF(d!CG9=0,"",d!CG9)</f>
        <v/>
      </c>
      <c r="CI7" s="5" t="str">
        <f>IF(d!CH9=0,"",d!CH9)</f>
        <v/>
      </c>
      <c r="CJ7" s="5" t="str">
        <f>IF(d!CI9=0,"",d!CI9)</f>
        <v/>
      </c>
      <c r="CK7" s="5" t="str">
        <f>IF(d!CJ9=0,"",d!CJ9)</f>
        <v/>
      </c>
      <c r="CL7" s="5" t="str">
        <f>IF(d!CK9=0,"",d!CK9)</f>
        <v/>
      </c>
      <c r="CM7" s="5" t="str">
        <f>IF(d!CL9=0,"",d!CL9)</f>
        <v/>
      </c>
      <c r="CN7" s="5" t="str">
        <f>IF(d!CM9=0,"",d!CM9)</f>
        <v/>
      </c>
      <c r="CO7" s="5" t="str">
        <f>IF(d!CN9=0,"",d!CN9)</f>
        <v/>
      </c>
      <c r="CP7" s="5" t="str">
        <f>IF(d!CO9=0,"",d!CO9)</f>
        <v/>
      </c>
    </row>
    <row r="9" spans="1:100" s="4" customFormat="1" x14ac:dyDescent="0.3">
      <c r="B9" s="4" t="s">
        <v>42</v>
      </c>
    </row>
    <row r="10" spans="1:100" s="6" customFormat="1" x14ac:dyDescent="0.3">
      <c r="A10" s="6" t="s">
        <v>0</v>
      </c>
      <c r="B10" s="6">
        <f>VALUE(IF(d!A14=0,"",d!A14))</f>
        <v>1.58289743074288</v>
      </c>
      <c r="C10" s="6">
        <f>VALUE(IF(d!B14=0,"",d!B14))</f>
        <v>4.5915562778991204</v>
      </c>
      <c r="D10" s="6">
        <f>VALUE(IF(d!C14=0,"",d!C14))</f>
        <v>7.60021512505537</v>
      </c>
      <c r="E10" s="6">
        <f>IF(d!D14=0,"",d!D14)</f>
        <v>10.608873972211608</v>
      </c>
      <c r="F10" s="6">
        <f>IF(d!E14=0,"",d!E14)</f>
        <v>13.617532819367849</v>
      </c>
      <c r="G10" s="6">
        <f>IF(d!F14=0,"",d!F14)</f>
        <v>16.62619166652409</v>
      </c>
      <c r="H10" s="6">
        <f>IF(d!G14=0,"",d!G14)</f>
        <v>19.634850513680327</v>
      </c>
      <c r="I10" s="6">
        <f>IF(d!H14=0,"",d!H14)</f>
        <v>22.643509360836568</v>
      </c>
      <c r="J10" s="6">
        <f>IF(d!I14=0,"",d!I14)</f>
        <v>25.652168207992808</v>
      </c>
      <c r="K10" s="6">
        <f>IF(d!J14=0,"",d!J14)</f>
        <v>28.660827055149049</v>
      </c>
      <c r="L10" s="6">
        <f>IF(d!K14=0,"",d!K14)</f>
        <v>31.669485902305286</v>
      </c>
      <c r="M10" s="6">
        <f>IF(d!L14=0,"",d!L14)</f>
        <v>34.678144749461531</v>
      </c>
      <c r="N10" s="6">
        <f>IF(d!M14=0,"",d!M14)</f>
        <v>37.686803596617764</v>
      </c>
      <c r="O10" s="6">
        <f>IF(d!N14=0,"",d!N14)</f>
        <v>40.695462443774005</v>
      </c>
      <c r="P10" s="6">
        <f>IF(d!O14=0,"",d!O14)</f>
        <v>43.704121290930246</v>
      </c>
      <c r="Q10" s="6">
        <f>IF(d!P14=0,"",d!P14)</f>
        <v>46.712780138086487</v>
      </c>
      <c r="R10" s="6">
        <f>IF(d!Q14=0,"",d!Q14)</f>
        <v>49.721438985242727</v>
      </c>
      <c r="S10" s="6">
        <f>IF(d!R14=0,"",d!R14)</f>
        <v>52.730097832398968</v>
      </c>
      <c r="T10" s="6">
        <f>IF(d!S14=0,"",d!S14)</f>
        <v>55.738756679555209</v>
      </c>
      <c r="U10" s="6">
        <f>IF(d!T14=0,"",d!T14)</f>
        <v>58.74741552671145</v>
      </c>
      <c r="V10" s="6">
        <f>IF(d!U14=0,"",d!U14)</f>
        <v>61.756074373867683</v>
      </c>
      <c r="W10" s="6">
        <f>IF(d!V14=0,"",d!V14)</f>
        <v>64.764733221023931</v>
      </c>
      <c r="X10" s="6">
        <f>IF(d!W14=0,"",d!W14)</f>
        <v>67.773392068180172</v>
      </c>
      <c r="Y10" s="6">
        <f>IF(d!X14=0,"",d!X14)</f>
        <v>70.782050915336413</v>
      </c>
      <c r="Z10" s="6">
        <f>IF(d!Y14=0,"",d!Y14)</f>
        <v>73.790709762492654</v>
      </c>
      <c r="AA10" s="6">
        <f>IF(d!Z14=0,"",d!Z14)</f>
        <v>76.799368609648894</v>
      </c>
      <c r="AB10" s="6">
        <f>IF(d!AA14=0,"",d!AA14)</f>
        <v>79.808027456805135</v>
      </c>
      <c r="AC10" s="6">
        <f>IF(d!AB14=0,"",d!AB14)</f>
        <v>82.816686303961376</v>
      </c>
      <c r="AD10" s="6">
        <f>IF(d!AC14=0,"",d!AC14)</f>
        <v>85.825345151117617</v>
      </c>
      <c r="AE10" s="6">
        <f>IF(d!AD14=0,"",d!AD14)</f>
        <v>88.834003998273857</v>
      </c>
      <c r="AF10" s="6" t="str">
        <f>IF(d!AE14=0,"",d!AE14)</f>
        <v/>
      </c>
      <c r="AG10" s="6" t="str">
        <f>IF(d!AF14=0,"",d!AF14)</f>
        <v/>
      </c>
      <c r="AH10" s="6" t="str">
        <f>IF(d!AG14=0,"",d!AG14)</f>
        <v/>
      </c>
      <c r="AI10" s="6" t="str">
        <f>IF(d!AH14=0,"",d!AH14)</f>
        <v/>
      </c>
      <c r="AJ10" s="6" t="str">
        <f>IF(d!AI14=0,"",d!AI14)</f>
        <v/>
      </c>
      <c r="AK10" s="6" t="str">
        <f>IF(d!AJ14=0,"",d!AJ14)</f>
        <v/>
      </c>
      <c r="AL10" s="6" t="str">
        <f>IF(d!AK14=0,"",d!AK14)</f>
        <v/>
      </c>
      <c r="AM10" s="6" t="str">
        <f>IF(d!AL14=0,"",d!AL14)</f>
        <v/>
      </c>
      <c r="AN10" s="6" t="str">
        <f>IF(d!AM14=0,"",d!AM14)</f>
        <v/>
      </c>
      <c r="AO10" s="6" t="str">
        <f>IF(d!AN14=0,"",d!AN14)</f>
        <v/>
      </c>
      <c r="AP10" s="6" t="str">
        <f>IF(d!AO14=0,"",d!AO14)</f>
        <v/>
      </c>
      <c r="AQ10" s="6" t="str">
        <f>IF(d!AP14=0,"",d!AP14)</f>
        <v/>
      </c>
      <c r="AR10" s="6" t="str">
        <f>IF(d!AQ14=0,"",d!AQ14)</f>
        <v/>
      </c>
      <c r="AS10" s="6" t="str">
        <f>IF(d!AR14=0,"",d!AR14)</f>
        <v/>
      </c>
      <c r="AT10" s="6" t="str">
        <f>IF(d!AS14=0,"",d!AS14)</f>
        <v/>
      </c>
      <c r="AU10" s="6" t="str">
        <f>IF(d!AT14=0,"",d!AT14)</f>
        <v/>
      </c>
      <c r="AV10" s="6" t="str">
        <f>IF(d!AU14=0,"",d!AU14)</f>
        <v/>
      </c>
      <c r="AW10" s="6" t="str">
        <f>IF(d!AV14=0,"",d!AV14)</f>
        <v/>
      </c>
      <c r="AX10" s="6" t="str">
        <f>IF(d!AW14=0,"",d!AW14)</f>
        <v/>
      </c>
      <c r="AY10" s="6" t="str">
        <f>IF(d!AX14=0,"",d!AX14)</f>
        <v/>
      </c>
      <c r="AZ10" s="6" t="str">
        <f>IF(d!AY14=0,"",d!AY14)</f>
        <v/>
      </c>
      <c r="BA10" s="6" t="str">
        <f>IF(d!AZ14=0,"",d!AZ14)</f>
        <v/>
      </c>
      <c r="BB10" s="6" t="str">
        <f>IF(d!BA14=0,"",d!BA14)</f>
        <v/>
      </c>
      <c r="BC10" s="6" t="str">
        <f>IF(d!BB14=0,"",d!BB14)</f>
        <v/>
      </c>
      <c r="BD10" s="6" t="str">
        <f>IF(d!BC14=0,"",d!BC14)</f>
        <v/>
      </c>
      <c r="BE10" s="6" t="str">
        <f>IF(d!BD14=0,"",d!BD14)</f>
        <v/>
      </c>
      <c r="BF10" s="6" t="str">
        <f>IF(d!BE14=0,"",d!BE14)</f>
        <v/>
      </c>
      <c r="BG10" s="6" t="str">
        <f>IF(d!BF14=0,"",d!BF14)</f>
        <v/>
      </c>
      <c r="BH10" s="6" t="str">
        <f>IF(d!BG14=0,"",d!BG14)</f>
        <v/>
      </c>
      <c r="BI10" s="6" t="str">
        <f>IF(d!BH14=0,"",d!BH14)</f>
        <v/>
      </c>
      <c r="BJ10" s="6" t="str">
        <f>IF(d!BI14=0,"",d!BI14)</f>
        <v/>
      </c>
      <c r="BK10" s="6" t="str">
        <f>IF(d!BJ14=0,"",d!BJ14)</f>
        <v/>
      </c>
      <c r="BL10" s="6" t="str">
        <f>IF(d!BK14=0,"",d!BK14)</f>
        <v/>
      </c>
      <c r="BM10" s="6" t="str">
        <f>IF(d!BL14=0,"",d!BL14)</f>
        <v/>
      </c>
      <c r="BN10" s="6" t="str">
        <f>IF(d!BM14=0,"",d!BM14)</f>
        <v/>
      </c>
      <c r="BO10" s="6" t="str">
        <f>IF(d!BN14=0,"",d!BN14)</f>
        <v/>
      </c>
      <c r="BP10" s="6" t="str">
        <f>IF(d!BO14=0,"",d!BO14)</f>
        <v/>
      </c>
      <c r="BQ10" s="6" t="str">
        <f>IF(d!BP14=0,"",d!BP14)</f>
        <v/>
      </c>
      <c r="BR10" s="6" t="str">
        <f>IF(d!BQ14=0,"",d!BQ14)</f>
        <v/>
      </c>
      <c r="BS10" s="6" t="str">
        <f>IF(d!BR14=0,"",d!BR14)</f>
        <v/>
      </c>
      <c r="BT10" s="6" t="str">
        <f>IF(d!BS14=0,"",d!BS14)</f>
        <v/>
      </c>
      <c r="BU10" s="6" t="str">
        <f>IF(d!BT14=0,"",d!BT14)</f>
        <v/>
      </c>
      <c r="BV10" s="6" t="str">
        <f>IF(d!BU14=0,"",d!BU14)</f>
        <v/>
      </c>
      <c r="BW10" s="6" t="str">
        <f>IF(d!BV14=0,"",d!BV14)</f>
        <v/>
      </c>
      <c r="BX10" s="6" t="str">
        <f>IF(d!BW14=0,"",d!BW14)</f>
        <v/>
      </c>
      <c r="BY10" s="6" t="str">
        <f>IF(d!BX14=0,"",d!BX14)</f>
        <v/>
      </c>
      <c r="BZ10" s="6" t="str">
        <f>IF(d!BY14=0,"",d!BY14)</f>
        <v/>
      </c>
      <c r="CA10" s="6" t="str">
        <f>IF(d!BZ14=0,"",d!BZ14)</f>
        <v/>
      </c>
      <c r="CB10" s="6" t="str">
        <f>IF(d!CA14=0,"",d!CA14)</f>
        <v/>
      </c>
      <c r="CC10" s="6" t="str">
        <f>IF(d!CB14=0,"",d!CB14)</f>
        <v/>
      </c>
      <c r="CD10" s="6" t="str">
        <f>IF(d!CC14=0,"",d!CC14)</f>
        <v/>
      </c>
      <c r="CE10" s="6" t="str">
        <f>IF(d!CD14=0,"",d!CD14)</f>
        <v/>
      </c>
      <c r="CF10" s="6" t="str">
        <f>IF(d!CE14=0,"",d!CE14)</f>
        <v/>
      </c>
      <c r="CG10" s="6" t="str">
        <f>IF(d!CF14=0,"",d!CF14)</f>
        <v/>
      </c>
      <c r="CH10" s="6" t="str">
        <f>IF(d!CG14=0,"",d!CG14)</f>
        <v/>
      </c>
      <c r="CI10" s="6" t="str">
        <f>IF(d!CH14=0,"",d!CH14)</f>
        <v/>
      </c>
      <c r="CJ10" s="6" t="str">
        <f>IF(d!CI14=0,"",d!CI14)</f>
        <v/>
      </c>
      <c r="CK10" s="6" t="str">
        <f>IF(d!CJ14=0,"",d!CJ14)</f>
        <v/>
      </c>
      <c r="CL10" s="6" t="str">
        <f>IF(d!CK14=0,"",d!CK14)</f>
        <v/>
      </c>
      <c r="CM10" s="6" t="str">
        <f>IF(d!CL14=0,"",d!CL14)</f>
        <v/>
      </c>
      <c r="CN10" s="6" t="str">
        <f>IF(d!CM14=0,"",d!CM14)</f>
        <v/>
      </c>
      <c r="CO10" s="6" t="str">
        <f>IF(d!CN14=0,"",d!CN14)</f>
        <v/>
      </c>
      <c r="CP10" s="6" t="str">
        <f>IF(d!CO14=0,"",d!CO14)</f>
        <v/>
      </c>
      <c r="CQ10" s="6" t="str">
        <f>IF(d!CP14=0,"",d!CP14)</f>
        <v/>
      </c>
      <c r="CR10" s="6" t="str">
        <f>IF(d!CQ14=0,"",d!CQ14)</f>
        <v/>
      </c>
    </row>
    <row r="11" spans="1:100" s="5" customFormat="1" x14ac:dyDescent="0.3">
      <c r="A11" s="5" t="s">
        <v>43</v>
      </c>
      <c r="B11" s="5">
        <f>VALUE(IF(d!A15=0,"",d!A15))</f>
        <v>245</v>
      </c>
      <c r="C11" s="5">
        <f>VALUE(IF(d!B15=0,"",d!B15))</f>
        <v>524</v>
      </c>
      <c r="D11" s="5">
        <f>VALUE(IF(d!C15=0,"",d!C15))</f>
        <v>688</v>
      </c>
      <c r="E11" s="5">
        <f>IF(d!D15=0,"",d!D15)</f>
        <v>664</v>
      </c>
      <c r="F11" s="5">
        <f>IF(d!E15=0,"",d!E15)</f>
        <v>744</v>
      </c>
      <c r="G11" s="5">
        <f>IF(d!F15=0,"",d!F15)</f>
        <v>790</v>
      </c>
      <c r="H11" s="5">
        <f>IF(d!G15=0,"",d!G15)</f>
        <v>726</v>
      </c>
      <c r="I11" s="5">
        <f>IF(d!H15=0,"",d!H15)</f>
        <v>729</v>
      </c>
      <c r="J11" s="5">
        <f>IF(d!I15=0,"",d!I15)</f>
        <v>702</v>
      </c>
      <c r="K11" s="5">
        <f>IF(d!J15=0,"",d!J15)</f>
        <v>659</v>
      </c>
      <c r="L11" s="5">
        <f>IF(d!K15=0,"",d!K15)</f>
        <v>586</v>
      </c>
      <c r="M11" s="5">
        <f>IF(d!L15=0,"",d!L15)</f>
        <v>490</v>
      </c>
      <c r="N11" s="5">
        <f>IF(d!M15=0,"",d!M15)</f>
        <v>429</v>
      </c>
      <c r="O11" s="5">
        <f>IF(d!N15=0,"",d!N15)</f>
        <v>414</v>
      </c>
      <c r="P11" s="5">
        <f>IF(d!O15=0,"",d!O15)</f>
        <v>320</v>
      </c>
      <c r="Q11" s="5">
        <f>IF(d!P15=0,"",d!P15)</f>
        <v>298</v>
      </c>
      <c r="R11" s="5">
        <f>IF(d!Q15=0,"",d!Q15)</f>
        <v>237</v>
      </c>
      <c r="S11" s="5">
        <f>IF(d!R15=0,"",d!R15)</f>
        <v>207</v>
      </c>
      <c r="T11" s="5">
        <f>IF(d!S15=0,"",d!S15)</f>
        <v>143</v>
      </c>
      <c r="U11" s="5">
        <f>IF(d!T15=0,"",d!T15)</f>
        <v>121</v>
      </c>
      <c r="V11" s="5">
        <f>IF(d!U15=0,"",d!U15)</f>
        <v>93</v>
      </c>
      <c r="W11" s="5">
        <f>IF(d!V15=0,"",d!V15)</f>
        <v>67</v>
      </c>
      <c r="X11" s="5">
        <f>IF(d!W15=0,"",d!W15)</f>
        <v>44</v>
      </c>
      <c r="Y11" s="5">
        <f>IF(d!X15=0,"",d!X15)</f>
        <v>29</v>
      </c>
      <c r="Z11" s="5">
        <f>IF(d!Y15=0,"",d!Y15)</f>
        <v>25</v>
      </c>
      <c r="AA11" s="5">
        <f>IF(d!Z15=0,"",d!Z15)</f>
        <v>16</v>
      </c>
      <c r="AB11" s="5">
        <f>IF(d!AA15=0,"",d!AA15)</f>
        <v>4</v>
      </c>
      <c r="AC11" s="5">
        <f>IF(d!AB15=0,"",d!AB15)</f>
        <v>2</v>
      </c>
      <c r="AD11" s="5">
        <f>IF(d!AC15=0,"",d!AC15)</f>
        <v>2</v>
      </c>
      <c r="AE11" s="5">
        <f>IF(d!AD15=0,"",d!AD15)</f>
        <v>2</v>
      </c>
      <c r="AF11" s="5" t="str">
        <f>IF(d!AE15=0,"",d!AE15)</f>
        <v/>
      </c>
      <c r="AG11" s="5" t="str">
        <f>IF(d!AF15=0,"",d!AF15)</f>
        <v/>
      </c>
      <c r="AH11" s="5" t="str">
        <f>IF(d!AG15=0,"",d!AG15)</f>
        <v/>
      </c>
      <c r="AI11" s="5" t="str">
        <f>IF(d!AH15=0,"",d!AH15)</f>
        <v/>
      </c>
      <c r="AJ11" s="5" t="str">
        <f>IF(d!AI15=0,"",d!AI15)</f>
        <v/>
      </c>
      <c r="AK11" s="5" t="str">
        <f>IF(d!AJ15=0,"",d!AJ15)</f>
        <v/>
      </c>
      <c r="AL11" s="5" t="str">
        <f>IF(d!AK15=0,"",d!AK15)</f>
        <v/>
      </c>
      <c r="AM11" s="5" t="str">
        <f>IF(d!AL15=0,"",d!AL15)</f>
        <v/>
      </c>
      <c r="AN11" s="5" t="str">
        <f>IF(d!AM15=0,"",d!AM15)</f>
        <v/>
      </c>
      <c r="AO11" s="5" t="str">
        <f>IF(d!AN15=0,"",d!AN15)</f>
        <v/>
      </c>
      <c r="AP11" s="5" t="str">
        <f>IF(d!AO15=0,"",d!AO15)</f>
        <v/>
      </c>
      <c r="AQ11" s="5" t="str">
        <f>IF(d!AP15=0,"",d!AP15)</f>
        <v/>
      </c>
      <c r="AR11" s="5" t="str">
        <f>IF(d!AQ15=0,"",d!AQ15)</f>
        <v/>
      </c>
      <c r="AS11" s="5" t="str">
        <f>IF(d!AR15=0,"",d!AR15)</f>
        <v/>
      </c>
      <c r="AT11" s="5" t="str">
        <f>IF(d!AS15=0,"",d!AS15)</f>
        <v/>
      </c>
      <c r="AU11" s="5" t="str">
        <f>IF(d!AT15=0,"",d!AT15)</f>
        <v/>
      </c>
      <c r="AV11" s="5" t="str">
        <f>IF(d!AU15=0,"",d!AU15)</f>
        <v/>
      </c>
      <c r="AW11" s="5" t="str">
        <f>IF(d!AV15=0,"",d!AV15)</f>
        <v/>
      </c>
      <c r="AX11" s="5" t="str">
        <f>IF(d!AW15=0,"",d!AW15)</f>
        <v/>
      </c>
      <c r="AY11" s="5" t="str">
        <f>IF(d!AX15=0,"",d!AX15)</f>
        <v/>
      </c>
      <c r="AZ11" s="5" t="str">
        <f>IF(d!AY15=0,"",d!AY15)</f>
        <v/>
      </c>
      <c r="BA11" s="5" t="str">
        <f>IF(d!AZ15=0,"",d!AZ15)</f>
        <v/>
      </c>
      <c r="BB11" s="5" t="str">
        <f>IF(d!BA15=0,"",d!BA15)</f>
        <v/>
      </c>
      <c r="BC11" s="5" t="str">
        <f>IF(d!BB15=0,"",d!BB15)</f>
        <v/>
      </c>
      <c r="BD11" s="5" t="str">
        <f>IF(d!BC15=0,"",d!BC15)</f>
        <v/>
      </c>
      <c r="BE11" s="5" t="str">
        <f>IF(d!BD15=0,"",d!BD15)</f>
        <v/>
      </c>
      <c r="BF11" s="5" t="str">
        <f>IF(d!BE15=0,"",d!BE15)</f>
        <v/>
      </c>
      <c r="BG11" s="5" t="str">
        <f>IF(d!BF15=0,"",d!BF15)</f>
        <v/>
      </c>
      <c r="BH11" s="5" t="str">
        <f>IF(d!BG15=0,"",d!BG15)</f>
        <v/>
      </c>
      <c r="BI11" s="5" t="str">
        <f>IF(d!BH15=0,"",d!BH15)</f>
        <v/>
      </c>
      <c r="BJ11" s="5" t="str">
        <f>IF(d!BI15=0,"",d!BI15)</f>
        <v/>
      </c>
      <c r="BK11" s="5" t="str">
        <f>IF(d!BJ15=0,"",d!BJ15)</f>
        <v/>
      </c>
      <c r="BL11" s="5" t="str">
        <f>IF(d!BK15=0,"",d!BK15)</f>
        <v/>
      </c>
      <c r="BM11" s="5" t="str">
        <f>IF(d!BL15=0,"",d!BL15)</f>
        <v/>
      </c>
      <c r="BN11" s="5" t="str">
        <f>IF(d!BM15=0,"",d!BM15)</f>
        <v/>
      </c>
      <c r="BO11" s="5" t="str">
        <f>IF(d!BN15=0,"",d!BN15)</f>
        <v/>
      </c>
      <c r="BP11" s="5" t="str">
        <f>IF(d!BO15=0,"",d!BO15)</f>
        <v/>
      </c>
      <c r="BQ11" s="5" t="str">
        <f>IF(d!BP15=0,"",d!BP15)</f>
        <v/>
      </c>
      <c r="BR11" s="5" t="str">
        <f>IF(d!BQ15=0,"",d!BQ15)</f>
        <v/>
      </c>
      <c r="BS11" s="5" t="str">
        <f>IF(d!BR15=0,"",d!BR15)</f>
        <v/>
      </c>
      <c r="BT11" s="5" t="str">
        <f>IF(d!BS15=0,"",d!BS15)</f>
        <v/>
      </c>
      <c r="BU11" s="5" t="str">
        <f>IF(d!BT15=0,"",d!BT15)</f>
        <v/>
      </c>
      <c r="BV11" s="5" t="str">
        <f>IF(d!BU15=0,"",d!BU15)</f>
        <v/>
      </c>
      <c r="BW11" s="5" t="str">
        <f>IF(d!BV15=0,"",d!BV15)</f>
        <v/>
      </c>
      <c r="BX11" s="5" t="str">
        <f>IF(d!BW15=0,"",d!BW15)</f>
        <v/>
      </c>
      <c r="BY11" s="5" t="str">
        <f>IF(d!BX15=0,"",d!BX15)</f>
        <v/>
      </c>
      <c r="BZ11" s="5" t="str">
        <f>IF(d!BY15=0,"",d!BY15)</f>
        <v/>
      </c>
      <c r="CA11" s="5" t="str">
        <f>IF(d!BZ15=0,"",d!BZ15)</f>
        <v/>
      </c>
      <c r="CB11" s="5" t="str">
        <f>IF(d!CA15=0,"",d!CA15)</f>
        <v/>
      </c>
      <c r="CC11" s="5" t="str">
        <f>IF(d!CB15=0,"",d!CB15)</f>
        <v/>
      </c>
      <c r="CD11" s="5" t="str">
        <f>IF(d!CC15=0,"",d!CC15)</f>
        <v/>
      </c>
      <c r="CE11" s="5" t="str">
        <f>IF(d!CD15=0,"",d!CD15)</f>
        <v/>
      </c>
      <c r="CF11" s="5" t="str">
        <f>IF(d!CE15=0,"",d!CE15)</f>
        <v/>
      </c>
      <c r="CG11" s="5" t="str">
        <f>IF(d!CF15=0,"",d!CF15)</f>
        <v/>
      </c>
      <c r="CH11" s="5" t="str">
        <f>IF(d!CG15=0,"",d!CG15)</f>
        <v/>
      </c>
      <c r="CI11" s="5" t="str">
        <f>IF(d!CH15=0,"",d!CH15)</f>
        <v/>
      </c>
      <c r="CJ11" s="5" t="str">
        <f>IF(d!CI15=0,"",d!CI15)</f>
        <v/>
      </c>
      <c r="CK11" s="5" t="str">
        <f>IF(d!CJ15=0,"",d!CJ15)</f>
        <v/>
      </c>
      <c r="CL11" s="5" t="str">
        <f>IF(d!CK15=0,"",d!CK15)</f>
        <v/>
      </c>
      <c r="CM11" s="5" t="str">
        <f>IF(d!CL15=0,"",d!CL15)</f>
        <v/>
      </c>
      <c r="CN11" s="5" t="str">
        <f>IF(d!CM15=0,"",d!CM15)</f>
        <v/>
      </c>
      <c r="CO11" s="5" t="str">
        <f>IF(d!CN15=0,"",d!CN15)</f>
        <v/>
      </c>
      <c r="CP11" s="5" t="str">
        <f>IF(d!CO15=0,"",d!CO15)</f>
        <v/>
      </c>
    </row>
    <row r="14" spans="1:100" x14ac:dyDescent="0.3">
      <c r="C14" s="7" t="s">
        <v>1</v>
      </c>
      <c r="D14" s="7" t="s">
        <v>2</v>
      </c>
      <c r="E14" s="7"/>
      <c r="F14" s="7" t="s">
        <v>3</v>
      </c>
      <c r="K14" s="7" t="s">
        <v>1</v>
      </c>
      <c r="L14" s="7" t="s">
        <v>2</v>
      </c>
      <c r="M14" s="7"/>
      <c r="N14" s="7" t="s">
        <v>3</v>
      </c>
      <c r="S14" s="7" t="s">
        <v>1</v>
      </c>
      <c r="T14" s="7" t="s">
        <v>2</v>
      </c>
      <c r="U14" s="7"/>
      <c r="V14" s="7" t="s">
        <v>3</v>
      </c>
    </row>
    <row r="15" spans="1:100" x14ac:dyDescent="0.3">
      <c r="C15" s="7" t="str">
        <f>d!A5</f>
        <v>29.995262091538585</v>
      </c>
      <c r="D15" s="10" t="str">
        <f>d!B5</f>
        <v>17.316636226462634</v>
      </c>
      <c r="E15" s="10"/>
      <c r="F15" s="8" t="str">
        <f>d!C5</f>
        <v>299.86589019963805</v>
      </c>
      <c r="K15" s="7" t="str">
        <f>d!A11</f>
        <v>25.709989995971156</v>
      </c>
      <c r="L15" s="10" t="str">
        <f>d!B11</f>
        <v>15.43330118228648</v>
      </c>
      <c r="M15" s="10"/>
      <c r="N15" s="7" t="str">
        <f>d!C11</f>
        <v>238.18678538316522</v>
      </c>
      <c r="S15" s="7" t="str">
        <f>d!A17</f>
        <v>25.922575703856065</v>
      </c>
      <c r="T15" s="10" t="str">
        <f>d!B17</f>
        <v>15.655405388780123</v>
      </c>
      <c r="U15" s="10"/>
      <c r="V15" s="7" t="str">
        <f>d!C17</f>
        <v>245.09171788704572</v>
      </c>
    </row>
    <row r="35" spans="2:9" x14ac:dyDescent="0.3">
      <c r="B35" s="3"/>
      <c r="G35" s="1"/>
    </row>
    <row r="36" spans="2:9" x14ac:dyDescent="0.3">
      <c r="B36" s="3"/>
    </row>
    <row r="37" spans="2:9" x14ac:dyDescent="0.3">
      <c r="B37" s="3"/>
    </row>
    <row r="38" spans="2:9" x14ac:dyDescent="0.3">
      <c r="B38" s="3"/>
    </row>
    <row r="39" spans="2:9" x14ac:dyDescent="0.3">
      <c r="B39" s="3"/>
    </row>
    <row r="40" spans="2:9" x14ac:dyDescent="0.3">
      <c r="B40" s="3"/>
    </row>
    <row r="43" spans="2:9" x14ac:dyDescent="0.3">
      <c r="I43" s="2"/>
    </row>
  </sheetData>
  <mergeCells count="4">
    <mergeCell ref="A1:E1"/>
    <mergeCell ref="D15:E15"/>
    <mergeCell ref="L15:M15"/>
    <mergeCell ref="T15:U1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511D-55C1-4165-8041-A6D82F9081F8}">
  <dimension ref="A1:CO18"/>
  <sheetViews>
    <sheetView topLeftCell="AA1" workbookViewId="0">
      <selection activeCell="A27" sqref="A27"/>
    </sheetView>
  </sheetViews>
  <sheetFormatPr defaultRowHeight="14.4" x14ac:dyDescent="0.3"/>
  <cols>
    <col min="1" max="1" width="25.44140625" bestFit="1" customWidth="1"/>
    <col min="2" max="3" width="18.77734375" bestFit="1" customWidth="1"/>
    <col min="4" max="30" width="12" bestFit="1" customWidth="1"/>
    <col min="31" max="94" width="6.21875" bestFit="1" customWidth="1"/>
  </cols>
  <sheetData>
    <row r="1" spans="1:93" x14ac:dyDescent="0.3">
      <c r="A1" s="11" t="s">
        <v>34</v>
      </c>
      <c r="B1" t="s">
        <v>4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  <c r="R1" s="11" t="s">
        <v>20</v>
      </c>
      <c r="S1" s="11" t="s">
        <v>21</v>
      </c>
      <c r="T1" s="11" t="s">
        <v>22</v>
      </c>
      <c r="U1" s="11" t="s">
        <v>23</v>
      </c>
      <c r="V1" s="11" t="s">
        <v>24</v>
      </c>
      <c r="W1" s="11" t="s">
        <v>25</v>
      </c>
      <c r="X1" s="11" t="s">
        <v>26</v>
      </c>
      <c r="Y1" s="11" t="s">
        <v>27</v>
      </c>
      <c r="Z1" s="11" t="s">
        <v>28</v>
      </c>
      <c r="AA1" s="11" t="s">
        <v>29</v>
      </c>
      <c r="AB1" s="11" t="s">
        <v>30</v>
      </c>
      <c r="AC1" s="11" t="s">
        <v>31</v>
      </c>
      <c r="AD1" s="11" t="s">
        <v>32</v>
      </c>
      <c r="AE1" s="11" t="s">
        <v>35</v>
      </c>
      <c r="AF1" s="11" t="s">
        <v>36</v>
      </c>
      <c r="AG1" s="11" t="s">
        <v>37</v>
      </c>
      <c r="AH1" s="11" t="s">
        <v>44</v>
      </c>
      <c r="AI1" s="11" t="s">
        <v>45</v>
      </c>
      <c r="AJ1" s="11" t="s">
        <v>46</v>
      </c>
      <c r="AK1" s="11" t="s">
        <v>47</v>
      </c>
      <c r="AL1" s="11" t="s">
        <v>48</v>
      </c>
      <c r="AM1" s="11" t="s">
        <v>49</v>
      </c>
      <c r="AN1" s="11" t="s">
        <v>50</v>
      </c>
      <c r="AO1" s="11" t="s">
        <v>51</v>
      </c>
      <c r="AP1" s="11" t="s">
        <v>52</v>
      </c>
      <c r="AQ1" s="11" t="s">
        <v>53</v>
      </c>
      <c r="AR1" s="11" t="s">
        <v>54</v>
      </c>
      <c r="AS1" s="11" t="s">
        <v>55</v>
      </c>
      <c r="AT1" s="11" t="s">
        <v>56</v>
      </c>
      <c r="AU1" s="11" t="s">
        <v>57</v>
      </c>
      <c r="AV1" s="11" t="s">
        <v>58</v>
      </c>
      <c r="AW1" s="11" t="s">
        <v>59</v>
      </c>
      <c r="AX1" s="11" t="s">
        <v>60</v>
      </c>
      <c r="AY1" s="11" t="s">
        <v>61</v>
      </c>
      <c r="AZ1" s="11" t="s">
        <v>62</v>
      </c>
      <c r="BA1" s="11" t="s">
        <v>63</v>
      </c>
      <c r="BB1" s="11" t="s">
        <v>64</v>
      </c>
      <c r="BC1" s="11" t="s">
        <v>65</v>
      </c>
      <c r="BD1" s="11" t="s">
        <v>66</v>
      </c>
      <c r="BE1" s="11" t="s">
        <v>67</v>
      </c>
      <c r="BF1" s="11" t="s">
        <v>68</v>
      </c>
      <c r="BG1" s="11" t="s">
        <v>69</v>
      </c>
      <c r="BH1" s="11" t="s">
        <v>70</v>
      </c>
      <c r="BI1" s="11" t="s">
        <v>71</v>
      </c>
      <c r="BJ1" s="11" t="s">
        <v>72</v>
      </c>
      <c r="BK1" s="11" t="s">
        <v>73</v>
      </c>
      <c r="BL1" s="11" t="s">
        <v>74</v>
      </c>
      <c r="BM1" s="11" t="s">
        <v>75</v>
      </c>
      <c r="BN1" s="11" t="s">
        <v>76</v>
      </c>
      <c r="BO1" s="11" t="s">
        <v>77</v>
      </c>
      <c r="BP1" s="11" t="s">
        <v>78</v>
      </c>
      <c r="BQ1" s="11" t="s">
        <v>79</v>
      </c>
      <c r="BR1" s="11" t="s">
        <v>80</v>
      </c>
      <c r="BS1" s="11" t="s">
        <v>81</v>
      </c>
      <c r="BT1" s="11" t="s">
        <v>82</v>
      </c>
      <c r="BU1" s="11" t="s">
        <v>83</v>
      </c>
      <c r="BV1" s="11" t="s">
        <v>84</v>
      </c>
      <c r="BW1" s="11" t="s">
        <v>85</v>
      </c>
      <c r="BX1" s="11" t="s">
        <v>86</v>
      </c>
      <c r="BY1" s="11" t="s">
        <v>87</v>
      </c>
      <c r="BZ1" s="11" t="s">
        <v>88</v>
      </c>
      <c r="CA1" s="11" t="s">
        <v>89</v>
      </c>
      <c r="CB1" s="11" t="s">
        <v>90</v>
      </c>
      <c r="CC1" s="11" t="s">
        <v>91</v>
      </c>
      <c r="CD1" s="11" t="s">
        <v>92</v>
      </c>
      <c r="CE1" s="11" t="s">
        <v>93</v>
      </c>
      <c r="CF1" s="11" t="s">
        <v>94</v>
      </c>
      <c r="CG1" s="11" t="s">
        <v>95</v>
      </c>
      <c r="CH1" s="11" t="s">
        <v>96</v>
      </c>
      <c r="CI1" s="11" t="s">
        <v>97</v>
      </c>
      <c r="CJ1" s="11" t="s">
        <v>98</v>
      </c>
      <c r="CK1" s="11" t="s">
        <v>99</v>
      </c>
      <c r="CL1" s="11" t="s">
        <v>100</v>
      </c>
      <c r="CM1" s="11" t="s">
        <v>101</v>
      </c>
      <c r="CN1" s="11" t="s">
        <v>102</v>
      </c>
      <c r="CO1" s="11" t="s">
        <v>103</v>
      </c>
    </row>
    <row r="2" spans="1:93" x14ac:dyDescent="0.3">
      <c r="A2" s="11" t="s">
        <v>105</v>
      </c>
      <c r="B2" s="11" t="s">
        <v>106</v>
      </c>
      <c r="C2" s="11" t="s">
        <v>107</v>
      </c>
      <c r="D2" s="11">
        <v>10.716004578953484</v>
      </c>
      <c r="E2" s="11">
        <v>13.777720172940196</v>
      </c>
      <c r="F2" s="11">
        <v>16.839435766926904</v>
      </c>
      <c r="G2" s="11">
        <v>19.901151360913616</v>
      </c>
      <c r="H2" s="11">
        <v>22.962866954900324</v>
      </c>
      <c r="I2" s="11">
        <v>26.024582548887036</v>
      </c>
      <c r="J2" s="11">
        <v>29.086298142873744</v>
      </c>
      <c r="K2" s="11">
        <v>32.148013736860456</v>
      </c>
      <c r="L2" s="11">
        <v>35.209729330847168</v>
      </c>
      <c r="M2" s="11">
        <v>38.271444924833872</v>
      </c>
      <c r="N2" s="11">
        <v>41.333160518820584</v>
      </c>
      <c r="O2" s="11">
        <v>44.394876112807296</v>
      </c>
      <c r="P2" s="11">
        <v>47.456591706794008</v>
      </c>
      <c r="Q2" s="11">
        <v>50.518307300780712</v>
      </c>
      <c r="R2" s="11">
        <v>53.580022894767424</v>
      </c>
      <c r="S2" s="11">
        <v>56.641738488754136</v>
      </c>
      <c r="T2" s="11">
        <v>59.703454082740848</v>
      </c>
      <c r="U2" s="11">
        <v>62.765169676727552</v>
      </c>
      <c r="V2" s="11">
        <v>65.826885270714271</v>
      </c>
      <c r="W2" s="11">
        <v>68.888600864700976</v>
      </c>
      <c r="X2" s="11">
        <v>71.950316458687681</v>
      </c>
      <c r="Y2" s="11">
        <v>75.0120320526744</v>
      </c>
      <c r="Z2" s="11">
        <v>78.073747646661104</v>
      </c>
      <c r="AA2" s="11">
        <v>81.135463240647809</v>
      </c>
      <c r="AB2" s="11">
        <v>84.197178834634528</v>
      </c>
      <c r="AC2" s="11">
        <v>87.258894428621232</v>
      </c>
      <c r="AD2" s="11">
        <v>90.320610022607951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</row>
    <row r="3" spans="1:93" x14ac:dyDescent="0.3">
      <c r="A3" s="11" t="s">
        <v>108</v>
      </c>
      <c r="B3" s="11" t="s">
        <v>109</v>
      </c>
      <c r="C3" s="11" t="s">
        <v>104</v>
      </c>
      <c r="D3" s="11">
        <v>591</v>
      </c>
      <c r="E3" s="11">
        <v>647</v>
      </c>
      <c r="F3" s="11">
        <v>677</v>
      </c>
      <c r="G3" s="11">
        <v>686</v>
      </c>
      <c r="H3" s="11">
        <v>680</v>
      </c>
      <c r="I3" s="11">
        <v>660</v>
      </c>
      <c r="J3" s="11">
        <v>630</v>
      </c>
      <c r="K3" s="11">
        <v>593</v>
      </c>
      <c r="L3" s="11">
        <v>550</v>
      </c>
      <c r="M3" s="11">
        <v>503</v>
      </c>
      <c r="N3" s="11">
        <v>456</v>
      </c>
      <c r="O3" s="11">
        <v>406</v>
      </c>
      <c r="P3" s="11">
        <v>357</v>
      </c>
      <c r="Q3" s="11">
        <v>310</v>
      </c>
      <c r="R3" s="11">
        <v>265</v>
      </c>
      <c r="S3" s="11">
        <v>223</v>
      </c>
      <c r="T3" s="11">
        <v>184</v>
      </c>
      <c r="U3" s="11">
        <v>148</v>
      </c>
      <c r="V3" s="11">
        <v>118</v>
      </c>
      <c r="W3" s="11">
        <v>90</v>
      </c>
      <c r="X3" s="11">
        <v>67</v>
      </c>
      <c r="Y3" s="11">
        <v>48</v>
      </c>
      <c r="Z3" s="11">
        <v>32</v>
      </c>
      <c r="AA3" s="11">
        <v>21</v>
      </c>
      <c r="AB3" s="11">
        <v>12</v>
      </c>
      <c r="AC3" s="11">
        <v>7</v>
      </c>
      <c r="AD3" s="11">
        <v>3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</row>
    <row r="4" spans="1:93" x14ac:dyDescent="0.3">
      <c r="A4" s="11" t="s">
        <v>1</v>
      </c>
      <c r="B4" s="11" t="s">
        <v>2</v>
      </c>
      <c r="C4" s="11" t="s">
        <v>3</v>
      </c>
    </row>
    <row r="5" spans="1:93" x14ac:dyDescent="0.3">
      <c r="A5" s="11" t="s">
        <v>110</v>
      </c>
      <c r="B5" s="11" t="s">
        <v>111</v>
      </c>
      <c r="C5" s="11" t="s">
        <v>112</v>
      </c>
    </row>
    <row r="6" spans="1:93" x14ac:dyDescent="0.3">
      <c r="A6" s="11" t="s">
        <v>33</v>
      </c>
      <c r="B6" s="11" t="s">
        <v>33</v>
      </c>
      <c r="C6" s="11" t="s">
        <v>33</v>
      </c>
    </row>
    <row r="7" spans="1:93" x14ac:dyDescent="0.3">
      <c r="A7" s="11" t="s">
        <v>38</v>
      </c>
      <c r="B7" s="11" t="s">
        <v>33</v>
      </c>
      <c r="C7" s="11" t="s">
        <v>33</v>
      </c>
    </row>
    <row r="8" spans="1:93" x14ac:dyDescent="0.3">
      <c r="A8" s="11" t="s">
        <v>113</v>
      </c>
      <c r="B8" s="11" t="s">
        <v>114</v>
      </c>
      <c r="C8" s="11" t="s">
        <v>115</v>
      </c>
      <c r="D8">
        <v>10.389536337222605</v>
      </c>
      <c r="E8">
        <v>13.344758994734399</v>
      </c>
      <c r="F8">
        <v>16.299981652246192</v>
      </c>
      <c r="G8">
        <v>19.255204309757985</v>
      </c>
      <c r="H8">
        <v>22.210426967269779</v>
      </c>
      <c r="I8">
        <v>25.165649624781569</v>
      </c>
      <c r="J8">
        <v>28.120872282293362</v>
      </c>
      <c r="K8">
        <v>31.076094939805156</v>
      </c>
      <c r="L8">
        <v>34.031317597316956</v>
      </c>
      <c r="M8">
        <v>36.986540254828739</v>
      </c>
      <c r="N8">
        <v>39.941762912340536</v>
      </c>
      <c r="O8">
        <v>42.896985569852333</v>
      </c>
      <c r="P8">
        <v>45.852208227364116</v>
      </c>
      <c r="Q8">
        <v>48.807430884875913</v>
      </c>
      <c r="R8">
        <v>51.76265354238771</v>
      </c>
      <c r="S8">
        <v>54.717876199899507</v>
      </c>
      <c r="T8">
        <v>57.67309885741129</v>
      </c>
      <c r="U8">
        <v>60.628321514923087</v>
      </c>
      <c r="V8">
        <v>63.583544172434884</v>
      </c>
      <c r="W8">
        <v>66.538766829946681</v>
      </c>
      <c r="X8">
        <v>69.493989487458464</v>
      </c>
      <c r="Y8">
        <v>72.449212144970261</v>
      </c>
      <c r="Z8">
        <v>75.404434802482058</v>
      </c>
      <c r="AA8">
        <v>78.359657459993855</v>
      </c>
      <c r="AB8">
        <v>81.314880117505638</v>
      </c>
      <c r="AC8">
        <v>84.270102775017435</v>
      </c>
      <c r="AD8">
        <v>87.225325432529232</v>
      </c>
    </row>
    <row r="9" spans="1:93" x14ac:dyDescent="0.3">
      <c r="A9" s="11" t="s">
        <v>116</v>
      </c>
      <c r="B9" s="11" t="s">
        <v>117</v>
      </c>
      <c r="C9" s="11" t="s">
        <v>118</v>
      </c>
      <c r="D9">
        <v>709</v>
      </c>
      <c r="E9">
        <v>755</v>
      </c>
      <c r="F9">
        <v>774</v>
      </c>
      <c r="G9">
        <v>732</v>
      </c>
      <c r="H9">
        <v>655</v>
      </c>
      <c r="I9">
        <v>738</v>
      </c>
      <c r="J9">
        <v>616</v>
      </c>
      <c r="K9">
        <v>599</v>
      </c>
      <c r="L9">
        <v>520</v>
      </c>
      <c r="M9">
        <v>429</v>
      </c>
      <c r="N9">
        <v>444</v>
      </c>
      <c r="O9">
        <v>344</v>
      </c>
      <c r="P9">
        <v>312</v>
      </c>
      <c r="Q9">
        <v>242</v>
      </c>
      <c r="R9">
        <v>148</v>
      </c>
      <c r="S9">
        <v>191</v>
      </c>
      <c r="T9">
        <v>129</v>
      </c>
      <c r="U9">
        <v>106</v>
      </c>
      <c r="V9">
        <v>62</v>
      </c>
      <c r="W9">
        <v>38</v>
      </c>
      <c r="X9">
        <v>21</v>
      </c>
      <c r="Y9">
        <v>25</v>
      </c>
      <c r="Z9">
        <v>16</v>
      </c>
      <c r="AA9">
        <v>7</v>
      </c>
      <c r="AB9">
        <v>3</v>
      </c>
      <c r="AC9">
        <v>3</v>
      </c>
      <c r="AD9">
        <v>3</v>
      </c>
    </row>
    <row r="10" spans="1:93" x14ac:dyDescent="0.3">
      <c r="A10" s="11" t="s">
        <v>1</v>
      </c>
      <c r="B10" s="11" t="s">
        <v>2</v>
      </c>
      <c r="C10" s="11" t="s">
        <v>3</v>
      </c>
    </row>
    <row r="11" spans="1:93" x14ac:dyDescent="0.3">
      <c r="A11" s="11" t="s">
        <v>119</v>
      </c>
      <c r="B11" s="11" t="s">
        <v>120</v>
      </c>
      <c r="C11" s="11" t="s">
        <v>121</v>
      </c>
    </row>
    <row r="12" spans="1:93" x14ac:dyDescent="0.3">
      <c r="A12" s="11" t="s">
        <v>33</v>
      </c>
      <c r="B12" s="11" t="s">
        <v>33</v>
      </c>
      <c r="C12" s="11" t="s">
        <v>33</v>
      </c>
    </row>
    <row r="13" spans="1:93" x14ac:dyDescent="0.3">
      <c r="A13" s="11" t="s">
        <v>39</v>
      </c>
      <c r="B13" s="11" t="s">
        <v>33</v>
      </c>
      <c r="C13" s="11" t="s">
        <v>33</v>
      </c>
    </row>
    <row r="14" spans="1:93" x14ac:dyDescent="0.3">
      <c r="A14" s="11" t="s">
        <v>122</v>
      </c>
      <c r="B14" s="11" t="s">
        <v>123</v>
      </c>
      <c r="C14" s="11" t="s">
        <v>124</v>
      </c>
      <c r="D14">
        <v>10.608873972211608</v>
      </c>
      <c r="E14">
        <v>13.617532819367849</v>
      </c>
      <c r="F14">
        <v>16.62619166652409</v>
      </c>
      <c r="G14">
        <v>19.634850513680327</v>
      </c>
      <c r="H14">
        <v>22.643509360836568</v>
      </c>
      <c r="I14">
        <v>25.652168207992808</v>
      </c>
      <c r="J14">
        <v>28.660827055149049</v>
      </c>
      <c r="K14">
        <v>31.669485902305286</v>
      </c>
      <c r="L14">
        <v>34.678144749461531</v>
      </c>
      <c r="M14">
        <v>37.686803596617764</v>
      </c>
      <c r="N14">
        <v>40.695462443774005</v>
      </c>
      <c r="O14">
        <v>43.704121290930246</v>
      </c>
      <c r="P14">
        <v>46.712780138086487</v>
      </c>
      <c r="Q14">
        <v>49.721438985242727</v>
      </c>
      <c r="R14">
        <v>52.730097832398968</v>
      </c>
      <c r="S14">
        <v>55.738756679555209</v>
      </c>
      <c r="T14">
        <v>58.74741552671145</v>
      </c>
      <c r="U14">
        <v>61.756074373867683</v>
      </c>
      <c r="V14">
        <v>64.764733221023931</v>
      </c>
      <c r="W14">
        <v>67.773392068180172</v>
      </c>
      <c r="X14">
        <v>70.782050915336413</v>
      </c>
      <c r="Y14">
        <v>73.790709762492654</v>
      </c>
      <c r="Z14">
        <v>76.799368609648894</v>
      </c>
      <c r="AA14">
        <v>79.808027456805135</v>
      </c>
      <c r="AB14">
        <v>82.816686303961376</v>
      </c>
      <c r="AC14">
        <v>85.825345151117617</v>
      </c>
      <c r="AD14">
        <v>88.834003998273857</v>
      </c>
    </row>
    <row r="15" spans="1:93" x14ac:dyDescent="0.3">
      <c r="A15" s="11" t="s">
        <v>125</v>
      </c>
      <c r="B15" s="11" t="s">
        <v>126</v>
      </c>
      <c r="C15" s="11" t="s">
        <v>127</v>
      </c>
      <c r="D15">
        <v>664</v>
      </c>
      <c r="E15">
        <v>744</v>
      </c>
      <c r="F15">
        <v>790</v>
      </c>
      <c r="G15">
        <v>726</v>
      </c>
      <c r="H15">
        <v>729</v>
      </c>
      <c r="I15">
        <v>702</v>
      </c>
      <c r="J15">
        <v>659</v>
      </c>
      <c r="K15">
        <v>586</v>
      </c>
      <c r="L15">
        <v>490</v>
      </c>
      <c r="M15">
        <v>429</v>
      </c>
      <c r="N15">
        <v>414</v>
      </c>
      <c r="O15">
        <v>320</v>
      </c>
      <c r="P15">
        <v>298</v>
      </c>
      <c r="Q15">
        <v>237</v>
      </c>
      <c r="R15">
        <v>207</v>
      </c>
      <c r="S15">
        <v>143</v>
      </c>
      <c r="T15">
        <v>121</v>
      </c>
      <c r="U15">
        <v>93</v>
      </c>
      <c r="V15">
        <v>67</v>
      </c>
      <c r="W15">
        <v>44</v>
      </c>
      <c r="X15">
        <v>29</v>
      </c>
      <c r="Y15">
        <v>25</v>
      </c>
      <c r="Z15">
        <v>16</v>
      </c>
      <c r="AA15">
        <v>4</v>
      </c>
      <c r="AB15">
        <v>2</v>
      </c>
      <c r="AC15">
        <v>2</v>
      </c>
      <c r="AD15">
        <v>2</v>
      </c>
    </row>
    <row r="16" spans="1:93" x14ac:dyDescent="0.3">
      <c r="A16" s="11" t="s">
        <v>1</v>
      </c>
      <c r="B16" s="11" t="s">
        <v>2</v>
      </c>
      <c r="C16" s="11" t="s">
        <v>3</v>
      </c>
    </row>
    <row r="17" spans="1:3" x14ac:dyDescent="0.3">
      <c r="A17" s="11" t="s">
        <v>128</v>
      </c>
      <c r="B17" s="11" t="s">
        <v>129</v>
      </c>
      <c r="C17" s="11" t="s">
        <v>130</v>
      </c>
    </row>
    <row r="18" spans="1:3" x14ac:dyDescent="0.3">
      <c r="A18" s="11" t="s">
        <v>33</v>
      </c>
      <c r="B18" s="11" t="s">
        <v>33</v>
      </c>
      <c r="C18" s="11" t="s">
        <v>33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87AB3-B8B4-43C0-911B-C50F3576E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Anosh</dc:creator>
  <cp:lastModifiedBy>Anosh</cp:lastModifiedBy>
  <dcterms:created xsi:type="dcterms:W3CDTF">2022-12-03T13:52:35Z</dcterms:created>
  <dcterms:modified xsi:type="dcterms:W3CDTF">2022-12-05T13:26:42Z</dcterms:modified>
</cp:coreProperties>
</file>