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ri.sharepoint.com/sites/ukho-meds/Shared Documents/MEDS DB/analysis/"/>
    </mc:Choice>
  </mc:AlternateContent>
  <xr:revisionPtr revIDLastSave="9" documentId="8_{4D22768E-CD1A-4614-8084-149EADEA3B40}" xr6:coauthVersionLast="36" xr6:coauthVersionMax="36" xr10:uidLastSave="{4BA1FD12-D790-4138-9E82-D197FEC5617E}"/>
  <bookViews>
    <workbookView xWindow="0" yWindow="0" windowWidth="35835" windowHeight="15015" xr2:uid="{00D07E6E-285D-4608-B12D-AC226D12CD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3" i="1" l="1"/>
  <c r="C94" i="1"/>
  <c r="G2" i="1" s="1"/>
</calcChain>
</file>

<file path=xl/sharedStrings.xml><?xml version="1.0" encoding="utf-8"?>
<sst xmlns="http://schemas.openxmlformats.org/spreadsheetml/2006/main" count="252" uniqueCount="162">
  <si>
    <t>Table</t>
  </si>
  <si>
    <t>State/Use</t>
  </si>
  <si>
    <t>Sample Sent</t>
  </si>
  <si>
    <t>ADCP_DATA</t>
  </si>
  <si>
    <t>ADCP Data</t>
  </si>
  <si>
    <t>JD027_A_sta.dat, JD027_A_sta.hdr, JD028_A_sta.dat, JD028_A_sta.hdr</t>
  </si>
  <si>
    <t>ADCP_OBSERVATION</t>
  </si>
  <si>
    <t>ADCP_REPEAT</t>
  </si>
  <si>
    <t>AQUAPACK_PROFILE_DATA</t>
  </si>
  <si>
    <t>Biological CTD data</t>
  </si>
  <si>
    <t>7173_aquapack_profile_data.csv</t>
  </si>
  <si>
    <t>AQUAPACK_PROFILE_OBSERVATION</t>
  </si>
  <si>
    <t>BIOMASS_DATA</t>
  </si>
  <si>
    <t>Biomass data</t>
  </si>
  <si>
    <t>Biomass.csv</t>
  </si>
  <si>
    <t>BIOMASS_OBSERVATION</t>
  </si>
  <si>
    <t>FRONT_IMAGE_DATA</t>
  </si>
  <si>
    <t>Front satellite image data</t>
  </si>
  <si>
    <t>gs_11_fronts.csv</t>
  </si>
  <si>
    <t>FRONT_IMAGE_REPEAT</t>
  </si>
  <si>
    <t>FRONT_SATELLITE_OBSERVATION</t>
  </si>
  <si>
    <t>GLIDER_THREADED_DATA</t>
  </si>
  <si>
    <t>Glider data</t>
  </si>
  <si>
    <t>6692_glider.csv</t>
  </si>
  <si>
    <t>GLIDER_THREADED_OBSERVATION</t>
  </si>
  <si>
    <t>OMNI_AMBIENT_DATA</t>
  </si>
  <si>
    <t>Ambient noise data</t>
  </si>
  <si>
    <t>7166_omni_ambient_noise.csv</t>
  </si>
  <si>
    <t>OMNI_AMBIENT_OBSERVATION</t>
  </si>
  <si>
    <t>Type</t>
  </si>
  <si>
    <t>CSV</t>
  </si>
  <si>
    <t>BIOLUMINESCENCE_DATA</t>
  </si>
  <si>
    <t>BIOLUMINESCENCE_OBSERVATION</t>
  </si>
  <si>
    <t>DEEP_SCATTERING_DATA</t>
  </si>
  <si>
    <t>DEEP_SCATTERING_OBSERVATION</t>
  </si>
  <si>
    <t>MLO_BIRDS_DATA</t>
  </si>
  <si>
    <t>MLO_BIRDS_OBSERVATION</t>
  </si>
  <si>
    <t>MLO_CETACEANS_DATA</t>
  </si>
  <si>
    <t>MLO_CETACEANS_OBSERVATION</t>
  </si>
  <si>
    <t>MLO_CETACEANS_ENVELOPE</t>
  </si>
  <si>
    <t>MLO_CETACEANS_TRACK</t>
  </si>
  <si>
    <t>MLO_FISH_DATA</t>
  </si>
  <si>
    <t>MLO_FISH_OBSERVATION</t>
  </si>
  <si>
    <t>MLO_JELLYFISH_DATA</t>
  </si>
  <si>
    <t>MLO_JELLYFISH_OBSERVATION</t>
  </si>
  <si>
    <t>MLO_OTHERS_DATA</t>
  </si>
  <si>
    <t>MLO_OTHERS_OBSERVATION</t>
  </si>
  <si>
    <t>MLO_PINNIPEDS_DATA</t>
  </si>
  <si>
    <t>MLO_PINNIPEDS_OBSERVATION</t>
  </si>
  <si>
    <t>MLO_REPTILES_DATA</t>
  </si>
  <si>
    <t>MLO_REPTILES_OBSERVATION</t>
  </si>
  <si>
    <t>MLO_SEABED_CONTACT_DATA</t>
  </si>
  <si>
    <t>MLO_SEABED_CONTACT_OBSERVATION</t>
  </si>
  <si>
    <t>MLO_SHIP_DATA</t>
  </si>
  <si>
    <t>MLO_SHIP_OBSERVATION</t>
  </si>
  <si>
    <t>Bioluminescence data</t>
  </si>
  <si>
    <t>Deep scattering data</t>
  </si>
  <si>
    <t>Bird data</t>
  </si>
  <si>
    <t>Cetacean data</t>
  </si>
  <si>
    <t>Fish data</t>
  </si>
  <si>
    <t>Jellyfish data</t>
  </si>
  <si>
    <t>Miscellaneous data</t>
  </si>
  <si>
    <t>Pinniped data</t>
  </si>
  <si>
    <t>Reptile data</t>
  </si>
  <si>
    <t>Seabed Contact data</t>
  </si>
  <si>
    <t>Ship data</t>
  </si>
  <si>
    <t>6395_H636_bioluminescence.doc</t>
  </si>
  <si>
    <t>H638_deep_scattering_layer.doc</t>
  </si>
  <si>
    <t>6859_H634_birds.pdf</t>
  </si>
  <si>
    <t>7241_H637_cetaceans.pdf</t>
  </si>
  <si>
    <t>6530_H637_fish.docx</t>
  </si>
  <si>
    <t>6963_H637_jellyfish_OS.doc</t>
  </si>
  <si>
    <t>6065_miscellaneous_water_spout_email.pdf</t>
  </si>
  <si>
    <t>6370_H637_pinnipeds.docx</t>
  </si>
  <si>
    <t>6485_H637_reptiles.docx</t>
  </si>
  <si>
    <t>6362_seabed_contact_form.doc</t>
  </si>
  <si>
    <t>7235_H633_ships_.pdf</t>
  </si>
  <si>
    <t>PROFILE_DATA_SV</t>
  </si>
  <si>
    <t>PROFILE_DATA_TONLY</t>
  </si>
  <si>
    <t>PROFILE_DATA_TS</t>
  </si>
  <si>
    <t>PROFILE_HEADER_SV</t>
  </si>
  <si>
    <t>PROFILE_HEADER_TONLY</t>
  </si>
  <si>
    <t>PROFILE_HEADER_TS</t>
  </si>
  <si>
    <t>PROFILE_INDEX_SV</t>
  </si>
  <si>
    <t>PROFILE_INDEX_TONLY</t>
  </si>
  <si>
    <t>PROFILE_INDEX_TS</t>
  </si>
  <si>
    <t>Profile SV data</t>
  </si>
  <si>
    <t>Profile temperature data</t>
  </si>
  <si>
    <t>Profile temperature/salinity data</t>
  </si>
  <si>
    <t>SERD</t>
  </si>
  <si>
    <t>6601_Temperature_SV.srd</t>
  </si>
  <si>
    <t>6598_temperature_profile.srd</t>
  </si>
  <si>
    <t>7342_temperature_salinity_profile.srd</t>
  </si>
  <si>
    <t>AQUA2081_LINE_DATA</t>
  </si>
  <si>
    <t>2081 Data</t>
  </si>
  <si>
    <t>AQUA2081_LINE_OBSERVATION</t>
  </si>
  <si>
    <t>BEACH_DATA</t>
  </si>
  <si>
    <t>Beach Data</t>
  </si>
  <si>
    <t>BEACH_OBSERVATION</t>
  </si>
  <si>
    <t>DIR_AMBIENT_DATA</t>
  </si>
  <si>
    <t>Directional Ambient Noise</t>
  </si>
  <si>
    <t>DIR_AMBIENT_OBSERVATION</t>
  </si>
  <si>
    <t>DIR_AMBIENT_REPEAT</t>
  </si>
  <si>
    <t>DIVE_SITE_DATA</t>
  </si>
  <si>
    <t>Dive site data</t>
  </si>
  <si>
    <t>DIVE_SITE_OBSERVATION</t>
  </si>
  <si>
    <t>EDDY_DATA</t>
  </si>
  <si>
    <t>Eddy data</t>
  </si>
  <si>
    <t>EDDY_OBSERVATION</t>
  </si>
  <si>
    <t>EDDY_REPEAT</t>
  </si>
  <si>
    <t>EDDY_SATELLITE_DATA</t>
  </si>
  <si>
    <t>Eddy data (observations)</t>
  </si>
  <si>
    <t>EDDY_SATELLITE_OBSERVATION</t>
  </si>
  <si>
    <t>EDDY_SATELLITE_REPEAT</t>
  </si>
  <si>
    <t>FRONT_FWOC_OBSERVATION</t>
  </si>
  <si>
    <t>Front forms data</t>
  </si>
  <si>
    <t>FRONT_FWOC_REPEAT</t>
  </si>
  <si>
    <t>FRONT_GRID_DATA</t>
  </si>
  <si>
    <t>Front grid data</t>
  </si>
  <si>
    <t>FRONT_GRID_OBSERVATION</t>
  </si>
  <si>
    <t>FRONT_GRID_REPEAT</t>
  </si>
  <si>
    <t>FRONT_MEAN_DATA</t>
  </si>
  <si>
    <t>Front mean data</t>
  </si>
  <si>
    <t>FRONT_MEAN_OBSERVATION</t>
  </si>
  <si>
    <t>FRONT_MEAN_REPEAT</t>
  </si>
  <si>
    <t>FRONT_SURVEY_DATA</t>
  </si>
  <si>
    <t>Front survey data</t>
  </si>
  <si>
    <t>FRONT_SURVEY_OBSERVATION</t>
  </si>
  <si>
    <t>GEOLOGY_PARAM_DATA</t>
  </si>
  <si>
    <t>Geology parameter data</t>
  </si>
  <si>
    <t>GEOLOGY_PARAM_OBSERVATION</t>
  </si>
  <si>
    <t>GEOLOGY_QUALITY_DATA</t>
  </si>
  <si>
    <t>Geology quality data</t>
  </si>
  <si>
    <t>GEOLOGY_QUALITY_OBSERVATION</t>
  </si>
  <si>
    <t>INTERNAL_WAVE_DATA</t>
  </si>
  <si>
    <t>Internal wave data</t>
  </si>
  <si>
    <t>INTERNAL_WAVE_OBSERVATION</t>
  </si>
  <si>
    <t>INTERNAL_WAVE_REPEAT</t>
  </si>
  <si>
    <t>IW_IMAGE_DATA</t>
  </si>
  <si>
    <t>IW image data</t>
  </si>
  <si>
    <t>IW_IMAGE_OBSERVATION</t>
  </si>
  <si>
    <t>IW_PACKETS</t>
  </si>
  <si>
    <t>IW type</t>
  </si>
  <si>
    <t>IW_POINTS</t>
  </si>
  <si>
    <t>IW_WAVES</t>
  </si>
  <si>
    <t>MASTER_GRID_D1</t>
  </si>
  <si>
    <t>Grid index table for 1 degree climatology (domain grid)</t>
  </si>
  <si>
    <t>MASTER_GRID_L1</t>
  </si>
  <si>
    <t>Grid index table for 1 degree climatology (lattice grid)</t>
  </si>
  <si>
    <t>MASTER_GRID_L2</t>
  </si>
  <si>
    <t>Grid index table for 0.5 degree climatology (lattice grid)</t>
  </si>
  <si>
    <t>MASTER_GRID_L4</t>
  </si>
  <si>
    <t>Grid index table for 0.25 degree climatology (lattice grid)</t>
  </si>
  <si>
    <t>SHIPPING_DATA</t>
  </si>
  <si>
    <t xml:space="preserve">AIS shipping </t>
  </si>
  <si>
    <t>SHIPPING_OBSERVATION</t>
  </si>
  <si>
    <t>Export</t>
  </si>
  <si>
    <t>-</t>
  </si>
  <si>
    <t>Form &amp; Edit</t>
  </si>
  <si>
    <t>Done</t>
  </si>
  <si>
    <t>Ready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</si>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</sst>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24"/>
      <color rgb="FF006100"/>
      <name val="Calibri"/>
      <family val="2"/>
      <scheme val="minor"/>
    </font>
    <font>
      <sz val="16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9" fontId="4" fillId="2" borderId="0" xfId="1" applyNumberFormat="1" applyFont="1" applyAlignment="1">
      <alignment horizontal="center" vertical="center"/>
    </xf>
    <xf numFmtId="0" fontId="5" fillId="3" borderId="0" xfId="2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2480-80EF-496D-8CF3-0B4FC6C3DD58}">
  <dimension ref="A1:I94"/>
  <sheetViews>
    <sheetView tabSelected="1" workbookViewId="0">
      <selection activeCell="C9" sqref="C9:C11"/>
    </sheetView>
  </sheetViews>
  <sheetFormatPr defaultRowHeight="15" x14ac:dyDescent="0.25"/>
  <cols>
    <col min="1" max="1" width="36.7109375" bestFit="1" customWidth="1"/>
    <col min="2" max="2" width="52.28515625" bestFit="1" customWidth="1"/>
    <col min="3" max="3" width="8.42578125" style="32" bestFit="1" customWidth="1"/>
    <col min="4" max="4" width="11.28515625" style="1" bestFit="1" customWidth="1"/>
    <col min="5" max="5" width="63.28515625" bestFit="1" customWidth="1"/>
    <col min="6" max="6" width="9.7109375" bestFit="1" customWidth="1"/>
    <col min="7" max="7" width="10.140625" customWidth="1"/>
    <col min="8" max="8" width="11.140625" bestFit="1" customWidth="1"/>
  </cols>
  <sheetData>
    <row r="1" spans="1:9" s="1" customFormat="1" x14ac:dyDescent="0.25">
      <c r="A1" s="16" t="s">
        <v>0</v>
      </c>
      <c r="B1" s="2" t="s">
        <v>1</v>
      </c>
      <c r="C1" s="30" t="s">
        <v>159</v>
      </c>
      <c r="D1" s="2" t="s">
        <v>29</v>
      </c>
      <c r="E1" s="17" t="s">
        <v>2</v>
      </c>
      <c r="F1"/>
      <c r="G1"/>
      <c r="H1"/>
      <c r="I1"/>
    </row>
    <row r="2" spans="1:9" x14ac:dyDescent="0.25">
      <c r="A2" s="3" t="s">
        <v>3</v>
      </c>
      <c r="B2" s="23" t="s">
        <v>4</v>
      </c>
      <c r="C2" s="20"/>
      <c r="D2" s="20" t="s">
        <v>30</v>
      </c>
      <c r="E2" s="26" t="s">
        <v>5</v>
      </c>
      <c r="G2" s="28">
        <f>C94/C93</f>
        <v>2.2727272727272728E-2</v>
      </c>
      <c r="H2" s="29" t="s">
        <v>160</v>
      </c>
    </row>
    <row r="3" spans="1:9" x14ac:dyDescent="0.25">
      <c r="A3" s="5" t="s">
        <v>6</v>
      </c>
      <c r="B3" s="21"/>
      <c r="C3" s="18"/>
      <c r="D3" s="18"/>
      <c r="E3" s="24"/>
      <c r="G3" s="28"/>
      <c r="H3" s="29"/>
    </row>
    <row r="4" spans="1:9" x14ac:dyDescent="0.25">
      <c r="A4" s="5" t="s">
        <v>7</v>
      </c>
      <c r="B4" s="21"/>
      <c r="C4" s="18"/>
      <c r="D4" s="18"/>
      <c r="E4" s="24"/>
      <c r="G4" s="28"/>
      <c r="H4" s="29"/>
    </row>
    <row r="5" spans="1:9" x14ac:dyDescent="0.25">
      <c r="A5" s="5" t="s">
        <v>8</v>
      </c>
      <c r="B5" s="21" t="s">
        <v>9</v>
      </c>
      <c r="C5" s="18" t="s">
        <v>161</v>
      </c>
      <c r="D5" s="18" t="s">
        <v>30</v>
      </c>
      <c r="E5" s="24" t="s">
        <v>10</v>
      </c>
      <c r="G5" s="28"/>
      <c r="H5" s="29"/>
    </row>
    <row r="6" spans="1:9" x14ac:dyDescent="0.25">
      <c r="A6" s="5" t="s">
        <v>11</v>
      </c>
      <c r="B6" s="21"/>
      <c r="C6" s="18"/>
      <c r="D6" s="18"/>
      <c r="E6" s="24"/>
    </row>
    <row r="7" spans="1:9" x14ac:dyDescent="0.25">
      <c r="A7" s="5" t="s">
        <v>12</v>
      </c>
      <c r="B7" s="21" t="s">
        <v>13</v>
      </c>
      <c r="C7" s="18" t="s">
        <v>161</v>
      </c>
      <c r="D7" s="18" t="s">
        <v>30</v>
      </c>
      <c r="E7" s="24" t="s">
        <v>14</v>
      </c>
    </row>
    <row r="8" spans="1:9" x14ac:dyDescent="0.25">
      <c r="A8" s="5" t="s">
        <v>15</v>
      </c>
      <c r="B8" s="21"/>
      <c r="C8" s="18"/>
      <c r="D8" s="18"/>
      <c r="E8" s="24"/>
    </row>
    <row r="9" spans="1:9" x14ac:dyDescent="0.25">
      <c r="A9" s="5" t="s">
        <v>16</v>
      </c>
      <c r="B9" s="21" t="s">
        <v>17</v>
      </c>
      <c r="C9" s="18"/>
      <c r="D9" s="18" t="s">
        <v>30</v>
      </c>
      <c r="E9" s="24" t="s">
        <v>18</v>
      </c>
    </row>
    <row r="10" spans="1:9" x14ac:dyDescent="0.25">
      <c r="A10" s="5" t="s">
        <v>19</v>
      </c>
      <c r="B10" s="21"/>
      <c r="C10" s="18"/>
      <c r="D10" s="18"/>
      <c r="E10" s="24"/>
    </row>
    <row r="11" spans="1:9" x14ac:dyDescent="0.25">
      <c r="A11" s="5" t="s">
        <v>20</v>
      </c>
      <c r="B11" s="21"/>
      <c r="C11" s="18"/>
      <c r="D11" s="18"/>
      <c r="E11" s="24"/>
    </row>
    <row r="12" spans="1:9" x14ac:dyDescent="0.25">
      <c r="A12" s="5" t="s">
        <v>21</v>
      </c>
      <c r="B12" s="21" t="s">
        <v>22</v>
      </c>
      <c r="C12" s="18"/>
      <c r="D12" s="18" t="s">
        <v>30</v>
      </c>
      <c r="E12" s="24" t="s">
        <v>23</v>
      </c>
    </row>
    <row r="13" spans="1:9" x14ac:dyDescent="0.25">
      <c r="A13" s="5" t="s">
        <v>24</v>
      </c>
      <c r="B13" s="21"/>
      <c r="C13" s="18"/>
      <c r="D13" s="18"/>
      <c r="E13" s="24"/>
    </row>
    <row r="14" spans="1:9" x14ac:dyDescent="0.25">
      <c r="A14" s="5" t="s">
        <v>25</v>
      </c>
      <c r="B14" s="21" t="s">
        <v>26</v>
      </c>
      <c r="C14" s="18"/>
      <c r="D14" s="18" t="s">
        <v>30</v>
      </c>
      <c r="E14" s="24" t="s">
        <v>27</v>
      </c>
    </row>
    <row r="15" spans="1:9" x14ac:dyDescent="0.25">
      <c r="A15" s="6" t="s">
        <v>28</v>
      </c>
      <c r="B15" s="22"/>
      <c r="C15" s="19"/>
      <c r="D15" s="19"/>
      <c r="E15" s="25"/>
    </row>
    <row r="16" spans="1:9" x14ac:dyDescent="0.25">
      <c r="A16" s="3" t="s">
        <v>31</v>
      </c>
      <c r="B16" s="23" t="s">
        <v>55</v>
      </c>
      <c r="C16" s="20"/>
      <c r="D16" s="20" t="s">
        <v>158</v>
      </c>
      <c r="E16" s="26" t="s">
        <v>66</v>
      </c>
    </row>
    <row r="17" spans="1:5" x14ac:dyDescent="0.25">
      <c r="A17" s="5" t="s">
        <v>32</v>
      </c>
      <c r="B17" s="21"/>
      <c r="C17" s="18"/>
      <c r="D17" s="18"/>
      <c r="E17" s="24"/>
    </row>
    <row r="18" spans="1:5" x14ac:dyDescent="0.25">
      <c r="A18" s="5" t="s">
        <v>33</v>
      </c>
      <c r="B18" s="21" t="s">
        <v>56</v>
      </c>
      <c r="C18" s="18"/>
      <c r="D18" s="18" t="s">
        <v>158</v>
      </c>
      <c r="E18" s="24" t="s">
        <v>67</v>
      </c>
    </row>
    <row r="19" spans="1:5" x14ac:dyDescent="0.25">
      <c r="A19" s="5" t="s">
        <v>34</v>
      </c>
      <c r="B19" s="21"/>
      <c r="C19" s="18"/>
      <c r="D19" s="18"/>
      <c r="E19" s="24"/>
    </row>
    <row r="20" spans="1:5" x14ac:dyDescent="0.25">
      <c r="A20" s="5" t="s">
        <v>35</v>
      </c>
      <c r="B20" s="21" t="s">
        <v>57</v>
      </c>
      <c r="C20" s="18"/>
      <c r="D20" s="18" t="s">
        <v>158</v>
      </c>
      <c r="E20" s="24" t="s">
        <v>68</v>
      </c>
    </row>
    <row r="21" spans="1:5" x14ac:dyDescent="0.25">
      <c r="A21" s="5" t="s">
        <v>36</v>
      </c>
      <c r="B21" s="21"/>
      <c r="C21" s="18"/>
      <c r="D21" s="18"/>
      <c r="E21" s="24"/>
    </row>
    <row r="22" spans="1:5" x14ac:dyDescent="0.25">
      <c r="A22" s="5" t="s">
        <v>37</v>
      </c>
      <c r="B22" s="21" t="s">
        <v>58</v>
      </c>
      <c r="C22" s="18"/>
      <c r="D22" s="18" t="s">
        <v>158</v>
      </c>
      <c r="E22" s="24" t="s">
        <v>69</v>
      </c>
    </row>
    <row r="23" spans="1:5" x14ac:dyDescent="0.25">
      <c r="A23" s="5" t="s">
        <v>38</v>
      </c>
      <c r="B23" s="21"/>
      <c r="C23" s="18"/>
      <c r="D23" s="18"/>
      <c r="E23" s="24"/>
    </row>
    <row r="24" spans="1:5" x14ac:dyDescent="0.25">
      <c r="A24" s="5" t="s">
        <v>39</v>
      </c>
      <c r="B24" s="21"/>
      <c r="C24" s="18"/>
      <c r="D24" s="18" t="s">
        <v>158</v>
      </c>
      <c r="E24" s="24"/>
    </row>
    <row r="25" spans="1:5" x14ac:dyDescent="0.25">
      <c r="A25" s="5" t="s">
        <v>40</v>
      </c>
      <c r="B25" s="21"/>
      <c r="C25" s="18"/>
      <c r="D25" s="18"/>
      <c r="E25" s="24"/>
    </row>
    <row r="26" spans="1:5" x14ac:dyDescent="0.25">
      <c r="A26" s="5" t="s">
        <v>41</v>
      </c>
      <c r="B26" s="21" t="s">
        <v>59</v>
      </c>
      <c r="C26" s="18"/>
      <c r="D26" s="18" t="s">
        <v>158</v>
      </c>
      <c r="E26" s="24" t="s">
        <v>70</v>
      </c>
    </row>
    <row r="27" spans="1:5" x14ac:dyDescent="0.25">
      <c r="A27" s="5" t="s">
        <v>42</v>
      </c>
      <c r="B27" s="21"/>
      <c r="C27" s="18"/>
      <c r="D27" s="18"/>
      <c r="E27" s="24"/>
    </row>
    <row r="28" spans="1:5" x14ac:dyDescent="0.25">
      <c r="A28" s="5" t="s">
        <v>43</v>
      </c>
      <c r="B28" s="27" t="s">
        <v>60</v>
      </c>
      <c r="C28" s="31"/>
      <c r="D28" s="18" t="s">
        <v>158</v>
      </c>
      <c r="E28" s="24" t="s">
        <v>71</v>
      </c>
    </row>
    <row r="29" spans="1:5" x14ac:dyDescent="0.25">
      <c r="A29" s="5" t="s">
        <v>44</v>
      </c>
      <c r="B29" s="27"/>
      <c r="C29" s="31"/>
      <c r="D29" s="18"/>
      <c r="E29" s="24"/>
    </row>
    <row r="30" spans="1:5" x14ac:dyDescent="0.25">
      <c r="A30" s="5" t="s">
        <v>45</v>
      </c>
      <c r="B30" s="21" t="s">
        <v>61</v>
      </c>
      <c r="C30" s="18"/>
      <c r="D30" s="18" t="s">
        <v>158</v>
      </c>
      <c r="E30" s="24" t="s">
        <v>72</v>
      </c>
    </row>
    <row r="31" spans="1:5" x14ac:dyDescent="0.25">
      <c r="A31" s="5" t="s">
        <v>46</v>
      </c>
      <c r="B31" s="21"/>
      <c r="C31" s="18"/>
      <c r="D31" s="18"/>
      <c r="E31" s="24"/>
    </row>
    <row r="32" spans="1:5" x14ac:dyDescent="0.25">
      <c r="A32" s="5" t="s">
        <v>47</v>
      </c>
      <c r="B32" s="21" t="s">
        <v>62</v>
      </c>
      <c r="C32" s="18"/>
      <c r="D32" s="18" t="s">
        <v>158</v>
      </c>
      <c r="E32" s="24" t="s">
        <v>73</v>
      </c>
    </row>
    <row r="33" spans="1:5" x14ac:dyDescent="0.25">
      <c r="A33" s="5" t="s">
        <v>48</v>
      </c>
      <c r="B33" s="21"/>
      <c r="C33" s="18"/>
      <c r="D33" s="18"/>
      <c r="E33" s="24"/>
    </row>
    <row r="34" spans="1:5" x14ac:dyDescent="0.25">
      <c r="A34" s="5" t="s">
        <v>49</v>
      </c>
      <c r="B34" s="21" t="s">
        <v>63</v>
      </c>
      <c r="C34" s="18"/>
      <c r="D34" s="18" t="s">
        <v>158</v>
      </c>
      <c r="E34" s="24" t="s">
        <v>74</v>
      </c>
    </row>
    <row r="35" spans="1:5" x14ac:dyDescent="0.25">
      <c r="A35" s="5" t="s">
        <v>50</v>
      </c>
      <c r="B35" s="21"/>
      <c r="C35" s="18"/>
      <c r="D35" s="18"/>
      <c r="E35" s="24"/>
    </row>
    <row r="36" spans="1:5" x14ac:dyDescent="0.25">
      <c r="A36" s="5" t="s">
        <v>51</v>
      </c>
      <c r="B36" s="21" t="s">
        <v>64</v>
      </c>
      <c r="C36" s="18"/>
      <c r="D36" s="18" t="s">
        <v>158</v>
      </c>
      <c r="E36" s="24" t="s">
        <v>75</v>
      </c>
    </row>
    <row r="37" spans="1:5" x14ac:dyDescent="0.25">
      <c r="A37" s="5" t="s">
        <v>52</v>
      </c>
      <c r="B37" s="21"/>
      <c r="C37" s="18"/>
      <c r="D37" s="18"/>
      <c r="E37" s="24"/>
    </row>
    <row r="38" spans="1:5" x14ac:dyDescent="0.25">
      <c r="A38" s="5" t="s">
        <v>53</v>
      </c>
      <c r="B38" s="21" t="s">
        <v>65</v>
      </c>
      <c r="C38" s="18"/>
      <c r="D38" s="18" t="s">
        <v>158</v>
      </c>
      <c r="E38" s="24" t="s">
        <v>76</v>
      </c>
    </row>
    <row r="39" spans="1:5" x14ac:dyDescent="0.25">
      <c r="A39" s="6" t="s">
        <v>54</v>
      </c>
      <c r="B39" s="22"/>
      <c r="C39" s="19"/>
      <c r="D39" s="19"/>
      <c r="E39" s="25"/>
    </row>
    <row r="40" spans="1:5" x14ac:dyDescent="0.25">
      <c r="A40" s="3" t="s">
        <v>77</v>
      </c>
      <c r="B40" s="7" t="s">
        <v>86</v>
      </c>
      <c r="C40" s="4"/>
      <c r="D40" s="20" t="s">
        <v>89</v>
      </c>
      <c r="E40" s="8" t="s">
        <v>90</v>
      </c>
    </row>
    <row r="41" spans="1:5" x14ac:dyDescent="0.25">
      <c r="A41" s="5" t="s">
        <v>78</v>
      </c>
      <c r="B41" s="9" t="s">
        <v>87</v>
      </c>
      <c r="C41" s="13"/>
      <c r="D41" s="18"/>
      <c r="E41" s="10" t="s">
        <v>91</v>
      </c>
    </row>
    <row r="42" spans="1:5" x14ac:dyDescent="0.25">
      <c r="A42" s="5" t="s">
        <v>79</v>
      </c>
      <c r="B42" s="9" t="s">
        <v>88</v>
      </c>
      <c r="C42" s="13"/>
      <c r="D42" s="18"/>
      <c r="E42" s="10" t="s">
        <v>92</v>
      </c>
    </row>
    <row r="43" spans="1:5" x14ac:dyDescent="0.25">
      <c r="A43" s="5" t="s">
        <v>80</v>
      </c>
      <c r="B43" s="9" t="s">
        <v>86</v>
      </c>
      <c r="C43" s="13"/>
      <c r="D43" s="18"/>
      <c r="E43" s="10" t="s">
        <v>90</v>
      </c>
    </row>
    <row r="44" spans="1:5" x14ac:dyDescent="0.25">
      <c r="A44" s="5" t="s">
        <v>81</v>
      </c>
      <c r="B44" s="9" t="s">
        <v>87</v>
      </c>
      <c r="C44" s="13"/>
      <c r="D44" s="18"/>
      <c r="E44" s="10" t="s">
        <v>91</v>
      </c>
    </row>
    <row r="45" spans="1:5" x14ac:dyDescent="0.25">
      <c r="A45" s="5" t="s">
        <v>82</v>
      </c>
      <c r="B45" s="9" t="s">
        <v>88</v>
      </c>
      <c r="C45" s="13"/>
      <c r="D45" s="18"/>
      <c r="E45" s="10" t="s">
        <v>92</v>
      </c>
    </row>
    <row r="46" spans="1:5" x14ac:dyDescent="0.25">
      <c r="A46" s="5" t="s">
        <v>83</v>
      </c>
      <c r="B46" s="9" t="s">
        <v>86</v>
      </c>
      <c r="C46" s="13"/>
      <c r="D46" s="18"/>
      <c r="E46" s="10" t="s">
        <v>90</v>
      </c>
    </row>
    <row r="47" spans="1:5" x14ac:dyDescent="0.25">
      <c r="A47" s="5" t="s">
        <v>84</v>
      </c>
      <c r="B47" s="9" t="s">
        <v>87</v>
      </c>
      <c r="C47" s="13"/>
      <c r="D47" s="18"/>
      <c r="E47" s="10" t="s">
        <v>91</v>
      </c>
    </row>
    <row r="48" spans="1:5" x14ac:dyDescent="0.25">
      <c r="A48" s="5" t="s">
        <v>85</v>
      </c>
      <c r="B48" s="9" t="s">
        <v>88</v>
      </c>
      <c r="C48" s="13"/>
      <c r="D48" s="18"/>
      <c r="E48" s="10" t="s">
        <v>92</v>
      </c>
    </row>
    <row r="49" spans="1:5" x14ac:dyDescent="0.25">
      <c r="A49" s="3" t="s">
        <v>93</v>
      </c>
      <c r="B49" s="23" t="s">
        <v>94</v>
      </c>
      <c r="C49" s="20"/>
      <c r="D49" s="20" t="s">
        <v>156</v>
      </c>
      <c r="E49" s="15" t="s">
        <v>157</v>
      </c>
    </row>
    <row r="50" spans="1:5" x14ac:dyDescent="0.25">
      <c r="A50" s="5" t="s">
        <v>95</v>
      </c>
      <c r="B50" s="21"/>
      <c r="C50" s="18"/>
      <c r="D50" s="18"/>
      <c r="E50" s="11" t="s">
        <v>157</v>
      </c>
    </row>
    <row r="51" spans="1:5" x14ac:dyDescent="0.25">
      <c r="A51" s="5" t="s">
        <v>96</v>
      </c>
      <c r="B51" s="21" t="s">
        <v>97</v>
      </c>
      <c r="C51" s="18"/>
      <c r="D51" s="18" t="s">
        <v>156</v>
      </c>
      <c r="E51" s="11" t="s">
        <v>157</v>
      </c>
    </row>
    <row r="52" spans="1:5" x14ac:dyDescent="0.25">
      <c r="A52" s="5" t="s">
        <v>98</v>
      </c>
      <c r="B52" s="21"/>
      <c r="C52" s="18"/>
      <c r="D52" s="18"/>
      <c r="E52" s="11" t="s">
        <v>157</v>
      </c>
    </row>
    <row r="53" spans="1:5" x14ac:dyDescent="0.25">
      <c r="A53" s="5" t="s">
        <v>99</v>
      </c>
      <c r="B53" s="21" t="s">
        <v>100</v>
      </c>
      <c r="C53" s="18"/>
      <c r="D53" s="18" t="s">
        <v>156</v>
      </c>
      <c r="E53" s="11" t="s">
        <v>157</v>
      </c>
    </row>
    <row r="54" spans="1:5" x14ac:dyDescent="0.25">
      <c r="A54" s="5" t="s">
        <v>101</v>
      </c>
      <c r="B54" s="21"/>
      <c r="C54" s="18"/>
      <c r="D54" s="18"/>
      <c r="E54" s="11" t="s">
        <v>157</v>
      </c>
    </row>
    <row r="55" spans="1:5" x14ac:dyDescent="0.25">
      <c r="A55" s="5" t="s">
        <v>102</v>
      </c>
      <c r="B55" s="21"/>
      <c r="C55" s="18"/>
      <c r="D55" s="18"/>
      <c r="E55" s="11" t="s">
        <v>157</v>
      </c>
    </row>
    <row r="56" spans="1:5" x14ac:dyDescent="0.25">
      <c r="A56" s="5" t="s">
        <v>103</v>
      </c>
      <c r="B56" s="21" t="s">
        <v>104</v>
      </c>
      <c r="C56" s="18"/>
      <c r="D56" s="18" t="s">
        <v>156</v>
      </c>
      <c r="E56" s="11" t="s">
        <v>157</v>
      </c>
    </row>
    <row r="57" spans="1:5" x14ac:dyDescent="0.25">
      <c r="A57" s="5" t="s">
        <v>105</v>
      </c>
      <c r="B57" s="21"/>
      <c r="C57" s="18"/>
      <c r="D57" s="18"/>
      <c r="E57" s="11" t="s">
        <v>157</v>
      </c>
    </row>
    <row r="58" spans="1:5" x14ac:dyDescent="0.25">
      <c r="A58" s="5" t="s">
        <v>106</v>
      </c>
      <c r="B58" s="21" t="s">
        <v>107</v>
      </c>
      <c r="C58" s="18"/>
      <c r="D58" s="18" t="s">
        <v>156</v>
      </c>
      <c r="E58" s="11" t="s">
        <v>157</v>
      </c>
    </row>
    <row r="59" spans="1:5" x14ac:dyDescent="0.25">
      <c r="A59" s="5" t="s">
        <v>108</v>
      </c>
      <c r="B59" s="21"/>
      <c r="C59" s="18"/>
      <c r="D59" s="18"/>
      <c r="E59" s="11" t="s">
        <v>157</v>
      </c>
    </row>
    <row r="60" spans="1:5" x14ac:dyDescent="0.25">
      <c r="A60" s="5" t="s">
        <v>109</v>
      </c>
      <c r="B60" s="21"/>
      <c r="C60" s="18"/>
      <c r="D60" s="18"/>
      <c r="E60" s="11" t="s">
        <v>157</v>
      </c>
    </row>
    <row r="61" spans="1:5" x14ac:dyDescent="0.25">
      <c r="A61" s="5" t="s">
        <v>110</v>
      </c>
      <c r="B61" s="21" t="s">
        <v>111</v>
      </c>
      <c r="C61" s="18"/>
      <c r="D61" s="18" t="s">
        <v>156</v>
      </c>
      <c r="E61" s="11" t="s">
        <v>157</v>
      </c>
    </row>
    <row r="62" spans="1:5" x14ac:dyDescent="0.25">
      <c r="A62" s="5" t="s">
        <v>112</v>
      </c>
      <c r="B62" s="21"/>
      <c r="C62" s="18"/>
      <c r="D62" s="18"/>
      <c r="E62" s="11" t="s">
        <v>157</v>
      </c>
    </row>
    <row r="63" spans="1:5" x14ac:dyDescent="0.25">
      <c r="A63" s="5" t="s">
        <v>113</v>
      </c>
      <c r="B63" s="21"/>
      <c r="C63" s="18"/>
      <c r="D63" s="18"/>
      <c r="E63" s="11" t="s">
        <v>157</v>
      </c>
    </row>
    <row r="64" spans="1:5" x14ac:dyDescent="0.25">
      <c r="A64" s="5" t="s">
        <v>114</v>
      </c>
      <c r="B64" s="21" t="s">
        <v>115</v>
      </c>
      <c r="C64" s="18"/>
      <c r="D64" s="18" t="s">
        <v>156</v>
      </c>
      <c r="E64" s="11" t="s">
        <v>157</v>
      </c>
    </row>
    <row r="65" spans="1:5" x14ac:dyDescent="0.25">
      <c r="A65" s="5" t="s">
        <v>116</v>
      </c>
      <c r="B65" s="21"/>
      <c r="C65" s="18"/>
      <c r="D65" s="18"/>
      <c r="E65" s="11" t="s">
        <v>157</v>
      </c>
    </row>
    <row r="66" spans="1:5" x14ac:dyDescent="0.25">
      <c r="A66" s="5" t="s">
        <v>117</v>
      </c>
      <c r="B66" s="21" t="s">
        <v>118</v>
      </c>
      <c r="C66" s="18"/>
      <c r="D66" s="18" t="s">
        <v>156</v>
      </c>
      <c r="E66" s="11" t="s">
        <v>157</v>
      </c>
    </row>
    <row r="67" spans="1:5" x14ac:dyDescent="0.25">
      <c r="A67" s="5" t="s">
        <v>119</v>
      </c>
      <c r="B67" s="21"/>
      <c r="C67" s="18"/>
      <c r="D67" s="18"/>
      <c r="E67" s="11" t="s">
        <v>157</v>
      </c>
    </row>
    <row r="68" spans="1:5" x14ac:dyDescent="0.25">
      <c r="A68" s="5" t="s">
        <v>120</v>
      </c>
      <c r="B68" s="21"/>
      <c r="C68" s="18"/>
      <c r="D68" s="18"/>
      <c r="E68" s="11" t="s">
        <v>157</v>
      </c>
    </row>
    <row r="69" spans="1:5" x14ac:dyDescent="0.25">
      <c r="A69" s="5" t="s">
        <v>121</v>
      </c>
      <c r="B69" s="21" t="s">
        <v>122</v>
      </c>
      <c r="C69" s="18"/>
      <c r="D69" s="18" t="s">
        <v>156</v>
      </c>
      <c r="E69" s="11" t="s">
        <v>157</v>
      </c>
    </row>
    <row r="70" spans="1:5" x14ac:dyDescent="0.25">
      <c r="A70" s="5" t="s">
        <v>123</v>
      </c>
      <c r="B70" s="21"/>
      <c r="C70" s="18"/>
      <c r="D70" s="18"/>
      <c r="E70" s="11" t="s">
        <v>157</v>
      </c>
    </row>
    <row r="71" spans="1:5" x14ac:dyDescent="0.25">
      <c r="A71" s="5" t="s">
        <v>124</v>
      </c>
      <c r="B71" s="21"/>
      <c r="C71" s="18"/>
      <c r="D71" s="18"/>
      <c r="E71" s="11" t="s">
        <v>157</v>
      </c>
    </row>
    <row r="72" spans="1:5" x14ac:dyDescent="0.25">
      <c r="A72" s="5" t="s">
        <v>125</v>
      </c>
      <c r="B72" s="21" t="s">
        <v>126</v>
      </c>
      <c r="C72" s="18"/>
      <c r="D72" s="18" t="s">
        <v>156</v>
      </c>
      <c r="E72" s="11" t="s">
        <v>157</v>
      </c>
    </row>
    <row r="73" spans="1:5" x14ac:dyDescent="0.25">
      <c r="A73" s="5" t="s">
        <v>127</v>
      </c>
      <c r="B73" s="21"/>
      <c r="C73" s="18"/>
      <c r="D73" s="18"/>
      <c r="E73" s="11" t="s">
        <v>157</v>
      </c>
    </row>
    <row r="74" spans="1:5" x14ac:dyDescent="0.25">
      <c r="A74" s="5" t="s">
        <v>128</v>
      </c>
      <c r="B74" s="21" t="s">
        <v>129</v>
      </c>
      <c r="C74" s="18"/>
      <c r="D74" s="18" t="s">
        <v>156</v>
      </c>
      <c r="E74" s="11" t="s">
        <v>157</v>
      </c>
    </row>
    <row r="75" spans="1:5" x14ac:dyDescent="0.25">
      <c r="A75" s="5" t="s">
        <v>130</v>
      </c>
      <c r="B75" s="21"/>
      <c r="C75" s="18"/>
      <c r="D75" s="18"/>
      <c r="E75" s="11" t="s">
        <v>157</v>
      </c>
    </row>
    <row r="76" spans="1:5" x14ac:dyDescent="0.25">
      <c r="A76" s="5" t="s">
        <v>131</v>
      </c>
      <c r="B76" s="21" t="s">
        <v>132</v>
      </c>
      <c r="C76" s="18"/>
      <c r="D76" s="18" t="s">
        <v>156</v>
      </c>
      <c r="E76" s="11" t="s">
        <v>157</v>
      </c>
    </row>
    <row r="77" spans="1:5" x14ac:dyDescent="0.25">
      <c r="A77" s="5" t="s">
        <v>133</v>
      </c>
      <c r="B77" s="21"/>
      <c r="C77" s="18"/>
      <c r="D77" s="18"/>
      <c r="E77" s="11" t="s">
        <v>157</v>
      </c>
    </row>
    <row r="78" spans="1:5" x14ac:dyDescent="0.25">
      <c r="A78" s="5" t="s">
        <v>134</v>
      </c>
      <c r="B78" s="21" t="s">
        <v>135</v>
      </c>
      <c r="C78" s="18"/>
      <c r="D78" s="18" t="s">
        <v>156</v>
      </c>
      <c r="E78" s="11" t="s">
        <v>157</v>
      </c>
    </row>
    <row r="79" spans="1:5" x14ac:dyDescent="0.25">
      <c r="A79" s="5" t="s">
        <v>136</v>
      </c>
      <c r="B79" s="21"/>
      <c r="C79" s="18"/>
      <c r="D79" s="18"/>
      <c r="E79" s="11" t="s">
        <v>157</v>
      </c>
    </row>
    <row r="80" spans="1:5" x14ac:dyDescent="0.25">
      <c r="A80" s="5" t="s">
        <v>137</v>
      </c>
      <c r="B80" s="21"/>
      <c r="C80" s="18"/>
      <c r="D80" s="18"/>
      <c r="E80" s="11" t="s">
        <v>157</v>
      </c>
    </row>
    <row r="81" spans="1:5" x14ac:dyDescent="0.25">
      <c r="A81" s="5" t="s">
        <v>138</v>
      </c>
      <c r="B81" s="21" t="s">
        <v>139</v>
      </c>
      <c r="C81" s="18"/>
      <c r="D81" s="18" t="s">
        <v>156</v>
      </c>
      <c r="E81" s="11" t="s">
        <v>157</v>
      </c>
    </row>
    <row r="82" spans="1:5" x14ac:dyDescent="0.25">
      <c r="A82" s="5" t="s">
        <v>140</v>
      </c>
      <c r="B82" s="21"/>
      <c r="C82" s="18"/>
      <c r="D82" s="18"/>
      <c r="E82" s="11" t="s">
        <v>157</v>
      </c>
    </row>
    <row r="83" spans="1:5" x14ac:dyDescent="0.25">
      <c r="A83" s="5" t="s">
        <v>141</v>
      </c>
      <c r="B83" s="21" t="s">
        <v>142</v>
      </c>
      <c r="C83" s="18"/>
      <c r="D83" s="18" t="s">
        <v>156</v>
      </c>
      <c r="E83" s="11" t="s">
        <v>157</v>
      </c>
    </row>
    <row r="84" spans="1:5" x14ac:dyDescent="0.25">
      <c r="A84" s="5" t="s">
        <v>143</v>
      </c>
      <c r="B84" s="21"/>
      <c r="C84" s="18"/>
      <c r="D84" s="18"/>
      <c r="E84" s="11" t="s">
        <v>157</v>
      </c>
    </row>
    <row r="85" spans="1:5" x14ac:dyDescent="0.25">
      <c r="A85" s="5" t="s">
        <v>144</v>
      </c>
      <c r="B85" s="21"/>
      <c r="C85" s="18"/>
      <c r="D85" s="18"/>
      <c r="E85" s="11" t="s">
        <v>157</v>
      </c>
    </row>
    <row r="86" spans="1:5" x14ac:dyDescent="0.25">
      <c r="A86" s="5" t="s">
        <v>145</v>
      </c>
      <c r="B86" s="12" t="s">
        <v>146</v>
      </c>
      <c r="C86" s="13"/>
      <c r="D86" s="13" t="s">
        <v>156</v>
      </c>
      <c r="E86" s="11" t="s">
        <v>157</v>
      </c>
    </row>
    <row r="87" spans="1:5" x14ac:dyDescent="0.25">
      <c r="A87" s="5" t="s">
        <v>147</v>
      </c>
      <c r="B87" s="12" t="s">
        <v>148</v>
      </c>
      <c r="C87" s="13"/>
      <c r="D87" s="13" t="s">
        <v>156</v>
      </c>
      <c r="E87" s="11" t="s">
        <v>157</v>
      </c>
    </row>
    <row r="88" spans="1:5" x14ac:dyDescent="0.25">
      <c r="A88" s="5" t="s">
        <v>149</v>
      </c>
      <c r="B88" s="12" t="s">
        <v>150</v>
      </c>
      <c r="C88" s="13"/>
      <c r="D88" s="13" t="s">
        <v>156</v>
      </c>
      <c r="E88" s="11" t="s">
        <v>157</v>
      </c>
    </row>
    <row r="89" spans="1:5" x14ac:dyDescent="0.25">
      <c r="A89" s="5" t="s">
        <v>151</v>
      </c>
      <c r="B89" s="12" t="s">
        <v>152</v>
      </c>
      <c r="C89" s="13"/>
      <c r="D89" s="13" t="s">
        <v>156</v>
      </c>
      <c r="E89" s="11" t="s">
        <v>157</v>
      </c>
    </row>
    <row r="90" spans="1:5" x14ac:dyDescent="0.25">
      <c r="A90" s="5" t="s">
        <v>153</v>
      </c>
      <c r="B90" s="21" t="s">
        <v>154</v>
      </c>
      <c r="C90" s="18"/>
      <c r="D90" s="18" t="s">
        <v>156</v>
      </c>
      <c r="E90" s="11" t="s">
        <v>157</v>
      </c>
    </row>
    <row r="91" spans="1:5" x14ac:dyDescent="0.25">
      <c r="A91" s="6" t="s">
        <v>155</v>
      </c>
      <c r="B91" s="22"/>
      <c r="C91" s="19"/>
      <c r="D91" s="19"/>
      <c r="E91" s="14" t="s">
        <v>157</v>
      </c>
    </row>
    <row r="93" spans="1:5" x14ac:dyDescent="0.25">
      <c r="C93" s="32">
        <f>COUNTBLANK(C2:C91)</f>
        <v>88</v>
      </c>
    </row>
    <row r="94" spans="1:5" x14ac:dyDescent="0.25">
      <c r="C94" s="32">
        <f>COUNTA(C2:C91)</f>
        <v>2</v>
      </c>
    </row>
  </sheetData>
  <mergeCells count="120">
    <mergeCell ref="H2:H5"/>
    <mergeCell ref="C78:C80"/>
    <mergeCell ref="C81:C82"/>
    <mergeCell ref="C83:C85"/>
    <mergeCell ref="C90:C91"/>
    <mergeCell ref="G2:G5"/>
    <mergeCell ref="C66:C68"/>
    <mergeCell ref="C69:C71"/>
    <mergeCell ref="C72:C73"/>
    <mergeCell ref="C74:C75"/>
    <mergeCell ref="C76:C77"/>
    <mergeCell ref="C28:C29"/>
    <mergeCell ref="C30:C31"/>
    <mergeCell ref="C32:C33"/>
    <mergeCell ref="C34:C35"/>
    <mergeCell ref="C36:C37"/>
    <mergeCell ref="C16:C17"/>
    <mergeCell ref="C18:C19"/>
    <mergeCell ref="C20:C21"/>
    <mergeCell ref="C22:C25"/>
    <mergeCell ref="C26:C27"/>
    <mergeCell ref="E14:E15"/>
    <mergeCell ref="C2:C4"/>
    <mergeCell ref="C5:C6"/>
    <mergeCell ref="C7:C8"/>
    <mergeCell ref="C9:C11"/>
    <mergeCell ref="C12:C13"/>
    <mergeCell ref="C14:C15"/>
    <mergeCell ref="E2:E4"/>
    <mergeCell ref="E5:E6"/>
    <mergeCell ref="E7:E8"/>
    <mergeCell ref="E9:E11"/>
    <mergeCell ref="E12:E13"/>
    <mergeCell ref="D14:D15"/>
    <mergeCell ref="B2:B4"/>
    <mergeCell ref="B5:B6"/>
    <mergeCell ref="B7:B8"/>
    <mergeCell ref="B9:B11"/>
    <mergeCell ref="B12:B13"/>
    <mergeCell ref="B14:B15"/>
    <mergeCell ref="D2:D4"/>
    <mergeCell ref="D5:D6"/>
    <mergeCell ref="D7:D8"/>
    <mergeCell ref="D9:D11"/>
    <mergeCell ref="D12:D13"/>
    <mergeCell ref="B16:B17"/>
    <mergeCell ref="B18:B19"/>
    <mergeCell ref="B20:B21"/>
    <mergeCell ref="B22:B25"/>
    <mergeCell ref="B26:B27"/>
    <mergeCell ref="B28:B29"/>
    <mergeCell ref="B30:B31"/>
    <mergeCell ref="B32:B33"/>
    <mergeCell ref="B34:B35"/>
    <mergeCell ref="B36:B37"/>
    <mergeCell ref="D16:D17"/>
    <mergeCell ref="E16:E17"/>
    <mergeCell ref="D18:D19"/>
    <mergeCell ref="E18:E19"/>
    <mergeCell ref="D20:D21"/>
    <mergeCell ref="E20:E21"/>
    <mergeCell ref="E22:E25"/>
    <mergeCell ref="D26:D27"/>
    <mergeCell ref="E26:E27"/>
    <mergeCell ref="D28:D29"/>
    <mergeCell ref="E28:E29"/>
    <mergeCell ref="E30:E31"/>
    <mergeCell ref="D32:D33"/>
    <mergeCell ref="E32:E33"/>
    <mergeCell ref="D34:D35"/>
    <mergeCell ref="E34:E35"/>
    <mergeCell ref="B69:B71"/>
    <mergeCell ref="D36:D37"/>
    <mergeCell ref="E36:E37"/>
    <mergeCell ref="D38:D39"/>
    <mergeCell ref="E38:E39"/>
    <mergeCell ref="B51:B52"/>
    <mergeCell ref="B53:B55"/>
    <mergeCell ref="B38:B39"/>
    <mergeCell ref="C38:C39"/>
    <mergeCell ref="C49:C50"/>
    <mergeCell ref="C51:C52"/>
    <mergeCell ref="C53:C55"/>
    <mergeCell ref="C56:C57"/>
    <mergeCell ref="C58:C60"/>
    <mergeCell ref="C61:C63"/>
    <mergeCell ref="C64:C65"/>
    <mergeCell ref="B56:B57"/>
    <mergeCell ref="B58:B60"/>
    <mergeCell ref="B61:B63"/>
    <mergeCell ref="B64:B65"/>
    <mergeCell ref="B66:B68"/>
    <mergeCell ref="B90:B91"/>
    <mergeCell ref="B49:B50"/>
    <mergeCell ref="D49:D50"/>
    <mergeCell ref="D51:D52"/>
    <mergeCell ref="D53:D55"/>
    <mergeCell ref="D56:D57"/>
    <mergeCell ref="D58:D60"/>
    <mergeCell ref="D61:D63"/>
    <mergeCell ref="D64:D65"/>
    <mergeCell ref="D66:D68"/>
    <mergeCell ref="B72:B73"/>
    <mergeCell ref="B74:B75"/>
    <mergeCell ref="B76:B77"/>
    <mergeCell ref="B78:B80"/>
    <mergeCell ref="B81:B82"/>
    <mergeCell ref="B83:B85"/>
    <mergeCell ref="D83:D85"/>
    <mergeCell ref="D90:D91"/>
    <mergeCell ref="D40:D48"/>
    <mergeCell ref="D22:D23"/>
    <mergeCell ref="D24:D25"/>
    <mergeCell ref="D69:D71"/>
    <mergeCell ref="D72:D73"/>
    <mergeCell ref="D74:D75"/>
    <mergeCell ref="D76:D77"/>
    <mergeCell ref="D78:D80"/>
    <mergeCell ref="D81:D82"/>
    <mergeCell ref="D30:D31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61086-4829-409f-9f75-5bde88dcb151">
      <Terms xmlns="http://schemas.microsoft.com/office/infopath/2007/PartnerControls"/>
    </lcf76f155ced4ddcb4097134ff3c332f>
    <TaxCatchAll xmlns="42d8e6db-7b1e-4a51-8fbb-e5e83cc7682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E28352B96D64C95AA0D5E2FA62FAD" ma:contentTypeVersion="13" ma:contentTypeDescription="Create a new document." ma:contentTypeScope="" ma:versionID="ed183881d36ac1b5d7d67982eda510d1">
  <xsd:schema xmlns:xsd="http://www.w3.org/2001/XMLSchema" xmlns:xs="http://www.w3.org/2001/XMLSchema" xmlns:p="http://schemas.microsoft.com/office/2006/metadata/properties" xmlns:ns2="3d161086-4829-409f-9f75-5bde88dcb151" xmlns:ns3="42d8e6db-7b1e-4a51-8fbb-e5e83cc76820" targetNamespace="http://schemas.microsoft.com/office/2006/metadata/properties" ma:root="true" ma:fieldsID="685f4fda20cf913d28bf77c13cd653dd" ns2:_="" ns3:_="">
    <xsd:import namespace="3d161086-4829-409f-9f75-5bde88dcb151"/>
    <xsd:import namespace="42d8e6db-7b1e-4a51-8fbb-e5e83cc768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61086-4829-409f-9f75-5bde88dcb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98200d1-f5d2-4899-a5f3-0875aaa49f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8e6db-7b1e-4a51-8fbb-e5e83cc768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d84048-85c1-40a3-9d8f-c6787ddb31b7}" ma:internalName="TaxCatchAll" ma:showField="CatchAllData" ma:web="42d8e6db-7b1e-4a51-8fbb-e5e83cc768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9666CA-72B7-471C-8CAC-BF0D24C40A2A}">
  <ds:schemaRefs>
    <ds:schemaRef ds:uri="3d161086-4829-409f-9f75-5bde88dcb151"/>
    <ds:schemaRef ds:uri="http://schemas.openxmlformats.org/package/2006/metadata/core-properties"/>
    <ds:schemaRef ds:uri="42d8e6db-7b1e-4a51-8fbb-e5e83cc76820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75C08F7-BB65-4E78-9D8B-8D07F8A29B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445CF1-6A2D-4C07-9F8B-65E53B579E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161086-4829-409f-9f75-5bde88dcb151"/>
    <ds:schemaRef ds:uri="42d8e6db-7b1e-4a51-8fbb-e5e83cc768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Arboitte Dos Santos</dc:creator>
  <cp:lastModifiedBy>Daniel Daniel Arboitte Dos Santos</cp:lastModifiedBy>
  <dcterms:created xsi:type="dcterms:W3CDTF">2024-04-25T13:37:26Z</dcterms:created>
  <dcterms:modified xsi:type="dcterms:W3CDTF">2024-04-25T18:00:23Z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0x010100CEAE28352B96D64C95AA0D5E2FA62FAD</vt:lpwstr>
  </property>
  <property fmtid="{D5CDD505-2E9C-101B-9397-08002B2CF9AE}" pid="3" name="MediaServiceImageTags">
    <vt:lpwstr/>
  </property>
</Properties>
</file>