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329" documentId="8_{E0748CF7-A934-44B7-9AB4-CDC623965810}" xr6:coauthVersionLast="36" xr6:coauthVersionMax="47" xr10:uidLastSave="{9D3B29D9-4F09-4B85-8DC5-7A668D4F632F}"/>
  <bookViews>
    <workbookView xWindow="0" yWindow="0" windowWidth="30450" windowHeight="11805" activeTab="1" xr2:uid="{A599A5FE-88D5-4F1B-AB20-804091775969}"/>
  </bookViews>
  <sheets>
    <sheet name="Modules" sheetId="1" r:id="rId1"/>
    <sheet name="Test Cases" sheetId="2" r:id="rId2"/>
    <sheet name="Requirements Tracing" sheetId="5" r:id="rId3"/>
    <sheet name="Tables" sheetId="4" r:id="rId4"/>
  </sheets>
  <definedNames>
    <definedName name="_xlnm._FilterDatabase" localSheetId="1" hidden="1">'Test Cases'!$E$2:$E$434</definedName>
    <definedName name="nmID">'Test Cases'!$J$1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4" l="1"/>
  <c r="A365" i="2"/>
  <c r="A354" i="2"/>
  <c r="A357" i="2" l="1"/>
  <c r="A355" i="2"/>
  <c r="E10" i="4"/>
  <c r="E9" i="4"/>
  <c r="E8" i="4"/>
  <c r="E2" i="4"/>
  <c r="E3" i="4"/>
  <c r="E4" i="4"/>
  <c r="E5" i="4"/>
  <c r="E6" i="4"/>
  <c r="E7" i="4"/>
  <c r="A331" i="2"/>
  <c r="A326" i="2"/>
  <c r="A164" i="2" l="1"/>
  <c r="A148" i="2"/>
  <c r="A149" i="2"/>
  <c r="A150" i="2"/>
  <c r="A151" i="2"/>
  <c r="A152" i="2"/>
  <c r="A153" i="2"/>
  <c r="A154" i="2"/>
  <c r="A155" i="2"/>
  <c r="A156" i="2"/>
  <c r="A157" i="2"/>
  <c r="A158" i="2"/>
  <c r="A159" i="2"/>
  <c r="A160" i="2"/>
  <c r="A161" i="2"/>
  <c r="A162" i="2"/>
  <c r="A163" i="2"/>
  <c r="A165" i="2"/>
  <c r="A166" i="2"/>
  <c r="A120" i="2"/>
  <c r="A121" i="2"/>
  <c r="A122" i="2"/>
  <c r="A123" i="2"/>
  <c r="A124" i="2"/>
  <c r="A125" i="2"/>
  <c r="A126" i="2"/>
  <c r="A127" i="2"/>
  <c r="A128" i="2"/>
  <c r="A129" i="2"/>
  <c r="A130" i="2"/>
  <c r="A131" i="2"/>
  <c r="A132" i="2"/>
  <c r="A133" i="2"/>
  <c r="A134" i="2"/>
  <c r="A135" i="2"/>
  <c r="A136" i="2"/>
  <c r="A137" i="2"/>
  <c r="A138" i="2"/>
  <c r="A139" i="2"/>
  <c r="A140" i="2"/>
  <c r="A141" i="2"/>
  <c r="A142" i="2"/>
  <c r="A119" i="2"/>
  <c r="A143" i="2"/>
  <c r="A144" i="2"/>
  <c r="A145" i="2"/>
  <c r="A146" i="2"/>
  <c r="A116" i="2"/>
  <c r="A117" i="2"/>
  <c r="A99" i="2"/>
  <c r="A100" i="2"/>
  <c r="A101" i="2"/>
  <c r="A102" i="2"/>
  <c r="A103" i="2"/>
  <c r="A104" i="2"/>
  <c r="A105" i="2"/>
  <c r="A106" i="2"/>
  <c r="A107" i="2"/>
  <c r="A108" i="2"/>
  <c r="A109" i="2"/>
  <c r="A110" i="2"/>
  <c r="A111" i="2"/>
  <c r="A112" i="2"/>
  <c r="A96" i="2"/>
  <c r="A97" i="2"/>
  <c r="A98" i="2"/>
  <c r="A113" i="2"/>
  <c r="A114" i="2"/>
  <c r="A88" i="2"/>
  <c r="A89" i="2"/>
  <c r="A90" i="2"/>
  <c r="A91" i="2"/>
  <c r="A92" i="2"/>
  <c r="A93" i="2"/>
  <c r="A94" i="2"/>
  <c r="A95" i="2"/>
  <c r="A115" i="2"/>
  <c r="A118" i="2"/>
  <c r="A76" i="2" l="1"/>
  <c r="A77" i="2"/>
  <c r="A78" i="2"/>
  <c r="A79" i="2"/>
  <c r="A80" i="2"/>
  <c r="A81" i="2"/>
  <c r="A82" i="2"/>
  <c r="A83" i="2"/>
  <c r="A84" i="2"/>
  <c r="A85" i="2"/>
  <c r="A65" i="2"/>
  <c r="A66" i="2"/>
  <c r="A67" i="2"/>
  <c r="A68" i="2"/>
  <c r="A69" i="2"/>
  <c r="A70" i="2"/>
  <c r="A71" i="2"/>
  <c r="A72" i="2"/>
  <c r="A73" i="2"/>
  <c r="A74" i="2"/>
  <c r="A54" i="2"/>
  <c r="A55" i="2"/>
  <c r="A56" i="2"/>
  <c r="A57" i="2"/>
  <c r="A58" i="2"/>
  <c r="A59" i="2"/>
  <c r="A60" i="2"/>
  <c r="A61" i="2"/>
  <c r="A62" i="2"/>
  <c r="A63" i="2"/>
  <c r="A43" i="2"/>
  <c r="A44" i="2"/>
  <c r="A45" i="2"/>
  <c r="A46" i="2"/>
  <c r="A47" i="2"/>
  <c r="A48" i="2"/>
  <c r="A49" i="2"/>
  <c r="A50" i="2"/>
  <c r="A51" i="2"/>
  <c r="A52" i="2"/>
  <c r="A32" i="2"/>
  <c r="A33" i="2"/>
  <c r="A34" i="2"/>
  <c r="A35" i="2"/>
  <c r="A36" i="2"/>
  <c r="A37" i="2"/>
  <c r="A38" i="2"/>
  <c r="A39" i="2"/>
  <c r="A40" i="2"/>
  <c r="A41" i="2"/>
  <c r="A42" i="2"/>
  <c r="A26" i="2"/>
  <c r="A25" i="2"/>
  <c r="A24" i="2"/>
  <c r="A27" i="2"/>
  <c r="A22" i="2"/>
  <c r="A23" i="2"/>
  <c r="A28" i="2"/>
  <c r="A31" i="2"/>
  <c r="A29" i="2"/>
  <c r="A30" i="2"/>
  <c r="A19" i="2"/>
  <c r="A11" i="2"/>
  <c r="A6" i="2"/>
  <c r="A20" i="2" l="1"/>
  <c r="A15" i="2"/>
  <c r="A16" i="2"/>
  <c r="A17" i="2"/>
  <c r="A18" i="2"/>
  <c r="A10" i="2"/>
  <c r="A5" i="2"/>
  <c r="A13" i="2"/>
  <c r="A8" i="2"/>
  <c r="A9" i="2"/>
  <c r="A12" i="2"/>
  <c r="A7" i="2"/>
  <c r="A3" i="2"/>
  <c r="A4" i="2"/>
  <c r="A274" i="2" l="1"/>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7" i="2"/>
  <c r="A328" i="2"/>
  <c r="A329" i="2"/>
  <c r="A330" i="2"/>
  <c r="A332" i="2"/>
  <c r="A333" i="2"/>
  <c r="A334" i="2"/>
  <c r="A335" i="2"/>
  <c r="A336" i="2"/>
  <c r="A337" i="2"/>
  <c r="A338" i="2"/>
  <c r="A339" i="2"/>
  <c r="A340" i="2"/>
  <c r="A341" i="2"/>
  <c r="A342" i="2"/>
  <c r="A343" i="2"/>
  <c r="A344" i="2"/>
  <c r="A345" i="2"/>
  <c r="A346" i="2"/>
  <c r="A347" i="2"/>
  <c r="A348" i="2"/>
  <c r="A349" i="2"/>
  <c r="A350" i="2"/>
  <c r="A351" i="2"/>
  <c r="A352" i="2"/>
  <c r="A353" i="2"/>
  <c r="A356" i="2"/>
  <c r="A358" i="2"/>
  <c r="A359" i="2"/>
  <c r="A360" i="2"/>
  <c r="A361" i="2"/>
  <c r="A362" i="2"/>
  <c r="A363" i="2"/>
  <c r="A364"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16" i="2"/>
  <c r="A272" i="2"/>
  <c r="A273" i="2"/>
  <c r="A434" i="2"/>
  <c r="A172" i="2"/>
  <c r="A173" i="2"/>
  <c r="A174" i="2"/>
  <c r="A176" i="2"/>
  <c r="A177" i="2"/>
  <c r="A178" i="2"/>
  <c r="A180" i="2"/>
  <c r="A181" i="2"/>
  <c r="A182" i="2"/>
  <c r="A183" i="2"/>
  <c r="A184" i="2"/>
  <c r="A186" i="2"/>
  <c r="A187" i="2"/>
  <c r="A188" i="2"/>
  <c r="A190" i="2"/>
  <c r="A191" i="2"/>
  <c r="A192" i="2"/>
  <c r="A194" i="2"/>
  <c r="A195" i="2"/>
  <c r="A196" i="2"/>
  <c r="A198" i="2"/>
  <c r="A199" i="2"/>
  <c r="A200" i="2"/>
  <c r="A202" i="2"/>
  <c r="A203" i="2"/>
  <c r="A204" i="2"/>
  <c r="A206" i="2"/>
  <c r="A207" i="2"/>
  <c r="A208" i="2"/>
  <c r="A210" i="2"/>
  <c r="A211" i="2"/>
  <c r="A212" i="2"/>
  <c r="A168" i="2"/>
  <c r="A169" i="2"/>
  <c r="A170" i="2"/>
  <c r="C2" i="1"/>
  <c r="C3" i="1"/>
  <c r="C4" i="1"/>
  <c r="C5" i="1"/>
  <c r="C6" i="1"/>
  <c r="A179" i="2"/>
  <c r="A2" i="2"/>
  <c r="A14" i="2"/>
  <c r="A21" i="2"/>
  <c r="A53" i="2"/>
  <c r="A64" i="2"/>
  <c r="A75" i="2"/>
  <c r="A86" i="2"/>
  <c r="A87" i="2"/>
  <c r="A147" i="2"/>
  <c r="A167" i="2"/>
  <c r="A171" i="2"/>
  <c r="A175" i="2"/>
  <c r="A185" i="2"/>
  <c r="A189" i="2"/>
  <c r="A193" i="2"/>
  <c r="A197" i="2"/>
  <c r="A201" i="2"/>
  <c r="A205" i="2"/>
  <c r="A209" i="2"/>
  <c r="A213" i="2"/>
  <c r="A214" i="2"/>
  <c r="A215" i="2"/>
</calcChain>
</file>

<file path=xl/sharedStrings.xml><?xml version="1.0" encoding="utf-8"?>
<sst xmlns="http://schemas.openxmlformats.org/spreadsheetml/2006/main" count="2525" uniqueCount="593">
  <si>
    <t>Name</t>
  </si>
  <si>
    <t>Description</t>
  </si>
  <si>
    <t>Test Cases</t>
  </si>
  <si>
    <t>Login &amp; Security</t>
  </si>
  <si>
    <t>This grouping includes test cases that focus on user authentication, authorization, and security features. It covers scenarios such as user login, password management, session handling, access control, and security protocols to ensure the application safeguards user data and prevents unauthorized access</t>
  </si>
  <si>
    <t>Data Import</t>
  </si>
  <si>
    <t>This grouping contains test cases related to the import of data into the application. It involves validating the process of reading data from various external sources, ensuring data integrity and accuracy during import, handling different data formats, and managing error scenarios during the import process.</t>
  </si>
  <si>
    <t>Data Export</t>
  </si>
  <si>
    <t>This grouping encompasses test cases that verify the functionality of exporting data from the application. It includes scenarios that test the generation of export files in various formats, ensuring data completeness and accuracy, handling large data sets, and validating the correct structure and content of exported files.</t>
  </si>
  <si>
    <t>Geospatial</t>
  </si>
  <si>
    <t>This grouping consists of test cases that assess the application's geospatial capabilities. It includes testing the handling of geographic data, map integration, geolocation services, spatial queries, and visualization of geospatial information to ensure accurate and efficient management of location-based data.</t>
  </si>
  <si>
    <t>Reference Data</t>
  </si>
  <si>
    <t>This grouping includes test cases that validate the management of reference data within the application. It covers scenarios related to the creation, updating, and deletion of reference data entries, ensuring consistency, integrity, and proper relationships between reference data and other application entities.</t>
  </si>
  <si>
    <t>Module</t>
  </si>
  <si>
    <t>CSV Import</t>
  </si>
  <si>
    <t>SERD Import</t>
  </si>
  <si>
    <t>Manual Observations</t>
  </si>
  <si>
    <t>Reporting</t>
  </si>
  <si>
    <t>CSV Export</t>
  </si>
  <si>
    <t>SERD Export</t>
  </si>
  <si>
    <t>Id</t>
  </si>
  <si>
    <t>Group</t>
  </si>
  <si>
    <t>Test Case</t>
  </si>
  <si>
    <t>Step</t>
  </si>
  <si>
    <t>Step Description</t>
  </si>
  <si>
    <t>Expected Result</t>
  </si>
  <si>
    <t>Result</t>
  </si>
  <si>
    <t>Notes</t>
  </si>
  <si>
    <t>Create CSV import tracking job</t>
  </si>
  <si>
    <t>Edit CSV import tracking job</t>
  </si>
  <si>
    <t>Create CSV import processing job</t>
  </si>
  <si>
    <t>Edit CSV import processing job</t>
  </si>
  <si>
    <t>Upload ADCP data</t>
  </si>
  <si>
    <t>Upload Aquapack data</t>
  </si>
  <si>
    <t>Upload Front Image Satellite data</t>
  </si>
  <si>
    <t>Upload Glider Threaded data</t>
  </si>
  <si>
    <t>Upload Omni Ambient data</t>
  </si>
  <si>
    <t>Create SERD import tracking job</t>
  </si>
  <si>
    <t>Edit SERD import tracking job</t>
  </si>
  <si>
    <t>Create SERD import processing job</t>
  </si>
  <si>
    <t>Edit SERD import processing job</t>
  </si>
  <si>
    <t>Cancelling SERD import tracking job</t>
  </si>
  <si>
    <t>Create  manual input tracking job</t>
  </si>
  <si>
    <t>Edit manual input tracking job</t>
  </si>
  <si>
    <t>Create manual input processing job</t>
  </si>
  <si>
    <t>Edit manual input processing job</t>
  </si>
  <si>
    <t>Cancelling manual input tracking job</t>
  </si>
  <si>
    <t>Enter one Bioluminescence observation</t>
  </si>
  <si>
    <t>New tracking job created</t>
  </si>
  <si>
    <t>ok</t>
  </si>
  <si>
    <t>Create processing job of data type Bioluminescence Observations</t>
  </si>
  <si>
    <t>New processing job created</t>
  </si>
  <si>
    <t>The observation number should be populated with the next observation for the job 
Vessel should be pre-populated with the ship name informed in the job tracking
All fields in the form should be clear (empty), with the exception of vessel or platform, if present in the job tracking
Button Create should be enabled 
Button Create and Create Another should be enabled 
Button Cancel should be enabled</t>
  </si>
  <si>
    <t>Create observation</t>
  </si>
  <si>
    <t>Create processing job of data type Deep Scattering Layer, informing a cruise</t>
  </si>
  <si>
    <t>The observation number should be populated with the next observation for the job 
Ship should be pre-populated with the ship name informed in the job tracking
HI / Cruise Reference should be pre-populated witht the cruise informed in the processing job
All fields in the form should be clear (empty), with the exception of vessel or platform, if present in the job tracking
Button Create should be enabled 
Button Create and Create Another should be enabled 
Button Cancel should be enabled</t>
  </si>
  <si>
    <t>Query tracking jobs</t>
  </si>
  <si>
    <t>Query processing jobs</t>
  </si>
  <si>
    <t>Export ADCP CSV</t>
  </si>
  <si>
    <t>Create a topic with ADCP layer (criteria job number 102176)</t>
  </si>
  <si>
    <t>New topic is created</t>
  </si>
  <si>
    <t>Map the data for the created topic</t>
  </si>
  <si>
    <t>Resulting data is plotted in the map component</t>
  </si>
  <si>
    <t>Navigate to the ADCP report</t>
  </si>
  <si>
    <t>It should be possible to access the topic criteria and layers
The ADCP layer should have a download link available
Clicking the download link should navigate to the ADCP report
The report should have the data of job 102176</t>
  </si>
  <si>
    <t xml:space="preserve">Download ADCP data </t>
  </si>
  <si>
    <r>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
    </r>
    <r>
      <rPr>
        <i/>
        <sz val="11"/>
        <color theme="1"/>
        <rFont val="Calibri"/>
        <family val="2"/>
        <scheme val="minor"/>
      </rPr>
      <t>topic-name</t>
    </r>
    <r>
      <rPr>
        <sz val="11"/>
        <color theme="1"/>
        <rFont val="Calibri"/>
        <family val="2"/>
        <scheme val="minor"/>
      </rPr>
      <t>.ADCP.year.month.day.hour.minutes.csv'
It should be possible to save the CSV file in any directory available for the logged user
A CSV file should be created in the selected directory and should contain all columns set by the user in the report</t>
    </r>
  </si>
  <si>
    <t>Export Aqua2081 Line CSV</t>
  </si>
  <si>
    <t xml:space="preserve">Create a topic with Aqua2081 layer </t>
  </si>
  <si>
    <t>SECRET -  We do not have the appropriate data</t>
  </si>
  <si>
    <t>Navigate to the Aqua2081 report</t>
  </si>
  <si>
    <t>It should be possible to access the topic criteria and layers
The Aqua2081 layer should have a download link available
Clicking the download link should navigate to the Aqua2081 report 
The report should have the data of the selected job</t>
  </si>
  <si>
    <t xml:space="preserve">Download Aqua2081 data </t>
  </si>
  <si>
    <r>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
    </r>
    <r>
      <rPr>
        <i/>
        <sz val="11"/>
        <color theme="1"/>
        <rFont val="Calibri"/>
        <family val="2"/>
        <scheme val="minor"/>
      </rPr>
      <t>topic-name</t>
    </r>
    <r>
      <rPr>
        <sz val="11"/>
        <color theme="1"/>
        <rFont val="Calibri"/>
        <family val="2"/>
        <scheme val="minor"/>
      </rPr>
      <t>.Aqua2081Line.year.month.day.hour.minutes.csv'
It should be possible to save the CSV file in any directory available for the logged user
A CSV file should be created in the selected directory and should contain all columns set by the user in the report</t>
    </r>
  </si>
  <si>
    <t>Export Aquapack Profile CSV</t>
  </si>
  <si>
    <t>Create a topic with Aquapack Profile layer (criteria job number 102533)</t>
  </si>
  <si>
    <t>Navigate to the Aquapack Profile report</t>
  </si>
  <si>
    <t>It should be possible to access the topic criteria and layers
The Aquapack Profile layer should have a download link available
Clicking the download link should navigate to the Aquapack Profile report
The report should have the data of job 102176</t>
  </si>
  <si>
    <t xml:space="preserve">Download Aquapack Profile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</si>
  <si>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'MEDS.topic-name.Aquapack Profile.year.month.day.hour.minutes.csv'
It should be possible to save the CSV file in any directory available for the logged user
A CSV file should be created in the selected directory and should contain all columns set by the user in the report</t>
  </si>
  <si>
    <t>OK</t>
  </si>
  <si>
    <t>Export Beach CSV</t>
  </si>
  <si>
    <t>Create a topic with Beach layer (criteria job number 36191)</t>
  </si>
  <si>
    <t>Should not be possible to download data</t>
  </si>
  <si>
    <t>It should be possible to access the topic criteria and layers
The Beach layer should not have a download link available</t>
  </si>
  <si>
    <t>Export Bioluminescence CSV</t>
  </si>
  <si>
    <t>Create a topic with Bioluminescence layer (criteria job number 101332)</t>
  </si>
  <si>
    <t>Navigate to the Bioluminescence report</t>
  </si>
  <si>
    <t>It should be possible to access the topic criteria and layers
The Bioluminescence layer should have a download link available
Clicking the download link should navigate to the Bioluminescence report
The report should have the data of job 101332</t>
  </si>
  <si>
    <t xml:space="preserve">Download Bioluminescence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</si>
  <si>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'MEDS.topic-name.Bioluminescence.year.month.day.hour.minutes.csv'
It should be possible to save the CSV file in any directory available for the logged user
A CSV file should be created in the selected directory and should contain all columns set by the user in the report</t>
  </si>
  <si>
    <t>Export Biomass CSV</t>
  </si>
  <si>
    <t>Create a topic with Biomass layer (criteria job number 68822)</t>
  </si>
  <si>
    <t>Navigate to the Biomass report</t>
  </si>
  <si>
    <t>It should be possible to access the topic criteria and layers
The Biomass layer should have a download link available
Clicking the download link should navigate to the Biomass report
The report should have the data of job 68822</t>
  </si>
  <si>
    <t xml:space="preserve">Download Biomass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</si>
  <si>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'MEDS.topic-name.Biomass.year.month.day.hour.minutes.csv'
It should be possible to save the CSV file in any directory available for the logged user
A CSV file should be created in the selected directory and should contain all columns set by the user in the report</t>
  </si>
  <si>
    <t>Export Birds CSV</t>
  </si>
  <si>
    <t>Create a topic with Birds layer (criteria job number 102453)</t>
  </si>
  <si>
    <t>Navigate to the Birds report</t>
  </si>
  <si>
    <t>It should be possible to access the topic criteria and layers
The Birds layer should have a download link available
Clicking the download link should navigate to the Birds report
The report should have the data of job 102453</t>
  </si>
  <si>
    <t xml:space="preserve">Download Birds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</si>
  <si>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'MEDS.topic-name.MLO_BIRDS.year.month.day.hour.minutes.csv'
It should be possible to save the CSV file in any directory available for the logged user
A CSV file should be created in the selected directory and should contain all columns set by the user in the report</t>
  </si>
  <si>
    <t>Export Cetaceans Observations CSV</t>
  </si>
  <si>
    <t>Create a topic with Cetaceans Observations layer (criteria job number 102447)</t>
  </si>
  <si>
    <t>Navigate to the Cetaceans Observations report</t>
  </si>
  <si>
    <t>It should be possible to access the topic criteria and layers
The Cetaceans Observations layer should have a download link available
Clicking the download link should navigate to the Cetaceans Observations report
The report should have the data of job 102447</t>
  </si>
  <si>
    <t xml:space="preserve">Download Cetaceans Observations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</si>
  <si>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'MEDS.topic-name.MLO_CETACEANS.year.month.day.hour.minutes.csv'
It should be possible to save the CSV file in any directory available for the logged user
A CSV file should be created in the selected directory and should contain all columns set by the user in the report</t>
  </si>
  <si>
    <t>Export Deep Scattering CSV</t>
  </si>
  <si>
    <t>Create a topic with Deep Scattering layer (criteria job number 99343)</t>
  </si>
  <si>
    <t>Navigate to the Deep Scattering report</t>
  </si>
  <si>
    <t>It should be possible to access the topic criteria and layers
The Deep Scattering layer should have a download link available
Clicking the download link should navigate to the Deep Scattering report
The report should have the data of job 99343</t>
  </si>
  <si>
    <t xml:space="preserve">Download Deep Scattering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</si>
  <si>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'MEDS.topic-name.DEEP_SCATTERING.year.month.day.hour.minutes.csv'
It should be possible to save the CSV file in any directory available for the logged user
A CSV file should be created in the selected directory and should contain all columns set by the user in the report</t>
  </si>
  <si>
    <t>Export Dir Ambient CSV</t>
  </si>
  <si>
    <t>Create a topic with Dir Ambient layer (criteria job number 15089)</t>
  </si>
  <si>
    <t>not ok</t>
  </si>
  <si>
    <t>Navigate to the Dir Ambient report</t>
  </si>
  <si>
    <t>It should be possible to access the topic criteria and layers
The Dir Ambient layer should have a download link available
Clicking the download link should navigate to the Dir Ambient report
The report should have the data of job 15089</t>
  </si>
  <si>
    <t xml:space="preserve">Download Dir Ambient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</si>
  <si>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'MEDS.topic-name.Dir Ambient.year.month.day.hour.minutes.csv'
It should be possible to save the CSV file in any directory available for the logged user
A CSV file should be created in the selected directory and should contain all columns set by the user in the report</t>
  </si>
  <si>
    <t>Export Dive Site CSV</t>
  </si>
  <si>
    <t>Create a topic with Dive site layer (criteria job number 15691)</t>
  </si>
  <si>
    <t>Navigate to the Dive site report</t>
  </si>
  <si>
    <t>It should be possible to access the topic criteria and layers
The Dive site layer should have a download link available
Clicking the download link should navigate to the Dive site report
The report should have the data of job 15691</t>
  </si>
  <si>
    <t xml:space="preserve">Download Dive site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</si>
  <si>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'MEDS.topic-name.DIVE_SITE.year.month.day.hour.minutes.csv'
It should be possible to save the CSV file in any directory available for the logged user
A CSV file should be created in the selected directory and should contain all columns set by the user in the report</t>
  </si>
  <si>
    <t>Export Eddy CSV</t>
  </si>
  <si>
    <t>Export Eddy Satellite CSV</t>
  </si>
  <si>
    <t>Export Fish CSV</t>
  </si>
  <si>
    <t>Export Front Image CSV</t>
  </si>
  <si>
    <t>Export Glider CSV</t>
  </si>
  <si>
    <t>Export Jellyfish CSV</t>
  </si>
  <si>
    <t>Export Omni Ambient CSV</t>
  </si>
  <si>
    <t>Export Others CSV</t>
  </si>
  <si>
    <t>Export Pinnipeds CSV</t>
  </si>
  <si>
    <t>Export Reptiles CSV</t>
  </si>
  <si>
    <t>Export Seabed Contact CSV</t>
  </si>
  <si>
    <t>Export Seasoar Profile CSV</t>
  </si>
  <si>
    <t>Export Seasoar Tow CSV</t>
  </si>
  <si>
    <t>Export Secchi Disk CSV</t>
  </si>
  <si>
    <t>Export Ship CSV</t>
  </si>
  <si>
    <t>Export Unified Secchi CSV</t>
  </si>
  <si>
    <t>Export Temperature SERD</t>
  </si>
  <si>
    <t>Export Temperature &amp; Salinity SERD</t>
  </si>
  <si>
    <t>Export Sound &amp; Velocity SERD</t>
  </si>
  <si>
    <t>Navigate to the Eddy report</t>
  </si>
  <si>
    <t xml:space="preserve">Download Eddy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</si>
  <si>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'MEDS.topic-name.Eddy.year.month.day.hour.minutes.csv'
It should be possible to save the CSV file in any directory available for the logged user
A CSV file should be created in the selected directory and should contain all columns set by the user in the report</t>
  </si>
  <si>
    <t>Issue with the differing data types in the Meds_processing_job table and the job_lookups table. No data from Eddy can be visualized at the moment.</t>
  </si>
  <si>
    <t>Issue with the differing data types in the Meds_processing_job table and the job_lookups table. No data from Dir Ambient can be visualized at the moment.</t>
  </si>
  <si>
    <t>Create a topic with Eddy layer (criteria job number 15698)</t>
  </si>
  <si>
    <t>It should be possible to access the topic criteria and layers
The Eddy layer should have a download link available
Clicking the download link should navigate to the Eddy report
The report should have the data of job 15698</t>
  </si>
  <si>
    <t>Navigate to the Eddy Satellite report</t>
  </si>
  <si>
    <t xml:space="preserve">Download Eddy Satellite data </t>
  </si>
  <si>
    <t>Create a topic with Eddy Satellite layer (criteria job number 72074)</t>
  </si>
  <si>
    <t>It should be possible to access the topic criteria and layers
The Eddy Satellite layer should have a download link available
Clicking the download link should navigate to the Eddy Satellite report
The report should have the data of job 72074</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</si>
  <si>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'MEDS.topic-name.EDDY_SATELLITE.year.month.day.hour.minutes.csv'
It should be possible to save the CSV file in any directory available for the logged user
A CSV file should be created in the selected directory and should contain all columns set by the user in the report</t>
  </si>
  <si>
    <t>Navigate to the Fish report</t>
  </si>
  <si>
    <t xml:space="preserve">Download Fish data </t>
  </si>
  <si>
    <t>Create a topic with Fish layer (criteria job number 101221)</t>
  </si>
  <si>
    <t>It should be possible to access the topic criteria and layers
The Fish layer should have a download link available
Clicking the download link should navigate to the Fish report
The report should have the data of job 101221</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</si>
  <si>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'MEDS.topic-name.MLO_FISH.year.month.day.hour.minutes.csv'
It should be possible to save the CSV file in any directory available for the logged user
A CSV file should be created in the selected directory and should contain all columns set by the user in the report</t>
  </si>
  <si>
    <t>Navigate to the Other Marine Life report</t>
  </si>
  <si>
    <t xml:space="preserve">Download Other Marine Life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</si>
  <si>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'MEDS.topic-name.MLO_Other Marine Life.year.month.day.hour.minutes.csv'
It should be possible to save the CSV file in any directory available for the logged user
A CSV file should be created in the selected directory and should contain all columns set by the user in the report</t>
  </si>
  <si>
    <t>Navigate to the Pinnipeds report</t>
  </si>
  <si>
    <t xml:space="preserve">Download Pinnipeds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</si>
  <si>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'MEDS.topic-name.MLO_Pinnipeds.year.month.day.hour.minutes.csv'
It should be possible to save the CSV file in any directory available for the logged user
A CSV file should be created in the selected directory and should contain all columns set by the user in the report</t>
  </si>
  <si>
    <t>Navigate to the Reptiles report</t>
  </si>
  <si>
    <t xml:space="preserve">Download Reptiles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</si>
  <si>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'MEDS.topic-name.MLO_Reptiles.year.month.day.hour.minutes.csv'
It should be possible to save the CSV file in any directory available for the logged user
A CSV file should be created in the selected directory and should contain all columns set by the user in the report</t>
  </si>
  <si>
    <t>Navigate to the Seabed Contact report</t>
  </si>
  <si>
    <t xml:space="preserve">Download Seabed Contact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</si>
  <si>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'MEDS.topic-name.MLO_Seabed Contact.year.month.day.hour.minutes.csv'
It should be possible to save the CSV file in any directory available for the logged user
A CSV file should be created in the selected directory and should contain all columns set by the user in the report</t>
  </si>
  <si>
    <t>Navigate to the Ship Shightings report</t>
  </si>
  <si>
    <t xml:space="preserve">Download Ship Shightings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</si>
  <si>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'MEDS.topic-name.MLO_Ship Shightings.year.month.day.hour.minutes.csv'
It should be possible to save the CSV file in any directory available for the logged user
A CSV file should be created in the selected directory and should contain all columns set by the user in the report</t>
  </si>
  <si>
    <t>Create a topic with Jellyfish layer (criteria job number 102455)</t>
  </si>
  <si>
    <t>It should be possible to access the topic criteria and layers
The Birds layer should have a download link available
Clicking the download link should navigate to the Birds report
The report should have the data of job 102455</t>
  </si>
  <si>
    <t>Navigate to the Jellyfish report</t>
  </si>
  <si>
    <t xml:space="preserve">Download Jellyfish data </t>
  </si>
  <si>
    <t>Create a topic with Other Marine Life layer (criteria job number 101382)</t>
  </si>
  <si>
    <t>It should be possible to access the topic criteria and layers
The Other Marine Life layer should have a download link available
Clicking the download link should navigate to the Other Marine Life report
The report should have the data of job 101382</t>
  </si>
  <si>
    <t>Create a topic with Pinnipeds layer (criteria job number 102445)</t>
  </si>
  <si>
    <t>It should be possible to access the topic criteria and layers
The Pinnipeds layer should have a download link available
Clicking the download link should navigate to the Pinnipeds report
The report should have the data of job 102445</t>
  </si>
  <si>
    <t>Create a topic with Reptiles layer (criteria job number 101557)</t>
  </si>
  <si>
    <t>It should be possible to access the topic criteria and layers
The Reptiles layer should have a download link available
Clicking the download link should navigate to the Reptiles report
The report should have the data of job 101557</t>
  </si>
  <si>
    <t>Create a topic with Seabed Contact layer (criteria job number 101339)</t>
  </si>
  <si>
    <t>It should be possible to access the topic criteria and layers
The Seabed Contact layer should have a download link available
Clicking the download link should navigate to the Seabed Contact report
The report should have the data of job 101339</t>
  </si>
  <si>
    <t>Create a topic with Ship Shightings layer (criteria job number 102391)</t>
  </si>
  <si>
    <t>It should be possible to access the topic criteria and layers
The Ship Shightings layer should have a download link available
Clicking the download link should navigate to the Ship Shightings report
The report should have the data of job 102391</t>
  </si>
  <si>
    <t>Status</t>
  </si>
  <si>
    <t>Untested</t>
  </si>
  <si>
    <t>Passed</t>
  </si>
  <si>
    <t>Failed</t>
  </si>
  <si>
    <t>Retest</t>
  </si>
  <si>
    <t>Blocked</t>
  </si>
  <si>
    <t>Skipped</t>
  </si>
  <si>
    <t>Exception</t>
  </si>
  <si>
    <t>Navigate to the Front Image report</t>
  </si>
  <si>
    <t>It should be possible to access the topic criteria and layers
The Front Image layer should have a download link available
Clicking the download link should navigate to the Front Image report 
The report should have the data of the selected job</t>
  </si>
  <si>
    <t xml:space="preserve">Download Front Image data </t>
  </si>
  <si>
    <t>Navigate to the Glider Threaded report</t>
  </si>
  <si>
    <t>It should be possible to access the topic criteria and layers
The Glider Threaded layer should have a download link available
Clicking the download link should navigate to the Glider Threaded report 
The report should have the data of the selected job</t>
  </si>
  <si>
    <t xml:space="preserve">Download Glider Threaded data </t>
  </si>
  <si>
    <t>Navigate to the Ommi Ambient report</t>
  </si>
  <si>
    <t>It should be possible to access the topic criteria and layers
The Ommi Ambient layer should have a download link available
Clicking the download link should navigate to the Ommi Ambient report 
The report should have the data of the selected job</t>
  </si>
  <si>
    <t xml:space="preserve">Download Ommi Ambient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</si>
  <si>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'MEDS.topic-name.Ommi AmbientLine.year.month.day.hour.minutes.csv'
It should be possible to save the CSV file in any directory available for the logged user
A CSV file should be created in the selected directory and should contain all columns set by the user in the report</t>
  </si>
  <si>
    <t>Navigate to the Seasoar Profile report</t>
  </si>
  <si>
    <t>It should be possible to access the topic criteria and layers
The Seasoar Profile layer should have a download link available
Clicking the download link should navigate to the Seasoar Profile report 
The report should have the data of the selected job</t>
  </si>
  <si>
    <t xml:space="preserve">Download Seasoar Profile data </t>
  </si>
  <si>
    <t>Navigate to the Seasoar Tow report</t>
  </si>
  <si>
    <t>It should be possible to access the topic criteria and layers
The Seasoar Tow layer should have a download link available
Clicking the download link should navigate to the Seasoar Tow report 
The report should have the data of the selected job</t>
  </si>
  <si>
    <t xml:space="preserve">Download Seasoar Tow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</si>
  <si>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'MEDS.topic-name.Seasoar TowLine.year.month.day.hour.minutes.csv'
It should be possible to save the CSV file in any directory available for the logged user
A CSV file should be created in the selected directory and should contain all columns set by the user in the report</t>
  </si>
  <si>
    <t>Navigate to the Secchi Disk report</t>
  </si>
  <si>
    <t xml:space="preserve">Download Secchi Disk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</si>
  <si>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'MEDS.topic-name.Secchi DiskLine.year.month.day.hour.minutes.csv'
It should be possible to save the CSV file in any directory available for the logged user
A CSV file should be created in the selected directory and should contain all columns set by the user in the report</t>
  </si>
  <si>
    <t>Navigate to the Unified Secchi report</t>
  </si>
  <si>
    <t xml:space="preserve">Download Unified Secchi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</si>
  <si>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'MEDS.topic-name.Unified SecchiLine.year.month.day.hour.minutes.csv'
It should be possible to save the CSV file in any directory available for the logged user
A CSV file should be created in the selected directory and should contain all columns set by the user in the report</t>
  </si>
  <si>
    <t>It should be possible to access the topic criteria and layers
The Unified Secchi layer should have a download link available
Clicking the download link should navigate to the Unified Secchi report 
The report should have the data for the selected criteria</t>
  </si>
  <si>
    <t>Create a topic with Unified Secchi layer with a restrictive criteria</t>
  </si>
  <si>
    <t>Create a topic with Secchi Disk layer (criteria job number 101437)</t>
  </si>
  <si>
    <t xml:space="preserve">It should be possible to access the topic criteria and layers
The Secchi Disk layer should have a download link available
Clicking the download link should navigate to the Secchi Disk report 
The report should have the data of the selected job </t>
  </si>
  <si>
    <t>Create a topic with Seasoar Tow layer (criteria job number 80065)</t>
  </si>
  <si>
    <t>Create a topic with Seasoar Profile layer (criteria job number 80066)</t>
  </si>
  <si>
    <t>Create a topic with Ommi Ambient layer (criteria job number 102460)</t>
  </si>
  <si>
    <t>Create a topic with Front Image layer (criteria job number 101747)</t>
  </si>
  <si>
    <t>Create a topic with Glider Threaded layer (criteria job number 101607)</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</si>
  <si>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'MEDS.topic-name.FRONT_IMAGE.year.month.day.hour.minutes.csv'
It should be possible to save the CSV file in any directory available for the logged user
A CSV file should be created in the selected directory and should contain all columns set by the user in the report</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</si>
  <si>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'MEDS.topic-name.GLIDER_THREADED.year.month.day.hour.minutes.csv'
It should be possible to save the CSV file in any directory available for the logged user
A CSV file should be created in the selected directory and should contain all columns set by the user in the report</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</si>
  <si>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'MEDS.topic-name.SEASOAR_PROFILE.year.month.day.hour.minutes.csv'
It should be possible to save the CSV file in any directory available for the logged user
A CSV file should be created in the selected directory and should contain all columns set by the user in the report</t>
  </si>
  <si>
    <t>The layer needs adjustments. It does not display in full world zoom.</t>
  </si>
  <si>
    <t>Crashed with HTTP 400</t>
  </si>
  <si>
    <t>Create processing job of data type Marine Life Observations - Fish</t>
  </si>
  <si>
    <t>The observation number should be populated with the next observation for the job 
All fields in the form should be clear (empty), with the exception of platform which should be pre-populated with the Supplier name informed in the job tracking
Button Create should be enabled 
Button Create and Create Another should be enabled 
Button Cancel should be enabled</t>
  </si>
  <si>
    <t xml:space="preserve">Navigate to bioluminescence form input (button Save and Enter Observation ) </t>
  </si>
  <si>
    <t xml:space="preserve">Navigate to deep scattering form input (button Save and Enter Observation ) </t>
  </si>
  <si>
    <t xml:space="preserve">Navigate to Birds form input (button Save and Enter Observation ) </t>
  </si>
  <si>
    <t xml:space="preserve">Navigate to Fish form input (button Save and Enter Observation ) </t>
  </si>
  <si>
    <t xml:space="preserve">Navigate to Jellyfish form input (button Save and Enter Observation ) </t>
  </si>
  <si>
    <t>Create processing job of data type Marine Life Observations - Cetaceans</t>
  </si>
  <si>
    <t xml:space="preserve">Navigate to Cetaceans Track form input (button Save and Enter Track ) </t>
  </si>
  <si>
    <t>Enter one MLO Birds observation</t>
  </si>
  <si>
    <t>Enter one MLO Cetaceans tracks &amp; observation</t>
  </si>
  <si>
    <t>Enter one MLO Fish observation</t>
  </si>
  <si>
    <t>Enter one MLO Jellyfish observation</t>
  </si>
  <si>
    <t>Enter one MLO Other Marine Life observation</t>
  </si>
  <si>
    <t>Enter one MLO Pinnipeds observation</t>
  </si>
  <si>
    <t>Enter one MLO Reptiles observation</t>
  </si>
  <si>
    <t>Enter one MLO Seabed Contact observation</t>
  </si>
  <si>
    <t>Enter one MLO Ship Sightings observation</t>
  </si>
  <si>
    <t>Create track</t>
  </si>
  <si>
    <t>Enter one Deep Scattering observation</t>
  </si>
  <si>
    <t>The track number should be populated with the next track number for the job 
Platform should be pre-populated with the supplier name informed in the job tracking
All fields in the form should be clear (empty), with the exception of platform
Button Create should be enabled 
Button Create and Create Another should be enabled 
Button Cancel should be enabled</t>
  </si>
  <si>
    <t>The observation number should be populated with the next observation for the job 
All fields in the form should be clear (empty)
Button Create should be enabled 
Button Create and Create Another should be enabled 
Button Cancel should be enabled</t>
  </si>
  <si>
    <t xml:space="preserve">Navigate to Cetaceans Observation form input (button Save and Enter Observation ) </t>
  </si>
  <si>
    <t>Clicking button Create should trigger form validations 
Clicking button Create should create a record and navigate back to Job Process page 
A record can only be created if start and end datetime, latitude and longitude degrees, minutes or decimal minutes, and cardinal point are informed 
A record can only be created if start and end latitude and longitude degrees, minutes or decimal minutes have the allowed values, if not, validations should be triggered 
A successfully created track should have all the informed fields saved to the appropriate tables (track should be available at Manual Observations/Cetaceans menu)
A message should be issued of the successful creation of the track 
The newly created track should have been added to the appropriate report under the menu Manual Observations, with the correct MEDS job number ( should be available at Manual Observations/Cetaceans menu)
The newly created track should have start/end latitude and longitude fields converted from DMM, to DD correctly
The newly created track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</si>
  <si>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Observations/Cetaceans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Observations/Cetaceans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</si>
  <si>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degrees, minutes or decimal minutes, and cardinal point are informed 
A record can only be created if longitude degrees, minutes or decimal minutes, and cardinal point are informed 
A record can only be created if latitude degrees, minutes or decimal minutes have the allowed values, if not, validations should be triggered 
A record can only be created if longitude degrees, minutes or decimal minutes have the allowed values, if not, validations should be triggered 
A successfully created job should have all the informed fields saved to the appropriate observation and data tables (observation should be available at Manual Observations/Bioluminescence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Observations/Bioluminescence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</si>
  <si>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start/end latitude and longitude degrees, minutes or decimal minutes, and cardinal point are informed 
A record can only be created if start/end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DMS or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</si>
  <si>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Observations/Birds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Observations/Birds menu)
The newly created observation should have latitude and longitude fields converted from DMS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</si>
  <si>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Observations/Fish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Observations/Fish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</si>
  <si>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Observations/Jellyfish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Observations/Jellyfish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</si>
  <si>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</si>
  <si>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DMS to DD correctly
The newly created observation should have the geospatial field Location created correctly so it can be visualized in the  Mapping menu</t>
  </si>
  <si>
    <t xml:space="preserve">Navigate to Other Marine Life form input (button Save and Enter Observation ) </t>
  </si>
  <si>
    <t xml:space="preserve">Navigate to Pinnipeds form input (button Save and Enter Observation ) </t>
  </si>
  <si>
    <t xml:space="preserve">Navigate to Reptiles form input (button Save and Enter Observation ) </t>
  </si>
  <si>
    <t xml:space="preserve">Navigate to Seabed Contact form input (button Save and Enter Observation ) </t>
  </si>
  <si>
    <t xml:space="preserve">Navigate to Ship Sightings form input (button Save and Enter Observation ) </t>
  </si>
  <si>
    <t>Create processing job of data type Marine Life Observations - Birds</t>
  </si>
  <si>
    <t>Create processing job of data type Marine Life Observations - Jellyfish</t>
  </si>
  <si>
    <t>Create processing job of data type Marine Life Observations - Others</t>
  </si>
  <si>
    <t>Create processing job of data type Marine Life Observations - Pinnipeds</t>
  </si>
  <si>
    <t>Create processing job of data type Marine Life Observations - Reptiles</t>
  </si>
  <si>
    <t>Create processing job of data type Marine Life Observations - Seabed Contacts</t>
  </si>
  <si>
    <t>Create processing job of data type Marine Life Observations - Ship Sitings</t>
  </si>
  <si>
    <t>Edit CSV import active status tracking job</t>
  </si>
  <si>
    <t>View CSV import inactive status tracking job</t>
  </si>
  <si>
    <t>Navigate to job tracking editor</t>
  </si>
  <si>
    <t>It should be possible to navigate to the job tracking report
It should be possible to create a new job tracking and navigate to its editor</t>
  </si>
  <si>
    <t>Create CSV import job tracking</t>
  </si>
  <si>
    <t>New job tracking record</t>
  </si>
  <si>
    <t>New job tracking record and process</t>
  </si>
  <si>
    <t>It should be possible to navigate to the job tracking report
It should be possible to select an existing active job tracking and navigate to its editor</t>
  </si>
  <si>
    <t>Save job tracking record and return to report</t>
  </si>
  <si>
    <t>Clicking the button Save should save the job tracking record in the database and navigate back to the job tracking report</t>
  </si>
  <si>
    <t>Save job tracking record and process</t>
  </si>
  <si>
    <t>Complete job tracking records are read only</t>
  </si>
  <si>
    <t>Complete job tracking records cannot be saved</t>
  </si>
  <si>
    <t>Clicking the button Create and Process should save the job tracking record in the database, with a new MEIC number assignment, and navigate to the processing job editor
The newly created MEIC number should be pre-populated in the processing job
The processing job Number should be automatically created and populated in the processing job editor</t>
  </si>
  <si>
    <t>Clicking the button Save should save the job tracking record in the database and navigate to the processing job editor</t>
  </si>
  <si>
    <t>Navigate to processing job report</t>
  </si>
  <si>
    <t>It should be possible to navigate to the processing job report
It should not be possible to create a new processing job from the processing job report</t>
  </si>
  <si>
    <t xml:space="preserve">Select active processing job </t>
  </si>
  <si>
    <t>It should be possible to navigate to the processing job report
It should be possible to select an active processing CSV import job and navigate to its editor</t>
  </si>
  <si>
    <t>Edit processing job</t>
  </si>
  <si>
    <t>Clicking the button Create should save the job tracking record in the database, with a new MEIC number assignment
The processing job record should be automatically created and it should be available in the processing job report</t>
  </si>
  <si>
    <t>Save processing job and return to report</t>
  </si>
  <si>
    <t>Clicking the button Save should save the processing job record in the database and navigate back to the report</t>
  </si>
  <si>
    <t>View CSV import inactive status processing job</t>
  </si>
  <si>
    <t>It should be possible to select a tracking with Status 'Complete' and navigate to the processing job editor
All fields in the editor should be read only, and changes are not possible</t>
  </si>
  <si>
    <t>Cancel the creation of a new job tracking</t>
  </si>
  <si>
    <t>Cancelling creating CSV import tracking job</t>
  </si>
  <si>
    <t>Once in the job tracking editor to create a new record, the button Cancel should be available
Clicking the button Cancel should stop the new job tracking creation and navigate back to the job tracking report</t>
  </si>
  <si>
    <t>Cancelling editing CSV import tracking job</t>
  </si>
  <si>
    <t>Cancel the editing of a job tracking record</t>
  </si>
  <si>
    <t>Once in the job tracking editor to modify a record, the button Cancel should be available
Clicking the button Cancel should stop the job tracking change and navigate back to the job tracking report</t>
  </si>
  <si>
    <t>Cancelling editing CSV import processing job</t>
  </si>
  <si>
    <t>Cancel the editing of a processing tracking record</t>
  </si>
  <si>
    <t>Once in the processing job editor to modify a record, the button Cancel should be available
Clicking the button Cancel should stop the change and navigate back to the processing job report</t>
  </si>
  <si>
    <t>Save processing job and upload files</t>
  </si>
  <si>
    <t>Clicking the buttons Save and Upload should save the processing job record in the database and navigate to the File Upload editor</t>
  </si>
  <si>
    <t>Processing job related to a complete tracking jobs are read only</t>
  </si>
  <si>
    <t>It should be possible to select a processing job linked to a job tracking records with Status 'Complete' and navigate to the processing job editor
All fields in the editor should be read only, and changes are not possible</t>
  </si>
  <si>
    <t>Create processing job to import ADCP CSV data</t>
  </si>
  <si>
    <t>Create job tracking to import ADCP CSV data</t>
  </si>
  <si>
    <t>Upload ADCP CSV file</t>
  </si>
  <si>
    <t>Preview uploaded ADCP CSV file</t>
  </si>
  <si>
    <t>Submit ADCP CSV data import</t>
  </si>
  <si>
    <t>Set ADCP CSV file for upload</t>
  </si>
  <si>
    <t>Validate file selection</t>
  </si>
  <si>
    <t>Clicking the button Add File without a file selected in the Drop and Drag component should issue a validation error</t>
  </si>
  <si>
    <t>Clicking the Add File button should add the selected file to the processing job, adding a card in the editor file list 
It should be possible to remove a file from the editor file list by clicking the card Delete (trash) icon
Clicking the button Upload and Preview should upload the CSV data and navigate to the File Upload Preview editor</t>
  </si>
  <si>
    <t>Redo file selection</t>
  </si>
  <si>
    <t>Cancel file selection</t>
  </si>
  <si>
    <t>Clicking the button Cancel should stop the import process and navigate back to the tracking job report</t>
  </si>
  <si>
    <t>The buttons Back, Cancel Upload and Preview, Clear All and Add File should be available
The component Drag and Drop should be available
Clicking the Drag and Drop component should open the operational system native file selector
It should be possible to select a CSV file
The selected CSV file name should be visible in the Drag and Drop component
It should be possible to clear the file from the Drag and Drop component clicking the button Clear All</t>
  </si>
  <si>
    <t>The uploaded file should be listed in the File Upload Preview list
Clicking the file card should display the 15 first lines of the uploaded CSV file</t>
  </si>
  <si>
    <t>Redo file preview</t>
  </si>
  <si>
    <t>Cancel file preview</t>
  </si>
  <si>
    <t>Clicking the button Back should stop the import process and navigate back to the processing job editor</t>
  </si>
  <si>
    <t>Clicking the buttom Back should stop the import process and navigate back to the File Upload editor</t>
  </si>
  <si>
    <t>Clicking the button Cancel shouls stop the import process and navigat back to the tracking job report</t>
  </si>
  <si>
    <t>Clicking the button Submit Observation should load the CSV data in the ADCP tables and navigate back to the job tracking report
The imported ADCP data should be available for Mapping and Export</t>
  </si>
  <si>
    <t>Create job tracking to import Aquapack CSV data</t>
  </si>
  <si>
    <t>Create processing job to import Aquapack CSV data</t>
  </si>
  <si>
    <t>Set Aquapack CSV file for upload</t>
  </si>
  <si>
    <t>Upload Aquapack CSV file</t>
  </si>
  <si>
    <t>Preview uploaded Aquapack CSV file</t>
  </si>
  <si>
    <t>Submit Aquapack CSV data import</t>
  </si>
  <si>
    <t>Clicking the button Submit Observation should load the CSV data in the Aquapack tables and navigate back to the job tracking report
The imported Aquapack data should be available for Mapping and Export</t>
  </si>
  <si>
    <t>Upload Biomass data</t>
  </si>
  <si>
    <t>Create job tracking to import Biomass CSV data</t>
  </si>
  <si>
    <t>Create processing job to import Biomass CSV data</t>
  </si>
  <si>
    <t>Set Biomass CSV file for upload</t>
  </si>
  <si>
    <t>Upload Biomass CSV file</t>
  </si>
  <si>
    <t>Preview uploaded Biomass CSV file</t>
  </si>
  <si>
    <t>Submit Biomass CSV data import</t>
  </si>
  <si>
    <t>Clicking the button Submit Observation should load the CSV data in the Biomass tables and navigate back to the job tracking report
The imported Biomass data should be available for Mapping and Export</t>
  </si>
  <si>
    <t>Create job tracking to import Front Image Satellite CSV data</t>
  </si>
  <si>
    <t>Create processing job to import Front Image Satellite CSV data</t>
  </si>
  <si>
    <t>Set Front Image Satellite CSV file for upload</t>
  </si>
  <si>
    <t>Upload Front Image Satellite CSV file</t>
  </si>
  <si>
    <t>Preview uploaded Front Image Satellite CSV file</t>
  </si>
  <si>
    <t>Submit Front Image Satellite CSV data import</t>
  </si>
  <si>
    <t>Clicking the button Submit Observation should load the CSV data in the Front Image Satellite tables and navigate back to the job tracking report
The imported Front Image Satellite data should be available for Mapping and Export</t>
  </si>
  <si>
    <t>Create job tracking to import Glider Threaded CSV data</t>
  </si>
  <si>
    <t>Create processing job to import Glider Threaded CSV data</t>
  </si>
  <si>
    <t>Set Glider Threaded CSV file for upload</t>
  </si>
  <si>
    <t>Upload Glider Threaded CSV file</t>
  </si>
  <si>
    <t>Preview uploaded Glider Threaded CSV file</t>
  </si>
  <si>
    <t>Submit Glider Threaded CSV data import</t>
  </si>
  <si>
    <t>Clicking the button Submit Observation should load the CSV data in the Glider Threaded tables and navigate back to the job tracking report
The imported Glider Threaded data should be available for Mapping and Export</t>
  </si>
  <si>
    <t>Create job tracking to import Ommi Ambient CSV data</t>
  </si>
  <si>
    <t>Create processing job to import Ommi Ambient CSV data</t>
  </si>
  <si>
    <t>Set Ommi Ambient CSV file for upload</t>
  </si>
  <si>
    <t>Upload Ommi Ambient CSV file</t>
  </si>
  <si>
    <t>Preview uploaded Ommi Ambient CSV file</t>
  </si>
  <si>
    <t>Submit Ommi Ambient CSV data import</t>
  </si>
  <si>
    <t>Clicking the button Submit Observation should load the CSV data in the Ommi Ambient tables and navigate back to the job tracking report
The imported Ommi Ambient data should be available for Mapping and Export</t>
  </si>
  <si>
    <t>Clicking the button Create and Process should save the job tracking record in the database, with a new MEIC number assignment, and navigate to the processing job editor
The newly created MEIC number should be pre-populated in the processing job
The processing job number should be automatically created and populated in the processing job editor</t>
  </si>
  <si>
    <t>Create SERD import job tracking</t>
  </si>
  <si>
    <t>Edit active SERD import tracking job</t>
  </si>
  <si>
    <t>View SERD import inactive status tracking job</t>
  </si>
  <si>
    <t>Cancelling editing SERD import processing job</t>
  </si>
  <si>
    <t>It should be possible to navigate to the processing job report
It should be possible to select an active processing SERD import job and navigate to its editor</t>
  </si>
  <si>
    <t>View SERD inactive status processing job</t>
  </si>
  <si>
    <t>Upload SERD Temperature Only data</t>
  </si>
  <si>
    <t>Preview uploaded SERD Temperature Only CSV file</t>
  </si>
  <si>
    <t>Create job tracking to import SERD Temperature Only data</t>
  </si>
  <si>
    <t>Create processing job to import SERD Temperature Only data</t>
  </si>
  <si>
    <t>Set SERD Temperature Only file for upload</t>
  </si>
  <si>
    <t>Upload SERD Temperature Only file</t>
  </si>
  <si>
    <t>Submit SERD Temperature Only data import</t>
  </si>
  <si>
    <t>Edit the processing job to import SERD Temperature Only  data informing all the relevant fields
Click the button Save and Upload should save the job and navigate to the file upload editor</t>
  </si>
  <si>
    <t>The buttons Back, Cancel Upload and Preview, Clear All and Add File should be available
The component Drag and Drop should be available
Clicking the Drag and Drop component should open the operational system native file selector
It should be possible to select a SERD file
The name of the selected file should be visible in the Drag and Drop component
It should be possible to clear the file from the Drag and Drop component clicking the button Clear All</t>
  </si>
  <si>
    <t>Clicking the Add File button should add the selected file to the processing job, adding a card in the editor file list 
It should be possible to remove a file from the editor file list by clicking the card Delete (trash) icon
Clicking the button Upload and Preview should upload the data and navigate to the File Upload Preview editor</t>
  </si>
  <si>
    <t>The uploaded file should be listed in the File Upload Preview list
Clicking the file card should display the 15 first lines of the uploaded file</t>
  </si>
  <si>
    <t>Create a job tracking to import SERD Temperature Only data informing all the relevant fields
Click the buttom Save and Process should save the job and navigate to the processing job editor</t>
  </si>
  <si>
    <t>Create a job tracking to import ADCP CSV data informing all the relevant fields
Click the buttom Save and Process should save the job and navigate to the processing job editor</t>
  </si>
  <si>
    <t>Edit the processing job to import ADCP CSV data informing all the relevant fields
Click the button Save and Upload should save the job and navigate to the file upload editor</t>
  </si>
  <si>
    <t>Create a job tracking to import Aquapack CSV data informing all the relevant fields
Click the buttom Save and Process should save the job and navigate to the processing job editor</t>
  </si>
  <si>
    <t>Edit the processing job to import Aquapack CSV data informing all the relevant fields
Click the button Save and Upload should save the job and navigate to the file upload editor</t>
  </si>
  <si>
    <t>Create a job tracking to import Biomass CSV data informing all the relevant fields
Click the buttom Save and Process should save the job and navigate to the processing job editor</t>
  </si>
  <si>
    <t>Edit the processing job to import Biomass CSV data informing all the relevant fields
Click the button Save and Upload should save the job and navigate to the file upload editor</t>
  </si>
  <si>
    <t>Create a job tracking to import Front Image Satellite CSV data informing all the relevant fields
Click the buttom Save and Process should save the job and navigate to the processing job editor</t>
  </si>
  <si>
    <t>Edit the processing job to import Front Image Satellite CSV data informing all the relevant fields
Click the button Save and Upload should save the job and navigate to the file upload editor</t>
  </si>
  <si>
    <t>Create a job tracking to import Glider Threaded CSV data informing all the relevant fields
Click the buttom Save and Process should save the job and navigate to the processing job editor</t>
  </si>
  <si>
    <t>Edit the processing job to import Glider Threaded CSV data informing all the relevant fields
Click the button Save and Upload should save the job and navigate to the file upload editor</t>
  </si>
  <si>
    <t>Create a job tracking to import Ommi Ambient CSV data informing all the relevant fields
Click the buttom Save and Process should save the job and navigate to the processing job editor</t>
  </si>
  <si>
    <t>Edit the processing job to import Ommi Ambient CSV data informing all the relevant fields
Click the button Save and Upload should save the job and navigate to the file upload editor</t>
  </si>
  <si>
    <t>View SERD active status processing job</t>
  </si>
  <si>
    <t>SERD related fields are visible in the processing job record</t>
  </si>
  <si>
    <t>Estimation</t>
  </si>
  <si>
    <t>Test Cases Steps</t>
  </si>
  <si>
    <t>Test Case Steps</t>
  </si>
  <si>
    <t>Clicking the button Submit Observation should load the data in the SERD Temperature Only tables and navigate back to the job tracking report</t>
  </si>
  <si>
    <t>The imported SERD Temperature Only data should be available for Mapping and Export</t>
  </si>
  <si>
    <t>SERD Temperature Only data is available for export</t>
  </si>
  <si>
    <t>SERD Temperature Only data is available for mapping</t>
  </si>
  <si>
    <t>The imported SERD Temperature Only data should be able to be exported 
The exported SERD Temperature Only data can be correctly imported and accepted by other UK HO applications</t>
  </si>
  <si>
    <t>It should be possible to select SERD processing jobs linked to job tracking records with Status 'Complete' and 'In Progress' and navigate to the processing job editor
The fields Ship and Instrument, imported from the SERD file, should be visible and read only</t>
  </si>
  <si>
    <t>Upload SERD Sound &amp; Velocity data</t>
  </si>
  <si>
    <t>Create job tracking to import SERD Sound &amp; Velocity data</t>
  </si>
  <si>
    <t>Create a job tracking to import SERD Sound &amp; Velocity data informing all the relevant fields
Click the buttom Save and Process should save the job and navigate to the processing job editor</t>
  </si>
  <si>
    <t>Create processing job to import SERD Sound &amp; Velocity data</t>
  </si>
  <si>
    <t>Edit the processing job to import SERD Sound &amp; Velocity  data informing all the relevant fields
Click the button Save and Upload should save the job and navigate to the file upload editor</t>
  </si>
  <si>
    <t>Set SERD Sound &amp; Velocity file for upload</t>
  </si>
  <si>
    <t>Upload SERD Sound &amp; Velocity file</t>
  </si>
  <si>
    <t>Preview uploaded SERD Sound &amp; Velocity CSV file</t>
  </si>
  <si>
    <t>Submit SERD Sound &amp; Velocity data import</t>
  </si>
  <si>
    <t>Clicking the button Submit Observation should load the data in the SERD Sound &amp; Velocity tables and navigate back to the job tracking report</t>
  </si>
  <si>
    <t>SERD Sound &amp; Velocity data is available for mapping</t>
  </si>
  <si>
    <t>The imported SERD Sound &amp; Velocity data should be available for Mapping and Export</t>
  </si>
  <si>
    <t>SERD Sound &amp; Velocity data is available for export</t>
  </si>
  <si>
    <t>The imported SERD Sound &amp; Velocity data should be able to be exported 
The exported SERD Sound &amp; Velocity data can be correctly imported and accepted by other UK HO applications</t>
  </si>
  <si>
    <t>Upload SERD Temperature &amp; Salinity data</t>
  </si>
  <si>
    <t>Create job tracking to import SERD Temperature &amp; Salinity data</t>
  </si>
  <si>
    <t>Create a job tracking to import SERD Temperature &amp; Salinity data informing all the relevant fields
Click the buttom Save and Process should save the job and navigate to the processing job editor</t>
  </si>
  <si>
    <t>Create processing job to import SERD Temperature &amp; Salinity data</t>
  </si>
  <si>
    <t>Edit the processing job to import SERD Temperature &amp; Salinity  data informing all the relevant fields
Click the button Save and Upload should save the job and navigate to the file upload editor</t>
  </si>
  <si>
    <t>Set SERD Temperature &amp; Salinity file for upload</t>
  </si>
  <si>
    <t>Upload SERD Temperature &amp; Salinity file</t>
  </si>
  <si>
    <t>Preview uploaded SERD Temperature &amp; Salinity CSV file</t>
  </si>
  <si>
    <t>Submit SERD Temperature &amp; Salinity data import</t>
  </si>
  <si>
    <t>Clicking the button Submit Observation should load the data in the SERD Temperature &amp; Salinity tables and navigate back to the job tracking report</t>
  </si>
  <si>
    <t>SERD Temperature &amp; Salinity data is available for mapping</t>
  </si>
  <si>
    <t>The imported SERD Temperature &amp; Salinity data should be available for Mapping and Export</t>
  </si>
  <si>
    <t>SERD Temperature &amp; Salinity data is available for export</t>
  </si>
  <si>
    <t>The imported SERD Temperature &amp; Salinity data should be able to be exported 
The exported SERD Temperature &amp; Salinity data can be correctly imported and accepted by other UK HO applications</t>
  </si>
  <si>
    <t>Requirement</t>
  </si>
  <si>
    <t>Story</t>
  </si>
  <si>
    <t>Create manual input tracking job</t>
  </si>
  <si>
    <t>Create manual input job tracking</t>
  </si>
  <si>
    <t>Edit active manual input tracking job</t>
  </si>
  <si>
    <t>View manual input inactive status tracking job</t>
  </si>
  <si>
    <t>It should be possible to navigate to the processing job report
It should be possible to select an active processing manual input job and navigate to its editor</t>
  </si>
  <si>
    <t>Cancelling editing manual input processing job</t>
  </si>
  <si>
    <t>All fields in the job tracking editor should be editable
It should be possible to choose SERD as the job source type
The fields Source Type Status, Job Type and Priority Region should be mandatory, and screen validation should be triggered if they are not informed when the button Create is clicked
It should be possible to search and select existing database values for the fields Job Type, Source, Supplier and User Assigned 
It should be possible to pick up dates with a calendar for the fields Date Received, Collection Start, Collection End and QA processing Target</t>
  </si>
  <si>
    <t>All fields in the processing job editor should be editable
SERD related field Instrument should not be available
The fields Data Type and Protection should be mandatory, and screen validation should be triggered if they are not informed when the button Save is clicked
It should be possible to search and select existing database values for the fields Data Type, Pretection, IDO, Originator, Booking Job, Processor, Descriptor, Caveat, Data Quallity, Data Use, and Cruise
It should be possible to pick up dates with a calendar for the fields Date of Receipt and Archive Date
If the related job tracking field classification is informed, the processing job field Pretection should be pre-populated with that value
A button to create a new Cruise should be available, and when actioned, it should open the Cruise editor.</t>
  </si>
  <si>
    <t>All fields in the job tracking editor should be editable
It should be possible to choose Manual as the job source type
The fields Source Type Status, Job Type and Priority Region should be mandatory, and screen validation should be triggered if they are not informed when the button Create is clicked
It should be possible to search and select existing database values for the fields Job Type, Source, Supplier and User Assigned 
It should be possible to pick up dates with a calendar for the fields Date Received, Collection Start, Collection End and QA processing Target</t>
  </si>
  <si>
    <t>All fields in the job tracking editor should be editable
It should be possible to choose CSV as the job source type
The fields Source Type Status, Job Type and Priority Region should be mandatory, and screen validation should be triggered if they are not informed when the button Create is clicked
It should be possible to search and select existing database values for the fields Job Type, Source, Supplier and user Assigned
It should be possible to pick up dates with a calendar for the fields Date Received, Collection Start, Collection End and QA processing Target</t>
  </si>
  <si>
    <t>All fields of the job tracking record in the database should be populated correctly in the job tracking editor
The fields MEIC Number and Source Type should be read only and cannot be edited
The fields Source Type Status, Job Type and Priority Region should be mandatory, and screen validation should be triggered if they are not informed when the button Save is clicked
It should be possible to search and select existing database values for the fields Job Type, Source, Supplier and user Assigned</t>
  </si>
  <si>
    <t>Create CSV input tracking job for Biolumin_H636 Job Type</t>
  </si>
  <si>
    <t>Create CSV input tracking job for Sub-bottom Profiler Job Type, informing a supplier</t>
  </si>
  <si>
    <t>Create CSV input tracking job for Marine_Life_H637 Job Type, informing a supplier</t>
  </si>
  <si>
    <t>Create CSV input tracking job for Marine_Life_H637 Job Type</t>
  </si>
  <si>
    <t>All fields in the processing job editor should be editable
SERD related fields Instrument and Ship should not be available
The fields Data Type and Protection should be mandatory, and screen validation should be triggered if they are not informed when the button Save is clicked
It should be possible to search and select existing database values for the fields Data Type, Protection, IDO, Originator, Booking Job, Processor, Descriptor, Caveat, Data Quallity, Data Use, and Cruise
It should be possible to pick up dates with a calendar for the fields Date of Receipt and Archive Date
If the related job tracking field classification is informed, the processing job field Pretection should be pre-populated with that value
A button to create a new Cruise should be available, and when actioned, it should open the Cruise editor.</t>
  </si>
  <si>
    <t>All fields in the processing job editor should be editable
The fields Data Type and Protection should be mandatory, and screen validation should be triggered if they are not informed when the button Save is clicked
It should be possible to search and select existing database values for the fields Data Type, Protection, IDO, Originator, Booking Job, Processor, Descriptor, Caveat, Data Quallity, Data Use, and Cruise
It should be possible to pick up dates with a calendar for the fields Date of Receipt and Archive Date
If the related job tracking field classification is informed, the processing job field Pretection should be pre-populated with that value
A button to create a new Cruise should be available, and when actioned, it should open the Cruise editor.</t>
  </si>
  <si>
    <t>When navigation to a job tracking records with Status 'Complete', buttons Save, Create or Create and Process should not be available</t>
  </si>
  <si>
    <t>Save processing job and enter manual data for tracks</t>
  </si>
  <si>
    <t>Clicking the buttons Save and Enter Tracks should save the processing job record in the database and navigate to the manual input editor specific of the job type</t>
  </si>
  <si>
    <t>Currently only Cetaceans have track input</t>
  </si>
  <si>
    <t>Save processing job and enter manual data for observations</t>
  </si>
  <si>
    <t>Clicking the buttons Save and Enter Observations should save the processing job record in the database and navigate to the manual input editor specific of the job type</t>
  </si>
  <si>
    <t>Completed</t>
  </si>
  <si>
    <t>Create a topic with SERD Temperature Only (criteria job number 100167)</t>
  </si>
  <si>
    <t>Navigate to the SERD Temperature Only report</t>
  </si>
  <si>
    <t xml:space="preserve">Download SERD Temperature Only data </t>
  </si>
  <si>
    <t>It should be possible to access the topic criteria and layers
The SERD Temperature Only layer should have a download link available
Clicking the download link should navigate to the SERD Temperature Only report
The report should have the data of job 100167</t>
  </si>
  <si>
    <t>The applications that consume SERD files are not known to Shield Reply</t>
  </si>
  <si>
    <t>Consume SERD Temperature Only file</t>
  </si>
  <si>
    <t xml:space="preserve">The report should have the Download SERD File button available in the toolbar
When the button Download SERD File is clicked the file name suggested should be in the format 'MEDS.topic-name.TEMPERATURE.year.month.day.hour.minutes.csv'
It should be possible to save the generated file in any directory available for the logged user
</t>
  </si>
  <si>
    <t xml:space="preserve">The file created should be accepted by all UK HO applications that consume the SERD format </t>
  </si>
  <si>
    <t>n/a</t>
  </si>
  <si>
    <t>Navigate to the SERD Temperature &amp; Salinity report</t>
  </si>
  <si>
    <t xml:space="preserve">Download SERD Temperature &amp; Salinity data </t>
  </si>
  <si>
    <t>Consume SERD Temperature &amp; Salinity file</t>
  </si>
  <si>
    <t xml:space="preserve">The report should have the Download SERD File button available in the toolbar
When the button Download SERD File is clicked the file name suggested should be in the format 'MEDS.topic-name.TEMPERATURE_AND_SALINITY.year.month.day.hour.minutes.csv'
It should be possible to save the generated file in any directory available for the logged user
</t>
  </si>
  <si>
    <t>Create a topic with SERD Temperature &amp; Salinity (criteria job number 102341)</t>
  </si>
  <si>
    <t>It should be possible to access the topic criteria and layers
The SERD Temperature &amp; Salinity layer should have a download link available
Clicking the download link should navigate to the SERD Temperature &amp; Salinity report
The report should have the data of job 102341</t>
  </si>
  <si>
    <t>Navigate to the SERD Sound &amp; Velocity report</t>
  </si>
  <si>
    <t xml:space="preserve">Download SERD Sound &amp; Velocity data </t>
  </si>
  <si>
    <t>Consume SERD Sound &amp; Velocity file</t>
  </si>
  <si>
    <t>It should be possible to access the topic criteria and layers
The SERD Sound &amp; Velocity layer should have a download link available
Clicking the download link should navigate to the SERD Sound &amp; Velocity report
The report should have the data of job 101901</t>
  </si>
  <si>
    <t>Create a topic with SERD Sound &amp; Velocity (criteria job number 101901)</t>
  </si>
  <si>
    <t>Topic</t>
  </si>
  <si>
    <t>Mapping</t>
  </si>
  <si>
    <t>Login</t>
  </si>
  <si>
    <t>Navigate to the geospatial component using the application menu entry Mapping</t>
  </si>
  <si>
    <t>Create new private topic</t>
  </si>
  <si>
    <t>Create new public topic</t>
  </si>
  <si>
    <t>Add bounding boundaries to topic</t>
  </si>
  <si>
    <t>Modify topic layers</t>
  </si>
  <si>
    <t>Reset topic resulting data</t>
  </si>
  <si>
    <t>Selectively zoom in the topic resulting data</t>
  </si>
  <si>
    <t>Add layers to topic</t>
  </si>
  <si>
    <t xml:space="preserve">Create new topic </t>
  </si>
  <si>
    <t>Save new topic</t>
  </si>
  <si>
    <t>Clicking the button Create a new Topic should make the Topic Editor available
The button Create should be enabled in the Topic Editor
It should be possible to give a name to the topic
It should be possible to enter the security option for the topic making it Private
It should be possible to enter all the needed criteria for the user to find MEDS data
it should be possible to select a layer related to the existing MEDS data
It should not be possible to save a topic without a Label, a Date Start or a Layer and validation errors should be issued  when any those fields are not informed</t>
  </si>
  <si>
    <t>The topic should be private</t>
  </si>
  <si>
    <t>The topic should be public</t>
  </si>
  <si>
    <t>Clicking the button Create a new Topic should make the Topic Editor available
The button Create should be enabled in the Topic Editor
It should be possible to give a name to the topic
It should be possible to enter the security option for the topic making it Public
It should be possible to enter all the needed criteria for the user to find MEDS data
it should be possible to select a layer related to the existing MEDS data
It should not be possible to save a topic without a Label, a Date Start or a Layer and validation errors should be issued  when any those fields are not informed</t>
  </si>
  <si>
    <t>Modify  topic</t>
  </si>
  <si>
    <t>The newly created topic should not be available for other users to use it</t>
  </si>
  <si>
    <t>Delete topic</t>
  </si>
  <si>
    <t>The newly created topic should be available for other users to use it
Other users should be able to execute the topic and visualize the data results
Other users should not be able to edit the topic
Other users should not be able to delete the topic</t>
  </si>
  <si>
    <t>Modify topic criteria</t>
  </si>
  <si>
    <t>Save topic</t>
  </si>
  <si>
    <t>There is an AJAX error and the map component is not reset correctly</t>
  </si>
  <si>
    <t>Access the topic</t>
  </si>
  <si>
    <t>The Mapping page should be available and the Topics drawer should be open
The button Create a new Topic should be enabled in the Topics drawer
The button Map the data should not enabled in the Topics drawer
The buttons Edit the Topic and Bounding box should not be available in the Topics drawer</t>
  </si>
  <si>
    <t>The Mapping page should be available and the Topics drawer should be open
It should be possible to find existing topics using a list search
It should be possible to select one private topic from the list search results and have its details loaded in the Topics drawer
The button Edit the Topic should be enabled in the Topics drawer
Clicking the button Edit the topic should open the Topic Editor and load the selected record</t>
  </si>
  <si>
    <t>Clicking the button Edit the Topic in the Topics drawer should open the Topic Editor
The button Save should be enabled in the Topic Editor
All topic fields should be correctly loaded
It should be possible to modify any field in the topic
it should be possible to modify the layers in the topic
It should not be possible to save a topic without a Label, a Date Start or a Layer and validation errors should be issued  when any those fields are not informed</t>
  </si>
  <si>
    <t>Map topic resulting data for layer ADCP</t>
  </si>
  <si>
    <t>Modify the map data point details</t>
  </si>
  <si>
    <t>Map a topic with data resulting from a boundaries selection</t>
  </si>
  <si>
    <t>It should be possible to zoom in the ADCP layer drawing a square using the Map canvas Zoom tool</t>
  </si>
  <si>
    <t>It should be possible to edit the topic, and modify the icon, the color or the label of the ADCP layer</t>
  </si>
  <si>
    <t>Clicking the button Create should:
- save the topic in the data base as a new record
- set the Topics drawer to the newly created topic
- display the resulting data in the Map canvas</t>
  </si>
  <si>
    <t>Clicking the button Create should:
- save the topic in the data base as a new record
- set the Topics drawer to the new Topic
- display the resulting data in the Map canvas</t>
  </si>
  <si>
    <t>Clicking the button Save should:
- save the topic in the data base with new criteria
- set the Topics drawer to the Topic
- display the resulting data in the Map canvas</t>
  </si>
  <si>
    <t>Clicking the button Delete should:
- delete the topic from the database
- remove the topic from the Topic drawer search list
- clear the Topics drawer
- reset the Map canvas</t>
  </si>
  <si>
    <t>The Mapping page should be available and the Topics drawer should be open
It should be possible to find a topic using the layer ADCP 
It should be possible to select the topic and have its details loaded in the Topics drawer
The button Map the Data should be enabled in the Topics drawer
Clicking the button Map the Data should:
- close the Topic drawer
- map the ADCP layer resulting data in the Map canvas</t>
  </si>
  <si>
    <t>The button Topics should be enabled in the Map canvas
Clicking the button Topics should open the Topic drawer
The button Edit the Topic should be enabled in the Topics drawer
Clicking the button Edit the topic should open the Topic Editor and load the current record</t>
  </si>
  <si>
    <t>The switch Save labels on zoom/Show tooltips on hover should be enabled in the Map canvas
Clicking Show labels on zoom should display the layers label in all data points and deactivate the tooltips
Clicking Show tooltips on hover should remove the labels from the data points and activate the tooltip for the data points</t>
  </si>
  <si>
    <t>The button Bounding box should be enabled in the Map canvas
Clicking the button Bounding box should:
- open the boundaries input fields (Southern Latitude, Western Longitude, Northern Latitude and Eastern Longitude)
- make the Line String tool available in the Map canvas
- make the Delete draw tool available in the Map canvas 
It should be possible to draw a bounding box using the Line tool
Clicking the button Update the Topic should:
- populate the boundaries input fields with the coordinates of the resulting draw boundaries
- save the bounding box in the topic
- open the Topic drawer with the topic bounding box coordinates loaded</t>
  </si>
  <si>
    <t>The button Map the Data should be enabled in the Topics drawer
Clicking the button Map the Data should:
- close the Topic drawer
- map only the ADCP layer data in the Map canvas that is inside the drawn boundaries</t>
  </si>
  <si>
    <t>It should be possible to add other layers to the current topic and visualise all in the Map canvas at the same time</t>
  </si>
  <si>
    <t xml:space="preserve">It should be possible to reset the Map canvas clicking the button Reset:
- the currrent topic should be deselected
- the Map canvas should be cleared
- the Topics drawer should open </t>
  </si>
  <si>
    <t>Map topic resulting data for layer AQUA2081 LINE</t>
  </si>
  <si>
    <t>The Mapping page should be available and the Topics drawer should be open
It should be possible to find a topic using the layer AQUA2081 LINE 
It should be possible to select the topic and have its details loaded in the Topics drawer
The button Map the Data should be enabled in the Topics drawer
Clicking the button Map the Data should:
- close the Topic drawer
- map the AQUA2081 LINE layer resulting data in the Map canvas</t>
  </si>
  <si>
    <t>Map topic resulting data for layer AQUAPACK PROFILE</t>
  </si>
  <si>
    <t>The Mapping page should be available and the Topics drawer should be open
It should be possible to find a topic using the layer AQUAPACK PROFILE 
It should be possible to select the topic and have its details loaded in the Topics drawer
The button Map the Data should be enabled in the Topics drawer
Clicking the button Map the Data should:
- close the Topic drawer
- map the AQUAPACK PROFILE layer resulting data in the Map canvas</t>
  </si>
  <si>
    <t>Map topic resulting data for layer BIOLUMINESCENCE</t>
  </si>
  <si>
    <t>The Mapping page should be available and the Topics drawer should be open
It should be possible to find a topic using the layer BIOLUMINESCENCE 
It should be possible to select the topic and have its details loaded in the Topics drawer
The button Map the Data should be enabled in the Topics drawer
Clicking the button Map the Data should:
- close the Topic drawer
- map the BIOLUMINESCENCE layer resulting data in the Map canvas</t>
  </si>
  <si>
    <t>Map topic resulting data for layer BIOMASS</t>
  </si>
  <si>
    <t>The Mapping page should be available and the Topics drawer should be open
It should be possible to find a topic using the layer BIOMASS 
It should be possible to select the topic and have its details loaded in the Topics drawer
The button Map the Data should be enabled in the Topics drawer
Clicking the button Map the Data should:
- close the Topic drawer
- map the BIOMASS layer resulting data in the Map canvas</t>
  </si>
  <si>
    <t>Map topic resulting data for layer BIRDS</t>
  </si>
  <si>
    <t>The Mapping page should be available and the Topics drawer should be open
It should be possible to find a topic using the layer BIRDS 
It should be possible to select the topic and have its details loaded in the Topics drawer
The button Map the Data should be enabled in the Topics drawer
Clicking the button Map the Data should:
- close the Topic drawer
- map the BIRDS layer resulting data in the Map canvas</t>
  </si>
  <si>
    <t>Map topic resulting data for layer CETACEANS observations</t>
  </si>
  <si>
    <t>The Mapping page should be available and the Topics drawer should be open
It should be possible to find a topic using the layer CETACEANS observations 
It should be possible to select the topic and have its details loaded in the Topics drawer
The button Map the Data should be enabled in the Topics drawer
Clicking the button Map the Data should:
- close the Topic drawer
- map the CETACEANS observations layer resulting data in the Map canvas</t>
  </si>
  <si>
    <t>Map topic resulting data for layer DEEP SCATTERING</t>
  </si>
  <si>
    <t>The Mapping page should be available and the Topics drawer should be open
It should be possible to find a topic using the layer DEEP SCATTERING 
It should be possible to select the topic and have its details loaded in the Topics drawer
The button Map the Data should be enabled in the Topics drawer
Clicking the button Map the Data should:
- close the Topic drawer
- map the DEEP SCATTERING layer resulting data in the Map canvas</t>
  </si>
  <si>
    <t>Map topic resulting data for layer DIR AMBIENT</t>
  </si>
  <si>
    <t>The Mapping page should be available and the Topics drawer should be open
It should be possible to find a topic using the layer DIR AMBIENT 
It should be possible to select the topic and have its details loaded in the Topics drawer
The button Map the Data should be enabled in the Topics drawer
Clicking the button Map the Data should:
- close the Topic drawer
- map the DIR AMBIENT layer resulting data in the Map canvas</t>
  </si>
  <si>
    <t>Map topic resulting data for layer DIVE SITE</t>
  </si>
  <si>
    <t>The Mapping page should be available and the Topics drawer should be open
It should be possible to find a topic using the layer DIVE SITE 
It should be possible to select the topic and have its details loaded in the Topics drawer
The button Map the Data should be enabled in the Topics drawer
Clicking the button Map the Data should:
- close the Topic drawer
- map the DIVE SITE layer resulting data in the Map canvas</t>
  </si>
  <si>
    <t>Map topic resulting data for layer EDDY</t>
  </si>
  <si>
    <t>The Mapping page should be available and the Topics drawer should be open
It should be possible to find a topic using the layer EDDY 
It should be possible to select the topic and have its details loaded in the Topics drawer
The button Map the Data should be enabled in the Topics drawer
Clicking the button Map the Data should:
- close the Topic drawer
- map the EDDY layer resulting data in the Map canvas</t>
  </si>
  <si>
    <t>Map topic resulting data for layer EDDY SATELLITE</t>
  </si>
  <si>
    <t>The Mapping page should be available and the Topics drawer should be open
It should be possible to find a topic using the layer EDDY SATELLITE 
It should be possible to select the topic and have its details loaded in the Topics drawer
The button Map the Data should be enabled in the Topics drawer
Clicking the button Map the Data should:
- close the Topic drawer
- map the EDDY SATELLITE layer resulting data in the Map canvas</t>
  </si>
  <si>
    <t>Map topic resulting data for layer FISH</t>
  </si>
  <si>
    <t>The Mapping page should be available and the Topics drawer should be open
It should be possible to find a topic using the layer FISH 
It should be possible to select the topic and have its details loaded in the Topics drawer
The button Map the Data should be enabled in the Topics drawer
Clicking the button Map the Data should:
- close the Topic drawer
- map the FISH layer resulting data in the Map canvas</t>
  </si>
  <si>
    <t>Map topic resulting data for layer FRONT IMAGE</t>
  </si>
  <si>
    <t>The Mapping page should be available and the Topics drawer should be open
It should be possible to find a topic using the layer FRONT IMAGE 
It should be possible to select the topic and have its details loaded in the Topics drawer
The button Map the Data should be enabled in the Topics drawer
Clicking the button Map the Data should:
- close the Topic drawer
- map the FRONT IMAGE layer resulting data in the Map canvas</t>
  </si>
  <si>
    <t>Map topic resulting data for layer GLIDER</t>
  </si>
  <si>
    <t>The Mapping page should be available and the Topics drawer should be open
It should be possible to find a topic using the layer GLIDER 
It should be possible to select the topic and have its details loaded in the Topics drawer
The button Map the Data should be enabled in the Topics drawer
Clicking the button Map the Data should:
- close the Topic drawer
- map the GLIDER layer resulting data in the Map canvas</t>
  </si>
  <si>
    <t>Map topic resulting data for layer JELLYFISH</t>
  </si>
  <si>
    <t>The Mapping page should be available and the Topics drawer should be open
It should be possible to find a topic using the layer JELLYFISH 
It should be possible to select the topic and have its details loaded in the Topics drawer
The button Map the Data should be enabled in the Topics drawer
Clicking the button Map the Data should:
- close the Topic drawer
- map the JELLYFISH layer resulting data in the Map canvas</t>
  </si>
  <si>
    <t>Map topic resulting data for layer OMNI AMBIENT</t>
  </si>
  <si>
    <t>The Mapping page should be available and the Topics drawer should be open
It should be possible to find a topic using the layer OMNI AMBIENT 
It should be possible to select the topic and have its details loaded in the Topics drawer
The button Map the Data should be enabled in the Topics drawer
Clicking the button Map the Data should:
- close the Topic drawer
- map the OMNI AMBIENT layer resulting data in the Map canvas</t>
  </si>
  <si>
    <t>Map topic resulting data for layer OTHERS</t>
  </si>
  <si>
    <t>The Mapping page should be available and the Topics drawer should be open
It should be possible to find a topic using the layer OTHERS 
It should be possible to select the topic and have its details loaded in the Topics drawer
The button Map the Data should be enabled in the Topics drawer
Clicking the button Map the Data should:
- close the Topic drawer
- map the OTHERS layer resulting data in the Map canvas</t>
  </si>
  <si>
    <t>Map topic resulting data for layer PINNIPEDS</t>
  </si>
  <si>
    <t>The Mapping page should be available and the Topics drawer should be open
It should be possible to find a topic using the layer PINNIPEDS 
It should be possible to select the topic and have its details loaded in the Topics drawer
The button Map the Data should be enabled in the Topics drawer
Clicking the button Map the Data should:
- close the Topic drawer
- map the PINNIPEDS layer resulting data in the Map canvas</t>
  </si>
  <si>
    <t>Map topic resulting data for layer REPTILES</t>
  </si>
  <si>
    <t>The Mapping page should be available and the Topics drawer should be open
It should be possible to find a topic using the layer REPTILES 
It should be possible to select the topic and have its details loaded in the Topics drawer
The button Map the Data should be enabled in the Topics drawer
Clicking the button Map the Data should:
- close the Topic drawer
- map the REPTILES layer resulting data in the Map canvas</t>
  </si>
  <si>
    <t>Map topic resulting data for layer SEABED CONTACT</t>
  </si>
  <si>
    <t>The Mapping page should be available and the Topics drawer should be open
It should be possible to find a topic using the layer SEABED CONTACT 
It should be possible to select the topic and have its details loaded in the Topics drawer
The button Map the Data should be enabled in the Topics drawer
Clicking the button Map the Data should:
- close the Topic drawer
- map the SEABED CONTACT layer resulting data in the Map canvas</t>
  </si>
  <si>
    <t>Map topic resulting data for layer SEASOAR PROFILE</t>
  </si>
  <si>
    <t>The Mapping page should be available and the Topics drawer should be open
It should be possible to find a topic using the layer SEASOAR PROFILE 
It should be possible to select the topic and have its details loaded in the Topics drawer
The button Map the Data should be enabled in the Topics drawer
Clicking the button Map the Data should:
- close the Topic drawer
- map the SEASOAR PROFILE layer resulting data in the Map canvas</t>
  </si>
  <si>
    <t>Map topic resulting data for layer SEASOAR TOW</t>
  </si>
  <si>
    <t>The Mapping page should be available and the Topics drawer should be open
It should be possible to find a topic using the layer SEASOAR TOW 
It should be possible to select the topic and have its details loaded in the Topics drawer
The button Map the Data should be enabled in the Topics drawer
Clicking the button Map the Data should:
- close the Topic drawer
- map the SEASOAR TOW layer resulting data in the Map canvas</t>
  </si>
  <si>
    <t>Map topic resulting data for layer SECCHI DISK</t>
  </si>
  <si>
    <t>The Mapping page should be available and the Topics drawer should be open
It should be possible to find a topic using the layer SECCHI DISK 
It should be possible to select the topic and have its details loaded in the Topics drawer
The button Map the Data should be enabled in the Topics drawer
Clicking the button Map the Data should:
- close the Topic drawer
- map the SECCHI DISK layer resulting data in the Map canvas</t>
  </si>
  <si>
    <t>Map topic resulting data for layer SHIP</t>
  </si>
  <si>
    <t>The Mapping page should be available and the Topics drawer should be open
It should be possible to find a topic using the layer SHIP 
It should be possible to select the topic and have its details loaded in the Topics drawer
The button Map the Data should be enabled in the Topics drawer
Clicking the button Map the Data should:
- close the Topic drawer
- map the SHIP layer resulting data in the Map canvas</t>
  </si>
  <si>
    <t>Map topic resulting data for layer SOUND VELOCITY</t>
  </si>
  <si>
    <t>The Mapping page should be available and the Topics drawer should be open
It should be possible to find a topic using the layer SOUND VELOCITY 
It should be possible to select the topic and have its details loaded in the Topics drawer
The button Map the Data should be enabled in the Topics drawer
Clicking the button Map the Data should:
- close the Topic drawer
- map the SOUND VELOCITY layer resulting data in the Map canvas</t>
  </si>
  <si>
    <t>Map topic resulting data for layer TEMPERATURE</t>
  </si>
  <si>
    <t>The Mapping page should be available and the Topics drawer should be open
It should be possible to find a topic using the layer TEMPERATURE 
It should be possible to select the topic and have its details loaded in the Topics drawer
The button Map the Data should be enabled in the Topics drawer
Clicking the button Map the Data should:
- close the Topic drawer
- map the TEMPERATURE layer resulting data in the Map canvas</t>
  </si>
  <si>
    <t>Map topic resulting data for layer TEMPERATURE AND SALINITY</t>
  </si>
  <si>
    <t>The Mapping page should be available and the Topics drawer should be open
It should be possible to find a topic using the layer TEMPERATURE AND SALINITY 
It should be possible to select the topic and have its details loaded in the Topics drawer
The button Map the Data should be enabled in the Topics drawer
Clicking the button Map the Data should:
- close the Topic drawer
- map the TEMPERATURE AND SALINITY layer resulting data in the Map canvas</t>
  </si>
  <si>
    <t>Map topic resulting data for layer CETACEANS tracks</t>
  </si>
  <si>
    <t>The Mapping page should be available and the Topics drawer should be open
It should be possible to find a topic using the layer CETACEANS tracks 
It should be possible to select the topic and have its details loaded in the Topics drawer
The button Map the Data should be enabled in the Topics drawer
Clicking the button Map the Data should:
- close the Topic drawer
- map the CETACEANS tracks layer resulting data in the Map canvas</t>
  </si>
  <si>
    <t>Still some open questions for Steve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</si>
</sst>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NumberFormat="1" applyAlignment="1">
      <alignment horizontal="center" vertical="top"/>
    </xf>
    <xf numFmtId="0" fontId="1" fillId="0" borderId="0" xfId="0" applyFont="1" applyAlignment="1">
      <alignment horizontal="center" vertical="top"/>
    </xf>
    <xf numFmtId="0" fontId="0" fillId="0" borderId="0" xfId="0" applyAlignment="1">
      <alignment vertical="top"/>
    </xf>
    <xf numFmtId="0" fontId="0" fillId="0" borderId="0" xfId="0" applyAlignment="1">
      <alignment vertical="top" wrapText="1"/>
    </xf>
    <xf numFmtId="16" fontId="0" fillId="0" borderId="0" xfId="0" applyNumberFormat="1" applyAlignment="1">
      <alignment horizontal="center" vertical="top"/>
    </xf>
    <xf numFmtId="0" fontId="1" fillId="0" borderId="0" xfId="0" applyFont="1" applyAlignment="1">
      <alignment horizontal="center" vertical="top" wrapText="1"/>
    </xf>
    <xf numFmtId="0" fontId="0" fillId="0" borderId="0" xfId="0" applyNumberFormat="1" applyAlignment="1">
      <alignment horizontal="center"/>
    </xf>
  </cellXfs>
  <cellStyles count="1">
    <cellStyle name="Normal" xfId="0" builtinId="0"/>
  </cellStyles>
  <dxfs count="18">
    <dxf>
      <numFmt numFmtId="0" formatCode="General"/>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center"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381A5-FD11-4DCB-B94F-0A6E9A445F0B}" name="Table1" displayName="Table1" ref="A1:E6" totalsRowShown="0" headerRowDxfId="17" dataDxfId="16">
  <autoFilter ref="A1:E6" xr:uid="{39AB669A-3092-422F-A097-A545080243C0}"/>
  <tableColumns count="5">
    <tableColumn id="1" xr3:uid="{EBBC7887-7E9D-4D45-BC65-2A269B781027}" name="Name" dataDxfId="15"/>
    <tableColumn id="2" xr3:uid="{B08A7872-9553-4F4B-BC60-B29F1C264684}" name="Description" dataDxfId="14"/>
    <tableColumn id="3" xr3:uid="{B14916F4-3F2A-4FF2-891A-59D778663590}" name="Test Case Steps" dataDxfId="13">
      <calculatedColumnFormula>COUNTIF(Table3[Module],Table1[[#This Row],[Name]])</calculatedColumnFormula>
    </tableColumn>
    <tableColumn id="4" xr3:uid="{4A8BBA72-CE42-4F60-8274-2347DAD31F83}" name="Estimation" dataDxfId="12"/>
    <tableColumn id="5" xr3:uid="{EC1BE172-6CF6-4F65-8BE6-26BC8C514C6B}" name="Completed" dataDxfId="1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D89F38-F7A5-4294-BC3F-2DD64E7AECD4}" name="Table3" displayName="Table3" ref="A1:J434" totalsRowShown="0">
  <autoFilter ref="A1:J434" xr:uid="{6058117E-07F2-4463-8BB3-649BC5CC6EEA}"/>
  <tableColumns count="10">
    <tableColumn id="1" xr3:uid="{309D9F80-D169-43CF-B049-14D91E276612}" name="Id" dataDxfId="10">
      <calculatedColumnFormula>ROW()-ROW(Table3[[#Headers],[Id]])</calculatedColumnFormula>
    </tableColumn>
    <tableColumn id="2" xr3:uid="{92245797-1644-4885-8A8A-6831E28A1258}" name="Module" dataDxfId="9"/>
    <tableColumn id="3" xr3:uid="{80524FE6-DCE2-4C99-B79A-A2575D438C44}" name="Group" dataDxfId="8"/>
    <tableColumn id="10" xr3:uid="{0E70C9E0-E276-43CE-8F72-20BB4E237C82}" name="Status" dataDxfId="7"/>
    <tableColumn id="4" xr3:uid="{6A06F191-4AF4-4972-BDD4-B6783CFD4C9E}" name="Test Case" dataDxfId="6"/>
    <tableColumn id="8" xr3:uid="{F89A79E6-56E7-46F2-AC21-4C518D9D89EF}" name="Step" dataDxfId="5"/>
    <tableColumn id="5" xr3:uid="{409CE55C-63C3-4E38-9A9D-126B759A8563}" name="Step Description" dataDxfId="4"/>
    <tableColumn id="6" xr3:uid="{E1BBA1D4-AD2F-44C1-8875-69AD56A38798}" name="Expected Result" dataDxfId="3"/>
    <tableColumn id="7" xr3:uid="{7AEF01BD-B767-4E8D-B7A4-2EBB13C0BD6D}" name="Result" dataDxfId="2"/>
    <tableColumn id="9" xr3:uid="{60B5CEF4-58EA-46B7-A57B-AD3B2FAABC26}" name="Notes" dataDxfId="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E6F184-A684-438B-987B-DEFAC4EE15D6}" name="Table5" displayName="Table5" ref="A1:C2" totalsRowShown="0">
  <autoFilter ref="A1:C2" xr:uid="{491BE6FB-6D01-4549-AB35-E3B659B457EA}"/>
  <tableColumns count="3">
    <tableColumn id="1" xr3:uid="{86926BA2-F266-4949-9F7B-54D517E09472}" name="Test Cases"/>
    <tableColumn id="2" xr3:uid="{1C4763D4-4C3B-403E-9B55-388F2C476278}" name="Requirement"/>
    <tableColumn id="3" xr3:uid="{D5572338-EAFF-4573-B8ED-34006FC705D9}" name="Stor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A5AF9F-DDAF-4ED6-B8E9-881F3E1FE707}" name="Table4" displayName="Table4" ref="A1:A8" totalsRowShown="0">
  <autoFilter ref="A1:A8" xr:uid="{AB09B510-A272-48CD-8D6D-2BA450C8CA7C}"/>
  <tableColumns count="1">
    <tableColumn id="1" xr3:uid="{B6E3E641-F679-4A74-9714-B21E5E2884F8}" name="Statu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4A5C6-EE91-4764-83AA-BB7FAB015387}" name="Table2" displayName="Table2" ref="C1:E11" totalsRowShown="0">
  <autoFilter ref="C1:E11" xr:uid="{396DABA9-688D-4518-B3DB-BD3BFD6336FE}"/>
  <tableColumns count="3">
    <tableColumn id="1" xr3:uid="{C1389F01-3BFC-44D3-9F2E-DD2434955AED}" name="Module"/>
    <tableColumn id="2" xr3:uid="{6400CE6C-DEFC-4508-BD79-1D3F08F3673C}" name="Name"/>
    <tableColumn id="3" xr3:uid="{9244F8C2-A43C-4B75-8F66-B88C024A387C}" name="Test Cases Steps" dataDxfId="0">
      <calculatedColumnFormula>COUNTIF(Table3[Group],Table2[[#This Row],[Name]])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EC62-6AE4-4961-AE96-8B3848893A05}">
  <dimension ref="A1:E6"/>
  <sheetViews>
    <sheetView zoomScaleNormal="100" workbookViewId="0">
      <selection activeCell="E6" sqref="E6"/>
    </sheetView>
  </sheetViews>
  <sheetFormatPr defaultRowHeight="15" x14ac:dyDescent="0.25"/>
  <cols>
    <col min="1" max="1" width="15.28515625" style="8" bestFit="1" customWidth="1"/>
    <col min="2" max="2" width="105" style="9" customWidth="1"/>
    <col min="3" max="3" width="19.28515625" style="5" bestFit="1" customWidth="1"/>
    <col min="4" max="4" width="15" style="5" bestFit="1" customWidth="1"/>
    <col min="5" max="5" width="13.140625" style="5" bestFit="1" customWidth="1"/>
    <col min="6" max="16384" width="9.140625" style="8"/>
  </cols>
  <sheetData>
    <row r="1" spans="1:5" s="7" customFormat="1" x14ac:dyDescent="0.25">
      <c r="A1" s="7" t="s">
        <v>0</v>
      </c>
      <c r="B1" s="11" t="s">
        <v>1</v>
      </c>
      <c r="C1" s="7" t="s">
        <v>411</v>
      </c>
      <c r="D1" s="7" t="s">
        <v>409</v>
      </c>
      <c r="E1" s="7" t="s">
        <v>471</v>
      </c>
    </row>
    <row r="2" spans="1:5" ht="45" x14ac:dyDescent="0.25">
      <c r="A2" s="8" t="s">
        <v>3</v>
      </c>
      <c r="B2" s="9" t="s">
        <v>4</v>
      </c>
      <c r="C2" s="5">
        <f>COUNTIF(Table3[Module],Table1[[#This Row],[Name]])</f>
        <v>0</v>
      </c>
      <c r="D2" s="10">
        <v>45469</v>
      </c>
    </row>
    <row r="3" spans="1:5" ht="45" x14ac:dyDescent="0.25">
      <c r="A3" s="8" t="s">
        <v>5</v>
      </c>
      <c r="B3" s="9" t="s">
        <v>6</v>
      </c>
      <c r="C3" s="5">
        <f>COUNTIF(Table3[Module],Table1[[#This Row],[Name]])</f>
        <v>213</v>
      </c>
      <c r="D3" s="10">
        <v>45468</v>
      </c>
      <c r="E3" s="5" t="s">
        <v>49</v>
      </c>
    </row>
    <row r="4" spans="1:5" ht="45" x14ac:dyDescent="0.25">
      <c r="A4" s="8" t="s">
        <v>7</v>
      </c>
      <c r="B4" s="9" t="s">
        <v>8</v>
      </c>
      <c r="C4" s="5">
        <f>COUNTIF(Table3[Module],Table1[[#This Row],[Name]])</f>
        <v>122</v>
      </c>
      <c r="D4" s="10">
        <v>45468</v>
      </c>
      <c r="E4" s="5" t="s">
        <v>49</v>
      </c>
    </row>
    <row r="5" spans="1:5" ht="45" x14ac:dyDescent="0.25">
      <c r="A5" s="8" t="s">
        <v>9</v>
      </c>
      <c r="B5" s="9" t="s">
        <v>10</v>
      </c>
      <c r="C5" s="5">
        <f>COUNTIF(Table3[Module],Table1[[#This Row],[Name]])</f>
        <v>50</v>
      </c>
      <c r="D5" s="10">
        <v>45469</v>
      </c>
      <c r="E5" s="5" t="s">
        <v>49</v>
      </c>
    </row>
    <row r="6" spans="1:5" ht="45" x14ac:dyDescent="0.25">
      <c r="A6" s="8" t="s">
        <v>11</v>
      </c>
      <c r="B6" s="9" t="s">
        <v>12</v>
      </c>
      <c r="C6" s="5">
        <f>COUNTIF(Table3[Module],Table1[[#This Row],[Name]])</f>
        <v>0</v>
      </c>
      <c r="D6" s="10">
        <v>45469</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ADF4-A751-466D-804B-05A185E09A11}">
  <dimension ref="A1:J435"/>
  <sheetViews>
    <sheetView tabSelected="1" zoomScale="90" zoomScaleNormal="90" workbookViewId="0">
      <pane ySplit="1" topLeftCell="A2" activePane="bottomLeft" state="frozen"/>
      <selection pane="bottomLeft" activeCell="C2" sqref="C2"/>
    </sheetView>
  </sheetViews>
  <sheetFormatPr defaultRowHeight="15" x14ac:dyDescent="0.25"/>
  <cols>
    <col min="1" max="1" width="7.28515625" style="2" bestFit="1" customWidth="1"/>
    <col min="2" max="2" width="14.5703125" style="3" customWidth="1"/>
    <col min="3" max="3" width="20" style="3" bestFit="1" customWidth="1"/>
    <col min="4" max="4" width="9.140625" style="3" bestFit="1" customWidth="1"/>
    <col min="5" max="5" width="57.42578125" style="3" bestFit="1" customWidth="1"/>
    <col min="6" max="6" width="9.85546875" style="5" bestFit="1" customWidth="1"/>
    <col min="7" max="7" width="94.28515625" style="3" bestFit="1" customWidth="1"/>
    <col min="8" max="8" width="165.140625" style="3" customWidth="1"/>
    <col min="9" max="9" width="8.85546875" style="3" bestFit="1" customWidth="1"/>
    <col min="10" max="10" width="42.85546875" style="1" bestFit="1" customWidth="1"/>
  </cols>
  <sheetData>
    <row r="1" spans="1:10" x14ac:dyDescent="0.25">
      <c r="A1" s="2" t="s">
        <v>20</v>
      </c>
      <c r="B1" s="3" t="s">
        <v>13</v>
      </c>
      <c r="C1" s="3" t="s">
        <v>21</v>
      </c>
      <c r="D1" s="3" t="s">
        <v>193</v>
      </c>
      <c r="E1" s="3" t="s">
        <v>22</v>
      </c>
      <c r="F1" s="5" t="s">
        <v>23</v>
      </c>
      <c r="G1" s="3" t="s">
        <v>24</v>
      </c>
      <c r="H1" s="3" t="s">
        <v>25</v>
      </c>
      <c r="I1" s="3" t="s">
        <v>26</v>
      </c>
      <c r="J1" s="1" t="s">
        <v>27</v>
      </c>
    </row>
    <row r="2" spans="1:10" ht="30" x14ac:dyDescent="0.25">
      <c r="A2" s="5">
        <f>ROW()-ROW(Table3[[#Headers],[Id]])</f>
        <v>1</v>
      </c>
      <c r="B2" s="3" t="s">
        <v>5</v>
      </c>
      <c r="C2" s="3" t="s">
        <v>14</v>
      </c>
      <c r="D2" s="3" t="s">
        <v>194</v>
      </c>
      <c r="E2" s="3" t="s">
        <v>28</v>
      </c>
      <c r="F2" s="5">
        <v>1</v>
      </c>
      <c r="G2" s="3" t="s">
        <v>284</v>
      </c>
      <c r="H2" s="4" t="s">
        <v>285</v>
      </c>
      <c r="J2" s="4"/>
    </row>
    <row r="3" spans="1:10" ht="90" x14ac:dyDescent="0.25">
      <c r="A3" s="6">
        <f>ROW()-ROW(Table3[[#Headers],[Id]])</f>
        <v>2</v>
      </c>
      <c r="B3" s="3" t="s">
        <v>5</v>
      </c>
      <c r="C3" s="3" t="s">
        <v>14</v>
      </c>
      <c r="D3" s="3" t="s">
        <v>194</v>
      </c>
      <c r="E3" s="3" t="s">
        <v>28</v>
      </c>
      <c r="F3" s="5">
        <v>2</v>
      </c>
      <c r="G3" s="3" t="s">
        <v>286</v>
      </c>
      <c r="H3" s="4" t="s">
        <v>457</v>
      </c>
      <c r="J3" s="4"/>
    </row>
    <row r="4" spans="1:10" ht="30" x14ac:dyDescent="0.25">
      <c r="A4" s="6">
        <f>ROW()-ROW(Table3[[#Headers],[Id]])</f>
        <v>3</v>
      </c>
      <c r="B4" s="3" t="s">
        <v>5</v>
      </c>
      <c r="C4" s="3" t="s">
        <v>14</v>
      </c>
      <c r="D4" s="3" t="s">
        <v>194</v>
      </c>
      <c r="E4" s="3" t="s">
        <v>28</v>
      </c>
      <c r="F4" s="5">
        <v>3</v>
      </c>
      <c r="G4" s="3" t="s">
        <v>287</v>
      </c>
      <c r="H4" s="4" t="s">
        <v>302</v>
      </c>
      <c r="J4" s="4"/>
    </row>
    <row r="5" spans="1:10" ht="45" x14ac:dyDescent="0.25">
      <c r="A5" s="6">
        <f>ROW()-ROW(Table3[[#Headers],[Id]])</f>
        <v>4</v>
      </c>
      <c r="B5" s="3" t="s">
        <v>5</v>
      </c>
      <c r="C5" s="3" t="s">
        <v>14</v>
      </c>
      <c r="D5" s="3" t="s">
        <v>194</v>
      </c>
      <c r="E5" s="3" t="s">
        <v>28</v>
      </c>
      <c r="F5" s="5">
        <v>4</v>
      </c>
      <c r="G5" s="3" t="s">
        <v>288</v>
      </c>
      <c r="H5" s="4" t="s">
        <v>295</v>
      </c>
      <c r="J5" s="4"/>
    </row>
    <row r="6" spans="1:10" ht="30" x14ac:dyDescent="0.25">
      <c r="A6" s="6">
        <f>ROW()-ROW(Table3[[#Headers],[Id]])</f>
        <v>5</v>
      </c>
      <c r="B6" s="3" t="s">
        <v>5</v>
      </c>
      <c r="C6" s="3" t="s">
        <v>14</v>
      </c>
      <c r="D6" s="3" t="s">
        <v>194</v>
      </c>
      <c r="E6" s="3" t="s">
        <v>308</v>
      </c>
      <c r="F6" s="5">
        <v>1</v>
      </c>
      <c r="G6" s="3" t="s">
        <v>307</v>
      </c>
      <c r="H6" s="4" t="s">
        <v>309</v>
      </c>
      <c r="J6" s="4"/>
    </row>
    <row r="7" spans="1:10" ht="30" x14ac:dyDescent="0.25">
      <c r="A7" s="5">
        <f>ROW()-ROW(Table3[[#Headers],[Id]])</f>
        <v>6</v>
      </c>
      <c r="B7" s="3" t="s">
        <v>5</v>
      </c>
      <c r="C7" s="3" t="s">
        <v>14</v>
      </c>
      <c r="D7" s="3" t="s">
        <v>194</v>
      </c>
      <c r="E7" s="3" t="s">
        <v>282</v>
      </c>
      <c r="F7" s="5">
        <v>1</v>
      </c>
      <c r="G7" s="3" t="s">
        <v>284</v>
      </c>
      <c r="H7" s="4" t="s">
        <v>289</v>
      </c>
      <c r="J7" s="4"/>
    </row>
    <row r="8" spans="1:10" ht="60" x14ac:dyDescent="0.25">
      <c r="A8" s="6">
        <f>ROW()-ROW(Table3[[#Headers],[Id]])</f>
        <v>7</v>
      </c>
      <c r="B8" s="3" t="s">
        <v>5</v>
      </c>
      <c r="C8" s="3" t="s">
        <v>14</v>
      </c>
      <c r="D8" s="3" t="s">
        <v>194</v>
      </c>
      <c r="E8" s="3" t="s">
        <v>282</v>
      </c>
      <c r="F8" s="5">
        <v>2</v>
      </c>
      <c r="G8" s="3" t="s">
        <v>29</v>
      </c>
      <c r="H8" s="4" t="s">
        <v>458</v>
      </c>
      <c r="J8" s="4"/>
    </row>
    <row r="9" spans="1:10" x14ac:dyDescent="0.25">
      <c r="A9" s="6">
        <f>ROW()-ROW(Table3[[#Headers],[Id]])</f>
        <v>8</v>
      </c>
      <c r="B9" s="3" t="s">
        <v>5</v>
      </c>
      <c r="C9" s="3" t="s">
        <v>14</v>
      </c>
      <c r="D9" s="3" t="s">
        <v>194</v>
      </c>
      <c r="E9" s="3" t="s">
        <v>282</v>
      </c>
      <c r="F9" s="5">
        <v>3</v>
      </c>
      <c r="G9" s="3" t="s">
        <v>290</v>
      </c>
      <c r="H9" s="4" t="s">
        <v>291</v>
      </c>
      <c r="J9" s="4"/>
    </row>
    <row r="10" spans="1:10" x14ac:dyDescent="0.25">
      <c r="A10" s="6">
        <f>ROW()-ROW(Table3[[#Headers],[Id]])</f>
        <v>9</v>
      </c>
      <c r="B10" s="3" t="s">
        <v>5</v>
      </c>
      <c r="C10" s="3" t="s">
        <v>14</v>
      </c>
      <c r="D10" s="3" t="s">
        <v>194</v>
      </c>
      <c r="E10" s="3" t="s">
        <v>282</v>
      </c>
      <c r="F10" s="5">
        <v>4</v>
      </c>
      <c r="G10" s="3" t="s">
        <v>292</v>
      </c>
      <c r="H10" s="4" t="s">
        <v>296</v>
      </c>
      <c r="J10" s="4"/>
    </row>
    <row r="11" spans="1:10" ht="30" x14ac:dyDescent="0.25">
      <c r="A11" s="6">
        <f>ROW()-ROW(Table3[[#Headers],[Id]])</f>
        <v>10</v>
      </c>
      <c r="B11" s="3" t="s">
        <v>5</v>
      </c>
      <c r="C11" s="3" t="s">
        <v>14</v>
      </c>
      <c r="D11" s="3" t="s">
        <v>194</v>
      </c>
      <c r="E11" s="3" t="s">
        <v>310</v>
      </c>
      <c r="F11" s="5">
        <v>1</v>
      </c>
      <c r="G11" s="3" t="s">
        <v>311</v>
      </c>
      <c r="H11" s="4" t="s">
        <v>312</v>
      </c>
      <c r="J11" s="4"/>
    </row>
    <row r="12" spans="1:10" ht="30" x14ac:dyDescent="0.25">
      <c r="A12" s="6">
        <f>ROW()-ROW(Table3[[#Headers],[Id]])</f>
        <v>11</v>
      </c>
      <c r="B12" s="3" t="s">
        <v>5</v>
      </c>
      <c r="C12" s="3" t="s">
        <v>14</v>
      </c>
      <c r="D12" s="3" t="s">
        <v>194</v>
      </c>
      <c r="E12" s="3" t="s">
        <v>283</v>
      </c>
      <c r="F12" s="5">
        <v>1</v>
      </c>
      <c r="G12" s="3" t="s">
        <v>293</v>
      </c>
      <c r="H12" s="4" t="s">
        <v>306</v>
      </c>
      <c r="J12" s="4"/>
    </row>
    <row r="13" spans="1:10" x14ac:dyDescent="0.25">
      <c r="A13" s="6">
        <f>ROW()-ROW(Table3[[#Headers],[Id]])</f>
        <v>12</v>
      </c>
      <c r="B13" s="3" t="s">
        <v>5</v>
      </c>
      <c r="C13" s="3" t="s">
        <v>14</v>
      </c>
      <c r="D13" s="3" t="s">
        <v>194</v>
      </c>
      <c r="E13" s="3" t="s">
        <v>283</v>
      </c>
      <c r="F13" s="5">
        <v>2</v>
      </c>
      <c r="G13" s="3" t="s">
        <v>294</v>
      </c>
      <c r="H13" s="4" t="s">
        <v>465</v>
      </c>
      <c r="J13" s="4"/>
    </row>
    <row r="14" spans="1:10" ht="30" x14ac:dyDescent="0.25">
      <c r="A14" s="5">
        <f>ROW()-ROW(Table3[[#Headers],[Id]])</f>
        <v>13</v>
      </c>
      <c r="B14" s="3" t="s">
        <v>5</v>
      </c>
      <c r="C14" s="3" t="s">
        <v>14</v>
      </c>
      <c r="D14" s="3" t="s">
        <v>194</v>
      </c>
      <c r="E14" s="3" t="s">
        <v>30</v>
      </c>
      <c r="F14" s="5">
        <v>1</v>
      </c>
      <c r="G14" s="3" t="s">
        <v>297</v>
      </c>
      <c r="H14" s="4" t="s">
        <v>298</v>
      </c>
      <c r="J14" s="4"/>
    </row>
    <row r="15" spans="1:10" ht="30" x14ac:dyDescent="0.25">
      <c r="A15" s="5">
        <f>ROW()-ROW(Table3[[#Headers],[Id]])</f>
        <v>14</v>
      </c>
      <c r="B15" s="3" t="s">
        <v>5</v>
      </c>
      <c r="C15" s="3" t="s">
        <v>14</v>
      </c>
      <c r="D15" s="3" t="s">
        <v>194</v>
      </c>
      <c r="E15" s="3" t="s">
        <v>31</v>
      </c>
      <c r="F15" s="5">
        <v>1</v>
      </c>
      <c r="G15" s="3" t="s">
        <v>299</v>
      </c>
      <c r="H15" s="4" t="s">
        <v>300</v>
      </c>
      <c r="I15"/>
    </row>
    <row r="16" spans="1:10" ht="120" x14ac:dyDescent="0.25">
      <c r="A16" s="6">
        <f>ROW()-ROW(Table3[[#Headers],[Id]])</f>
        <v>15</v>
      </c>
      <c r="B16" s="3" t="s">
        <v>5</v>
      </c>
      <c r="C16" s="3" t="s">
        <v>14</v>
      </c>
      <c r="D16" s="3" t="s">
        <v>194</v>
      </c>
      <c r="E16" s="3" t="s">
        <v>31</v>
      </c>
      <c r="F16" s="5">
        <v>2</v>
      </c>
      <c r="G16" s="3" t="s">
        <v>301</v>
      </c>
      <c r="H16" s="4" t="s">
        <v>455</v>
      </c>
      <c r="J16" s="4"/>
    </row>
    <row r="17" spans="1:10" x14ac:dyDescent="0.25">
      <c r="A17" s="6">
        <f>ROW()-ROW(Table3[[#Headers],[Id]])</f>
        <v>16</v>
      </c>
      <c r="B17" s="3" t="s">
        <v>5</v>
      </c>
      <c r="C17" s="3" t="s">
        <v>14</v>
      </c>
      <c r="D17" s="3" t="s">
        <v>194</v>
      </c>
      <c r="E17" s="3" t="s">
        <v>31</v>
      </c>
      <c r="F17" s="5">
        <v>3</v>
      </c>
      <c r="G17" s="3" t="s">
        <v>303</v>
      </c>
      <c r="H17" s="4" t="s">
        <v>304</v>
      </c>
      <c r="J17" s="4"/>
    </row>
    <row r="18" spans="1:10" x14ac:dyDescent="0.25">
      <c r="A18" s="6">
        <f>ROW()-ROW(Table3[[#Headers],[Id]])</f>
        <v>17</v>
      </c>
      <c r="B18" s="3" t="s">
        <v>5</v>
      </c>
      <c r="C18" s="3" t="s">
        <v>14</v>
      </c>
      <c r="D18" s="3" t="s">
        <v>194</v>
      </c>
      <c r="E18" s="3" t="s">
        <v>31</v>
      </c>
      <c r="F18" s="5">
        <v>4</v>
      </c>
      <c r="G18" s="3" t="s">
        <v>316</v>
      </c>
      <c r="H18" s="4" t="s">
        <v>317</v>
      </c>
      <c r="J18" s="4"/>
    </row>
    <row r="19" spans="1:10" ht="30" x14ac:dyDescent="0.25">
      <c r="A19" s="6">
        <f>ROW()-ROW(Table3[[#Headers],[Id]])</f>
        <v>18</v>
      </c>
      <c r="B19" s="3" t="s">
        <v>5</v>
      </c>
      <c r="C19" s="3" t="s">
        <v>14</v>
      </c>
      <c r="D19" s="3" t="s">
        <v>194</v>
      </c>
      <c r="E19" s="3" t="s">
        <v>313</v>
      </c>
      <c r="F19" s="5">
        <v>1</v>
      </c>
      <c r="G19" s="3" t="s">
        <v>314</v>
      </c>
      <c r="H19" s="4" t="s">
        <v>315</v>
      </c>
      <c r="J19" s="4"/>
    </row>
    <row r="20" spans="1:10" ht="30" x14ac:dyDescent="0.25">
      <c r="A20" s="6">
        <f>ROW()-ROW(Table3[[#Headers],[Id]])</f>
        <v>19</v>
      </c>
      <c r="B20" s="3" t="s">
        <v>5</v>
      </c>
      <c r="C20" s="3" t="s">
        <v>14</v>
      </c>
      <c r="D20" s="3" t="s">
        <v>194</v>
      </c>
      <c r="E20" s="3" t="s">
        <v>305</v>
      </c>
      <c r="F20" s="5">
        <v>1</v>
      </c>
      <c r="G20" s="3" t="s">
        <v>318</v>
      </c>
      <c r="H20" s="4" t="s">
        <v>319</v>
      </c>
      <c r="J20" s="4"/>
    </row>
    <row r="21" spans="1:10" ht="30" x14ac:dyDescent="0.25">
      <c r="A21" s="5">
        <f>ROW()-ROW(Table3[[#Headers],[Id]])</f>
        <v>20</v>
      </c>
      <c r="B21" s="3" t="s">
        <v>5</v>
      </c>
      <c r="C21" s="3" t="s">
        <v>14</v>
      </c>
      <c r="D21" s="3" t="s">
        <v>194</v>
      </c>
      <c r="E21" s="3" t="s">
        <v>32</v>
      </c>
      <c r="F21" s="5">
        <v>1</v>
      </c>
      <c r="G21" s="3" t="s">
        <v>321</v>
      </c>
      <c r="H21" s="4" t="s">
        <v>395</v>
      </c>
      <c r="J21" s="4"/>
    </row>
    <row r="22" spans="1:10" ht="30" x14ac:dyDescent="0.25">
      <c r="A22" s="6">
        <f>ROW()-ROW(Table3[[#Headers],[Id]])</f>
        <v>21</v>
      </c>
      <c r="B22" s="3" t="s">
        <v>5</v>
      </c>
      <c r="C22" s="3" t="s">
        <v>14</v>
      </c>
      <c r="D22" s="3" t="s">
        <v>194</v>
      </c>
      <c r="E22" s="3" t="s">
        <v>32</v>
      </c>
      <c r="F22" s="5">
        <v>2</v>
      </c>
      <c r="G22" s="3" t="s">
        <v>320</v>
      </c>
      <c r="H22" s="4" t="s">
        <v>396</v>
      </c>
      <c r="J22" s="4"/>
    </row>
    <row r="23" spans="1:10" ht="90" x14ac:dyDescent="0.25">
      <c r="A23" s="6">
        <f>ROW()-ROW(Table3[[#Headers],[Id]])</f>
        <v>22</v>
      </c>
      <c r="B23" s="3" t="s">
        <v>5</v>
      </c>
      <c r="C23" s="3" t="s">
        <v>14</v>
      </c>
      <c r="D23" s="3" t="s">
        <v>194</v>
      </c>
      <c r="E23" s="3" t="s">
        <v>32</v>
      </c>
      <c r="F23" s="5">
        <v>3</v>
      </c>
      <c r="G23" s="3" t="s">
        <v>325</v>
      </c>
      <c r="H23" s="4" t="s">
        <v>332</v>
      </c>
      <c r="J23" s="4"/>
    </row>
    <row r="24" spans="1:10" x14ac:dyDescent="0.25">
      <c r="A24" s="6">
        <f>ROW()-ROW(Table3[[#Headers],[Id]])</f>
        <v>23</v>
      </c>
      <c r="B24" s="3" t="s">
        <v>5</v>
      </c>
      <c r="C24" s="3" t="s">
        <v>14</v>
      </c>
      <c r="D24" s="3" t="s">
        <v>194</v>
      </c>
      <c r="E24" s="3" t="s">
        <v>32</v>
      </c>
      <c r="F24" s="5">
        <v>4</v>
      </c>
      <c r="G24" s="3" t="s">
        <v>326</v>
      </c>
      <c r="H24" s="4" t="s">
        <v>327</v>
      </c>
      <c r="J24" s="4"/>
    </row>
    <row r="25" spans="1:10" x14ac:dyDescent="0.25">
      <c r="A25" s="6">
        <f>ROW()-ROW(Table3[[#Headers],[Id]])</f>
        <v>24</v>
      </c>
      <c r="B25" s="3" t="s">
        <v>5</v>
      </c>
      <c r="C25" s="3" t="s">
        <v>14</v>
      </c>
      <c r="D25" s="3" t="s">
        <v>194</v>
      </c>
      <c r="E25" s="3" t="s">
        <v>32</v>
      </c>
      <c r="F25" s="5">
        <v>5</v>
      </c>
      <c r="G25" s="3" t="s">
        <v>329</v>
      </c>
      <c r="H25" s="4" t="s">
        <v>336</v>
      </c>
      <c r="J25" s="4"/>
    </row>
    <row r="26" spans="1:10" x14ac:dyDescent="0.25">
      <c r="A26" s="6">
        <f>ROW()-ROW(Table3[[#Headers],[Id]])</f>
        <v>25</v>
      </c>
      <c r="B26" s="3" t="s">
        <v>5</v>
      </c>
      <c r="C26" s="3" t="s">
        <v>14</v>
      </c>
      <c r="D26" s="3" t="s">
        <v>194</v>
      </c>
      <c r="E26" s="3" t="s">
        <v>32</v>
      </c>
      <c r="F26" s="5">
        <v>6</v>
      </c>
      <c r="G26" s="3" t="s">
        <v>330</v>
      </c>
      <c r="H26" s="4" t="s">
        <v>331</v>
      </c>
      <c r="J26" s="4"/>
    </row>
    <row r="27" spans="1:10" ht="45" x14ac:dyDescent="0.25">
      <c r="A27" s="6">
        <f>ROW()-ROW(Table3[[#Headers],[Id]])</f>
        <v>26</v>
      </c>
      <c r="B27" s="3" t="s">
        <v>5</v>
      </c>
      <c r="C27" s="3" t="s">
        <v>14</v>
      </c>
      <c r="D27" s="3" t="s">
        <v>194</v>
      </c>
      <c r="E27" s="3" t="s">
        <v>32</v>
      </c>
      <c r="F27" s="5">
        <v>7</v>
      </c>
      <c r="G27" s="3" t="s">
        <v>322</v>
      </c>
      <c r="H27" s="4" t="s">
        <v>328</v>
      </c>
      <c r="J27" s="4"/>
    </row>
    <row r="28" spans="1:10" ht="30" x14ac:dyDescent="0.25">
      <c r="A28" s="6">
        <f>ROW()-ROW(Table3[[#Headers],[Id]])</f>
        <v>27</v>
      </c>
      <c r="B28" s="3" t="s">
        <v>5</v>
      </c>
      <c r="C28" s="3" t="s">
        <v>14</v>
      </c>
      <c r="D28" s="3" t="s">
        <v>194</v>
      </c>
      <c r="E28" s="3" t="s">
        <v>32</v>
      </c>
      <c r="F28" s="5">
        <v>8</v>
      </c>
      <c r="G28" s="3" t="s">
        <v>323</v>
      </c>
      <c r="H28" s="4" t="s">
        <v>333</v>
      </c>
      <c r="J28" s="4"/>
    </row>
    <row r="29" spans="1:10" x14ac:dyDescent="0.25">
      <c r="A29" s="6">
        <f>ROW()-ROW(Table3[[#Headers],[Id]])</f>
        <v>28</v>
      </c>
      <c r="B29" s="3" t="s">
        <v>5</v>
      </c>
      <c r="C29" s="3" t="s">
        <v>14</v>
      </c>
      <c r="D29" s="3" t="s">
        <v>194</v>
      </c>
      <c r="E29" s="3" t="s">
        <v>32</v>
      </c>
      <c r="F29" s="5">
        <v>9</v>
      </c>
      <c r="G29" s="3" t="s">
        <v>334</v>
      </c>
      <c r="H29" s="3" t="s">
        <v>337</v>
      </c>
      <c r="J29" s="4"/>
    </row>
    <row r="30" spans="1:10" x14ac:dyDescent="0.25">
      <c r="A30" s="6">
        <f>ROW()-ROW(Table3[[#Headers],[Id]])</f>
        <v>29</v>
      </c>
      <c r="B30" s="3" t="s">
        <v>5</v>
      </c>
      <c r="C30" s="3" t="s">
        <v>14</v>
      </c>
      <c r="D30" s="3" t="s">
        <v>194</v>
      </c>
      <c r="E30" s="3" t="s">
        <v>32</v>
      </c>
      <c r="F30" s="5">
        <v>10</v>
      </c>
      <c r="G30" s="3" t="s">
        <v>335</v>
      </c>
      <c r="H30" s="3" t="s">
        <v>338</v>
      </c>
      <c r="J30" s="4"/>
    </row>
    <row r="31" spans="1:10" s="3" customFormat="1" ht="30" x14ac:dyDescent="0.25">
      <c r="A31" s="6">
        <f>ROW()-ROW(Table3[[#Headers],[Id]])</f>
        <v>30</v>
      </c>
      <c r="B31" s="3" t="s">
        <v>5</v>
      </c>
      <c r="C31" s="3" t="s">
        <v>14</v>
      </c>
      <c r="D31" s="3" t="s">
        <v>194</v>
      </c>
      <c r="E31" s="3" t="s">
        <v>32</v>
      </c>
      <c r="F31" s="5">
        <v>11</v>
      </c>
      <c r="G31" s="3" t="s">
        <v>324</v>
      </c>
      <c r="H31" s="4" t="s">
        <v>339</v>
      </c>
      <c r="J31" s="4"/>
    </row>
    <row r="32" spans="1:10" s="3" customFormat="1" ht="30" x14ac:dyDescent="0.25">
      <c r="A32" s="6">
        <f>ROW()-ROW(Table3[[#Headers],[Id]])</f>
        <v>31</v>
      </c>
      <c r="B32" s="3" t="s">
        <v>5</v>
      </c>
      <c r="C32" s="3" t="s">
        <v>14</v>
      </c>
      <c r="D32" s="3" t="s">
        <v>194</v>
      </c>
      <c r="E32" s="3" t="s">
        <v>33</v>
      </c>
      <c r="F32" s="5">
        <v>1</v>
      </c>
      <c r="G32" s="3" t="s">
        <v>340</v>
      </c>
      <c r="H32" s="4" t="s">
        <v>397</v>
      </c>
      <c r="J32" s="4"/>
    </row>
    <row r="33" spans="1:10" s="3" customFormat="1" ht="30" x14ac:dyDescent="0.25">
      <c r="A33" s="6">
        <f>ROW()-ROW(Table3[[#Headers],[Id]])</f>
        <v>32</v>
      </c>
      <c r="B33" s="3" t="s">
        <v>5</v>
      </c>
      <c r="C33" s="3" t="s">
        <v>14</v>
      </c>
      <c r="D33" s="3" t="s">
        <v>194</v>
      </c>
      <c r="E33" s="3" t="s">
        <v>33</v>
      </c>
      <c r="F33" s="5">
        <v>2</v>
      </c>
      <c r="G33" s="3" t="s">
        <v>341</v>
      </c>
      <c r="H33" s="4" t="s">
        <v>398</v>
      </c>
      <c r="J33" s="4"/>
    </row>
    <row r="34" spans="1:10" s="3" customFormat="1" ht="90" x14ac:dyDescent="0.25">
      <c r="A34" s="6">
        <f>ROW()-ROW(Table3[[#Headers],[Id]])</f>
        <v>33</v>
      </c>
      <c r="B34" s="3" t="s">
        <v>5</v>
      </c>
      <c r="C34" s="3" t="s">
        <v>14</v>
      </c>
      <c r="D34" s="3" t="s">
        <v>194</v>
      </c>
      <c r="E34" s="3" t="s">
        <v>33</v>
      </c>
      <c r="F34" s="5">
        <v>3</v>
      </c>
      <c r="G34" s="3" t="s">
        <v>342</v>
      </c>
      <c r="H34" s="4" t="s">
        <v>332</v>
      </c>
      <c r="J34" s="4"/>
    </row>
    <row r="35" spans="1:10" s="3" customFormat="1" x14ac:dyDescent="0.25">
      <c r="A35" s="6">
        <f>ROW()-ROW(Table3[[#Headers],[Id]])</f>
        <v>34</v>
      </c>
      <c r="B35" s="3" t="s">
        <v>5</v>
      </c>
      <c r="C35" s="3" t="s">
        <v>14</v>
      </c>
      <c r="D35" s="3" t="s">
        <v>194</v>
      </c>
      <c r="E35" s="3" t="s">
        <v>33</v>
      </c>
      <c r="F35" s="5">
        <v>4</v>
      </c>
      <c r="G35" s="3" t="s">
        <v>326</v>
      </c>
      <c r="H35" s="4" t="s">
        <v>327</v>
      </c>
      <c r="J35" s="4"/>
    </row>
    <row r="36" spans="1:10" s="3" customFormat="1" x14ac:dyDescent="0.25">
      <c r="A36" s="6">
        <f>ROW()-ROW(Table3[[#Headers],[Id]])</f>
        <v>35</v>
      </c>
      <c r="B36" s="3" t="s">
        <v>5</v>
      </c>
      <c r="C36" s="3" t="s">
        <v>14</v>
      </c>
      <c r="D36" s="3" t="s">
        <v>194</v>
      </c>
      <c r="E36" s="3" t="s">
        <v>33</v>
      </c>
      <c r="F36" s="5">
        <v>5</v>
      </c>
      <c r="G36" s="3" t="s">
        <v>329</v>
      </c>
      <c r="H36" s="4" t="s">
        <v>336</v>
      </c>
      <c r="J36" s="4"/>
    </row>
    <row r="37" spans="1:10" s="3" customFormat="1" x14ac:dyDescent="0.25">
      <c r="A37" s="6">
        <f>ROW()-ROW(Table3[[#Headers],[Id]])</f>
        <v>36</v>
      </c>
      <c r="B37" s="3" t="s">
        <v>5</v>
      </c>
      <c r="C37" s="3" t="s">
        <v>14</v>
      </c>
      <c r="D37" s="3" t="s">
        <v>194</v>
      </c>
      <c r="E37" s="3" t="s">
        <v>33</v>
      </c>
      <c r="F37" s="5">
        <v>6</v>
      </c>
      <c r="G37" s="3" t="s">
        <v>330</v>
      </c>
      <c r="H37" s="4" t="s">
        <v>331</v>
      </c>
      <c r="J37" s="4"/>
    </row>
    <row r="38" spans="1:10" s="3" customFormat="1" ht="45" x14ac:dyDescent="0.25">
      <c r="A38" s="6">
        <f>ROW()-ROW(Table3[[#Headers],[Id]])</f>
        <v>37</v>
      </c>
      <c r="B38" s="3" t="s">
        <v>5</v>
      </c>
      <c r="C38" s="3" t="s">
        <v>14</v>
      </c>
      <c r="D38" s="3" t="s">
        <v>194</v>
      </c>
      <c r="E38" s="3" t="s">
        <v>33</v>
      </c>
      <c r="F38" s="5">
        <v>7</v>
      </c>
      <c r="G38" s="3" t="s">
        <v>343</v>
      </c>
      <c r="H38" s="4" t="s">
        <v>328</v>
      </c>
      <c r="J38" s="4"/>
    </row>
    <row r="39" spans="1:10" s="3" customFormat="1" ht="30" x14ac:dyDescent="0.25">
      <c r="A39" s="6">
        <f>ROW()-ROW(Table3[[#Headers],[Id]])</f>
        <v>38</v>
      </c>
      <c r="B39" s="3" t="s">
        <v>5</v>
      </c>
      <c r="C39" s="3" t="s">
        <v>14</v>
      </c>
      <c r="D39" s="3" t="s">
        <v>194</v>
      </c>
      <c r="E39" s="3" t="s">
        <v>33</v>
      </c>
      <c r="F39" s="5">
        <v>8</v>
      </c>
      <c r="G39" s="3" t="s">
        <v>344</v>
      </c>
      <c r="H39" s="4" t="s">
        <v>333</v>
      </c>
      <c r="J39" s="4"/>
    </row>
    <row r="40" spans="1:10" s="3" customFormat="1" x14ac:dyDescent="0.25">
      <c r="A40" s="6">
        <f>ROW()-ROW(Table3[[#Headers],[Id]])</f>
        <v>39</v>
      </c>
      <c r="B40" s="3" t="s">
        <v>5</v>
      </c>
      <c r="C40" s="3" t="s">
        <v>14</v>
      </c>
      <c r="D40" s="3" t="s">
        <v>194</v>
      </c>
      <c r="E40" s="3" t="s">
        <v>33</v>
      </c>
      <c r="F40" s="5">
        <v>9</v>
      </c>
      <c r="G40" s="3" t="s">
        <v>334</v>
      </c>
      <c r="H40" s="3" t="s">
        <v>337</v>
      </c>
      <c r="J40" s="4"/>
    </row>
    <row r="41" spans="1:10" s="3" customFormat="1" x14ac:dyDescent="0.25">
      <c r="A41" s="6">
        <f>ROW()-ROW(Table3[[#Headers],[Id]])</f>
        <v>40</v>
      </c>
      <c r="B41" s="3" t="s">
        <v>5</v>
      </c>
      <c r="C41" s="3" t="s">
        <v>14</v>
      </c>
      <c r="D41" s="3" t="s">
        <v>194</v>
      </c>
      <c r="E41" s="3" t="s">
        <v>33</v>
      </c>
      <c r="F41" s="5">
        <v>10</v>
      </c>
      <c r="G41" s="3" t="s">
        <v>335</v>
      </c>
      <c r="H41" s="3" t="s">
        <v>338</v>
      </c>
      <c r="J41" s="4"/>
    </row>
    <row r="42" spans="1:10" s="3" customFormat="1" ht="30" x14ac:dyDescent="0.25">
      <c r="A42" s="6">
        <f>ROW()-ROW(Table3[[#Headers],[Id]])</f>
        <v>41</v>
      </c>
      <c r="B42" s="3" t="s">
        <v>5</v>
      </c>
      <c r="C42" s="3" t="s">
        <v>14</v>
      </c>
      <c r="D42" s="3" t="s">
        <v>194</v>
      </c>
      <c r="E42" s="3" t="s">
        <v>33</v>
      </c>
      <c r="F42" s="5">
        <v>11</v>
      </c>
      <c r="G42" s="3" t="s">
        <v>345</v>
      </c>
      <c r="H42" s="4" t="s">
        <v>346</v>
      </c>
      <c r="J42" s="4"/>
    </row>
    <row r="43" spans="1:10" s="3" customFormat="1" ht="30" x14ac:dyDescent="0.25">
      <c r="A43" s="6">
        <f>ROW()-ROW(Table3[[#Headers],[Id]])</f>
        <v>42</v>
      </c>
      <c r="B43" s="3" t="s">
        <v>5</v>
      </c>
      <c r="C43" s="3" t="s">
        <v>14</v>
      </c>
      <c r="D43" s="3" t="s">
        <v>194</v>
      </c>
      <c r="E43" s="3" t="s">
        <v>347</v>
      </c>
      <c r="F43" s="5">
        <v>1</v>
      </c>
      <c r="G43" s="3" t="s">
        <v>348</v>
      </c>
      <c r="H43" s="4" t="s">
        <v>399</v>
      </c>
      <c r="J43" s="4"/>
    </row>
    <row r="44" spans="1:10" s="3" customFormat="1" ht="30" x14ac:dyDescent="0.25">
      <c r="A44" s="6">
        <f>ROW()-ROW(Table3[[#Headers],[Id]])</f>
        <v>43</v>
      </c>
      <c r="B44" s="3" t="s">
        <v>5</v>
      </c>
      <c r="C44" s="3" t="s">
        <v>14</v>
      </c>
      <c r="D44" s="3" t="s">
        <v>194</v>
      </c>
      <c r="E44" s="3" t="s">
        <v>347</v>
      </c>
      <c r="F44" s="5">
        <v>2</v>
      </c>
      <c r="G44" s="3" t="s">
        <v>349</v>
      </c>
      <c r="H44" s="4" t="s">
        <v>400</v>
      </c>
      <c r="J44" s="4"/>
    </row>
    <row r="45" spans="1:10" s="3" customFormat="1" ht="90" x14ac:dyDescent="0.25">
      <c r="A45" s="6">
        <f>ROW()-ROW(Table3[[#Headers],[Id]])</f>
        <v>44</v>
      </c>
      <c r="B45" s="3" t="s">
        <v>5</v>
      </c>
      <c r="C45" s="3" t="s">
        <v>14</v>
      </c>
      <c r="D45" s="3" t="s">
        <v>194</v>
      </c>
      <c r="E45" s="3" t="s">
        <v>347</v>
      </c>
      <c r="F45" s="5">
        <v>3</v>
      </c>
      <c r="G45" s="3" t="s">
        <v>350</v>
      </c>
      <c r="H45" s="4" t="s">
        <v>332</v>
      </c>
      <c r="J45" s="4"/>
    </row>
    <row r="46" spans="1:10" s="3" customFormat="1" x14ac:dyDescent="0.25">
      <c r="A46" s="6">
        <f>ROW()-ROW(Table3[[#Headers],[Id]])</f>
        <v>45</v>
      </c>
      <c r="B46" s="3" t="s">
        <v>5</v>
      </c>
      <c r="C46" s="3" t="s">
        <v>14</v>
      </c>
      <c r="D46" s="3" t="s">
        <v>194</v>
      </c>
      <c r="E46" s="3" t="s">
        <v>347</v>
      </c>
      <c r="F46" s="5">
        <v>4</v>
      </c>
      <c r="G46" s="3" t="s">
        <v>326</v>
      </c>
      <c r="H46" s="4" t="s">
        <v>327</v>
      </c>
      <c r="J46" s="4"/>
    </row>
    <row r="47" spans="1:10" s="3" customFormat="1" x14ac:dyDescent="0.25">
      <c r="A47" s="6">
        <f>ROW()-ROW(Table3[[#Headers],[Id]])</f>
        <v>46</v>
      </c>
      <c r="B47" s="3" t="s">
        <v>5</v>
      </c>
      <c r="C47" s="3" t="s">
        <v>14</v>
      </c>
      <c r="D47" s="3" t="s">
        <v>194</v>
      </c>
      <c r="E47" s="3" t="s">
        <v>347</v>
      </c>
      <c r="F47" s="5">
        <v>5</v>
      </c>
      <c r="G47" s="3" t="s">
        <v>329</v>
      </c>
      <c r="H47" s="4" t="s">
        <v>336</v>
      </c>
      <c r="J47" s="4"/>
    </row>
    <row r="48" spans="1:10" s="3" customFormat="1" x14ac:dyDescent="0.25">
      <c r="A48" s="6">
        <f>ROW()-ROW(Table3[[#Headers],[Id]])</f>
        <v>47</v>
      </c>
      <c r="B48" s="3" t="s">
        <v>5</v>
      </c>
      <c r="C48" s="3" t="s">
        <v>14</v>
      </c>
      <c r="D48" s="3" t="s">
        <v>194</v>
      </c>
      <c r="E48" s="3" t="s">
        <v>347</v>
      </c>
      <c r="F48" s="5">
        <v>6</v>
      </c>
      <c r="G48" s="3" t="s">
        <v>330</v>
      </c>
      <c r="H48" s="4" t="s">
        <v>331</v>
      </c>
      <c r="J48" s="4"/>
    </row>
    <row r="49" spans="1:10" s="3" customFormat="1" ht="45" x14ac:dyDescent="0.25">
      <c r="A49" s="6">
        <f>ROW()-ROW(Table3[[#Headers],[Id]])</f>
        <v>48</v>
      </c>
      <c r="B49" s="3" t="s">
        <v>5</v>
      </c>
      <c r="C49" s="3" t="s">
        <v>14</v>
      </c>
      <c r="D49" s="3" t="s">
        <v>194</v>
      </c>
      <c r="E49" s="3" t="s">
        <v>347</v>
      </c>
      <c r="F49" s="5">
        <v>7</v>
      </c>
      <c r="G49" s="3" t="s">
        <v>351</v>
      </c>
      <c r="H49" s="4" t="s">
        <v>328</v>
      </c>
      <c r="J49" s="4"/>
    </row>
    <row r="50" spans="1:10" s="3" customFormat="1" ht="30" x14ac:dyDescent="0.25">
      <c r="A50" s="6">
        <f>ROW()-ROW(Table3[[#Headers],[Id]])</f>
        <v>49</v>
      </c>
      <c r="B50" s="3" t="s">
        <v>5</v>
      </c>
      <c r="C50" s="3" t="s">
        <v>14</v>
      </c>
      <c r="D50" s="3" t="s">
        <v>194</v>
      </c>
      <c r="E50" s="3" t="s">
        <v>347</v>
      </c>
      <c r="F50" s="5">
        <v>8</v>
      </c>
      <c r="G50" s="3" t="s">
        <v>352</v>
      </c>
      <c r="H50" s="4" t="s">
        <v>333</v>
      </c>
      <c r="J50" s="4"/>
    </row>
    <row r="51" spans="1:10" s="3" customFormat="1" x14ac:dyDescent="0.25">
      <c r="A51" s="6">
        <f>ROW()-ROW(Table3[[#Headers],[Id]])</f>
        <v>50</v>
      </c>
      <c r="B51" s="3" t="s">
        <v>5</v>
      </c>
      <c r="C51" s="3" t="s">
        <v>14</v>
      </c>
      <c r="D51" s="3" t="s">
        <v>194</v>
      </c>
      <c r="E51" s="3" t="s">
        <v>347</v>
      </c>
      <c r="F51" s="5">
        <v>9</v>
      </c>
      <c r="G51" s="3" t="s">
        <v>334</v>
      </c>
      <c r="H51" s="3" t="s">
        <v>337</v>
      </c>
      <c r="J51" s="4"/>
    </row>
    <row r="52" spans="1:10" x14ac:dyDescent="0.25">
      <c r="A52" s="6">
        <f>ROW()-ROW(Table3[[#Headers],[Id]])</f>
        <v>51</v>
      </c>
      <c r="B52" s="3" t="s">
        <v>5</v>
      </c>
      <c r="C52" s="3" t="s">
        <v>14</v>
      </c>
      <c r="D52" s="3" t="s">
        <v>194</v>
      </c>
      <c r="E52" s="3" t="s">
        <v>347</v>
      </c>
      <c r="F52" s="5">
        <v>10</v>
      </c>
      <c r="G52" s="3" t="s">
        <v>335</v>
      </c>
      <c r="H52" s="3" t="s">
        <v>338</v>
      </c>
      <c r="J52" s="4"/>
    </row>
    <row r="53" spans="1:10" ht="30" x14ac:dyDescent="0.25">
      <c r="A53" s="6">
        <f>ROW()-ROW(Table3[[#Headers],[Id]])</f>
        <v>52</v>
      </c>
      <c r="B53" s="3" t="s">
        <v>5</v>
      </c>
      <c r="C53" s="3" t="s">
        <v>14</v>
      </c>
      <c r="D53" s="3" t="s">
        <v>194</v>
      </c>
      <c r="E53" s="3" t="s">
        <v>347</v>
      </c>
      <c r="F53" s="5">
        <v>11</v>
      </c>
      <c r="G53" s="3" t="s">
        <v>353</v>
      </c>
      <c r="H53" s="4" t="s">
        <v>354</v>
      </c>
      <c r="J53" s="4"/>
    </row>
    <row r="54" spans="1:10" ht="30" x14ac:dyDescent="0.25">
      <c r="A54" s="6">
        <f>ROW()-ROW(Table3[[#Headers],[Id]])</f>
        <v>53</v>
      </c>
      <c r="B54" s="3" t="s">
        <v>5</v>
      </c>
      <c r="C54" s="3" t="s">
        <v>14</v>
      </c>
      <c r="D54" s="3" t="s">
        <v>194</v>
      </c>
      <c r="E54" s="3" t="s">
        <v>34</v>
      </c>
      <c r="F54" s="5">
        <v>1</v>
      </c>
      <c r="G54" s="3" t="s">
        <v>355</v>
      </c>
      <c r="H54" s="4" t="s">
        <v>401</v>
      </c>
      <c r="J54" s="4"/>
    </row>
    <row r="55" spans="1:10" ht="30" x14ac:dyDescent="0.25">
      <c r="A55" s="6">
        <f>ROW()-ROW(Table3[[#Headers],[Id]])</f>
        <v>54</v>
      </c>
      <c r="B55" s="3" t="s">
        <v>5</v>
      </c>
      <c r="C55" s="3" t="s">
        <v>14</v>
      </c>
      <c r="D55" s="3" t="s">
        <v>194</v>
      </c>
      <c r="E55" s="3" t="s">
        <v>34</v>
      </c>
      <c r="F55" s="5">
        <v>2</v>
      </c>
      <c r="G55" s="3" t="s">
        <v>356</v>
      </c>
      <c r="H55" s="4" t="s">
        <v>402</v>
      </c>
      <c r="J55" s="4"/>
    </row>
    <row r="56" spans="1:10" ht="90" x14ac:dyDescent="0.25">
      <c r="A56" s="6">
        <f>ROW()-ROW(Table3[[#Headers],[Id]])</f>
        <v>55</v>
      </c>
      <c r="B56" s="3" t="s">
        <v>5</v>
      </c>
      <c r="C56" s="3" t="s">
        <v>14</v>
      </c>
      <c r="D56" s="3" t="s">
        <v>194</v>
      </c>
      <c r="E56" s="3" t="s">
        <v>34</v>
      </c>
      <c r="F56" s="5">
        <v>3</v>
      </c>
      <c r="G56" s="3" t="s">
        <v>357</v>
      </c>
      <c r="H56" s="4" t="s">
        <v>332</v>
      </c>
      <c r="J56" s="4"/>
    </row>
    <row r="57" spans="1:10" x14ac:dyDescent="0.25">
      <c r="A57" s="6">
        <f>ROW()-ROW(Table3[[#Headers],[Id]])</f>
        <v>56</v>
      </c>
      <c r="B57" s="3" t="s">
        <v>5</v>
      </c>
      <c r="C57" s="3" t="s">
        <v>14</v>
      </c>
      <c r="D57" s="3" t="s">
        <v>194</v>
      </c>
      <c r="E57" s="3" t="s">
        <v>34</v>
      </c>
      <c r="F57" s="5">
        <v>4</v>
      </c>
      <c r="G57" s="3" t="s">
        <v>326</v>
      </c>
      <c r="H57" s="4" t="s">
        <v>327</v>
      </c>
      <c r="J57" s="4"/>
    </row>
    <row r="58" spans="1:10" x14ac:dyDescent="0.25">
      <c r="A58" s="6">
        <f>ROW()-ROW(Table3[[#Headers],[Id]])</f>
        <v>57</v>
      </c>
      <c r="B58" s="3" t="s">
        <v>5</v>
      </c>
      <c r="C58" s="3" t="s">
        <v>14</v>
      </c>
      <c r="D58" s="3" t="s">
        <v>194</v>
      </c>
      <c r="E58" s="3" t="s">
        <v>34</v>
      </c>
      <c r="F58" s="5">
        <v>5</v>
      </c>
      <c r="G58" s="3" t="s">
        <v>329</v>
      </c>
      <c r="H58" s="4" t="s">
        <v>336</v>
      </c>
      <c r="J58" s="4"/>
    </row>
    <row r="59" spans="1:10" x14ac:dyDescent="0.25">
      <c r="A59" s="6">
        <f>ROW()-ROW(Table3[[#Headers],[Id]])</f>
        <v>58</v>
      </c>
      <c r="B59" s="3" t="s">
        <v>5</v>
      </c>
      <c r="C59" s="3" t="s">
        <v>14</v>
      </c>
      <c r="D59" s="3" t="s">
        <v>194</v>
      </c>
      <c r="E59" s="3" t="s">
        <v>34</v>
      </c>
      <c r="F59" s="5">
        <v>6</v>
      </c>
      <c r="G59" s="3" t="s">
        <v>330</v>
      </c>
      <c r="H59" s="4" t="s">
        <v>331</v>
      </c>
      <c r="J59" s="4"/>
    </row>
    <row r="60" spans="1:10" ht="45" x14ac:dyDescent="0.25">
      <c r="A60" s="6">
        <f>ROW()-ROW(Table3[[#Headers],[Id]])</f>
        <v>59</v>
      </c>
      <c r="B60" s="3" t="s">
        <v>5</v>
      </c>
      <c r="C60" s="3" t="s">
        <v>14</v>
      </c>
      <c r="D60" s="3" t="s">
        <v>194</v>
      </c>
      <c r="E60" s="3" t="s">
        <v>34</v>
      </c>
      <c r="F60" s="5">
        <v>7</v>
      </c>
      <c r="G60" s="3" t="s">
        <v>358</v>
      </c>
      <c r="H60" s="4" t="s">
        <v>328</v>
      </c>
      <c r="J60" s="4"/>
    </row>
    <row r="61" spans="1:10" ht="30" x14ac:dyDescent="0.25">
      <c r="A61" s="6">
        <f>ROW()-ROW(Table3[[#Headers],[Id]])</f>
        <v>60</v>
      </c>
      <c r="B61" s="3" t="s">
        <v>5</v>
      </c>
      <c r="C61" s="3" t="s">
        <v>14</v>
      </c>
      <c r="D61" s="3" t="s">
        <v>194</v>
      </c>
      <c r="E61" s="3" t="s">
        <v>34</v>
      </c>
      <c r="F61" s="5">
        <v>8</v>
      </c>
      <c r="G61" s="3" t="s">
        <v>359</v>
      </c>
      <c r="H61" s="4" t="s">
        <v>333</v>
      </c>
      <c r="J61" s="4"/>
    </row>
    <row r="62" spans="1:10" x14ac:dyDescent="0.25">
      <c r="A62" s="6">
        <f>ROW()-ROW(Table3[[#Headers],[Id]])</f>
        <v>61</v>
      </c>
      <c r="B62" s="3" t="s">
        <v>5</v>
      </c>
      <c r="C62" s="3" t="s">
        <v>14</v>
      </c>
      <c r="D62" s="3" t="s">
        <v>194</v>
      </c>
      <c r="E62" s="3" t="s">
        <v>34</v>
      </c>
      <c r="F62" s="5">
        <v>9</v>
      </c>
      <c r="G62" s="3" t="s">
        <v>334</v>
      </c>
      <c r="H62" s="3" t="s">
        <v>337</v>
      </c>
      <c r="J62" s="4"/>
    </row>
    <row r="63" spans="1:10" x14ac:dyDescent="0.25">
      <c r="A63" s="6">
        <f>ROW()-ROW(Table3[[#Headers],[Id]])</f>
        <v>62</v>
      </c>
      <c r="B63" s="3" t="s">
        <v>5</v>
      </c>
      <c r="C63" s="3" t="s">
        <v>14</v>
      </c>
      <c r="D63" s="3" t="s">
        <v>194</v>
      </c>
      <c r="E63" s="3" t="s">
        <v>34</v>
      </c>
      <c r="F63" s="5">
        <v>10</v>
      </c>
      <c r="G63" s="3" t="s">
        <v>335</v>
      </c>
      <c r="H63" s="3" t="s">
        <v>338</v>
      </c>
      <c r="J63" s="4"/>
    </row>
    <row r="64" spans="1:10" ht="30" x14ac:dyDescent="0.25">
      <c r="A64" s="6">
        <f>ROW()-ROW(Table3[[#Headers],[Id]])</f>
        <v>63</v>
      </c>
      <c r="B64" s="3" t="s">
        <v>5</v>
      </c>
      <c r="C64" s="3" t="s">
        <v>14</v>
      </c>
      <c r="D64" s="3" t="s">
        <v>194</v>
      </c>
      <c r="E64" s="3" t="s">
        <v>34</v>
      </c>
      <c r="F64" s="5">
        <v>11</v>
      </c>
      <c r="G64" s="3" t="s">
        <v>360</v>
      </c>
      <c r="H64" s="4" t="s">
        <v>361</v>
      </c>
      <c r="J64" s="4"/>
    </row>
    <row r="65" spans="1:10" ht="30" x14ac:dyDescent="0.25">
      <c r="A65" s="6">
        <f>ROW()-ROW(Table3[[#Headers],[Id]])</f>
        <v>64</v>
      </c>
      <c r="B65" s="3" t="s">
        <v>5</v>
      </c>
      <c r="C65" s="3" t="s">
        <v>14</v>
      </c>
      <c r="D65" s="3" t="s">
        <v>194</v>
      </c>
      <c r="E65" s="3" t="s">
        <v>35</v>
      </c>
      <c r="F65" s="5">
        <v>1</v>
      </c>
      <c r="G65" s="3" t="s">
        <v>362</v>
      </c>
      <c r="H65" s="4" t="s">
        <v>403</v>
      </c>
      <c r="J65" s="4"/>
    </row>
    <row r="66" spans="1:10" ht="30" x14ac:dyDescent="0.25">
      <c r="A66" s="6">
        <f>ROW()-ROW(Table3[[#Headers],[Id]])</f>
        <v>65</v>
      </c>
      <c r="B66" s="3" t="s">
        <v>5</v>
      </c>
      <c r="C66" s="3" t="s">
        <v>14</v>
      </c>
      <c r="D66" s="3" t="s">
        <v>194</v>
      </c>
      <c r="E66" s="3" t="s">
        <v>35</v>
      </c>
      <c r="F66" s="5">
        <v>2</v>
      </c>
      <c r="G66" s="3" t="s">
        <v>363</v>
      </c>
      <c r="H66" s="4" t="s">
        <v>404</v>
      </c>
      <c r="J66" s="4"/>
    </row>
    <row r="67" spans="1:10" ht="90" x14ac:dyDescent="0.25">
      <c r="A67" s="6">
        <f>ROW()-ROW(Table3[[#Headers],[Id]])</f>
        <v>66</v>
      </c>
      <c r="B67" s="3" t="s">
        <v>5</v>
      </c>
      <c r="C67" s="3" t="s">
        <v>14</v>
      </c>
      <c r="D67" s="3" t="s">
        <v>194</v>
      </c>
      <c r="E67" s="3" t="s">
        <v>35</v>
      </c>
      <c r="F67" s="5">
        <v>3</v>
      </c>
      <c r="G67" s="3" t="s">
        <v>364</v>
      </c>
      <c r="H67" s="4" t="s">
        <v>332</v>
      </c>
      <c r="J67" s="4"/>
    </row>
    <row r="68" spans="1:10" x14ac:dyDescent="0.25">
      <c r="A68" s="6">
        <f>ROW()-ROW(Table3[[#Headers],[Id]])</f>
        <v>67</v>
      </c>
      <c r="B68" s="3" t="s">
        <v>5</v>
      </c>
      <c r="C68" s="3" t="s">
        <v>14</v>
      </c>
      <c r="D68" s="3" t="s">
        <v>194</v>
      </c>
      <c r="E68" s="3" t="s">
        <v>35</v>
      </c>
      <c r="F68" s="5">
        <v>4</v>
      </c>
      <c r="G68" s="3" t="s">
        <v>326</v>
      </c>
      <c r="H68" s="4" t="s">
        <v>327</v>
      </c>
      <c r="J68" s="4"/>
    </row>
    <row r="69" spans="1:10" x14ac:dyDescent="0.25">
      <c r="A69" s="6">
        <f>ROW()-ROW(Table3[[#Headers],[Id]])</f>
        <v>68</v>
      </c>
      <c r="B69" s="3" t="s">
        <v>5</v>
      </c>
      <c r="C69" s="3" t="s">
        <v>14</v>
      </c>
      <c r="D69" s="3" t="s">
        <v>194</v>
      </c>
      <c r="E69" s="3" t="s">
        <v>35</v>
      </c>
      <c r="F69" s="5">
        <v>5</v>
      </c>
      <c r="G69" s="3" t="s">
        <v>329</v>
      </c>
      <c r="H69" s="4" t="s">
        <v>336</v>
      </c>
      <c r="J69" s="4"/>
    </row>
    <row r="70" spans="1:10" x14ac:dyDescent="0.25">
      <c r="A70" s="6">
        <f>ROW()-ROW(Table3[[#Headers],[Id]])</f>
        <v>69</v>
      </c>
      <c r="B70" s="3" t="s">
        <v>5</v>
      </c>
      <c r="C70" s="3" t="s">
        <v>14</v>
      </c>
      <c r="D70" s="3" t="s">
        <v>194</v>
      </c>
      <c r="E70" s="3" t="s">
        <v>35</v>
      </c>
      <c r="F70" s="5">
        <v>6</v>
      </c>
      <c r="G70" s="3" t="s">
        <v>330</v>
      </c>
      <c r="H70" s="4" t="s">
        <v>331</v>
      </c>
      <c r="J70" s="4"/>
    </row>
    <row r="71" spans="1:10" ht="45" x14ac:dyDescent="0.25">
      <c r="A71" s="6">
        <f>ROW()-ROW(Table3[[#Headers],[Id]])</f>
        <v>70</v>
      </c>
      <c r="B71" s="3" t="s">
        <v>5</v>
      </c>
      <c r="C71" s="3" t="s">
        <v>14</v>
      </c>
      <c r="D71" s="3" t="s">
        <v>194</v>
      </c>
      <c r="E71" s="3" t="s">
        <v>35</v>
      </c>
      <c r="F71" s="5">
        <v>7</v>
      </c>
      <c r="G71" s="3" t="s">
        <v>365</v>
      </c>
      <c r="H71" s="4" t="s">
        <v>328</v>
      </c>
      <c r="J71" s="4"/>
    </row>
    <row r="72" spans="1:10" ht="30" x14ac:dyDescent="0.25">
      <c r="A72" s="6">
        <f>ROW()-ROW(Table3[[#Headers],[Id]])</f>
        <v>71</v>
      </c>
      <c r="B72" s="3" t="s">
        <v>5</v>
      </c>
      <c r="C72" s="3" t="s">
        <v>14</v>
      </c>
      <c r="D72" s="3" t="s">
        <v>194</v>
      </c>
      <c r="E72" s="3" t="s">
        <v>35</v>
      </c>
      <c r="F72" s="5">
        <v>8</v>
      </c>
      <c r="G72" s="3" t="s">
        <v>366</v>
      </c>
      <c r="H72" s="4" t="s">
        <v>333</v>
      </c>
      <c r="J72" s="4"/>
    </row>
    <row r="73" spans="1:10" x14ac:dyDescent="0.25">
      <c r="A73" s="6">
        <f>ROW()-ROW(Table3[[#Headers],[Id]])</f>
        <v>72</v>
      </c>
      <c r="B73" s="3" t="s">
        <v>5</v>
      </c>
      <c r="C73" s="3" t="s">
        <v>14</v>
      </c>
      <c r="D73" s="3" t="s">
        <v>194</v>
      </c>
      <c r="E73" s="3" t="s">
        <v>35</v>
      </c>
      <c r="F73" s="5">
        <v>9</v>
      </c>
      <c r="G73" s="3" t="s">
        <v>334</v>
      </c>
      <c r="H73" s="3" t="s">
        <v>337</v>
      </c>
      <c r="J73" s="4"/>
    </row>
    <row r="74" spans="1:10" x14ac:dyDescent="0.25">
      <c r="A74" s="6">
        <f>ROW()-ROW(Table3[[#Headers],[Id]])</f>
        <v>73</v>
      </c>
      <c r="B74" s="3" t="s">
        <v>5</v>
      </c>
      <c r="C74" s="3" t="s">
        <v>14</v>
      </c>
      <c r="D74" s="3" t="s">
        <v>194</v>
      </c>
      <c r="E74" s="3" t="s">
        <v>35</v>
      </c>
      <c r="F74" s="5">
        <v>10</v>
      </c>
      <c r="G74" s="3" t="s">
        <v>335</v>
      </c>
      <c r="H74" s="3" t="s">
        <v>338</v>
      </c>
      <c r="J74" s="4"/>
    </row>
    <row r="75" spans="1:10" ht="30" x14ac:dyDescent="0.25">
      <c r="A75" s="6">
        <f>ROW()-ROW(Table3[[#Headers],[Id]])</f>
        <v>74</v>
      </c>
      <c r="B75" s="3" t="s">
        <v>5</v>
      </c>
      <c r="C75" s="3" t="s">
        <v>14</v>
      </c>
      <c r="D75" s="3" t="s">
        <v>194</v>
      </c>
      <c r="E75" s="3" t="s">
        <v>35</v>
      </c>
      <c r="F75" s="5">
        <v>11</v>
      </c>
      <c r="G75" s="3" t="s">
        <v>367</v>
      </c>
      <c r="H75" s="4" t="s">
        <v>368</v>
      </c>
      <c r="J75" s="4"/>
    </row>
    <row r="76" spans="1:10" ht="30" x14ac:dyDescent="0.25">
      <c r="A76" s="6">
        <f>ROW()-ROW(Table3[[#Headers],[Id]])</f>
        <v>75</v>
      </c>
      <c r="B76" s="3" t="s">
        <v>5</v>
      </c>
      <c r="C76" s="3" t="s">
        <v>14</v>
      </c>
      <c r="D76" s="3" t="s">
        <v>194</v>
      </c>
      <c r="E76" s="3" t="s">
        <v>36</v>
      </c>
      <c r="F76" s="5">
        <v>1</v>
      </c>
      <c r="G76" s="3" t="s">
        <v>369</v>
      </c>
      <c r="H76" s="4" t="s">
        <v>405</v>
      </c>
      <c r="J76" s="4"/>
    </row>
    <row r="77" spans="1:10" ht="30" x14ac:dyDescent="0.25">
      <c r="A77" s="6">
        <f>ROW()-ROW(Table3[[#Headers],[Id]])</f>
        <v>76</v>
      </c>
      <c r="B77" s="3" t="s">
        <v>5</v>
      </c>
      <c r="C77" s="3" t="s">
        <v>14</v>
      </c>
      <c r="D77" s="3" t="s">
        <v>194</v>
      </c>
      <c r="E77" s="3" t="s">
        <v>36</v>
      </c>
      <c r="F77" s="5">
        <v>2</v>
      </c>
      <c r="G77" s="3" t="s">
        <v>370</v>
      </c>
      <c r="H77" s="4" t="s">
        <v>406</v>
      </c>
      <c r="J77" s="4"/>
    </row>
    <row r="78" spans="1:10" ht="90" x14ac:dyDescent="0.25">
      <c r="A78" s="6">
        <f>ROW()-ROW(Table3[[#Headers],[Id]])</f>
        <v>77</v>
      </c>
      <c r="B78" s="3" t="s">
        <v>5</v>
      </c>
      <c r="C78" s="3" t="s">
        <v>14</v>
      </c>
      <c r="D78" s="3" t="s">
        <v>194</v>
      </c>
      <c r="E78" s="3" t="s">
        <v>36</v>
      </c>
      <c r="F78" s="5">
        <v>3</v>
      </c>
      <c r="G78" s="3" t="s">
        <v>371</v>
      </c>
      <c r="H78" s="4" t="s">
        <v>332</v>
      </c>
      <c r="J78" s="4"/>
    </row>
    <row r="79" spans="1:10" x14ac:dyDescent="0.25">
      <c r="A79" s="6">
        <f>ROW()-ROW(Table3[[#Headers],[Id]])</f>
        <v>78</v>
      </c>
      <c r="B79" s="3" t="s">
        <v>5</v>
      </c>
      <c r="C79" s="3" t="s">
        <v>14</v>
      </c>
      <c r="D79" s="3" t="s">
        <v>194</v>
      </c>
      <c r="E79" s="3" t="s">
        <v>36</v>
      </c>
      <c r="F79" s="5">
        <v>4</v>
      </c>
      <c r="G79" s="3" t="s">
        <v>326</v>
      </c>
      <c r="H79" s="4" t="s">
        <v>327</v>
      </c>
      <c r="J79" s="4"/>
    </row>
    <row r="80" spans="1:10" x14ac:dyDescent="0.25">
      <c r="A80" s="6">
        <f>ROW()-ROW(Table3[[#Headers],[Id]])</f>
        <v>79</v>
      </c>
      <c r="B80" s="3" t="s">
        <v>5</v>
      </c>
      <c r="C80" s="3" t="s">
        <v>14</v>
      </c>
      <c r="D80" s="3" t="s">
        <v>194</v>
      </c>
      <c r="E80" s="3" t="s">
        <v>36</v>
      </c>
      <c r="F80" s="5">
        <v>5</v>
      </c>
      <c r="G80" s="3" t="s">
        <v>329</v>
      </c>
      <c r="H80" s="4" t="s">
        <v>336</v>
      </c>
      <c r="J80" s="4"/>
    </row>
    <row r="81" spans="1:10" x14ac:dyDescent="0.25">
      <c r="A81" s="6">
        <f>ROW()-ROW(Table3[[#Headers],[Id]])</f>
        <v>80</v>
      </c>
      <c r="B81" s="3" t="s">
        <v>5</v>
      </c>
      <c r="C81" s="3" t="s">
        <v>14</v>
      </c>
      <c r="D81" s="3" t="s">
        <v>194</v>
      </c>
      <c r="E81" s="3" t="s">
        <v>36</v>
      </c>
      <c r="F81" s="5">
        <v>6</v>
      </c>
      <c r="G81" s="3" t="s">
        <v>330</v>
      </c>
      <c r="H81" s="4" t="s">
        <v>331</v>
      </c>
      <c r="J81" s="4"/>
    </row>
    <row r="82" spans="1:10" ht="45" x14ac:dyDescent="0.25">
      <c r="A82" s="6">
        <f>ROW()-ROW(Table3[[#Headers],[Id]])</f>
        <v>81</v>
      </c>
      <c r="B82" s="3" t="s">
        <v>5</v>
      </c>
      <c r="C82" s="3" t="s">
        <v>14</v>
      </c>
      <c r="D82" s="3" t="s">
        <v>194</v>
      </c>
      <c r="E82" s="3" t="s">
        <v>36</v>
      </c>
      <c r="F82" s="5">
        <v>7</v>
      </c>
      <c r="G82" s="3" t="s">
        <v>372</v>
      </c>
      <c r="H82" s="4" t="s">
        <v>328</v>
      </c>
      <c r="J82" s="4"/>
    </row>
    <row r="83" spans="1:10" ht="30" x14ac:dyDescent="0.25">
      <c r="A83" s="6">
        <f>ROW()-ROW(Table3[[#Headers],[Id]])</f>
        <v>82</v>
      </c>
      <c r="B83" s="3" t="s">
        <v>5</v>
      </c>
      <c r="C83" s="3" t="s">
        <v>14</v>
      </c>
      <c r="D83" s="3" t="s">
        <v>194</v>
      </c>
      <c r="E83" s="3" t="s">
        <v>36</v>
      </c>
      <c r="F83" s="5">
        <v>8</v>
      </c>
      <c r="G83" s="3" t="s">
        <v>373</v>
      </c>
      <c r="H83" s="4" t="s">
        <v>333</v>
      </c>
      <c r="J83" s="4"/>
    </row>
    <row r="84" spans="1:10" x14ac:dyDescent="0.25">
      <c r="A84" s="6">
        <f>ROW()-ROW(Table3[[#Headers],[Id]])</f>
        <v>83</v>
      </c>
      <c r="B84" s="3" t="s">
        <v>5</v>
      </c>
      <c r="C84" s="3" t="s">
        <v>14</v>
      </c>
      <c r="D84" s="3" t="s">
        <v>194</v>
      </c>
      <c r="E84" s="3" t="s">
        <v>36</v>
      </c>
      <c r="F84" s="5">
        <v>9</v>
      </c>
      <c r="G84" s="3" t="s">
        <v>334</v>
      </c>
      <c r="H84" s="3" t="s">
        <v>337</v>
      </c>
      <c r="J84" s="4"/>
    </row>
    <row r="85" spans="1:10" x14ac:dyDescent="0.25">
      <c r="A85" s="6">
        <f>ROW()-ROW(Table3[[#Headers],[Id]])</f>
        <v>84</v>
      </c>
      <c r="B85" s="3" t="s">
        <v>5</v>
      </c>
      <c r="C85" s="3" t="s">
        <v>14</v>
      </c>
      <c r="D85" s="3" t="s">
        <v>194</v>
      </c>
      <c r="E85" s="3" t="s">
        <v>36</v>
      </c>
      <c r="F85" s="5">
        <v>10</v>
      </c>
      <c r="G85" s="3" t="s">
        <v>335</v>
      </c>
      <c r="H85" s="3" t="s">
        <v>338</v>
      </c>
      <c r="J85" s="4"/>
    </row>
    <row r="86" spans="1:10" ht="30" x14ac:dyDescent="0.25">
      <c r="A86" s="6">
        <f>ROW()-ROW(Table3[[#Headers],[Id]])</f>
        <v>85</v>
      </c>
      <c r="B86" s="3" t="s">
        <v>5</v>
      </c>
      <c r="C86" s="3" t="s">
        <v>15</v>
      </c>
      <c r="D86" s="3" t="s">
        <v>194</v>
      </c>
      <c r="E86" s="3" t="s">
        <v>36</v>
      </c>
      <c r="F86" s="5">
        <v>11</v>
      </c>
      <c r="G86" s="3" t="s">
        <v>374</v>
      </c>
      <c r="H86" s="4" t="s">
        <v>375</v>
      </c>
      <c r="J86" s="4"/>
    </row>
    <row r="87" spans="1:10" ht="30" x14ac:dyDescent="0.25">
      <c r="A87" s="6">
        <f>ROW()-ROW(Table3[[#Headers],[Id]])</f>
        <v>86</v>
      </c>
      <c r="B87" s="3" t="s">
        <v>5</v>
      </c>
      <c r="C87" s="3" t="s">
        <v>15</v>
      </c>
      <c r="D87" s="3" t="s">
        <v>194</v>
      </c>
      <c r="E87" s="3" t="s">
        <v>37</v>
      </c>
      <c r="F87" s="5">
        <v>1</v>
      </c>
      <c r="G87" s="3" t="s">
        <v>284</v>
      </c>
      <c r="H87" s="4" t="s">
        <v>285</v>
      </c>
      <c r="J87" s="4"/>
    </row>
    <row r="88" spans="1:10" ht="90" x14ac:dyDescent="0.25">
      <c r="A88" s="6">
        <f>ROW()-ROW(Table3[[#Headers],[Id]])</f>
        <v>87</v>
      </c>
      <c r="B88" s="3" t="s">
        <v>5</v>
      </c>
      <c r="C88" s="3" t="s">
        <v>15</v>
      </c>
      <c r="D88" s="3" t="s">
        <v>194</v>
      </c>
      <c r="E88" s="3" t="s">
        <v>37</v>
      </c>
      <c r="F88" s="5">
        <v>2</v>
      </c>
      <c r="G88" s="3" t="s">
        <v>377</v>
      </c>
      <c r="H88" s="4" t="s">
        <v>454</v>
      </c>
      <c r="J88" s="4"/>
    </row>
    <row r="89" spans="1:10" ht="30" x14ac:dyDescent="0.25">
      <c r="A89" s="6">
        <f>ROW()-ROW(Table3[[#Headers],[Id]])</f>
        <v>88</v>
      </c>
      <c r="B89" s="3" t="s">
        <v>5</v>
      </c>
      <c r="C89" s="3" t="s">
        <v>15</v>
      </c>
      <c r="D89" s="3" t="s">
        <v>194</v>
      </c>
      <c r="E89" s="3" t="s">
        <v>37</v>
      </c>
      <c r="F89" s="5">
        <v>3</v>
      </c>
      <c r="G89" s="3" t="s">
        <v>287</v>
      </c>
      <c r="H89" s="4" t="s">
        <v>302</v>
      </c>
      <c r="J89" s="4"/>
    </row>
    <row r="90" spans="1:10" ht="45" x14ac:dyDescent="0.25">
      <c r="A90" s="6">
        <f>ROW()-ROW(Table3[[#Headers],[Id]])</f>
        <v>89</v>
      </c>
      <c r="B90" s="3" t="s">
        <v>5</v>
      </c>
      <c r="C90" s="3" t="s">
        <v>15</v>
      </c>
      <c r="D90" s="3" t="s">
        <v>194</v>
      </c>
      <c r="E90" s="3" t="s">
        <v>37</v>
      </c>
      <c r="F90" s="5">
        <v>4</v>
      </c>
      <c r="G90" s="3" t="s">
        <v>288</v>
      </c>
      <c r="H90" s="4" t="s">
        <v>376</v>
      </c>
      <c r="J90" s="4"/>
    </row>
    <row r="91" spans="1:10" ht="30" x14ac:dyDescent="0.25">
      <c r="A91" s="6">
        <f>ROW()-ROW(Table3[[#Headers],[Id]])</f>
        <v>90</v>
      </c>
      <c r="B91" s="3" t="s">
        <v>5</v>
      </c>
      <c r="C91" s="3" t="s">
        <v>15</v>
      </c>
      <c r="D91" s="3" t="s">
        <v>194</v>
      </c>
      <c r="E91" s="3" t="s">
        <v>41</v>
      </c>
      <c r="F91" s="5">
        <v>1</v>
      </c>
      <c r="G91" s="3" t="s">
        <v>307</v>
      </c>
      <c r="H91" s="4" t="s">
        <v>309</v>
      </c>
      <c r="J91" s="4"/>
    </row>
    <row r="92" spans="1:10" ht="30" x14ac:dyDescent="0.25">
      <c r="A92" s="6">
        <f>ROW()-ROW(Table3[[#Headers],[Id]])</f>
        <v>91</v>
      </c>
      <c r="B92" s="3" t="s">
        <v>5</v>
      </c>
      <c r="C92" s="3" t="s">
        <v>15</v>
      </c>
      <c r="D92" s="3" t="s">
        <v>194</v>
      </c>
      <c r="E92" s="3" t="s">
        <v>378</v>
      </c>
      <c r="F92" s="5">
        <v>1</v>
      </c>
      <c r="G92" s="3" t="s">
        <v>284</v>
      </c>
      <c r="H92" s="4" t="s">
        <v>289</v>
      </c>
      <c r="J92" s="4"/>
    </row>
    <row r="93" spans="1:10" ht="60" x14ac:dyDescent="0.25">
      <c r="A93" s="6">
        <f>ROW()-ROW(Table3[[#Headers],[Id]])</f>
        <v>92</v>
      </c>
      <c r="B93" s="3" t="s">
        <v>5</v>
      </c>
      <c r="C93" s="3" t="s">
        <v>15</v>
      </c>
      <c r="D93" s="3" t="s">
        <v>194</v>
      </c>
      <c r="E93" s="3" t="s">
        <v>378</v>
      </c>
      <c r="F93" s="5">
        <v>2</v>
      </c>
      <c r="G93" s="3" t="s">
        <v>38</v>
      </c>
      <c r="H93" s="4" t="s">
        <v>458</v>
      </c>
      <c r="J93" s="4"/>
    </row>
    <row r="94" spans="1:10" x14ac:dyDescent="0.25">
      <c r="A94" s="6">
        <f>ROW()-ROW(Table3[[#Headers],[Id]])</f>
        <v>93</v>
      </c>
      <c r="B94" s="3" t="s">
        <v>5</v>
      </c>
      <c r="C94" s="3" t="s">
        <v>15</v>
      </c>
      <c r="D94" s="3" t="s">
        <v>194</v>
      </c>
      <c r="E94" s="3" t="s">
        <v>378</v>
      </c>
      <c r="F94" s="5">
        <v>3</v>
      </c>
      <c r="G94" s="3" t="s">
        <v>290</v>
      </c>
      <c r="H94" s="4" t="s">
        <v>291</v>
      </c>
      <c r="J94" s="4"/>
    </row>
    <row r="95" spans="1:10" x14ac:dyDescent="0.25">
      <c r="A95" s="6">
        <f>ROW()-ROW(Table3[[#Headers],[Id]])</f>
        <v>94</v>
      </c>
      <c r="B95" s="3" t="s">
        <v>5</v>
      </c>
      <c r="C95" s="3" t="s">
        <v>15</v>
      </c>
      <c r="D95" s="3" t="s">
        <v>194</v>
      </c>
      <c r="E95" s="3" t="s">
        <v>378</v>
      </c>
      <c r="F95" s="5">
        <v>4</v>
      </c>
      <c r="G95" s="3" t="s">
        <v>292</v>
      </c>
      <c r="H95" s="4" t="s">
        <v>296</v>
      </c>
      <c r="J95" s="4"/>
    </row>
    <row r="96" spans="1:10" ht="30" x14ac:dyDescent="0.25">
      <c r="A96" s="6">
        <f>ROW()-ROW(Table3[[#Headers],[Id]])</f>
        <v>95</v>
      </c>
      <c r="B96" s="3" t="s">
        <v>5</v>
      </c>
      <c r="C96" s="3" t="s">
        <v>15</v>
      </c>
      <c r="D96" s="3" t="s">
        <v>194</v>
      </c>
      <c r="E96" s="3" t="s">
        <v>379</v>
      </c>
      <c r="F96" s="5">
        <v>1</v>
      </c>
      <c r="G96" s="3" t="s">
        <v>293</v>
      </c>
      <c r="H96" s="4" t="s">
        <v>306</v>
      </c>
      <c r="J96" s="4"/>
    </row>
    <row r="97" spans="1:10" x14ac:dyDescent="0.25">
      <c r="A97" s="6">
        <f>ROW()-ROW(Table3[[#Headers],[Id]])</f>
        <v>96</v>
      </c>
      <c r="B97" s="3" t="s">
        <v>5</v>
      </c>
      <c r="C97" s="3" t="s">
        <v>15</v>
      </c>
      <c r="D97" s="3" t="s">
        <v>194</v>
      </c>
      <c r="E97" s="3" t="s">
        <v>379</v>
      </c>
      <c r="F97" s="5">
        <v>2</v>
      </c>
      <c r="G97" s="3" t="s">
        <v>294</v>
      </c>
      <c r="H97" s="4" t="s">
        <v>465</v>
      </c>
      <c r="J97" s="4"/>
    </row>
    <row r="98" spans="1:10" ht="30" x14ac:dyDescent="0.25">
      <c r="A98" s="6">
        <f>ROW()-ROW(Table3[[#Headers],[Id]])</f>
        <v>97</v>
      </c>
      <c r="B98" s="3" t="s">
        <v>5</v>
      </c>
      <c r="C98" s="3" t="s">
        <v>15</v>
      </c>
      <c r="D98" s="3" t="s">
        <v>194</v>
      </c>
      <c r="E98" s="3" t="s">
        <v>39</v>
      </c>
      <c r="F98" s="5">
        <v>1</v>
      </c>
      <c r="G98" s="3" t="s">
        <v>297</v>
      </c>
      <c r="H98" s="4" t="s">
        <v>298</v>
      </c>
      <c r="J98" s="4"/>
    </row>
    <row r="99" spans="1:10" ht="30" x14ac:dyDescent="0.25">
      <c r="A99" s="6">
        <f>ROW()-ROW(Table3[[#Headers],[Id]])</f>
        <v>98</v>
      </c>
      <c r="B99" s="3" t="s">
        <v>5</v>
      </c>
      <c r="C99" s="3" t="s">
        <v>15</v>
      </c>
      <c r="D99" s="3" t="s">
        <v>194</v>
      </c>
      <c r="E99" s="3" t="s">
        <v>40</v>
      </c>
      <c r="F99" s="5">
        <v>1</v>
      </c>
      <c r="G99" s="3" t="s">
        <v>299</v>
      </c>
      <c r="H99" s="4" t="s">
        <v>381</v>
      </c>
      <c r="J99" s="4"/>
    </row>
    <row r="100" spans="1:10" ht="120" x14ac:dyDescent="0.25">
      <c r="A100" s="6">
        <f>ROW()-ROW(Table3[[#Headers],[Id]])</f>
        <v>99</v>
      </c>
      <c r="B100" s="3" t="s">
        <v>5</v>
      </c>
      <c r="C100" s="3" t="s">
        <v>15</v>
      </c>
      <c r="D100" s="3" t="s">
        <v>194</v>
      </c>
      <c r="E100" s="3" t="s">
        <v>40</v>
      </c>
      <c r="F100" s="5">
        <v>2</v>
      </c>
      <c r="G100" s="3" t="s">
        <v>301</v>
      </c>
      <c r="H100" s="4" t="s">
        <v>463</v>
      </c>
      <c r="J100" s="4"/>
    </row>
    <row r="101" spans="1:10" x14ac:dyDescent="0.25">
      <c r="A101" s="6">
        <f>ROW()-ROW(Table3[[#Headers],[Id]])</f>
        <v>100</v>
      </c>
      <c r="B101" s="3" t="s">
        <v>5</v>
      </c>
      <c r="C101" s="3" t="s">
        <v>15</v>
      </c>
      <c r="D101" s="3" t="s">
        <v>194</v>
      </c>
      <c r="E101" s="3" t="s">
        <v>40</v>
      </c>
      <c r="F101" s="5">
        <v>3</v>
      </c>
      <c r="G101" s="3" t="s">
        <v>303</v>
      </c>
      <c r="H101" s="4" t="s">
        <v>304</v>
      </c>
      <c r="J101" s="4"/>
    </row>
    <row r="102" spans="1:10" x14ac:dyDescent="0.25">
      <c r="A102" s="6">
        <f>ROW()-ROW(Table3[[#Headers],[Id]])</f>
        <v>101</v>
      </c>
      <c r="B102" s="3" t="s">
        <v>5</v>
      </c>
      <c r="C102" s="3" t="s">
        <v>15</v>
      </c>
      <c r="D102" s="3" t="s">
        <v>194</v>
      </c>
      <c r="E102" s="3" t="s">
        <v>40</v>
      </c>
      <c r="F102" s="5">
        <v>4</v>
      </c>
      <c r="G102" s="3" t="s">
        <v>316</v>
      </c>
      <c r="H102" s="4" t="s">
        <v>317</v>
      </c>
      <c r="J102" s="4"/>
    </row>
    <row r="103" spans="1:10" ht="30" x14ac:dyDescent="0.25">
      <c r="A103" s="6">
        <f>ROW()-ROW(Table3[[#Headers],[Id]])</f>
        <v>102</v>
      </c>
      <c r="B103" s="3" t="s">
        <v>5</v>
      </c>
      <c r="C103" s="3" t="s">
        <v>15</v>
      </c>
      <c r="D103" s="3" t="s">
        <v>194</v>
      </c>
      <c r="E103" s="3" t="s">
        <v>380</v>
      </c>
      <c r="F103" s="5">
        <v>1</v>
      </c>
      <c r="G103" s="3" t="s">
        <v>314</v>
      </c>
      <c r="H103" s="4" t="s">
        <v>315</v>
      </c>
      <c r="J103" s="4"/>
    </row>
    <row r="104" spans="1:10" ht="30" x14ac:dyDescent="0.25">
      <c r="A104" s="6">
        <f>ROW()-ROW(Table3[[#Headers],[Id]])</f>
        <v>103</v>
      </c>
      <c r="B104" s="3" t="s">
        <v>5</v>
      </c>
      <c r="C104" s="3" t="s">
        <v>15</v>
      </c>
      <c r="D104" s="3" t="s">
        <v>194</v>
      </c>
      <c r="E104" s="3" t="s">
        <v>382</v>
      </c>
      <c r="F104" s="5">
        <v>1</v>
      </c>
      <c r="G104" s="3" t="s">
        <v>318</v>
      </c>
      <c r="H104" s="4" t="s">
        <v>319</v>
      </c>
      <c r="J104" s="4"/>
    </row>
    <row r="105" spans="1:10" ht="30" x14ac:dyDescent="0.25">
      <c r="A105" s="6">
        <f>ROW()-ROW(Table3[[#Headers],[Id]])</f>
        <v>104</v>
      </c>
      <c r="B105" s="3" t="s">
        <v>5</v>
      </c>
      <c r="C105" s="3" t="s">
        <v>15</v>
      </c>
      <c r="D105" s="3" t="s">
        <v>194</v>
      </c>
      <c r="E105" s="3" t="s">
        <v>383</v>
      </c>
      <c r="F105" s="5">
        <v>1</v>
      </c>
      <c r="G105" s="3" t="s">
        <v>385</v>
      </c>
      <c r="H105" s="4" t="s">
        <v>394</v>
      </c>
      <c r="J105" s="4"/>
    </row>
    <row r="106" spans="1:10" ht="30" x14ac:dyDescent="0.25">
      <c r="A106" s="6">
        <f>ROW()-ROW(Table3[[#Headers],[Id]])</f>
        <v>105</v>
      </c>
      <c r="B106" s="3" t="s">
        <v>5</v>
      </c>
      <c r="C106" s="3" t="s">
        <v>15</v>
      </c>
      <c r="D106" s="3" t="s">
        <v>194</v>
      </c>
      <c r="E106" s="3" t="s">
        <v>383</v>
      </c>
      <c r="F106" s="5">
        <v>2</v>
      </c>
      <c r="G106" s="3" t="s">
        <v>386</v>
      </c>
      <c r="H106" s="4" t="s">
        <v>390</v>
      </c>
      <c r="J106" s="4"/>
    </row>
    <row r="107" spans="1:10" ht="90" x14ac:dyDescent="0.25">
      <c r="A107" s="6">
        <f>ROW()-ROW(Table3[[#Headers],[Id]])</f>
        <v>106</v>
      </c>
      <c r="B107" s="3" t="s">
        <v>5</v>
      </c>
      <c r="C107" s="3" t="s">
        <v>15</v>
      </c>
      <c r="D107" s="3" t="s">
        <v>194</v>
      </c>
      <c r="E107" s="3" t="s">
        <v>383</v>
      </c>
      <c r="F107" s="5">
        <v>3</v>
      </c>
      <c r="G107" s="3" t="s">
        <v>387</v>
      </c>
      <c r="H107" s="4" t="s">
        <v>391</v>
      </c>
      <c r="J107" s="4"/>
    </row>
    <row r="108" spans="1:10" x14ac:dyDescent="0.25">
      <c r="A108" s="6">
        <f>ROW()-ROW(Table3[[#Headers],[Id]])</f>
        <v>107</v>
      </c>
      <c r="B108" s="3" t="s">
        <v>5</v>
      </c>
      <c r="C108" s="3" t="s">
        <v>15</v>
      </c>
      <c r="D108" s="3" t="s">
        <v>194</v>
      </c>
      <c r="E108" s="3" t="s">
        <v>383</v>
      </c>
      <c r="F108" s="5">
        <v>4</v>
      </c>
      <c r="G108" s="3" t="s">
        <v>326</v>
      </c>
      <c r="H108" s="4" t="s">
        <v>327</v>
      </c>
      <c r="J108" s="4"/>
    </row>
    <row r="109" spans="1:10" x14ac:dyDescent="0.25">
      <c r="A109" s="6">
        <f>ROW()-ROW(Table3[[#Headers],[Id]])</f>
        <v>108</v>
      </c>
      <c r="B109" s="3" t="s">
        <v>5</v>
      </c>
      <c r="C109" s="3" t="s">
        <v>15</v>
      </c>
      <c r="D109" s="3" t="s">
        <v>194</v>
      </c>
      <c r="E109" s="3" t="s">
        <v>383</v>
      </c>
      <c r="F109" s="5">
        <v>5</v>
      </c>
      <c r="G109" s="3" t="s">
        <v>329</v>
      </c>
      <c r="H109" s="4" t="s">
        <v>336</v>
      </c>
      <c r="J109" s="4"/>
    </row>
    <row r="110" spans="1:10" x14ac:dyDescent="0.25">
      <c r="A110" s="6">
        <f>ROW()-ROW(Table3[[#Headers],[Id]])</f>
        <v>109</v>
      </c>
      <c r="B110" s="3" t="s">
        <v>5</v>
      </c>
      <c r="C110" s="3" t="s">
        <v>15</v>
      </c>
      <c r="D110" s="3" t="s">
        <v>194</v>
      </c>
      <c r="F110" s="5">
        <v>6</v>
      </c>
      <c r="G110" s="3" t="s">
        <v>330</v>
      </c>
      <c r="H110" s="4" t="s">
        <v>331</v>
      </c>
      <c r="J110" s="4"/>
    </row>
    <row r="111" spans="1:10" ht="45" x14ac:dyDescent="0.25">
      <c r="A111" s="6">
        <f>ROW()-ROW(Table3[[#Headers],[Id]])</f>
        <v>110</v>
      </c>
      <c r="B111" s="3" t="s">
        <v>5</v>
      </c>
      <c r="C111" s="3" t="s">
        <v>15</v>
      </c>
      <c r="D111" s="3" t="s">
        <v>194</v>
      </c>
      <c r="E111" s="3" t="s">
        <v>383</v>
      </c>
      <c r="F111" s="5">
        <v>7</v>
      </c>
      <c r="G111" s="3" t="s">
        <v>388</v>
      </c>
      <c r="H111" s="4" t="s">
        <v>392</v>
      </c>
      <c r="J111" s="4"/>
    </row>
    <row r="112" spans="1:10" ht="30" x14ac:dyDescent="0.25">
      <c r="A112" s="6">
        <f>ROW()-ROW(Table3[[#Headers],[Id]])</f>
        <v>111</v>
      </c>
      <c r="B112" s="3" t="s">
        <v>5</v>
      </c>
      <c r="C112" s="3" t="s">
        <v>15</v>
      </c>
      <c r="D112" s="3" t="s">
        <v>194</v>
      </c>
      <c r="E112" s="3" t="s">
        <v>383</v>
      </c>
      <c r="F112" s="5">
        <v>8</v>
      </c>
      <c r="G112" s="3" t="s">
        <v>384</v>
      </c>
      <c r="H112" s="4" t="s">
        <v>393</v>
      </c>
      <c r="J112" s="4"/>
    </row>
    <row r="113" spans="1:10" x14ac:dyDescent="0.25">
      <c r="A113" s="6">
        <f>ROW()-ROW(Table3[[#Headers],[Id]])</f>
        <v>112</v>
      </c>
      <c r="B113" s="3" t="s">
        <v>5</v>
      </c>
      <c r="C113" s="3" t="s">
        <v>15</v>
      </c>
      <c r="D113" s="3" t="s">
        <v>194</v>
      </c>
      <c r="E113" s="3" t="s">
        <v>383</v>
      </c>
      <c r="F113" s="5">
        <v>9</v>
      </c>
      <c r="G113" s="3" t="s">
        <v>334</v>
      </c>
      <c r="H113" s="3" t="s">
        <v>337</v>
      </c>
      <c r="J113" s="4"/>
    </row>
    <row r="114" spans="1:10" x14ac:dyDescent="0.25">
      <c r="A114" s="6">
        <f>ROW()-ROW(Table3[[#Headers],[Id]])</f>
        <v>113</v>
      </c>
      <c r="B114" s="3" t="s">
        <v>5</v>
      </c>
      <c r="C114" s="3" t="s">
        <v>15</v>
      </c>
      <c r="D114" s="3" t="s">
        <v>194</v>
      </c>
      <c r="E114" s="3" t="s">
        <v>383</v>
      </c>
      <c r="F114" s="5">
        <v>10</v>
      </c>
      <c r="G114" s="3" t="s">
        <v>335</v>
      </c>
      <c r="H114" s="3" t="s">
        <v>338</v>
      </c>
      <c r="J114" s="4"/>
    </row>
    <row r="115" spans="1:10" x14ac:dyDescent="0.25">
      <c r="A115" s="6">
        <f>ROW()-ROW(Table3[[#Headers],[Id]])</f>
        <v>114</v>
      </c>
      <c r="B115" s="3" t="s">
        <v>5</v>
      </c>
      <c r="C115" s="3" t="s">
        <v>15</v>
      </c>
      <c r="D115" s="3" t="s">
        <v>194</v>
      </c>
      <c r="E115" s="3" t="s">
        <v>383</v>
      </c>
      <c r="F115" s="5">
        <v>11</v>
      </c>
      <c r="G115" s="3" t="s">
        <v>389</v>
      </c>
      <c r="H115" s="4" t="s">
        <v>412</v>
      </c>
      <c r="J115" s="4"/>
    </row>
    <row r="116" spans="1:10" x14ac:dyDescent="0.25">
      <c r="A116" s="6">
        <f>ROW()-ROW(Table3[[#Headers],[Id]])</f>
        <v>115</v>
      </c>
      <c r="B116" s="3" t="s">
        <v>5</v>
      </c>
      <c r="C116" s="3" t="s">
        <v>15</v>
      </c>
      <c r="D116" s="3" t="s">
        <v>194</v>
      </c>
      <c r="E116" s="3" t="s">
        <v>383</v>
      </c>
      <c r="F116" s="5">
        <v>12</v>
      </c>
      <c r="G116" s="3" t="s">
        <v>415</v>
      </c>
      <c r="H116" s="4" t="s">
        <v>413</v>
      </c>
      <c r="J116" s="4"/>
    </row>
    <row r="117" spans="1:10" ht="30" x14ac:dyDescent="0.25">
      <c r="A117" s="6">
        <f>ROW()-ROW(Table3[[#Headers],[Id]])</f>
        <v>116</v>
      </c>
      <c r="B117" s="3" t="s">
        <v>5</v>
      </c>
      <c r="C117" s="3" t="s">
        <v>15</v>
      </c>
      <c r="D117" s="3" t="s">
        <v>194</v>
      </c>
      <c r="E117" s="3" t="s">
        <v>383</v>
      </c>
      <c r="F117" s="5">
        <v>13</v>
      </c>
      <c r="G117" s="3" t="s">
        <v>414</v>
      </c>
      <c r="H117" s="4" t="s">
        <v>416</v>
      </c>
      <c r="J117" s="4"/>
    </row>
    <row r="118" spans="1:10" ht="30" x14ac:dyDescent="0.25">
      <c r="A118" s="6">
        <f>ROW()-ROW(Table3[[#Headers],[Id]])</f>
        <v>117</v>
      </c>
      <c r="B118" s="3" t="s">
        <v>5</v>
      </c>
      <c r="C118" s="3" t="s">
        <v>15</v>
      </c>
      <c r="D118" s="3" t="s">
        <v>194</v>
      </c>
      <c r="E118" s="3" t="s">
        <v>407</v>
      </c>
      <c r="F118" s="5">
        <v>1</v>
      </c>
      <c r="G118" s="3" t="s">
        <v>408</v>
      </c>
      <c r="H118" s="4" t="s">
        <v>417</v>
      </c>
      <c r="J118" s="4"/>
    </row>
    <row r="119" spans="1:10" ht="30" x14ac:dyDescent="0.25">
      <c r="A119" s="6">
        <f>ROW()-ROW(Table3[[#Headers],[Id]])</f>
        <v>118</v>
      </c>
      <c r="B119" s="3" t="s">
        <v>5</v>
      </c>
      <c r="C119" s="3" t="s">
        <v>15</v>
      </c>
      <c r="D119" s="3" t="s">
        <v>194</v>
      </c>
      <c r="E119" s="3" t="s">
        <v>418</v>
      </c>
      <c r="F119" s="5">
        <v>1</v>
      </c>
      <c r="G119" s="3" t="s">
        <v>419</v>
      </c>
      <c r="H119" s="4" t="s">
        <v>420</v>
      </c>
      <c r="J119" s="4"/>
    </row>
    <row r="120" spans="1:10" ht="30" x14ac:dyDescent="0.25">
      <c r="A120" s="6">
        <f>ROW()-ROW(Table3[[#Headers],[Id]])</f>
        <v>119</v>
      </c>
      <c r="B120" s="3" t="s">
        <v>5</v>
      </c>
      <c r="C120" s="3" t="s">
        <v>15</v>
      </c>
      <c r="D120" s="3" t="s">
        <v>194</v>
      </c>
      <c r="E120" s="3" t="s">
        <v>418</v>
      </c>
      <c r="F120" s="5">
        <v>2</v>
      </c>
      <c r="G120" s="3" t="s">
        <v>421</v>
      </c>
      <c r="H120" s="4" t="s">
        <v>422</v>
      </c>
      <c r="J120" s="4"/>
    </row>
    <row r="121" spans="1:10" ht="90" x14ac:dyDescent="0.25">
      <c r="A121" s="6">
        <f>ROW()-ROW(Table3[[#Headers],[Id]])</f>
        <v>120</v>
      </c>
      <c r="B121" s="3" t="s">
        <v>5</v>
      </c>
      <c r="C121" s="3" t="s">
        <v>15</v>
      </c>
      <c r="D121" s="3" t="s">
        <v>194</v>
      </c>
      <c r="E121" s="3" t="s">
        <v>418</v>
      </c>
      <c r="F121" s="5">
        <v>3</v>
      </c>
      <c r="G121" s="3" t="s">
        <v>423</v>
      </c>
      <c r="H121" s="4" t="s">
        <v>391</v>
      </c>
      <c r="J121" s="4"/>
    </row>
    <row r="122" spans="1:10" x14ac:dyDescent="0.25">
      <c r="A122" s="6">
        <f>ROW()-ROW(Table3[[#Headers],[Id]])</f>
        <v>121</v>
      </c>
      <c r="B122" s="3" t="s">
        <v>5</v>
      </c>
      <c r="C122" s="3" t="s">
        <v>15</v>
      </c>
      <c r="D122" s="3" t="s">
        <v>194</v>
      </c>
      <c r="E122" s="3" t="s">
        <v>418</v>
      </c>
      <c r="F122" s="5">
        <v>4</v>
      </c>
      <c r="G122" s="3" t="s">
        <v>326</v>
      </c>
      <c r="H122" s="4" t="s">
        <v>327</v>
      </c>
      <c r="J122" s="4"/>
    </row>
    <row r="123" spans="1:10" x14ac:dyDescent="0.25">
      <c r="A123" s="6">
        <f>ROW()-ROW(Table3[[#Headers],[Id]])</f>
        <v>122</v>
      </c>
      <c r="B123" s="3" t="s">
        <v>5</v>
      </c>
      <c r="C123" s="3" t="s">
        <v>15</v>
      </c>
      <c r="D123" s="3" t="s">
        <v>194</v>
      </c>
      <c r="E123" s="3" t="s">
        <v>418</v>
      </c>
      <c r="F123" s="5">
        <v>5</v>
      </c>
      <c r="G123" s="3" t="s">
        <v>329</v>
      </c>
      <c r="H123" s="4" t="s">
        <v>336</v>
      </c>
      <c r="J123" s="4"/>
    </row>
    <row r="124" spans="1:10" x14ac:dyDescent="0.25">
      <c r="A124" s="6">
        <f>ROW()-ROW(Table3[[#Headers],[Id]])</f>
        <v>123</v>
      </c>
      <c r="B124" s="3" t="s">
        <v>5</v>
      </c>
      <c r="C124" s="3" t="s">
        <v>15</v>
      </c>
      <c r="D124" s="3" t="s">
        <v>194</v>
      </c>
      <c r="F124" s="5">
        <v>6</v>
      </c>
      <c r="G124" s="3" t="s">
        <v>330</v>
      </c>
      <c r="H124" s="4" t="s">
        <v>331</v>
      </c>
      <c r="J124" s="4"/>
    </row>
    <row r="125" spans="1:10" ht="45" x14ac:dyDescent="0.25">
      <c r="A125" s="6">
        <f>ROW()-ROW(Table3[[#Headers],[Id]])</f>
        <v>124</v>
      </c>
      <c r="B125" s="3" t="s">
        <v>5</v>
      </c>
      <c r="C125" s="3" t="s">
        <v>15</v>
      </c>
      <c r="D125" s="3" t="s">
        <v>194</v>
      </c>
      <c r="E125" s="3" t="s">
        <v>418</v>
      </c>
      <c r="F125" s="5">
        <v>7</v>
      </c>
      <c r="G125" s="3" t="s">
        <v>424</v>
      </c>
      <c r="H125" s="4" t="s">
        <v>392</v>
      </c>
      <c r="J125" s="4"/>
    </row>
    <row r="126" spans="1:10" ht="30" x14ac:dyDescent="0.25">
      <c r="A126" s="6">
        <f>ROW()-ROW(Table3[[#Headers],[Id]])</f>
        <v>125</v>
      </c>
      <c r="B126" s="3" t="s">
        <v>5</v>
      </c>
      <c r="C126" s="3" t="s">
        <v>15</v>
      </c>
      <c r="D126" s="3" t="s">
        <v>194</v>
      </c>
      <c r="E126" s="3" t="s">
        <v>418</v>
      </c>
      <c r="F126" s="5">
        <v>8</v>
      </c>
      <c r="G126" s="3" t="s">
        <v>425</v>
      </c>
      <c r="H126" s="4" t="s">
        <v>393</v>
      </c>
      <c r="J126" s="4"/>
    </row>
    <row r="127" spans="1:10" x14ac:dyDescent="0.25">
      <c r="A127" s="6">
        <f>ROW()-ROW(Table3[[#Headers],[Id]])</f>
        <v>126</v>
      </c>
      <c r="B127" s="3" t="s">
        <v>5</v>
      </c>
      <c r="C127" s="3" t="s">
        <v>15</v>
      </c>
      <c r="D127" s="3" t="s">
        <v>194</v>
      </c>
      <c r="E127" s="3" t="s">
        <v>418</v>
      </c>
      <c r="F127" s="5">
        <v>9</v>
      </c>
      <c r="G127" s="3" t="s">
        <v>334</v>
      </c>
      <c r="H127" s="3" t="s">
        <v>337</v>
      </c>
      <c r="J127" s="4"/>
    </row>
    <row r="128" spans="1:10" x14ac:dyDescent="0.25">
      <c r="A128" s="6">
        <f>ROW()-ROW(Table3[[#Headers],[Id]])</f>
        <v>127</v>
      </c>
      <c r="B128" s="3" t="s">
        <v>5</v>
      </c>
      <c r="C128" s="3" t="s">
        <v>15</v>
      </c>
      <c r="D128" s="3" t="s">
        <v>194</v>
      </c>
      <c r="E128" s="3" t="s">
        <v>418</v>
      </c>
      <c r="F128" s="5">
        <v>10</v>
      </c>
      <c r="G128" s="3" t="s">
        <v>335</v>
      </c>
      <c r="H128" s="3" t="s">
        <v>338</v>
      </c>
      <c r="J128" s="4"/>
    </row>
    <row r="129" spans="1:10" x14ac:dyDescent="0.25">
      <c r="A129" s="6">
        <f>ROW()-ROW(Table3[[#Headers],[Id]])</f>
        <v>128</v>
      </c>
      <c r="B129" s="3" t="s">
        <v>5</v>
      </c>
      <c r="C129" s="3" t="s">
        <v>15</v>
      </c>
      <c r="D129" s="3" t="s">
        <v>194</v>
      </c>
      <c r="E129" s="3" t="s">
        <v>418</v>
      </c>
      <c r="F129" s="5">
        <v>11</v>
      </c>
      <c r="G129" s="3" t="s">
        <v>426</v>
      </c>
      <c r="H129" s="4" t="s">
        <v>427</v>
      </c>
      <c r="J129" s="4"/>
    </row>
    <row r="130" spans="1:10" x14ac:dyDescent="0.25">
      <c r="A130" s="6">
        <f>ROW()-ROW(Table3[[#Headers],[Id]])</f>
        <v>129</v>
      </c>
      <c r="B130" s="3" t="s">
        <v>5</v>
      </c>
      <c r="C130" s="3" t="s">
        <v>15</v>
      </c>
      <c r="D130" s="3" t="s">
        <v>194</v>
      </c>
      <c r="E130" s="3" t="s">
        <v>418</v>
      </c>
      <c r="F130" s="5">
        <v>12</v>
      </c>
      <c r="G130" s="3" t="s">
        <v>428</v>
      </c>
      <c r="H130" s="4" t="s">
        <v>429</v>
      </c>
      <c r="J130" s="4"/>
    </row>
    <row r="131" spans="1:10" ht="30" x14ac:dyDescent="0.25">
      <c r="A131" s="6">
        <f>ROW()-ROW(Table3[[#Headers],[Id]])</f>
        <v>130</v>
      </c>
      <c r="B131" s="3" t="s">
        <v>5</v>
      </c>
      <c r="C131" s="3" t="s">
        <v>15</v>
      </c>
      <c r="D131" s="3" t="s">
        <v>194</v>
      </c>
      <c r="E131" s="3" t="s">
        <v>418</v>
      </c>
      <c r="F131" s="5">
        <v>13</v>
      </c>
      <c r="G131" s="3" t="s">
        <v>430</v>
      </c>
      <c r="H131" s="4" t="s">
        <v>431</v>
      </c>
      <c r="J131" s="4"/>
    </row>
    <row r="132" spans="1:10" ht="30" x14ac:dyDescent="0.25">
      <c r="A132" s="6">
        <f>ROW()-ROW(Table3[[#Headers],[Id]])</f>
        <v>131</v>
      </c>
      <c r="B132" s="3" t="s">
        <v>5</v>
      </c>
      <c r="C132" s="3" t="s">
        <v>15</v>
      </c>
      <c r="D132" s="3" t="s">
        <v>194</v>
      </c>
      <c r="E132" s="3" t="s">
        <v>407</v>
      </c>
      <c r="F132" s="5">
        <v>1</v>
      </c>
      <c r="G132" s="3" t="s">
        <v>408</v>
      </c>
      <c r="H132" s="4" t="s">
        <v>417</v>
      </c>
      <c r="J132" s="4"/>
    </row>
    <row r="133" spans="1:10" ht="30" x14ac:dyDescent="0.25">
      <c r="A133" s="6">
        <f>ROW()-ROW(Table3[[#Headers],[Id]])</f>
        <v>132</v>
      </c>
      <c r="B133" s="3" t="s">
        <v>5</v>
      </c>
      <c r="C133" s="3" t="s">
        <v>15</v>
      </c>
      <c r="D133" s="3" t="s">
        <v>194</v>
      </c>
      <c r="E133" s="3" t="s">
        <v>432</v>
      </c>
      <c r="F133" s="5">
        <v>1</v>
      </c>
      <c r="G133" s="3" t="s">
        <v>433</v>
      </c>
      <c r="H133" s="4" t="s">
        <v>434</v>
      </c>
      <c r="J133" s="4"/>
    </row>
    <row r="134" spans="1:10" ht="30" x14ac:dyDescent="0.25">
      <c r="A134" s="6">
        <f>ROW()-ROW(Table3[[#Headers],[Id]])</f>
        <v>133</v>
      </c>
      <c r="B134" s="3" t="s">
        <v>5</v>
      </c>
      <c r="C134" s="3" t="s">
        <v>15</v>
      </c>
      <c r="D134" s="3" t="s">
        <v>194</v>
      </c>
      <c r="E134" s="3" t="s">
        <v>432</v>
      </c>
      <c r="F134" s="5">
        <v>2</v>
      </c>
      <c r="G134" s="3" t="s">
        <v>435</v>
      </c>
      <c r="H134" s="4" t="s">
        <v>436</v>
      </c>
      <c r="J134" s="4"/>
    </row>
    <row r="135" spans="1:10" ht="90" x14ac:dyDescent="0.25">
      <c r="A135" s="6">
        <f>ROW()-ROW(Table3[[#Headers],[Id]])</f>
        <v>134</v>
      </c>
      <c r="B135" s="3" t="s">
        <v>5</v>
      </c>
      <c r="C135" s="3" t="s">
        <v>15</v>
      </c>
      <c r="D135" s="3" t="s">
        <v>194</v>
      </c>
      <c r="E135" s="3" t="s">
        <v>432</v>
      </c>
      <c r="F135" s="5">
        <v>3</v>
      </c>
      <c r="G135" s="3" t="s">
        <v>437</v>
      </c>
      <c r="H135" s="4" t="s">
        <v>391</v>
      </c>
      <c r="J135" s="4"/>
    </row>
    <row r="136" spans="1:10" x14ac:dyDescent="0.25">
      <c r="A136" s="6">
        <f>ROW()-ROW(Table3[[#Headers],[Id]])</f>
        <v>135</v>
      </c>
      <c r="B136" s="3" t="s">
        <v>5</v>
      </c>
      <c r="C136" s="3" t="s">
        <v>15</v>
      </c>
      <c r="D136" s="3" t="s">
        <v>194</v>
      </c>
      <c r="E136" s="3" t="s">
        <v>432</v>
      </c>
      <c r="F136" s="5">
        <v>4</v>
      </c>
      <c r="G136" s="3" t="s">
        <v>326</v>
      </c>
      <c r="H136" s="4" t="s">
        <v>327</v>
      </c>
      <c r="J136" s="4"/>
    </row>
    <row r="137" spans="1:10" x14ac:dyDescent="0.25">
      <c r="A137" s="6">
        <f>ROW()-ROW(Table3[[#Headers],[Id]])</f>
        <v>136</v>
      </c>
      <c r="B137" s="3" t="s">
        <v>5</v>
      </c>
      <c r="C137" s="3" t="s">
        <v>15</v>
      </c>
      <c r="D137" s="3" t="s">
        <v>194</v>
      </c>
      <c r="E137" s="3" t="s">
        <v>432</v>
      </c>
      <c r="F137" s="5">
        <v>5</v>
      </c>
      <c r="G137" s="3" t="s">
        <v>329</v>
      </c>
      <c r="H137" s="4" t="s">
        <v>336</v>
      </c>
      <c r="J137" s="4"/>
    </row>
    <row r="138" spans="1:10" x14ac:dyDescent="0.25">
      <c r="A138" s="6">
        <f>ROW()-ROW(Table3[[#Headers],[Id]])</f>
        <v>137</v>
      </c>
      <c r="B138" s="3" t="s">
        <v>5</v>
      </c>
      <c r="C138" s="3" t="s">
        <v>15</v>
      </c>
      <c r="D138" s="3" t="s">
        <v>194</v>
      </c>
      <c r="F138" s="5">
        <v>6</v>
      </c>
      <c r="G138" s="3" t="s">
        <v>330</v>
      </c>
      <c r="H138" s="4" t="s">
        <v>331</v>
      </c>
      <c r="J138" s="4"/>
    </row>
    <row r="139" spans="1:10" ht="45" x14ac:dyDescent="0.25">
      <c r="A139" s="6">
        <f>ROW()-ROW(Table3[[#Headers],[Id]])</f>
        <v>138</v>
      </c>
      <c r="B139" s="3" t="s">
        <v>5</v>
      </c>
      <c r="C139" s="3" t="s">
        <v>15</v>
      </c>
      <c r="D139" s="3" t="s">
        <v>194</v>
      </c>
      <c r="E139" s="3" t="s">
        <v>432</v>
      </c>
      <c r="F139" s="5">
        <v>7</v>
      </c>
      <c r="G139" s="3" t="s">
        <v>438</v>
      </c>
      <c r="H139" s="4" t="s">
        <v>392</v>
      </c>
      <c r="J139" s="4"/>
    </row>
    <row r="140" spans="1:10" ht="30" x14ac:dyDescent="0.25">
      <c r="A140" s="6">
        <f>ROW()-ROW(Table3[[#Headers],[Id]])</f>
        <v>139</v>
      </c>
      <c r="B140" s="3" t="s">
        <v>5</v>
      </c>
      <c r="C140" s="3" t="s">
        <v>15</v>
      </c>
      <c r="D140" s="3" t="s">
        <v>194</v>
      </c>
      <c r="E140" s="3" t="s">
        <v>432</v>
      </c>
      <c r="F140" s="5">
        <v>8</v>
      </c>
      <c r="G140" s="3" t="s">
        <v>439</v>
      </c>
      <c r="H140" s="4" t="s">
        <v>393</v>
      </c>
      <c r="J140" s="4"/>
    </row>
    <row r="141" spans="1:10" x14ac:dyDescent="0.25">
      <c r="A141" s="6">
        <f>ROW()-ROW(Table3[[#Headers],[Id]])</f>
        <v>140</v>
      </c>
      <c r="B141" s="3" t="s">
        <v>5</v>
      </c>
      <c r="C141" s="3" t="s">
        <v>15</v>
      </c>
      <c r="D141" s="3" t="s">
        <v>194</v>
      </c>
      <c r="E141" s="3" t="s">
        <v>432</v>
      </c>
      <c r="F141" s="5">
        <v>9</v>
      </c>
      <c r="G141" s="3" t="s">
        <v>334</v>
      </c>
      <c r="H141" s="3" t="s">
        <v>337</v>
      </c>
      <c r="J141" s="4"/>
    </row>
    <row r="142" spans="1:10" x14ac:dyDescent="0.25">
      <c r="A142" s="6">
        <f>ROW()-ROW(Table3[[#Headers],[Id]])</f>
        <v>141</v>
      </c>
      <c r="B142" s="3" t="s">
        <v>5</v>
      </c>
      <c r="C142" s="3" t="s">
        <v>15</v>
      </c>
      <c r="D142" s="3" t="s">
        <v>194</v>
      </c>
      <c r="E142" s="3" t="s">
        <v>432</v>
      </c>
      <c r="F142" s="5">
        <v>10</v>
      </c>
      <c r="G142" s="3" t="s">
        <v>335</v>
      </c>
      <c r="H142" s="3" t="s">
        <v>338</v>
      </c>
      <c r="J142" s="4"/>
    </row>
    <row r="143" spans="1:10" x14ac:dyDescent="0.25">
      <c r="A143" s="6">
        <f>ROW()-ROW(Table3[[#Headers],[Id]])</f>
        <v>142</v>
      </c>
      <c r="B143" s="3" t="s">
        <v>5</v>
      </c>
      <c r="C143" s="3" t="s">
        <v>15</v>
      </c>
      <c r="D143" s="3" t="s">
        <v>194</v>
      </c>
      <c r="E143" s="3" t="s">
        <v>432</v>
      </c>
      <c r="F143" s="5">
        <v>11</v>
      </c>
      <c r="G143" s="3" t="s">
        <v>440</v>
      </c>
      <c r="H143" s="4" t="s">
        <v>441</v>
      </c>
      <c r="J143" s="4"/>
    </row>
    <row r="144" spans="1:10" x14ac:dyDescent="0.25">
      <c r="A144" s="6">
        <f>ROW()-ROW(Table3[[#Headers],[Id]])</f>
        <v>143</v>
      </c>
      <c r="B144" s="3" t="s">
        <v>5</v>
      </c>
      <c r="C144" s="3" t="s">
        <v>15</v>
      </c>
      <c r="D144" s="3" t="s">
        <v>194</v>
      </c>
      <c r="E144" s="3" t="s">
        <v>432</v>
      </c>
      <c r="F144" s="5">
        <v>12</v>
      </c>
      <c r="G144" s="3" t="s">
        <v>442</v>
      </c>
      <c r="H144" s="4" t="s">
        <v>443</v>
      </c>
      <c r="J144" s="4"/>
    </row>
    <row r="145" spans="1:10" ht="30" x14ac:dyDescent="0.25">
      <c r="A145" s="6">
        <f>ROW()-ROW(Table3[[#Headers],[Id]])</f>
        <v>144</v>
      </c>
      <c r="B145" s="3" t="s">
        <v>5</v>
      </c>
      <c r="C145" s="3" t="s">
        <v>15</v>
      </c>
      <c r="D145" s="3" t="s">
        <v>194</v>
      </c>
      <c r="E145" s="3" t="s">
        <v>432</v>
      </c>
      <c r="F145" s="5">
        <v>13</v>
      </c>
      <c r="G145" s="3" t="s">
        <v>444</v>
      </c>
      <c r="H145" s="4" t="s">
        <v>445</v>
      </c>
      <c r="J145" s="4"/>
    </row>
    <row r="146" spans="1:10" ht="30" x14ac:dyDescent="0.25">
      <c r="A146" s="6">
        <f>ROW()-ROW(Table3[[#Headers],[Id]])</f>
        <v>145</v>
      </c>
      <c r="B146" s="3" t="s">
        <v>5</v>
      </c>
      <c r="C146" s="3" t="s">
        <v>15</v>
      </c>
      <c r="D146" s="3" t="s">
        <v>194</v>
      </c>
      <c r="E146" s="3" t="s">
        <v>407</v>
      </c>
      <c r="F146" s="5">
        <v>1</v>
      </c>
      <c r="G146" s="3" t="s">
        <v>408</v>
      </c>
      <c r="H146" s="4" t="s">
        <v>417</v>
      </c>
      <c r="J146" s="4"/>
    </row>
    <row r="147" spans="1:10" x14ac:dyDescent="0.25">
      <c r="A147" s="6">
        <f>ROW()-ROW(Table3[[#Headers],[Id]])</f>
        <v>146</v>
      </c>
      <c r="B147" s="3" t="s">
        <v>5</v>
      </c>
      <c r="C147" s="3" t="s">
        <v>16</v>
      </c>
      <c r="D147" s="3" t="s">
        <v>194</v>
      </c>
      <c r="E147" s="3" t="s">
        <v>42</v>
      </c>
      <c r="J147" s="4"/>
    </row>
    <row r="148" spans="1:10" ht="30" x14ac:dyDescent="0.25">
      <c r="A148" s="6">
        <f>ROW()-ROW(Table3[[#Headers],[Id]])</f>
        <v>147</v>
      </c>
      <c r="B148" s="3" t="s">
        <v>5</v>
      </c>
      <c r="C148" s="3" t="s">
        <v>16</v>
      </c>
      <c r="D148" s="3" t="s">
        <v>194</v>
      </c>
      <c r="E148" s="3" t="s">
        <v>448</v>
      </c>
      <c r="F148" s="5">
        <v>1</v>
      </c>
      <c r="G148" s="3" t="s">
        <v>284</v>
      </c>
      <c r="H148" s="4" t="s">
        <v>285</v>
      </c>
      <c r="J148" s="4"/>
    </row>
    <row r="149" spans="1:10" ht="76.5" customHeight="1" x14ac:dyDescent="0.25">
      <c r="A149" s="6">
        <f>ROW()-ROW(Table3[[#Headers],[Id]])</f>
        <v>148</v>
      </c>
      <c r="B149" s="3" t="s">
        <v>5</v>
      </c>
      <c r="C149" s="3" t="s">
        <v>16</v>
      </c>
      <c r="D149" s="3" t="s">
        <v>194</v>
      </c>
      <c r="E149" s="3" t="s">
        <v>448</v>
      </c>
      <c r="F149" s="5">
        <v>2</v>
      </c>
      <c r="G149" s="3" t="s">
        <v>449</v>
      </c>
      <c r="H149" s="4" t="s">
        <v>456</v>
      </c>
      <c r="J149" s="4"/>
    </row>
    <row r="150" spans="1:10" ht="30" x14ac:dyDescent="0.25">
      <c r="A150" s="6">
        <f>ROW()-ROW(Table3[[#Headers],[Id]])</f>
        <v>149</v>
      </c>
      <c r="B150" s="3" t="s">
        <v>5</v>
      </c>
      <c r="C150" s="3" t="s">
        <v>16</v>
      </c>
      <c r="D150" s="3" t="s">
        <v>194</v>
      </c>
      <c r="E150" s="3" t="s">
        <v>448</v>
      </c>
      <c r="F150" s="5">
        <v>3</v>
      </c>
      <c r="G150" s="3" t="s">
        <v>287</v>
      </c>
      <c r="H150" s="4" t="s">
        <v>302</v>
      </c>
      <c r="J150" s="4"/>
    </row>
    <row r="151" spans="1:10" ht="45" x14ac:dyDescent="0.25">
      <c r="A151" s="6">
        <f>ROW()-ROW(Table3[[#Headers],[Id]])</f>
        <v>150</v>
      </c>
      <c r="B151" s="3" t="s">
        <v>5</v>
      </c>
      <c r="C151" s="3" t="s">
        <v>16</v>
      </c>
      <c r="D151" s="3" t="s">
        <v>194</v>
      </c>
      <c r="E151" s="3" t="s">
        <v>448</v>
      </c>
      <c r="F151" s="5">
        <v>4</v>
      </c>
      <c r="G151" s="3" t="s">
        <v>288</v>
      </c>
      <c r="H151" s="4" t="s">
        <v>376</v>
      </c>
      <c r="J151" s="4"/>
    </row>
    <row r="152" spans="1:10" ht="30" x14ac:dyDescent="0.25">
      <c r="A152" s="6">
        <f>ROW()-ROW(Table3[[#Headers],[Id]])</f>
        <v>151</v>
      </c>
      <c r="B152" s="3" t="s">
        <v>5</v>
      </c>
      <c r="C152" s="3" t="s">
        <v>16</v>
      </c>
      <c r="D152" s="3" t="s">
        <v>194</v>
      </c>
      <c r="E152" s="3" t="s">
        <v>46</v>
      </c>
      <c r="F152" s="5">
        <v>1</v>
      </c>
      <c r="G152" s="3" t="s">
        <v>307</v>
      </c>
      <c r="H152" s="4" t="s">
        <v>309</v>
      </c>
      <c r="J152" s="4"/>
    </row>
    <row r="153" spans="1:10" ht="30" x14ac:dyDescent="0.25">
      <c r="A153" s="6">
        <f>ROW()-ROW(Table3[[#Headers],[Id]])</f>
        <v>152</v>
      </c>
      <c r="B153" s="3" t="s">
        <v>5</v>
      </c>
      <c r="C153" s="3" t="s">
        <v>16</v>
      </c>
      <c r="D153" s="3" t="s">
        <v>194</v>
      </c>
      <c r="E153" s="3" t="s">
        <v>450</v>
      </c>
      <c r="F153" s="5">
        <v>1</v>
      </c>
      <c r="G153" s="3" t="s">
        <v>284</v>
      </c>
      <c r="H153" s="4" t="s">
        <v>289</v>
      </c>
      <c r="J153" s="4"/>
    </row>
    <row r="154" spans="1:10" ht="60" x14ac:dyDescent="0.25">
      <c r="A154" s="6">
        <f>ROW()-ROW(Table3[[#Headers],[Id]])</f>
        <v>153</v>
      </c>
      <c r="B154" s="3" t="s">
        <v>5</v>
      </c>
      <c r="C154" s="3" t="s">
        <v>16</v>
      </c>
      <c r="D154" s="3" t="s">
        <v>194</v>
      </c>
      <c r="E154" s="3" t="s">
        <v>450</v>
      </c>
      <c r="F154" s="5">
        <v>2</v>
      </c>
      <c r="G154" s="3" t="s">
        <v>43</v>
      </c>
      <c r="H154" s="4" t="s">
        <v>458</v>
      </c>
      <c r="J154" s="4"/>
    </row>
    <row r="155" spans="1:10" x14ac:dyDescent="0.25">
      <c r="A155" s="6">
        <f>ROW()-ROW(Table3[[#Headers],[Id]])</f>
        <v>154</v>
      </c>
      <c r="B155" s="3" t="s">
        <v>5</v>
      </c>
      <c r="C155" s="3" t="s">
        <v>16</v>
      </c>
      <c r="D155" s="3" t="s">
        <v>194</v>
      </c>
      <c r="E155" s="3" t="s">
        <v>450</v>
      </c>
      <c r="F155" s="5">
        <v>3</v>
      </c>
      <c r="G155" s="3" t="s">
        <v>290</v>
      </c>
      <c r="H155" s="4" t="s">
        <v>291</v>
      </c>
      <c r="J155" s="4"/>
    </row>
    <row r="156" spans="1:10" x14ac:dyDescent="0.25">
      <c r="A156" s="6">
        <f>ROW()-ROW(Table3[[#Headers],[Id]])</f>
        <v>155</v>
      </c>
      <c r="B156" s="3" t="s">
        <v>5</v>
      </c>
      <c r="C156" s="3" t="s">
        <v>16</v>
      </c>
      <c r="D156" s="3" t="s">
        <v>194</v>
      </c>
      <c r="E156" s="3" t="s">
        <v>450</v>
      </c>
      <c r="F156" s="5">
        <v>4</v>
      </c>
      <c r="G156" s="3" t="s">
        <v>292</v>
      </c>
      <c r="H156" s="4" t="s">
        <v>296</v>
      </c>
      <c r="J156" s="4"/>
    </row>
    <row r="157" spans="1:10" ht="30" x14ac:dyDescent="0.25">
      <c r="A157" s="6">
        <f>ROW()-ROW(Table3[[#Headers],[Id]])</f>
        <v>156</v>
      </c>
      <c r="B157" s="3" t="s">
        <v>5</v>
      </c>
      <c r="C157" s="3" t="s">
        <v>16</v>
      </c>
      <c r="D157" s="3" t="s">
        <v>194</v>
      </c>
      <c r="E157" s="3" t="s">
        <v>451</v>
      </c>
      <c r="F157" s="5">
        <v>1</v>
      </c>
      <c r="G157" s="3" t="s">
        <v>293</v>
      </c>
      <c r="H157" s="4" t="s">
        <v>306</v>
      </c>
      <c r="J157" s="4"/>
    </row>
    <row r="158" spans="1:10" x14ac:dyDescent="0.25">
      <c r="A158" s="6">
        <f>ROW()-ROW(Table3[[#Headers],[Id]])</f>
        <v>157</v>
      </c>
      <c r="B158" s="3" t="s">
        <v>5</v>
      </c>
      <c r="C158" s="3" t="s">
        <v>16</v>
      </c>
      <c r="D158" s="3" t="s">
        <v>194</v>
      </c>
      <c r="E158" s="3" t="s">
        <v>451</v>
      </c>
      <c r="F158" s="5">
        <v>2</v>
      </c>
      <c r="G158" s="3" t="s">
        <v>294</v>
      </c>
      <c r="H158" s="4" t="s">
        <v>465</v>
      </c>
      <c r="J158" s="4"/>
    </row>
    <row r="159" spans="1:10" ht="30" x14ac:dyDescent="0.25">
      <c r="A159" s="6">
        <f>ROW()-ROW(Table3[[#Headers],[Id]])</f>
        <v>158</v>
      </c>
      <c r="B159" s="3" t="s">
        <v>5</v>
      </c>
      <c r="C159" s="3" t="s">
        <v>16</v>
      </c>
      <c r="D159" s="3" t="s">
        <v>194</v>
      </c>
      <c r="E159" s="3" t="s">
        <v>44</v>
      </c>
      <c r="F159" s="5">
        <v>1</v>
      </c>
      <c r="G159" s="3" t="s">
        <v>297</v>
      </c>
      <c r="H159" s="4" t="s">
        <v>298</v>
      </c>
      <c r="J159" s="4"/>
    </row>
    <row r="160" spans="1:10" ht="30" x14ac:dyDescent="0.25">
      <c r="A160" s="6">
        <f>ROW()-ROW(Table3[[#Headers],[Id]])</f>
        <v>159</v>
      </c>
      <c r="B160" s="3" t="s">
        <v>5</v>
      </c>
      <c r="C160" s="3" t="s">
        <v>16</v>
      </c>
      <c r="D160" s="3" t="s">
        <v>194</v>
      </c>
      <c r="E160" s="3" t="s">
        <v>45</v>
      </c>
      <c r="F160" s="5">
        <v>1</v>
      </c>
      <c r="G160" s="3" t="s">
        <v>299</v>
      </c>
      <c r="H160" s="4" t="s">
        <v>452</v>
      </c>
      <c r="J160" s="4"/>
    </row>
    <row r="161" spans="1:10" ht="105" x14ac:dyDescent="0.25">
      <c r="A161" s="6">
        <f>ROW()-ROW(Table3[[#Headers],[Id]])</f>
        <v>160</v>
      </c>
      <c r="B161" s="3" t="s">
        <v>5</v>
      </c>
      <c r="C161" s="3" t="s">
        <v>16</v>
      </c>
      <c r="D161" s="3" t="s">
        <v>194</v>
      </c>
      <c r="E161" s="3" t="s">
        <v>45</v>
      </c>
      <c r="F161" s="5">
        <v>2</v>
      </c>
      <c r="G161" s="3" t="s">
        <v>301</v>
      </c>
      <c r="H161" s="4" t="s">
        <v>464</v>
      </c>
      <c r="J161" s="4"/>
    </row>
    <row r="162" spans="1:10" x14ac:dyDescent="0.25">
      <c r="A162" s="6">
        <f>ROW()-ROW(Table3[[#Headers],[Id]])</f>
        <v>161</v>
      </c>
      <c r="B162" s="3" t="s">
        <v>5</v>
      </c>
      <c r="C162" s="3" t="s">
        <v>16</v>
      </c>
      <c r="D162" s="3" t="s">
        <v>194</v>
      </c>
      <c r="E162" s="3" t="s">
        <v>45</v>
      </c>
      <c r="F162" s="5">
        <v>3</v>
      </c>
      <c r="G162" s="3" t="s">
        <v>303</v>
      </c>
      <c r="H162" s="4" t="s">
        <v>304</v>
      </c>
      <c r="J162" s="4"/>
    </row>
    <row r="163" spans="1:10" x14ac:dyDescent="0.25">
      <c r="A163" s="6">
        <f>ROW()-ROW(Table3[[#Headers],[Id]])</f>
        <v>162</v>
      </c>
      <c r="B163" s="3" t="s">
        <v>5</v>
      </c>
      <c r="C163" s="3" t="s">
        <v>16</v>
      </c>
      <c r="D163" s="3" t="s">
        <v>194</v>
      </c>
      <c r="E163" s="3" t="s">
        <v>45</v>
      </c>
      <c r="F163" s="5">
        <v>4</v>
      </c>
      <c r="G163" s="3" t="s">
        <v>466</v>
      </c>
      <c r="H163" s="4" t="s">
        <v>467</v>
      </c>
      <c r="J163" s="4" t="s">
        <v>468</v>
      </c>
    </row>
    <row r="164" spans="1:10" x14ac:dyDescent="0.25">
      <c r="A164" s="6">
        <f>ROW()-ROW(Table3[[#Headers],[Id]])</f>
        <v>163</v>
      </c>
      <c r="B164" s="3" t="s">
        <v>5</v>
      </c>
      <c r="C164" s="3" t="s">
        <v>16</v>
      </c>
      <c r="D164" s="3" t="s">
        <v>194</v>
      </c>
      <c r="E164" s="3" t="s">
        <v>45</v>
      </c>
      <c r="F164" s="5">
        <v>5</v>
      </c>
      <c r="G164" s="3" t="s">
        <v>469</v>
      </c>
      <c r="H164" s="4" t="s">
        <v>470</v>
      </c>
      <c r="J164" s="4"/>
    </row>
    <row r="165" spans="1:10" ht="30" x14ac:dyDescent="0.25">
      <c r="A165" s="6">
        <f>ROW()-ROW(Table3[[#Headers],[Id]])</f>
        <v>164</v>
      </c>
      <c r="B165" s="3" t="s">
        <v>5</v>
      </c>
      <c r="C165" s="3" t="s">
        <v>16</v>
      </c>
      <c r="D165" s="3" t="s">
        <v>194</v>
      </c>
      <c r="E165" s="3" t="s">
        <v>453</v>
      </c>
      <c r="F165" s="5">
        <v>1</v>
      </c>
      <c r="G165" s="3" t="s">
        <v>314</v>
      </c>
      <c r="H165" s="4" t="s">
        <v>315</v>
      </c>
      <c r="J165" s="4"/>
    </row>
    <row r="166" spans="1:10" ht="30" x14ac:dyDescent="0.25">
      <c r="A166" s="6">
        <f>ROW()-ROW(Table3[[#Headers],[Id]])</f>
        <v>165</v>
      </c>
      <c r="B166" s="3" t="s">
        <v>5</v>
      </c>
      <c r="C166" s="3" t="s">
        <v>16</v>
      </c>
      <c r="D166" s="3" t="s">
        <v>194</v>
      </c>
      <c r="E166" s="3" t="s">
        <v>382</v>
      </c>
      <c r="F166" s="5">
        <v>1</v>
      </c>
      <c r="G166" s="3" t="s">
        <v>318</v>
      </c>
      <c r="H166" s="4" t="s">
        <v>319</v>
      </c>
      <c r="J166" s="4"/>
    </row>
    <row r="167" spans="1:10" x14ac:dyDescent="0.25">
      <c r="A167" s="6">
        <f>ROW()-ROW(Table3[[#Headers],[Id]])</f>
        <v>166</v>
      </c>
      <c r="B167" s="3" t="s">
        <v>5</v>
      </c>
      <c r="C167" s="3" t="s">
        <v>16</v>
      </c>
      <c r="D167" s="3" t="s">
        <v>195</v>
      </c>
      <c r="E167" s="3" t="s">
        <v>47</v>
      </c>
      <c r="F167" s="5">
        <v>1</v>
      </c>
      <c r="G167" s="3" t="s">
        <v>459</v>
      </c>
      <c r="H167" s="3" t="s">
        <v>48</v>
      </c>
      <c r="I167" s="3" t="s">
        <v>49</v>
      </c>
      <c r="J167" s="4"/>
    </row>
    <row r="168" spans="1:10" x14ac:dyDescent="0.25">
      <c r="A168" s="6">
        <f>ROW()-ROW(Table3[[#Headers],[Id]])</f>
        <v>167</v>
      </c>
      <c r="B168" s="3" t="s">
        <v>5</v>
      </c>
      <c r="C168" s="3" t="s">
        <v>16</v>
      </c>
      <c r="D168" s="3" t="s">
        <v>195</v>
      </c>
      <c r="E168" s="3" t="s">
        <v>47</v>
      </c>
      <c r="F168" s="5">
        <v>2</v>
      </c>
      <c r="G168" s="3" t="s">
        <v>50</v>
      </c>
      <c r="H168" s="3" t="s">
        <v>51</v>
      </c>
      <c r="I168" s="3" t="s">
        <v>49</v>
      </c>
      <c r="J168" s="4"/>
    </row>
    <row r="169" spans="1:10" ht="90" x14ac:dyDescent="0.25">
      <c r="A169" s="6">
        <f>ROW()-ROW(Table3[[#Headers],[Id]])</f>
        <v>168</v>
      </c>
      <c r="B169" s="3" t="s">
        <v>5</v>
      </c>
      <c r="C169" s="3" t="s">
        <v>16</v>
      </c>
      <c r="D169" s="3" t="s">
        <v>195</v>
      </c>
      <c r="E169" s="3" t="s">
        <v>47</v>
      </c>
      <c r="F169" s="5">
        <v>3</v>
      </c>
      <c r="G169" s="3" t="s">
        <v>240</v>
      </c>
      <c r="H169" s="4" t="s">
        <v>52</v>
      </c>
      <c r="I169" s="3" t="s">
        <v>49</v>
      </c>
      <c r="J169" s="4"/>
    </row>
    <row r="170" spans="1:10" ht="210" x14ac:dyDescent="0.25">
      <c r="A170" s="6">
        <f>ROW()-ROW(Table3[[#Headers],[Id]])</f>
        <v>169</v>
      </c>
      <c r="B170" s="3" t="s">
        <v>5</v>
      </c>
      <c r="C170" s="3" t="s">
        <v>16</v>
      </c>
      <c r="D170" s="3" t="s">
        <v>195</v>
      </c>
      <c r="E170" s="3" t="s">
        <v>47</v>
      </c>
      <c r="F170" s="5">
        <v>4</v>
      </c>
      <c r="G170" s="3" t="s">
        <v>53</v>
      </c>
      <c r="H170" s="4" t="s">
        <v>263</v>
      </c>
      <c r="I170" s="3" t="s">
        <v>49</v>
      </c>
      <c r="J170" s="4"/>
    </row>
    <row r="171" spans="1:10" x14ac:dyDescent="0.25">
      <c r="A171" s="6">
        <f>ROW()-ROW(Table3[[#Headers],[Id]])</f>
        <v>170</v>
      </c>
      <c r="B171" s="3" t="s">
        <v>5</v>
      </c>
      <c r="C171" s="3" t="s">
        <v>16</v>
      </c>
      <c r="D171" s="3" t="s">
        <v>195</v>
      </c>
      <c r="E171" s="3" t="s">
        <v>257</v>
      </c>
      <c r="F171" s="5">
        <v>1</v>
      </c>
      <c r="G171" s="3" t="s">
        <v>460</v>
      </c>
      <c r="H171" s="3" t="s">
        <v>48</v>
      </c>
      <c r="I171" s="3" t="s">
        <v>49</v>
      </c>
      <c r="J171" s="4"/>
    </row>
    <row r="172" spans="1:10" x14ac:dyDescent="0.25">
      <c r="A172" s="6">
        <f>ROW()-ROW(Table3[[#Headers],[Id]])</f>
        <v>171</v>
      </c>
      <c r="B172" s="3" t="s">
        <v>5</v>
      </c>
      <c r="C172" s="3" t="s">
        <v>16</v>
      </c>
      <c r="D172" s="3" t="s">
        <v>195</v>
      </c>
      <c r="E172" s="3" t="s">
        <v>257</v>
      </c>
      <c r="F172" s="5">
        <v>2</v>
      </c>
      <c r="G172" s="3" t="s">
        <v>54</v>
      </c>
      <c r="H172" s="3" t="s">
        <v>51</v>
      </c>
      <c r="I172" s="3" t="s">
        <v>49</v>
      </c>
      <c r="J172" s="4"/>
    </row>
    <row r="173" spans="1:10" ht="105" x14ac:dyDescent="0.25">
      <c r="A173" s="6">
        <f>ROW()-ROW(Table3[[#Headers],[Id]])</f>
        <v>172</v>
      </c>
      <c r="B173" s="3" t="s">
        <v>5</v>
      </c>
      <c r="C173" s="3" t="s">
        <v>16</v>
      </c>
      <c r="D173" s="3" t="s">
        <v>195</v>
      </c>
      <c r="E173" s="3" t="s">
        <v>257</v>
      </c>
      <c r="F173" s="5">
        <v>3</v>
      </c>
      <c r="G173" s="3" t="s">
        <v>241</v>
      </c>
      <c r="H173" s="4" t="s">
        <v>55</v>
      </c>
      <c r="I173" s="3" t="s">
        <v>49</v>
      </c>
      <c r="J173" s="4"/>
    </row>
    <row r="174" spans="1:10" ht="180" x14ac:dyDescent="0.25">
      <c r="A174" s="6">
        <f>ROW()-ROW(Table3[[#Headers],[Id]])</f>
        <v>173</v>
      </c>
      <c r="B174" s="3" t="s">
        <v>5</v>
      </c>
      <c r="C174" s="3" t="s">
        <v>16</v>
      </c>
      <c r="D174" s="3" t="s">
        <v>195</v>
      </c>
      <c r="E174" s="3" t="s">
        <v>257</v>
      </c>
      <c r="F174" s="5">
        <v>4</v>
      </c>
      <c r="G174" s="3" t="s">
        <v>53</v>
      </c>
      <c r="H174" s="4" t="s">
        <v>264</v>
      </c>
      <c r="I174" s="3" t="s">
        <v>49</v>
      </c>
      <c r="J174" s="4"/>
    </row>
    <row r="175" spans="1:10" x14ac:dyDescent="0.25">
      <c r="A175" s="6">
        <f>ROW()-ROW(Table3[[#Headers],[Id]])</f>
        <v>174</v>
      </c>
      <c r="B175" s="3" t="s">
        <v>5</v>
      </c>
      <c r="C175" s="3" t="s">
        <v>16</v>
      </c>
      <c r="D175" s="3" t="s">
        <v>194</v>
      </c>
      <c r="E175" s="3" t="s">
        <v>247</v>
      </c>
      <c r="F175" s="5">
        <v>1</v>
      </c>
      <c r="G175" s="3" t="s">
        <v>461</v>
      </c>
      <c r="H175" s="3" t="s">
        <v>48</v>
      </c>
      <c r="J175" s="4"/>
    </row>
    <row r="176" spans="1:10" x14ac:dyDescent="0.25">
      <c r="A176" s="6">
        <f>ROW()-ROW(Table3[[#Headers],[Id]])</f>
        <v>175</v>
      </c>
      <c r="B176" s="3" t="s">
        <v>5</v>
      </c>
      <c r="C176" s="3" t="s">
        <v>16</v>
      </c>
      <c r="D176" s="3" t="s">
        <v>194</v>
      </c>
      <c r="E176" s="3" t="s">
        <v>247</v>
      </c>
      <c r="F176" s="5">
        <v>2</v>
      </c>
      <c r="G176" s="3" t="s">
        <v>275</v>
      </c>
      <c r="H176" s="3" t="s">
        <v>51</v>
      </c>
      <c r="J176" s="4"/>
    </row>
    <row r="177" spans="1:10" ht="75" x14ac:dyDescent="0.25">
      <c r="A177" s="6">
        <f>ROW()-ROW(Table3[[#Headers],[Id]])</f>
        <v>176</v>
      </c>
      <c r="B177" s="3" t="s">
        <v>5</v>
      </c>
      <c r="C177" s="3" t="s">
        <v>16</v>
      </c>
      <c r="D177" s="3" t="s">
        <v>194</v>
      </c>
      <c r="E177" s="3" t="s">
        <v>247</v>
      </c>
      <c r="F177" s="5">
        <v>3</v>
      </c>
      <c r="G177" s="3" t="s">
        <v>242</v>
      </c>
      <c r="H177" s="4" t="s">
        <v>239</v>
      </c>
      <c r="J177" s="4"/>
    </row>
    <row r="178" spans="1:10" ht="180" x14ac:dyDescent="0.25">
      <c r="A178" s="6">
        <f>ROW()-ROW(Table3[[#Headers],[Id]])</f>
        <v>177</v>
      </c>
      <c r="B178" s="3" t="s">
        <v>5</v>
      </c>
      <c r="C178" s="3" t="s">
        <v>16</v>
      </c>
      <c r="D178" s="3" t="s">
        <v>194</v>
      </c>
      <c r="E178" s="3" t="s">
        <v>247</v>
      </c>
      <c r="F178" s="5">
        <v>4</v>
      </c>
      <c r="G178" s="3" t="s">
        <v>53</v>
      </c>
      <c r="H178" s="4" t="s">
        <v>265</v>
      </c>
      <c r="J178" s="4"/>
    </row>
    <row r="179" spans="1:10" x14ac:dyDescent="0.25">
      <c r="A179" s="6">
        <f>ROW()-ROW(Table3[[#Headers],[Id]])</f>
        <v>178</v>
      </c>
      <c r="B179" s="3" t="s">
        <v>5</v>
      </c>
      <c r="C179" s="3" t="s">
        <v>16</v>
      </c>
      <c r="D179" s="3" t="s">
        <v>194</v>
      </c>
      <c r="E179" s="3" t="s">
        <v>248</v>
      </c>
      <c r="F179" s="5">
        <v>1</v>
      </c>
      <c r="G179" s="3" t="s">
        <v>461</v>
      </c>
      <c r="H179" s="3" t="s">
        <v>48</v>
      </c>
      <c r="J179" s="4"/>
    </row>
    <row r="180" spans="1:10" x14ac:dyDescent="0.25">
      <c r="A180" s="6">
        <f>ROW()-ROW(Table3[[#Headers],[Id]])</f>
        <v>179</v>
      </c>
      <c r="B180" s="3" t="s">
        <v>5</v>
      </c>
      <c r="C180" s="3" t="s">
        <v>16</v>
      </c>
      <c r="D180" s="3" t="s">
        <v>194</v>
      </c>
      <c r="E180" s="3" t="s">
        <v>248</v>
      </c>
      <c r="F180" s="5">
        <v>2</v>
      </c>
      <c r="G180" s="3" t="s">
        <v>245</v>
      </c>
      <c r="H180" s="3" t="s">
        <v>51</v>
      </c>
      <c r="J180" s="4"/>
    </row>
    <row r="181" spans="1:10" ht="90" x14ac:dyDescent="0.25">
      <c r="A181" s="6">
        <f>ROW()-ROW(Table3[[#Headers],[Id]])</f>
        <v>180</v>
      </c>
      <c r="B181" s="3" t="s">
        <v>5</v>
      </c>
      <c r="C181" s="3" t="s">
        <v>16</v>
      </c>
      <c r="D181" s="3" t="s">
        <v>194</v>
      </c>
      <c r="E181" s="3" t="s">
        <v>248</v>
      </c>
      <c r="F181" s="5">
        <v>3</v>
      </c>
      <c r="G181" s="3" t="s">
        <v>246</v>
      </c>
      <c r="H181" s="4" t="s">
        <v>258</v>
      </c>
      <c r="J181" s="4"/>
    </row>
    <row r="182" spans="1:10" ht="150" x14ac:dyDescent="0.25">
      <c r="A182" s="6">
        <f>ROW()-ROW(Table3[[#Headers],[Id]])</f>
        <v>181</v>
      </c>
      <c r="B182" s="3" t="s">
        <v>5</v>
      </c>
      <c r="C182" s="3" t="s">
        <v>16</v>
      </c>
      <c r="D182" s="3" t="s">
        <v>194</v>
      </c>
      <c r="E182" s="3" t="s">
        <v>248</v>
      </c>
      <c r="F182" s="5">
        <v>4</v>
      </c>
      <c r="G182" s="3" t="s">
        <v>256</v>
      </c>
      <c r="H182" s="4" t="s">
        <v>261</v>
      </c>
      <c r="J182" s="4"/>
    </row>
    <row r="183" spans="1:10" ht="75" x14ac:dyDescent="0.25">
      <c r="A183" s="6">
        <f>ROW()-ROW(Table3[[#Headers],[Id]])</f>
        <v>182</v>
      </c>
      <c r="B183" s="3" t="s">
        <v>5</v>
      </c>
      <c r="C183" s="3" t="s">
        <v>16</v>
      </c>
      <c r="D183" s="3" t="s">
        <v>194</v>
      </c>
      <c r="E183" s="3" t="s">
        <v>248</v>
      </c>
      <c r="F183" s="5">
        <v>5</v>
      </c>
      <c r="G183" s="3" t="s">
        <v>260</v>
      </c>
      <c r="H183" s="4" t="s">
        <v>259</v>
      </c>
      <c r="J183" s="4"/>
    </row>
    <row r="184" spans="1:10" ht="180" x14ac:dyDescent="0.25">
      <c r="A184" s="6">
        <f>ROW()-ROW(Table3[[#Headers],[Id]])</f>
        <v>183</v>
      </c>
      <c r="B184" s="3" t="s">
        <v>5</v>
      </c>
      <c r="C184" s="3" t="s">
        <v>16</v>
      </c>
      <c r="D184" s="3" t="s">
        <v>194</v>
      </c>
      <c r="E184" s="3" t="s">
        <v>248</v>
      </c>
      <c r="F184" s="5">
        <v>6</v>
      </c>
      <c r="G184" s="3" t="s">
        <v>53</v>
      </c>
      <c r="H184" s="4" t="s">
        <v>262</v>
      </c>
      <c r="J184" s="4"/>
    </row>
    <row r="185" spans="1:10" x14ac:dyDescent="0.25">
      <c r="A185" s="6">
        <f>ROW()-ROW(Table3[[#Headers],[Id]])</f>
        <v>184</v>
      </c>
      <c r="B185" s="3" t="s">
        <v>5</v>
      </c>
      <c r="C185" s="3" t="s">
        <v>16</v>
      </c>
      <c r="D185" s="3" t="s">
        <v>194</v>
      </c>
      <c r="E185" s="3" t="s">
        <v>249</v>
      </c>
      <c r="F185" s="5">
        <v>1</v>
      </c>
      <c r="G185" s="3" t="s">
        <v>461</v>
      </c>
      <c r="H185" s="3" t="s">
        <v>48</v>
      </c>
      <c r="J185" s="4"/>
    </row>
    <row r="186" spans="1:10" x14ac:dyDescent="0.25">
      <c r="A186" s="6">
        <f>ROW()-ROW(Table3[[#Headers],[Id]])</f>
        <v>185</v>
      </c>
      <c r="B186" s="3" t="s">
        <v>5</v>
      </c>
      <c r="C186" s="3" t="s">
        <v>16</v>
      </c>
      <c r="D186" s="3" t="s">
        <v>194</v>
      </c>
      <c r="E186" s="3" t="s">
        <v>249</v>
      </c>
      <c r="F186" s="5">
        <v>2</v>
      </c>
      <c r="G186" s="3" t="s">
        <v>238</v>
      </c>
      <c r="H186" s="3" t="s">
        <v>51</v>
      </c>
      <c r="J186" s="4"/>
    </row>
    <row r="187" spans="1:10" ht="75" x14ac:dyDescent="0.25">
      <c r="A187" s="6">
        <f>ROW()-ROW(Table3[[#Headers],[Id]])</f>
        <v>186</v>
      </c>
      <c r="B187" s="3" t="s">
        <v>5</v>
      </c>
      <c r="C187" s="3" t="s">
        <v>16</v>
      </c>
      <c r="D187" s="3" t="s">
        <v>194</v>
      </c>
      <c r="E187" s="3" t="s">
        <v>249</v>
      </c>
      <c r="F187" s="5">
        <v>3</v>
      </c>
      <c r="G187" s="3" t="s">
        <v>243</v>
      </c>
      <c r="H187" s="4" t="s">
        <v>239</v>
      </c>
      <c r="J187" s="4"/>
    </row>
    <row r="188" spans="1:10" ht="180" x14ac:dyDescent="0.25">
      <c r="A188" s="6">
        <f>ROW()-ROW(Table3[[#Headers],[Id]])</f>
        <v>187</v>
      </c>
      <c r="B188" s="3" t="s">
        <v>5</v>
      </c>
      <c r="C188" s="3" t="s">
        <v>16</v>
      </c>
      <c r="D188" s="3" t="s">
        <v>194</v>
      </c>
      <c r="E188" s="3" t="s">
        <v>249</v>
      </c>
      <c r="F188" s="5">
        <v>4</v>
      </c>
      <c r="G188" s="3" t="s">
        <v>53</v>
      </c>
      <c r="H188" s="4" t="s">
        <v>266</v>
      </c>
      <c r="J188" s="4"/>
    </row>
    <row r="189" spans="1:10" x14ac:dyDescent="0.25">
      <c r="A189" s="6">
        <f>ROW()-ROW(Table3[[#Headers],[Id]])</f>
        <v>188</v>
      </c>
      <c r="B189" s="3" t="s">
        <v>5</v>
      </c>
      <c r="C189" s="3" t="s">
        <v>16</v>
      </c>
      <c r="D189" s="3" t="s">
        <v>194</v>
      </c>
      <c r="E189" s="3" t="s">
        <v>250</v>
      </c>
      <c r="F189" s="5">
        <v>1</v>
      </c>
      <c r="G189" s="3" t="s">
        <v>461</v>
      </c>
      <c r="H189" s="3" t="s">
        <v>48</v>
      </c>
      <c r="J189" s="4"/>
    </row>
    <row r="190" spans="1:10" x14ac:dyDescent="0.25">
      <c r="A190" s="6">
        <f>ROW()-ROW(Table3[[#Headers],[Id]])</f>
        <v>189</v>
      </c>
      <c r="B190" s="3" t="s">
        <v>5</v>
      </c>
      <c r="C190" s="3" t="s">
        <v>16</v>
      </c>
      <c r="D190" s="3" t="s">
        <v>194</v>
      </c>
      <c r="E190" s="3" t="s">
        <v>250</v>
      </c>
      <c r="F190" s="5">
        <v>2</v>
      </c>
      <c r="G190" s="3" t="s">
        <v>276</v>
      </c>
      <c r="H190" s="3" t="s">
        <v>51</v>
      </c>
      <c r="J190" s="4"/>
    </row>
    <row r="191" spans="1:10" ht="75" x14ac:dyDescent="0.25">
      <c r="A191" s="6">
        <f>ROW()-ROW(Table3[[#Headers],[Id]])</f>
        <v>190</v>
      </c>
      <c r="B191" s="3" t="s">
        <v>5</v>
      </c>
      <c r="C191" s="3" t="s">
        <v>16</v>
      </c>
      <c r="D191" s="3" t="s">
        <v>194</v>
      </c>
      <c r="E191" s="3" t="s">
        <v>250</v>
      </c>
      <c r="F191" s="5">
        <v>3</v>
      </c>
      <c r="G191" s="3" t="s">
        <v>244</v>
      </c>
      <c r="H191" s="4" t="s">
        <v>239</v>
      </c>
      <c r="J191" s="4"/>
    </row>
    <row r="192" spans="1:10" ht="180" x14ac:dyDescent="0.25">
      <c r="A192" s="6">
        <f>ROW()-ROW(Table3[[#Headers],[Id]])</f>
        <v>191</v>
      </c>
      <c r="B192" s="3" t="s">
        <v>5</v>
      </c>
      <c r="C192" s="3" t="s">
        <v>16</v>
      </c>
      <c r="D192" s="3" t="s">
        <v>194</v>
      </c>
      <c r="E192" s="3" t="s">
        <v>250</v>
      </c>
      <c r="F192" s="5">
        <v>4</v>
      </c>
      <c r="G192" s="3" t="s">
        <v>53</v>
      </c>
      <c r="H192" s="4" t="s">
        <v>267</v>
      </c>
      <c r="J192" s="4"/>
    </row>
    <row r="193" spans="1:10" x14ac:dyDescent="0.25">
      <c r="A193" s="6">
        <f>ROW()-ROW(Table3[[#Headers],[Id]])</f>
        <v>192</v>
      </c>
      <c r="B193" s="3" t="s">
        <v>5</v>
      </c>
      <c r="C193" s="3" t="s">
        <v>16</v>
      </c>
      <c r="D193" s="3" t="s">
        <v>194</v>
      </c>
      <c r="E193" s="3" t="s">
        <v>251</v>
      </c>
      <c r="F193" s="5">
        <v>1</v>
      </c>
      <c r="G193" s="3" t="s">
        <v>461</v>
      </c>
      <c r="H193" s="3" t="s">
        <v>48</v>
      </c>
      <c r="J193" s="4"/>
    </row>
    <row r="194" spans="1:10" x14ac:dyDescent="0.25">
      <c r="A194" s="6">
        <f>ROW()-ROW(Table3[[#Headers],[Id]])</f>
        <v>193</v>
      </c>
      <c r="B194" s="3" t="s">
        <v>5</v>
      </c>
      <c r="C194" s="3" t="s">
        <v>16</v>
      </c>
      <c r="D194" s="3" t="s">
        <v>194</v>
      </c>
      <c r="E194" s="3" t="s">
        <v>251</v>
      </c>
      <c r="F194" s="5">
        <v>2</v>
      </c>
      <c r="G194" s="3" t="s">
        <v>277</v>
      </c>
      <c r="H194" s="3" t="s">
        <v>51</v>
      </c>
      <c r="J194" s="4"/>
    </row>
    <row r="195" spans="1:10" ht="75" x14ac:dyDescent="0.25">
      <c r="A195" s="6">
        <f>ROW()-ROW(Table3[[#Headers],[Id]])</f>
        <v>194</v>
      </c>
      <c r="B195" s="3" t="s">
        <v>5</v>
      </c>
      <c r="C195" s="3" t="s">
        <v>16</v>
      </c>
      <c r="D195" s="3" t="s">
        <v>194</v>
      </c>
      <c r="E195" s="3" t="s">
        <v>251</v>
      </c>
      <c r="F195" s="5">
        <v>3</v>
      </c>
      <c r="G195" s="3" t="s">
        <v>270</v>
      </c>
      <c r="H195" s="4" t="s">
        <v>239</v>
      </c>
      <c r="J195" s="4"/>
    </row>
    <row r="196" spans="1:10" ht="180" x14ac:dyDescent="0.25">
      <c r="A196" s="6">
        <f>ROW()-ROW(Table3[[#Headers],[Id]])</f>
        <v>195</v>
      </c>
      <c r="B196" s="3" t="s">
        <v>5</v>
      </c>
      <c r="C196" s="3" t="s">
        <v>16</v>
      </c>
      <c r="D196" s="3" t="s">
        <v>194</v>
      </c>
      <c r="E196" s="3" t="s">
        <v>251</v>
      </c>
      <c r="F196" s="5">
        <v>4</v>
      </c>
      <c r="G196" s="3" t="s">
        <v>53</v>
      </c>
      <c r="H196" s="4" t="s">
        <v>268</v>
      </c>
      <c r="J196" s="4"/>
    </row>
    <row r="197" spans="1:10" x14ac:dyDescent="0.25">
      <c r="A197" s="6">
        <f>ROW()-ROW(Table3[[#Headers],[Id]])</f>
        <v>196</v>
      </c>
      <c r="B197" s="3" t="s">
        <v>5</v>
      </c>
      <c r="C197" s="3" t="s">
        <v>16</v>
      </c>
      <c r="D197" s="3" t="s">
        <v>194</v>
      </c>
      <c r="E197" s="3" t="s">
        <v>252</v>
      </c>
      <c r="F197" s="5">
        <v>1</v>
      </c>
      <c r="G197" s="3" t="s">
        <v>461</v>
      </c>
      <c r="H197" s="3" t="s">
        <v>48</v>
      </c>
      <c r="J197" s="4"/>
    </row>
    <row r="198" spans="1:10" x14ac:dyDescent="0.25">
      <c r="A198" s="6">
        <f>ROW()-ROW(Table3[[#Headers],[Id]])</f>
        <v>197</v>
      </c>
      <c r="B198" s="3" t="s">
        <v>5</v>
      </c>
      <c r="C198" s="3" t="s">
        <v>16</v>
      </c>
      <c r="D198" s="3" t="s">
        <v>194</v>
      </c>
      <c r="E198" s="3" t="s">
        <v>252</v>
      </c>
      <c r="F198" s="5">
        <v>2</v>
      </c>
      <c r="G198" s="3" t="s">
        <v>278</v>
      </c>
      <c r="H198" s="3" t="s">
        <v>51</v>
      </c>
      <c r="J198" s="4"/>
    </row>
    <row r="199" spans="1:10" ht="75" x14ac:dyDescent="0.25">
      <c r="A199" s="6">
        <f>ROW()-ROW(Table3[[#Headers],[Id]])</f>
        <v>198</v>
      </c>
      <c r="B199" s="3" t="s">
        <v>5</v>
      </c>
      <c r="C199" s="3" t="s">
        <v>16</v>
      </c>
      <c r="D199" s="3" t="s">
        <v>194</v>
      </c>
      <c r="E199" s="3" t="s">
        <v>252</v>
      </c>
      <c r="F199" s="5">
        <v>3</v>
      </c>
      <c r="G199" s="3" t="s">
        <v>271</v>
      </c>
      <c r="H199" s="4" t="s">
        <v>239</v>
      </c>
      <c r="J199" s="4"/>
    </row>
    <row r="200" spans="1:10" ht="180" x14ac:dyDescent="0.25">
      <c r="A200" s="6">
        <f>ROW()-ROW(Table3[[#Headers],[Id]])</f>
        <v>199</v>
      </c>
      <c r="B200" s="3" t="s">
        <v>5</v>
      </c>
      <c r="C200" s="3" t="s">
        <v>16</v>
      </c>
      <c r="D200" s="3" t="s">
        <v>194</v>
      </c>
      <c r="E200" s="3" t="s">
        <v>252</v>
      </c>
      <c r="F200" s="5">
        <v>4</v>
      </c>
      <c r="G200" s="3" t="s">
        <v>53</v>
      </c>
      <c r="H200" s="4" t="s">
        <v>268</v>
      </c>
      <c r="J200" s="4"/>
    </row>
    <row r="201" spans="1:10" x14ac:dyDescent="0.25">
      <c r="A201" s="6">
        <f>ROW()-ROW(Table3[[#Headers],[Id]])</f>
        <v>200</v>
      </c>
      <c r="B201" s="3" t="s">
        <v>5</v>
      </c>
      <c r="C201" s="3" t="s">
        <v>16</v>
      </c>
      <c r="D201" s="3" t="s">
        <v>194</v>
      </c>
      <c r="E201" s="3" t="s">
        <v>253</v>
      </c>
      <c r="F201" s="5">
        <v>1</v>
      </c>
      <c r="G201" s="3" t="s">
        <v>461</v>
      </c>
      <c r="H201" s="3" t="s">
        <v>48</v>
      </c>
      <c r="J201" s="4"/>
    </row>
    <row r="202" spans="1:10" x14ac:dyDescent="0.25">
      <c r="A202" s="6">
        <f>ROW()-ROW(Table3[[#Headers],[Id]])</f>
        <v>201</v>
      </c>
      <c r="B202" s="3" t="s">
        <v>5</v>
      </c>
      <c r="C202" s="3" t="s">
        <v>16</v>
      </c>
      <c r="D202" s="3" t="s">
        <v>194</v>
      </c>
      <c r="E202" s="3" t="s">
        <v>253</v>
      </c>
      <c r="F202" s="5">
        <v>2</v>
      </c>
      <c r="G202" s="3" t="s">
        <v>279</v>
      </c>
      <c r="H202" s="3" t="s">
        <v>51</v>
      </c>
      <c r="J202" s="4"/>
    </row>
    <row r="203" spans="1:10" ht="75" x14ac:dyDescent="0.25">
      <c r="A203" s="6">
        <f>ROW()-ROW(Table3[[#Headers],[Id]])</f>
        <v>202</v>
      </c>
      <c r="B203" s="3" t="s">
        <v>5</v>
      </c>
      <c r="C203" s="3" t="s">
        <v>16</v>
      </c>
      <c r="D203" s="3" t="s">
        <v>194</v>
      </c>
      <c r="E203" s="3" t="s">
        <v>253</v>
      </c>
      <c r="F203" s="5">
        <v>3</v>
      </c>
      <c r="G203" s="3" t="s">
        <v>272</v>
      </c>
      <c r="H203" s="4" t="s">
        <v>239</v>
      </c>
      <c r="J203" s="4"/>
    </row>
    <row r="204" spans="1:10" ht="180" x14ac:dyDescent="0.25">
      <c r="A204" s="6">
        <f>ROW()-ROW(Table3[[#Headers],[Id]])</f>
        <v>203</v>
      </c>
      <c r="B204" s="3" t="s">
        <v>5</v>
      </c>
      <c r="C204" s="3" t="s">
        <v>16</v>
      </c>
      <c r="D204" s="3" t="s">
        <v>194</v>
      </c>
      <c r="E204" s="3" t="s">
        <v>253</v>
      </c>
      <c r="F204" s="5">
        <v>4</v>
      </c>
      <c r="G204" s="3" t="s">
        <v>53</v>
      </c>
      <c r="H204" s="4" t="s">
        <v>268</v>
      </c>
      <c r="J204" s="4"/>
    </row>
    <row r="205" spans="1:10" x14ac:dyDescent="0.25">
      <c r="A205" s="6">
        <f>ROW()-ROW(Table3[[#Headers],[Id]])</f>
        <v>204</v>
      </c>
      <c r="B205" s="3" t="s">
        <v>5</v>
      </c>
      <c r="C205" s="3" t="s">
        <v>16</v>
      </c>
      <c r="D205" s="3" t="s">
        <v>194</v>
      </c>
      <c r="E205" s="3" t="s">
        <v>254</v>
      </c>
      <c r="F205" s="5">
        <v>1</v>
      </c>
      <c r="G205" s="3" t="s">
        <v>461</v>
      </c>
      <c r="H205" s="3" t="s">
        <v>48</v>
      </c>
      <c r="J205" s="4"/>
    </row>
    <row r="206" spans="1:10" x14ac:dyDescent="0.25">
      <c r="A206" s="6">
        <f>ROW()-ROW(Table3[[#Headers],[Id]])</f>
        <v>205</v>
      </c>
      <c r="B206" s="3" t="s">
        <v>5</v>
      </c>
      <c r="C206" s="3" t="s">
        <v>16</v>
      </c>
      <c r="D206" s="3" t="s">
        <v>194</v>
      </c>
      <c r="E206" s="3" t="s">
        <v>254</v>
      </c>
      <c r="F206" s="5">
        <v>2</v>
      </c>
      <c r="G206" s="3" t="s">
        <v>280</v>
      </c>
      <c r="H206" s="3" t="s">
        <v>51</v>
      </c>
      <c r="J206" s="4"/>
    </row>
    <row r="207" spans="1:10" ht="75" x14ac:dyDescent="0.25">
      <c r="A207" s="6">
        <f>ROW()-ROW(Table3[[#Headers],[Id]])</f>
        <v>206</v>
      </c>
      <c r="B207" s="3" t="s">
        <v>5</v>
      </c>
      <c r="C207" s="3" t="s">
        <v>16</v>
      </c>
      <c r="D207" s="3" t="s">
        <v>194</v>
      </c>
      <c r="E207" s="3" t="s">
        <v>254</v>
      </c>
      <c r="F207" s="5">
        <v>3</v>
      </c>
      <c r="G207" s="3" t="s">
        <v>273</v>
      </c>
      <c r="H207" s="4" t="s">
        <v>239</v>
      </c>
      <c r="J207" s="4"/>
    </row>
    <row r="208" spans="1:10" ht="180" x14ac:dyDescent="0.25">
      <c r="A208" s="6">
        <f>ROW()-ROW(Table3[[#Headers],[Id]])</f>
        <v>207</v>
      </c>
      <c r="B208" s="3" t="s">
        <v>5</v>
      </c>
      <c r="C208" s="3" t="s">
        <v>16</v>
      </c>
      <c r="D208" s="3" t="s">
        <v>194</v>
      </c>
      <c r="E208" s="3" t="s">
        <v>254</v>
      </c>
      <c r="F208" s="5">
        <v>4</v>
      </c>
      <c r="G208" s="3" t="s">
        <v>53</v>
      </c>
      <c r="H208" s="4" t="s">
        <v>268</v>
      </c>
      <c r="J208" s="4"/>
    </row>
    <row r="209" spans="1:10" x14ac:dyDescent="0.25">
      <c r="A209" s="6">
        <f>ROW()-ROW(Table3[[#Headers],[Id]])</f>
        <v>208</v>
      </c>
      <c r="B209" s="3" t="s">
        <v>5</v>
      </c>
      <c r="C209" s="3" t="s">
        <v>16</v>
      </c>
      <c r="D209" s="3" t="s">
        <v>194</v>
      </c>
      <c r="E209" s="3" t="s">
        <v>255</v>
      </c>
      <c r="F209" s="5">
        <v>1</v>
      </c>
      <c r="G209" s="3" t="s">
        <v>462</v>
      </c>
      <c r="H209" s="3" t="s">
        <v>48</v>
      </c>
      <c r="J209" s="4"/>
    </row>
    <row r="210" spans="1:10" x14ac:dyDescent="0.25">
      <c r="A210" s="6">
        <f>ROW()-ROW(Table3[[#Headers],[Id]])</f>
        <v>209</v>
      </c>
      <c r="B210" s="3" t="s">
        <v>5</v>
      </c>
      <c r="C210" s="3" t="s">
        <v>16</v>
      </c>
      <c r="D210" s="3" t="s">
        <v>194</v>
      </c>
      <c r="E210" s="3" t="s">
        <v>255</v>
      </c>
      <c r="F210" s="5">
        <v>2</v>
      </c>
      <c r="G210" s="3" t="s">
        <v>281</v>
      </c>
      <c r="H210" s="3" t="s">
        <v>51</v>
      </c>
      <c r="J210" s="4"/>
    </row>
    <row r="211" spans="1:10" ht="75" x14ac:dyDescent="0.25">
      <c r="A211" s="6">
        <f>ROW()-ROW(Table3[[#Headers],[Id]])</f>
        <v>210</v>
      </c>
      <c r="B211" s="3" t="s">
        <v>5</v>
      </c>
      <c r="C211" s="3" t="s">
        <v>16</v>
      </c>
      <c r="D211" s="3" t="s">
        <v>194</v>
      </c>
      <c r="E211" s="3" t="s">
        <v>255</v>
      </c>
      <c r="F211" s="5">
        <v>3</v>
      </c>
      <c r="G211" s="3" t="s">
        <v>274</v>
      </c>
      <c r="H211" s="4" t="s">
        <v>259</v>
      </c>
      <c r="J211" s="4"/>
    </row>
    <row r="212" spans="1:10" ht="180" x14ac:dyDescent="0.25">
      <c r="A212" s="6">
        <f>ROW()-ROW(Table3[[#Headers],[Id]])</f>
        <v>211</v>
      </c>
      <c r="B212" s="3" t="s">
        <v>5</v>
      </c>
      <c r="C212" s="3" t="s">
        <v>16</v>
      </c>
      <c r="D212" s="3" t="s">
        <v>194</v>
      </c>
      <c r="E212" s="3" t="s">
        <v>255</v>
      </c>
      <c r="F212" s="5">
        <v>4</v>
      </c>
      <c r="G212" s="3" t="s">
        <v>53</v>
      </c>
      <c r="H212" s="4" t="s">
        <v>269</v>
      </c>
      <c r="J212" s="4"/>
    </row>
    <row r="213" spans="1:10" x14ac:dyDescent="0.25">
      <c r="A213" s="6">
        <f>ROW()-ROW(Table3[[#Headers],[Id]])</f>
        <v>212</v>
      </c>
      <c r="B213" s="3" t="s">
        <v>5</v>
      </c>
      <c r="C213" s="3" t="s">
        <v>17</v>
      </c>
      <c r="D213" s="3" t="s">
        <v>194</v>
      </c>
      <c r="E213" s="3" t="s">
        <v>56</v>
      </c>
      <c r="J213" s="4"/>
    </row>
    <row r="214" spans="1:10" x14ac:dyDescent="0.25">
      <c r="A214" s="6">
        <f>ROW()-ROW(Table3[[#Headers],[Id]])</f>
        <v>213</v>
      </c>
      <c r="B214" s="3" t="s">
        <v>5</v>
      </c>
      <c r="C214" s="3" t="s">
        <v>17</v>
      </c>
      <c r="D214" s="3" t="s">
        <v>194</v>
      </c>
      <c r="E214" s="3" t="s">
        <v>57</v>
      </c>
      <c r="J214" s="4"/>
    </row>
    <row r="215" spans="1:10" x14ac:dyDescent="0.25">
      <c r="A215" s="6">
        <f>ROW()-ROW(Table3[[#Headers],[Id]])</f>
        <v>214</v>
      </c>
      <c r="B215" s="3" t="s">
        <v>7</v>
      </c>
      <c r="C215" s="3" t="s">
        <v>18</v>
      </c>
      <c r="D215" s="3" t="s">
        <v>195</v>
      </c>
      <c r="E215" s="3" t="s">
        <v>58</v>
      </c>
      <c r="F215" s="5">
        <v>1</v>
      </c>
      <c r="G215" s="3" t="s">
        <v>59</v>
      </c>
      <c r="H215" s="4" t="s">
        <v>60</v>
      </c>
      <c r="I215" s="3" t="s">
        <v>49</v>
      </c>
      <c r="J215" s="4"/>
    </row>
    <row r="216" spans="1:10" x14ac:dyDescent="0.25">
      <c r="A216" s="6">
        <f>ROW()-ROW(Table3[[#Headers],[Id]])</f>
        <v>215</v>
      </c>
      <c r="B216" s="3" t="s">
        <v>7</v>
      </c>
      <c r="C216" s="3" t="s">
        <v>18</v>
      </c>
      <c r="D216" s="3" t="s">
        <v>195</v>
      </c>
      <c r="E216" s="3" t="s">
        <v>58</v>
      </c>
      <c r="F216" s="5">
        <v>2</v>
      </c>
      <c r="G216" s="3" t="s">
        <v>61</v>
      </c>
      <c r="H216" s="4" t="s">
        <v>62</v>
      </c>
      <c r="I216" s="3" t="s">
        <v>49</v>
      </c>
      <c r="J216" s="4"/>
    </row>
    <row r="217" spans="1:10" ht="60" x14ac:dyDescent="0.25">
      <c r="A217" s="6">
        <f>ROW()-ROW(Table3[[#Headers],[Id]])</f>
        <v>216</v>
      </c>
      <c r="B217" s="3" t="s">
        <v>7</v>
      </c>
      <c r="C217" s="3" t="s">
        <v>18</v>
      </c>
      <c r="D217" s="3" t="s">
        <v>195</v>
      </c>
      <c r="E217" s="3" t="s">
        <v>58</v>
      </c>
      <c r="F217" s="5">
        <v>3</v>
      </c>
      <c r="G217" s="3" t="s">
        <v>63</v>
      </c>
      <c r="H217" s="4" t="s">
        <v>64</v>
      </c>
      <c r="I217" s="3" t="s">
        <v>49</v>
      </c>
      <c r="J217" s="4"/>
    </row>
    <row r="218" spans="1:10" ht="90" x14ac:dyDescent="0.25">
      <c r="A218" s="6">
        <f>ROW()-ROW(Table3[[#Headers],[Id]])</f>
        <v>217</v>
      </c>
      <c r="B218" s="3" t="s">
        <v>7</v>
      </c>
      <c r="C218" s="3" t="s">
        <v>18</v>
      </c>
      <c r="D218" s="3" t="s">
        <v>195</v>
      </c>
      <c r="E218" s="3" t="s">
        <v>58</v>
      </c>
      <c r="F218" s="5">
        <v>4</v>
      </c>
      <c r="G218" s="3" t="s">
        <v>65</v>
      </c>
      <c r="H218" s="4" t="s">
        <v>66</v>
      </c>
      <c r="I218" s="3" t="s">
        <v>49</v>
      </c>
      <c r="J218" s="4"/>
    </row>
    <row r="219" spans="1:10" x14ac:dyDescent="0.25">
      <c r="A219" s="6">
        <f>ROW()-ROW(Table3[[#Headers],[Id]])</f>
        <v>218</v>
      </c>
      <c r="B219" s="3" t="s">
        <v>7</v>
      </c>
      <c r="C219" s="3" t="s">
        <v>18</v>
      </c>
      <c r="D219" s="3" t="s">
        <v>198</v>
      </c>
      <c r="E219" s="3" t="s">
        <v>67</v>
      </c>
      <c r="F219" s="5">
        <v>1</v>
      </c>
      <c r="G219" s="3" t="s">
        <v>68</v>
      </c>
      <c r="H219" s="4" t="s">
        <v>60</v>
      </c>
      <c r="J219" s="4" t="s">
        <v>69</v>
      </c>
    </row>
    <row r="220" spans="1:10" x14ac:dyDescent="0.25">
      <c r="A220" s="6">
        <f>ROW()-ROW(Table3[[#Headers],[Id]])</f>
        <v>219</v>
      </c>
      <c r="B220" s="3" t="s">
        <v>7</v>
      </c>
      <c r="C220" s="3" t="s">
        <v>18</v>
      </c>
      <c r="D220" s="3" t="s">
        <v>198</v>
      </c>
      <c r="E220" s="3" t="s">
        <v>67</v>
      </c>
      <c r="F220" s="5">
        <v>2</v>
      </c>
      <c r="G220" s="3" t="s">
        <v>61</v>
      </c>
      <c r="H220" s="4" t="s">
        <v>62</v>
      </c>
      <c r="J220" s="4" t="s">
        <v>69</v>
      </c>
    </row>
    <row r="221" spans="1:10" ht="60" x14ac:dyDescent="0.25">
      <c r="A221" s="6">
        <f>ROW()-ROW(Table3[[#Headers],[Id]])</f>
        <v>220</v>
      </c>
      <c r="B221" s="3" t="s">
        <v>7</v>
      </c>
      <c r="C221" s="3" t="s">
        <v>18</v>
      </c>
      <c r="D221" s="3" t="s">
        <v>198</v>
      </c>
      <c r="E221" s="3" t="s">
        <v>67</v>
      </c>
      <c r="F221" s="5">
        <v>3</v>
      </c>
      <c r="G221" s="3" t="s">
        <v>70</v>
      </c>
      <c r="H221" s="4" t="s">
        <v>71</v>
      </c>
      <c r="J221" s="4" t="s">
        <v>69</v>
      </c>
    </row>
    <row r="222" spans="1:10" ht="90" x14ac:dyDescent="0.25">
      <c r="A222" s="6">
        <f>ROW()-ROW(Table3[[#Headers],[Id]])</f>
        <v>221</v>
      </c>
      <c r="B222" s="3" t="s">
        <v>7</v>
      </c>
      <c r="C222" s="3" t="s">
        <v>18</v>
      </c>
      <c r="D222" s="3" t="s">
        <v>198</v>
      </c>
      <c r="E222" s="3" t="s">
        <v>67</v>
      </c>
      <c r="F222" s="5">
        <v>4</v>
      </c>
      <c r="G222" s="3" t="s">
        <v>72</v>
      </c>
      <c r="H222" s="4" t="s">
        <v>73</v>
      </c>
      <c r="J222" s="4" t="s">
        <v>69</v>
      </c>
    </row>
    <row r="223" spans="1:10" x14ac:dyDescent="0.25">
      <c r="A223" s="6">
        <f>ROW()-ROW(Table3[[#Headers],[Id]])</f>
        <v>222</v>
      </c>
      <c r="B223" s="3" t="s">
        <v>7</v>
      </c>
      <c r="C223" s="3" t="s">
        <v>18</v>
      </c>
      <c r="D223" s="3" t="s">
        <v>195</v>
      </c>
      <c r="E223" s="3" t="s">
        <v>74</v>
      </c>
      <c r="F223" s="5">
        <v>1</v>
      </c>
      <c r="G223" s="3" t="s">
        <v>75</v>
      </c>
      <c r="H223" s="4" t="s">
        <v>60</v>
      </c>
      <c r="I223" s="3" t="s">
        <v>49</v>
      </c>
      <c r="J223" s="4"/>
    </row>
    <row r="224" spans="1:10" x14ac:dyDescent="0.25">
      <c r="A224" s="6">
        <f>ROW()-ROW(Table3[[#Headers],[Id]])</f>
        <v>223</v>
      </c>
      <c r="B224" s="3" t="s">
        <v>7</v>
      </c>
      <c r="C224" s="3" t="s">
        <v>18</v>
      </c>
      <c r="D224" s="3" t="s">
        <v>195</v>
      </c>
      <c r="E224" s="3" t="s">
        <v>74</v>
      </c>
      <c r="F224" s="5">
        <v>2</v>
      </c>
      <c r="G224" s="3" t="s">
        <v>61</v>
      </c>
      <c r="H224" s="4" t="s">
        <v>62</v>
      </c>
      <c r="I224" s="3" t="s">
        <v>49</v>
      </c>
      <c r="J224" s="4"/>
    </row>
    <row r="225" spans="1:10" ht="60" x14ac:dyDescent="0.25">
      <c r="A225" s="6">
        <f>ROW()-ROW(Table3[[#Headers],[Id]])</f>
        <v>224</v>
      </c>
      <c r="B225" s="3" t="s">
        <v>7</v>
      </c>
      <c r="C225" s="3" t="s">
        <v>18</v>
      </c>
      <c r="D225" s="3" t="s">
        <v>195</v>
      </c>
      <c r="E225" s="3" t="s">
        <v>74</v>
      </c>
      <c r="F225" s="5">
        <v>3</v>
      </c>
      <c r="G225" s="3" t="s">
        <v>76</v>
      </c>
      <c r="H225" s="4" t="s">
        <v>77</v>
      </c>
      <c r="I225" s="3" t="s">
        <v>49</v>
      </c>
      <c r="J225" s="4"/>
    </row>
    <row r="226" spans="1:10" ht="90" x14ac:dyDescent="0.25">
      <c r="A226" s="6">
        <f>ROW()-ROW(Table3[[#Headers],[Id]])</f>
        <v>225</v>
      </c>
      <c r="B226" s="3" t="s">
        <v>7</v>
      </c>
      <c r="C226" s="3" t="s">
        <v>18</v>
      </c>
      <c r="D226" s="3" t="s">
        <v>195</v>
      </c>
      <c r="E226" s="3" t="s">
        <v>74</v>
      </c>
      <c r="F226" s="5">
        <v>4</v>
      </c>
      <c r="G226" s="3" t="s">
        <v>78</v>
      </c>
      <c r="H226" s="4" t="s">
        <v>79</v>
      </c>
      <c r="I226" s="3" t="s">
        <v>80</v>
      </c>
      <c r="J226" s="4"/>
    </row>
    <row r="227" spans="1:10" x14ac:dyDescent="0.25">
      <c r="A227" s="6">
        <f>ROW()-ROW(Table3[[#Headers],[Id]])</f>
        <v>226</v>
      </c>
      <c r="B227" s="3" t="s">
        <v>7</v>
      </c>
      <c r="C227" s="3" t="s">
        <v>18</v>
      </c>
      <c r="D227" s="3" t="s">
        <v>195</v>
      </c>
      <c r="E227" s="3" t="s">
        <v>81</v>
      </c>
      <c r="F227" s="5">
        <v>1</v>
      </c>
      <c r="G227" s="3" t="s">
        <v>82</v>
      </c>
      <c r="H227" s="4" t="s">
        <v>60</v>
      </c>
      <c r="I227" s="3" t="s">
        <v>49</v>
      </c>
      <c r="J227" s="4"/>
    </row>
    <row r="228" spans="1:10" x14ac:dyDescent="0.25">
      <c r="A228" s="6">
        <f>ROW()-ROW(Table3[[#Headers],[Id]])</f>
        <v>227</v>
      </c>
      <c r="B228" s="3" t="s">
        <v>7</v>
      </c>
      <c r="C228" s="3" t="s">
        <v>18</v>
      </c>
      <c r="D228" s="3" t="s">
        <v>195</v>
      </c>
      <c r="E228" s="3" t="s">
        <v>81</v>
      </c>
      <c r="F228" s="5">
        <v>2</v>
      </c>
      <c r="G228" s="3" t="s">
        <v>61</v>
      </c>
      <c r="H228" s="4" t="s">
        <v>62</v>
      </c>
      <c r="I228" s="3" t="s">
        <v>49</v>
      </c>
      <c r="J228" s="4"/>
    </row>
    <row r="229" spans="1:10" ht="30" x14ac:dyDescent="0.25">
      <c r="A229" s="6">
        <f>ROW()-ROW(Table3[[#Headers],[Id]])</f>
        <v>228</v>
      </c>
      <c r="B229" s="3" t="s">
        <v>7</v>
      </c>
      <c r="C229" s="3" t="s">
        <v>18</v>
      </c>
      <c r="D229" s="3" t="s">
        <v>195</v>
      </c>
      <c r="E229" s="3" t="s">
        <v>81</v>
      </c>
      <c r="F229" s="5">
        <v>3</v>
      </c>
      <c r="G229" s="3" t="s">
        <v>83</v>
      </c>
      <c r="H229" s="4" t="s">
        <v>84</v>
      </c>
      <c r="I229" s="3" t="s">
        <v>49</v>
      </c>
      <c r="J229" s="4"/>
    </row>
    <row r="230" spans="1:10" x14ac:dyDescent="0.25">
      <c r="A230" s="6">
        <f>ROW()-ROW(Table3[[#Headers],[Id]])</f>
        <v>229</v>
      </c>
      <c r="B230" s="3" t="s">
        <v>7</v>
      </c>
      <c r="C230" s="3" t="s">
        <v>18</v>
      </c>
      <c r="D230" s="3" t="s">
        <v>195</v>
      </c>
      <c r="E230" s="3" t="s">
        <v>85</v>
      </c>
      <c r="F230" s="5">
        <v>1</v>
      </c>
      <c r="G230" s="3" t="s">
        <v>86</v>
      </c>
      <c r="H230" s="4" t="s">
        <v>60</v>
      </c>
      <c r="I230" s="3" t="s">
        <v>49</v>
      </c>
      <c r="J230" s="4"/>
    </row>
    <row r="231" spans="1:10" x14ac:dyDescent="0.25">
      <c r="A231" s="6">
        <f>ROW()-ROW(Table3[[#Headers],[Id]])</f>
        <v>230</v>
      </c>
      <c r="B231" s="3" t="s">
        <v>7</v>
      </c>
      <c r="C231" s="3" t="s">
        <v>18</v>
      </c>
      <c r="D231" s="3" t="s">
        <v>195</v>
      </c>
      <c r="E231" s="3" t="s">
        <v>85</v>
      </c>
      <c r="F231" s="5">
        <v>2</v>
      </c>
      <c r="G231" s="3" t="s">
        <v>61</v>
      </c>
      <c r="H231" s="4" t="s">
        <v>62</v>
      </c>
      <c r="I231" s="3" t="s">
        <v>49</v>
      </c>
      <c r="J231" s="4"/>
    </row>
    <row r="232" spans="1:10" ht="60" x14ac:dyDescent="0.25">
      <c r="A232" s="6">
        <f>ROW()-ROW(Table3[[#Headers],[Id]])</f>
        <v>231</v>
      </c>
      <c r="B232" s="3" t="s">
        <v>7</v>
      </c>
      <c r="C232" s="3" t="s">
        <v>18</v>
      </c>
      <c r="D232" s="3" t="s">
        <v>195</v>
      </c>
      <c r="E232" s="3" t="s">
        <v>85</v>
      </c>
      <c r="F232" s="5">
        <v>3</v>
      </c>
      <c r="G232" s="3" t="s">
        <v>87</v>
      </c>
      <c r="H232" s="4" t="s">
        <v>88</v>
      </c>
      <c r="I232" s="3" t="s">
        <v>49</v>
      </c>
      <c r="J232" s="4"/>
    </row>
    <row r="233" spans="1:10" ht="90" x14ac:dyDescent="0.25">
      <c r="A233" s="6">
        <f>ROW()-ROW(Table3[[#Headers],[Id]])</f>
        <v>232</v>
      </c>
      <c r="B233" s="3" t="s">
        <v>7</v>
      </c>
      <c r="C233" s="3" t="s">
        <v>18</v>
      </c>
      <c r="D233" s="3" t="s">
        <v>195</v>
      </c>
      <c r="E233" s="3" t="s">
        <v>85</v>
      </c>
      <c r="F233" s="5">
        <v>4</v>
      </c>
      <c r="G233" s="3" t="s">
        <v>89</v>
      </c>
      <c r="H233" s="4" t="s">
        <v>90</v>
      </c>
      <c r="I233" s="3" t="s">
        <v>49</v>
      </c>
      <c r="J233" s="4"/>
    </row>
    <row r="234" spans="1:10" x14ac:dyDescent="0.25">
      <c r="A234" s="6">
        <f>ROW()-ROW(Table3[[#Headers],[Id]])</f>
        <v>233</v>
      </c>
      <c r="B234" s="3" t="s">
        <v>7</v>
      </c>
      <c r="C234" s="3" t="s">
        <v>18</v>
      </c>
      <c r="D234" s="3" t="s">
        <v>195</v>
      </c>
      <c r="E234" s="3" t="s">
        <v>91</v>
      </c>
      <c r="F234" s="5">
        <v>1</v>
      </c>
      <c r="G234" s="3" t="s">
        <v>92</v>
      </c>
      <c r="H234" s="4" t="s">
        <v>60</v>
      </c>
      <c r="I234" s="3" t="s">
        <v>49</v>
      </c>
      <c r="J234" s="4"/>
    </row>
    <row r="235" spans="1:10" x14ac:dyDescent="0.25">
      <c r="A235" s="6">
        <f>ROW()-ROW(Table3[[#Headers],[Id]])</f>
        <v>234</v>
      </c>
      <c r="B235" s="3" t="s">
        <v>7</v>
      </c>
      <c r="C235" s="3" t="s">
        <v>18</v>
      </c>
      <c r="D235" s="3" t="s">
        <v>195</v>
      </c>
      <c r="E235" s="3" t="s">
        <v>91</v>
      </c>
      <c r="F235" s="5">
        <v>2</v>
      </c>
      <c r="G235" s="3" t="s">
        <v>61</v>
      </c>
      <c r="H235" s="4" t="s">
        <v>62</v>
      </c>
      <c r="I235" s="3" t="s">
        <v>49</v>
      </c>
      <c r="J235" s="4"/>
    </row>
    <row r="236" spans="1:10" ht="60" x14ac:dyDescent="0.25">
      <c r="A236" s="6">
        <f>ROW()-ROW(Table3[[#Headers],[Id]])</f>
        <v>235</v>
      </c>
      <c r="B236" s="3" t="s">
        <v>7</v>
      </c>
      <c r="C236" s="3" t="s">
        <v>18</v>
      </c>
      <c r="D236" s="3" t="s">
        <v>195</v>
      </c>
      <c r="E236" s="3" t="s">
        <v>91</v>
      </c>
      <c r="F236" s="5">
        <v>3</v>
      </c>
      <c r="G236" s="3" t="s">
        <v>93</v>
      </c>
      <c r="H236" s="4" t="s">
        <v>94</v>
      </c>
      <c r="I236" s="3" t="s">
        <v>49</v>
      </c>
      <c r="J236" s="4"/>
    </row>
    <row r="237" spans="1:10" ht="90" x14ac:dyDescent="0.25">
      <c r="A237" s="6">
        <f>ROW()-ROW(Table3[[#Headers],[Id]])</f>
        <v>236</v>
      </c>
      <c r="B237" s="3" t="s">
        <v>7</v>
      </c>
      <c r="C237" s="3" t="s">
        <v>18</v>
      </c>
      <c r="D237" s="3" t="s">
        <v>195</v>
      </c>
      <c r="E237" s="3" t="s">
        <v>91</v>
      </c>
      <c r="F237" s="5">
        <v>4</v>
      </c>
      <c r="G237" s="3" t="s">
        <v>95</v>
      </c>
      <c r="H237" s="4" t="s">
        <v>96</v>
      </c>
      <c r="I237" s="3" t="s">
        <v>49</v>
      </c>
      <c r="J237" s="4"/>
    </row>
    <row r="238" spans="1:10" x14ac:dyDescent="0.25">
      <c r="A238" s="6">
        <f>ROW()-ROW(Table3[[#Headers],[Id]])</f>
        <v>237</v>
      </c>
      <c r="B238" s="3" t="s">
        <v>7</v>
      </c>
      <c r="C238" s="3" t="s">
        <v>18</v>
      </c>
      <c r="D238" s="3" t="s">
        <v>195</v>
      </c>
      <c r="E238" s="3" t="s">
        <v>97</v>
      </c>
      <c r="F238" s="5">
        <v>1</v>
      </c>
      <c r="G238" s="3" t="s">
        <v>98</v>
      </c>
      <c r="H238" s="4" t="s">
        <v>60</v>
      </c>
      <c r="I238" s="3" t="s">
        <v>49</v>
      </c>
      <c r="J238" s="4"/>
    </row>
    <row r="239" spans="1:10" x14ac:dyDescent="0.25">
      <c r="A239" s="6">
        <f>ROW()-ROW(Table3[[#Headers],[Id]])</f>
        <v>238</v>
      </c>
      <c r="B239" s="3" t="s">
        <v>7</v>
      </c>
      <c r="C239" s="3" t="s">
        <v>18</v>
      </c>
      <c r="D239" s="3" t="s">
        <v>195</v>
      </c>
      <c r="E239" s="3" t="s">
        <v>97</v>
      </c>
      <c r="F239" s="5">
        <v>2</v>
      </c>
      <c r="G239" s="3" t="s">
        <v>61</v>
      </c>
      <c r="H239" s="4" t="s">
        <v>62</v>
      </c>
      <c r="I239" s="3" t="s">
        <v>49</v>
      </c>
      <c r="J239" s="4"/>
    </row>
    <row r="240" spans="1:10" ht="60" x14ac:dyDescent="0.25">
      <c r="A240" s="6">
        <f>ROW()-ROW(Table3[[#Headers],[Id]])</f>
        <v>239</v>
      </c>
      <c r="B240" s="3" t="s">
        <v>7</v>
      </c>
      <c r="C240" s="3" t="s">
        <v>18</v>
      </c>
      <c r="D240" s="3" t="s">
        <v>195</v>
      </c>
      <c r="E240" s="3" t="s">
        <v>97</v>
      </c>
      <c r="F240" s="5">
        <v>3</v>
      </c>
      <c r="G240" s="3" t="s">
        <v>99</v>
      </c>
      <c r="H240" s="4" t="s">
        <v>100</v>
      </c>
      <c r="I240" s="3" t="s">
        <v>49</v>
      </c>
      <c r="J240" s="4"/>
    </row>
    <row r="241" spans="1:10" ht="90" x14ac:dyDescent="0.25">
      <c r="A241" s="6">
        <f>ROW()-ROW(Table3[[#Headers],[Id]])</f>
        <v>240</v>
      </c>
      <c r="B241" s="3" t="s">
        <v>7</v>
      </c>
      <c r="C241" s="3" t="s">
        <v>18</v>
      </c>
      <c r="D241" s="3" t="s">
        <v>195</v>
      </c>
      <c r="E241" s="3" t="s">
        <v>97</v>
      </c>
      <c r="F241" s="5">
        <v>4</v>
      </c>
      <c r="G241" s="3" t="s">
        <v>101</v>
      </c>
      <c r="H241" s="4" t="s">
        <v>102</v>
      </c>
      <c r="I241" s="3" t="s">
        <v>49</v>
      </c>
      <c r="J241" s="4"/>
    </row>
    <row r="242" spans="1:10" x14ac:dyDescent="0.25">
      <c r="A242" s="6">
        <f>ROW()-ROW(Table3[[#Headers],[Id]])</f>
        <v>241</v>
      </c>
      <c r="B242" s="3" t="s">
        <v>7</v>
      </c>
      <c r="C242" s="3" t="s">
        <v>18</v>
      </c>
      <c r="D242" s="3" t="s">
        <v>195</v>
      </c>
      <c r="E242" s="3" t="s">
        <v>103</v>
      </c>
      <c r="F242" s="5">
        <v>1</v>
      </c>
      <c r="G242" s="3" t="s">
        <v>104</v>
      </c>
      <c r="H242" s="4" t="s">
        <v>60</v>
      </c>
      <c r="I242" s="3" t="s">
        <v>49</v>
      </c>
      <c r="J242" s="4"/>
    </row>
    <row r="243" spans="1:10" x14ac:dyDescent="0.25">
      <c r="A243" s="6">
        <f>ROW()-ROW(Table3[[#Headers],[Id]])</f>
        <v>242</v>
      </c>
      <c r="B243" s="3" t="s">
        <v>7</v>
      </c>
      <c r="C243" s="3" t="s">
        <v>18</v>
      </c>
      <c r="D243" s="3" t="s">
        <v>195</v>
      </c>
      <c r="E243" s="3" t="s">
        <v>103</v>
      </c>
      <c r="F243" s="5">
        <v>2</v>
      </c>
      <c r="G243" s="3" t="s">
        <v>61</v>
      </c>
      <c r="H243" s="4" t="s">
        <v>62</v>
      </c>
      <c r="I243" s="3" t="s">
        <v>49</v>
      </c>
      <c r="J243" s="4"/>
    </row>
    <row r="244" spans="1:10" ht="60" x14ac:dyDescent="0.25">
      <c r="A244" s="6">
        <f>ROW()-ROW(Table3[[#Headers],[Id]])</f>
        <v>243</v>
      </c>
      <c r="B244" s="3" t="s">
        <v>7</v>
      </c>
      <c r="C244" s="3" t="s">
        <v>18</v>
      </c>
      <c r="D244" s="3" t="s">
        <v>195</v>
      </c>
      <c r="E244" s="3" t="s">
        <v>103</v>
      </c>
      <c r="F244" s="5">
        <v>3</v>
      </c>
      <c r="G244" s="3" t="s">
        <v>105</v>
      </c>
      <c r="H244" s="4" t="s">
        <v>106</v>
      </c>
      <c r="I244" s="3" t="s">
        <v>49</v>
      </c>
      <c r="J244" s="4"/>
    </row>
    <row r="245" spans="1:10" ht="90" x14ac:dyDescent="0.25">
      <c r="A245" s="6">
        <f>ROW()-ROW(Table3[[#Headers],[Id]])</f>
        <v>244</v>
      </c>
      <c r="B245" s="3" t="s">
        <v>7</v>
      </c>
      <c r="C245" s="3" t="s">
        <v>18</v>
      </c>
      <c r="D245" s="3" t="s">
        <v>195</v>
      </c>
      <c r="E245" s="3" t="s">
        <v>103</v>
      </c>
      <c r="F245" s="5">
        <v>4</v>
      </c>
      <c r="G245" s="3" t="s">
        <v>107</v>
      </c>
      <c r="H245" s="4" t="s">
        <v>108</v>
      </c>
      <c r="I245" s="3" t="s">
        <v>49</v>
      </c>
      <c r="J245" s="4"/>
    </row>
    <row r="246" spans="1:10" x14ac:dyDescent="0.25">
      <c r="A246" s="6">
        <f>ROW()-ROW(Table3[[#Headers],[Id]])</f>
        <v>245</v>
      </c>
      <c r="B246" s="3" t="s">
        <v>7</v>
      </c>
      <c r="C246" s="3" t="s">
        <v>18</v>
      </c>
      <c r="D246" s="3" t="s">
        <v>195</v>
      </c>
      <c r="E246" s="3" t="s">
        <v>109</v>
      </c>
      <c r="F246" s="5">
        <v>1</v>
      </c>
      <c r="G246" s="3" t="s">
        <v>110</v>
      </c>
      <c r="H246" s="4" t="s">
        <v>60</v>
      </c>
      <c r="I246" s="3" t="s">
        <v>49</v>
      </c>
      <c r="J246" s="4"/>
    </row>
    <row r="247" spans="1:10" x14ac:dyDescent="0.25">
      <c r="A247" s="6">
        <f>ROW()-ROW(Table3[[#Headers],[Id]])</f>
        <v>246</v>
      </c>
      <c r="B247" s="3" t="s">
        <v>7</v>
      </c>
      <c r="C247" s="3" t="s">
        <v>18</v>
      </c>
      <c r="D247" s="3" t="s">
        <v>195</v>
      </c>
      <c r="E247" s="3" t="s">
        <v>109</v>
      </c>
      <c r="F247" s="5">
        <v>2</v>
      </c>
      <c r="G247" s="3" t="s">
        <v>61</v>
      </c>
      <c r="H247" s="4" t="s">
        <v>62</v>
      </c>
      <c r="I247" s="3" t="s">
        <v>49</v>
      </c>
      <c r="J247" s="4"/>
    </row>
    <row r="248" spans="1:10" ht="60" x14ac:dyDescent="0.25">
      <c r="A248" s="6">
        <f>ROW()-ROW(Table3[[#Headers],[Id]])</f>
        <v>247</v>
      </c>
      <c r="B248" s="3" t="s">
        <v>7</v>
      </c>
      <c r="C248" s="3" t="s">
        <v>18</v>
      </c>
      <c r="D248" s="3" t="s">
        <v>195</v>
      </c>
      <c r="E248" s="3" t="s">
        <v>109</v>
      </c>
      <c r="F248" s="5">
        <v>3</v>
      </c>
      <c r="G248" s="3" t="s">
        <v>111</v>
      </c>
      <c r="H248" s="4" t="s">
        <v>112</v>
      </c>
      <c r="I248" s="3" t="s">
        <v>49</v>
      </c>
      <c r="J248" s="4"/>
    </row>
    <row r="249" spans="1:10" ht="90" x14ac:dyDescent="0.25">
      <c r="A249" s="6">
        <f>ROW()-ROW(Table3[[#Headers],[Id]])</f>
        <v>248</v>
      </c>
      <c r="B249" s="3" t="s">
        <v>7</v>
      </c>
      <c r="C249" s="3" t="s">
        <v>18</v>
      </c>
      <c r="D249" s="3" t="s">
        <v>195</v>
      </c>
      <c r="E249" s="3" t="s">
        <v>109</v>
      </c>
      <c r="F249" s="5">
        <v>4</v>
      </c>
      <c r="G249" s="3" t="s">
        <v>113</v>
      </c>
      <c r="H249" s="4" t="s">
        <v>114</v>
      </c>
      <c r="I249" s="3" t="s">
        <v>49</v>
      </c>
      <c r="J249" s="4"/>
    </row>
    <row r="250" spans="1:10" x14ac:dyDescent="0.25">
      <c r="A250" s="6">
        <f>ROW()-ROW(Table3[[#Headers],[Id]])</f>
        <v>249</v>
      </c>
      <c r="B250" s="3" t="s">
        <v>7</v>
      </c>
      <c r="C250" s="3" t="s">
        <v>18</v>
      </c>
      <c r="D250" s="3" t="s">
        <v>195</v>
      </c>
      <c r="E250" s="3" t="s">
        <v>115</v>
      </c>
      <c r="F250" s="5">
        <v>1</v>
      </c>
      <c r="G250" s="3" t="s">
        <v>116</v>
      </c>
      <c r="H250" s="4" t="s">
        <v>60</v>
      </c>
      <c r="I250" s="3" t="s">
        <v>49</v>
      </c>
      <c r="J250" s="4"/>
    </row>
    <row r="251" spans="1:10" ht="60" x14ac:dyDescent="0.25">
      <c r="A251" s="6">
        <f>ROW()-ROW(Table3[[#Headers],[Id]])</f>
        <v>250</v>
      </c>
      <c r="B251" s="3" t="s">
        <v>7</v>
      </c>
      <c r="C251" s="3" t="s">
        <v>18</v>
      </c>
      <c r="D251" s="3" t="s">
        <v>196</v>
      </c>
      <c r="E251" s="3" t="s">
        <v>115</v>
      </c>
      <c r="F251" s="5">
        <v>2</v>
      </c>
      <c r="G251" s="3" t="s">
        <v>61</v>
      </c>
      <c r="H251" s="4" t="s">
        <v>62</v>
      </c>
      <c r="I251" s="3" t="s">
        <v>117</v>
      </c>
      <c r="J251" s="4" t="s">
        <v>151</v>
      </c>
    </row>
    <row r="252" spans="1:10" ht="60" x14ac:dyDescent="0.25">
      <c r="A252" s="6">
        <f>ROW()-ROW(Table3[[#Headers],[Id]])</f>
        <v>251</v>
      </c>
      <c r="B252" s="3" t="s">
        <v>7</v>
      </c>
      <c r="C252" s="3" t="s">
        <v>18</v>
      </c>
      <c r="D252" s="3" t="s">
        <v>196</v>
      </c>
      <c r="E252" s="3" t="s">
        <v>115</v>
      </c>
      <c r="F252" s="5">
        <v>3</v>
      </c>
      <c r="G252" s="3" t="s">
        <v>118</v>
      </c>
      <c r="H252" s="4" t="s">
        <v>119</v>
      </c>
      <c r="I252" s="3" t="s">
        <v>117</v>
      </c>
      <c r="J252" s="4" t="s">
        <v>151</v>
      </c>
    </row>
    <row r="253" spans="1:10" ht="90" x14ac:dyDescent="0.25">
      <c r="A253" s="6">
        <f>ROW()-ROW(Table3[[#Headers],[Id]])</f>
        <v>252</v>
      </c>
      <c r="B253" s="3" t="s">
        <v>7</v>
      </c>
      <c r="C253" s="3" t="s">
        <v>18</v>
      </c>
      <c r="D253" s="3" t="s">
        <v>196</v>
      </c>
      <c r="E253" s="3" t="s">
        <v>115</v>
      </c>
      <c r="F253" s="5">
        <v>4</v>
      </c>
      <c r="G253" s="3" t="s">
        <v>120</v>
      </c>
      <c r="H253" s="4" t="s">
        <v>121</v>
      </c>
      <c r="I253" s="3" t="s">
        <v>117</v>
      </c>
      <c r="J253" s="4" t="s">
        <v>151</v>
      </c>
    </row>
    <row r="254" spans="1:10" x14ac:dyDescent="0.25">
      <c r="A254" s="6">
        <f>ROW()-ROW(Table3[[#Headers],[Id]])</f>
        <v>253</v>
      </c>
      <c r="B254" s="3" t="s">
        <v>7</v>
      </c>
      <c r="C254" s="3" t="s">
        <v>18</v>
      </c>
      <c r="D254" s="3" t="s">
        <v>195</v>
      </c>
      <c r="E254" s="3" t="s">
        <v>122</v>
      </c>
      <c r="F254" s="5">
        <v>1</v>
      </c>
      <c r="G254" s="3" t="s">
        <v>123</v>
      </c>
      <c r="H254" s="4" t="s">
        <v>60</v>
      </c>
      <c r="I254" s="3" t="s">
        <v>49</v>
      </c>
      <c r="J254" s="4"/>
    </row>
    <row r="255" spans="1:10" x14ac:dyDescent="0.25">
      <c r="A255" s="6">
        <f>ROW()-ROW(Table3[[#Headers],[Id]])</f>
        <v>254</v>
      </c>
      <c r="B255" s="3" t="s">
        <v>7</v>
      </c>
      <c r="C255" s="3" t="s">
        <v>18</v>
      </c>
      <c r="D255" s="3" t="s">
        <v>195</v>
      </c>
      <c r="E255" s="3" t="s">
        <v>122</v>
      </c>
      <c r="F255" s="5">
        <v>2</v>
      </c>
      <c r="G255" s="3" t="s">
        <v>61</v>
      </c>
      <c r="H255" s="4" t="s">
        <v>62</v>
      </c>
      <c r="I255" s="3" t="s">
        <v>49</v>
      </c>
      <c r="J255" s="4"/>
    </row>
    <row r="256" spans="1:10" ht="60" x14ac:dyDescent="0.25">
      <c r="A256" s="6">
        <f>ROW()-ROW(Table3[[#Headers],[Id]])</f>
        <v>255</v>
      </c>
      <c r="B256" s="3" t="s">
        <v>7</v>
      </c>
      <c r="C256" s="3" t="s">
        <v>18</v>
      </c>
      <c r="D256" s="3" t="s">
        <v>195</v>
      </c>
      <c r="E256" s="3" t="s">
        <v>122</v>
      </c>
      <c r="F256" s="5">
        <v>3</v>
      </c>
      <c r="G256" s="3" t="s">
        <v>124</v>
      </c>
      <c r="H256" s="4" t="s">
        <v>125</v>
      </c>
      <c r="I256" s="3" t="s">
        <v>49</v>
      </c>
      <c r="J256" s="4"/>
    </row>
    <row r="257" spans="1:10" ht="90" x14ac:dyDescent="0.25">
      <c r="A257" s="6">
        <f>ROW()-ROW(Table3[[#Headers],[Id]])</f>
        <v>256</v>
      </c>
      <c r="B257" s="3" t="s">
        <v>7</v>
      </c>
      <c r="C257" s="3" t="s">
        <v>18</v>
      </c>
      <c r="D257" s="3" t="s">
        <v>195</v>
      </c>
      <c r="E257" s="3" t="s">
        <v>122</v>
      </c>
      <c r="F257" s="5">
        <v>4</v>
      </c>
      <c r="G257" s="3" t="s">
        <v>126</v>
      </c>
      <c r="H257" s="4" t="s">
        <v>127</v>
      </c>
      <c r="I257" s="3" t="s">
        <v>49</v>
      </c>
      <c r="J257" s="4"/>
    </row>
    <row r="258" spans="1:10" x14ac:dyDescent="0.25">
      <c r="A258" s="6">
        <f>ROW()-ROW(Table3[[#Headers],[Id]])</f>
        <v>257</v>
      </c>
      <c r="B258" s="3" t="s">
        <v>7</v>
      </c>
      <c r="C258" s="3" t="s">
        <v>18</v>
      </c>
      <c r="D258" s="3" t="s">
        <v>195</v>
      </c>
      <c r="E258" s="3" t="s">
        <v>128</v>
      </c>
      <c r="F258" s="5">
        <v>1</v>
      </c>
      <c r="G258" s="3" t="s">
        <v>152</v>
      </c>
      <c r="H258" s="4" t="s">
        <v>60</v>
      </c>
      <c r="I258" s="3" t="s">
        <v>49</v>
      </c>
      <c r="J258" s="4"/>
    </row>
    <row r="259" spans="1:10" ht="60" x14ac:dyDescent="0.25">
      <c r="A259" s="6">
        <f>ROW()-ROW(Table3[[#Headers],[Id]])</f>
        <v>258</v>
      </c>
      <c r="B259" s="3" t="s">
        <v>7</v>
      </c>
      <c r="C259" s="3" t="s">
        <v>18</v>
      </c>
      <c r="D259" s="3" t="s">
        <v>196</v>
      </c>
      <c r="E259" s="3" t="s">
        <v>128</v>
      </c>
      <c r="F259" s="5">
        <v>2</v>
      </c>
      <c r="G259" s="3" t="s">
        <v>61</v>
      </c>
      <c r="H259" s="4" t="s">
        <v>62</v>
      </c>
      <c r="I259" s="3" t="s">
        <v>117</v>
      </c>
      <c r="J259" s="4" t="s">
        <v>150</v>
      </c>
    </row>
    <row r="260" spans="1:10" ht="60" x14ac:dyDescent="0.25">
      <c r="A260" s="6">
        <f>ROW()-ROW(Table3[[#Headers],[Id]])</f>
        <v>259</v>
      </c>
      <c r="B260" s="3" t="s">
        <v>7</v>
      </c>
      <c r="C260" s="3" t="s">
        <v>18</v>
      </c>
      <c r="D260" s="3" t="s">
        <v>196</v>
      </c>
      <c r="E260" s="3" t="s">
        <v>128</v>
      </c>
      <c r="F260" s="5">
        <v>3</v>
      </c>
      <c r="G260" s="3" t="s">
        <v>147</v>
      </c>
      <c r="H260" s="4" t="s">
        <v>153</v>
      </c>
      <c r="I260" s="3" t="s">
        <v>117</v>
      </c>
      <c r="J260" s="4" t="s">
        <v>150</v>
      </c>
    </row>
    <row r="261" spans="1:10" ht="90" x14ac:dyDescent="0.25">
      <c r="A261" s="6">
        <f>ROW()-ROW(Table3[[#Headers],[Id]])</f>
        <v>260</v>
      </c>
      <c r="B261" s="3" t="s">
        <v>7</v>
      </c>
      <c r="C261" s="3" t="s">
        <v>18</v>
      </c>
      <c r="D261" s="3" t="s">
        <v>196</v>
      </c>
      <c r="E261" s="3" t="s">
        <v>128</v>
      </c>
      <c r="F261" s="5">
        <v>4</v>
      </c>
      <c r="G261" s="3" t="s">
        <v>148</v>
      </c>
      <c r="H261" s="4" t="s">
        <v>149</v>
      </c>
      <c r="I261" s="3" t="s">
        <v>117</v>
      </c>
      <c r="J261" s="4" t="s">
        <v>150</v>
      </c>
    </row>
    <row r="262" spans="1:10" x14ac:dyDescent="0.25">
      <c r="A262" s="6">
        <f>ROW()-ROW(Table3[[#Headers],[Id]])</f>
        <v>261</v>
      </c>
      <c r="B262" s="3" t="s">
        <v>7</v>
      </c>
      <c r="C262" s="3" t="s">
        <v>18</v>
      </c>
      <c r="D262" s="3" t="s">
        <v>195</v>
      </c>
      <c r="E262" s="3" t="s">
        <v>129</v>
      </c>
      <c r="F262" s="5">
        <v>1</v>
      </c>
      <c r="G262" s="3" t="s">
        <v>156</v>
      </c>
      <c r="H262" s="4" t="s">
        <v>60</v>
      </c>
      <c r="I262" s="3" t="s">
        <v>49</v>
      </c>
      <c r="J262" s="4"/>
    </row>
    <row r="263" spans="1:10" x14ac:dyDescent="0.25">
      <c r="A263" s="6">
        <f>ROW()-ROW(Table3[[#Headers],[Id]])</f>
        <v>262</v>
      </c>
      <c r="B263" s="3" t="s">
        <v>7</v>
      </c>
      <c r="C263" s="3" t="s">
        <v>18</v>
      </c>
      <c r="D263" s="3" t="s">
        <v>195</v>
      </c>
      <c r="E263" s="3" t="s">
        <v>129</v>
      </c>
      <c r="F263" s="5">
        <v>2</v>
      </c>
      <c r="G263" s="3" t="s">
        <v>61</v>
      </c>
      <c r="H263" s="4" t="s">
        <v>62</v>
      </c>
      <c r="I263" s="3" t="s">
        <v>49</v>
      </c>
      <c r="J263" s="4"/>
    </row>
    <row r="264" spans="1:10" ht="60" x14ac:dyDescent="0.25">
      <c r="A264" s="6">
        <f>ROW()-ROW(Table3[[#Headers],[Id]])</f>
        <v>263</v>
      </c>
      <c r="B264" s="3" t="s">
        <v>7</v>
      </c>
      <c r="C264" s="3" t="s">
        <v>18</v>
      </c>
      <c r="D264" s="3" t="s">
        <v>195</v>
      </c>
      <c r="E264" s="3" t="s">
        <v>129</v>
      </c>
      <c r="F264" s="5">
        <v>3</v>
      </c>
      <c r="G264" s="3" t="s">
        <v>154</v>
      </c>
      <c r="H264" s="4" t="s">
        <v>157</v>
      </c>
      <c r="I264" s="3" t="s">
        <v>49</v>
      </c>
      <c r="J264" s="4"/>
    </row>
    <row r="265" spans="1:10" ht="90" x14ac:dyDescent="0.25">
      <c r="A265" s="6">
        <f>ROW()-ROW(Table3[[#Headers],[Id]])</f>
        <v>264</v>
      </c>
      <c r="B265" s="3" t="s">
        <v>7</v>
      </c>
      <c r="C265" s="3" t="s">
        <v>18</v>
      </c>
      <c r="D265" s="3" t="s">
        <v>195</v>
      </c>
      <c r="E265" s="3" t="s">
        <v>129</v>
      </c>
      <c r="F265" s="5">
        <v>4</v>
      </c>
      <c r="G265" s="3" t="s">
        <v>155</v>
      </c>
      <c r="H265" s="4" t="s">
        <v>158</v>
      </c>
      <c r="I265" s="3" t="s">
        <v>49</v>
      </c>
      <c r="J265" s="4"/>
    </row>
    <row r="266" spans="1:10" x14ac:dyDescent="0.25">
      <c r="A266" s="6">
        <f>ROW()-ROW(Table3[[#Headers],[Id]])</f>
        <v>265</v>
      </c>
      <c r="B266" s="3" t="s">
        <v>7</v>
      </c>
      <c r="C266" s="3" t="s">
        <v>18</v>
      </c>
      <c r="D266" s="3" t="s">
        <v>195</v>
      </c>
      <c r="E266" s="3" t="s">
        <v>130</v>
      </c>
      <c r="F266" s="5">
        <v>1</v>
      </c>
      <c r="G266" s="3" t="s">
        <v>161</v>
      </c>
      <c r="H266" s="4" t="s">
        <v>60</v>
      </c>
      <c r="I266" s="3" t="s">
        <v>80</v>
      </c>
      <c r="J266" s="4"/>
    </row>
    <row r="267" spans="1:10" x14ac:dyDescent="0.25">
      <c r="A267" s="6">
        <f>ROW()-ROW(Table3[[#Headers],[Id]])</f>
        <v>266</v>
      </c>
      <c r="B267" s="3" t="s">
        <v>7</v>
      </c>
      <c r="C267" s="3" t="s">
        <v>18</v>
      </c>
      <c r="D267" s="3" t="s">
        <v>195</v>
      </c>
      <c r="E267" s="3" t="s">
        <v>130</v>
      </c>
      <c r="F267" s="5">
        <v>2</v>
      </c>
      <c r="G267" s="3" t="s">
        <v>61</v>
      </c>
      <c r="H267" s="4" t="s">
        <v>62</v>
      </c>
      <c r="I267" s="3" t="s">
        <v>49</v>
      </c>
      <c r="J267" s="4"/>
    </row>
    <row r="268" spans="1:10" ht="60" x14ac:dyDescent="0.25">
      <c r="A268" s="6">
        <f>ROW()-ROW(Table3[[#Headers],[Id]])</f>
        <v>267</v>
      </c>
      <c r="B268" s="3" t="s">
        <v>7</v>
      </c>
      <c r="C268" s="3" t="s">
        <v>18</v>
      </c>
      <c r="D268" s="3" t="s">
        <v>195</v>
      </c>
      <c r="E268" s="3" t="s">
        <v>130</v>
      </c>
      <c r="F268" s="5">
        <v>3</v>
      </c>
      <c r="G268" s="3" t="s">
        <v>159</v>
      </c>
      <c r="H268" s="4" t="s">
        <v>162</v>
      </c>
      <c r="I268" s="3" t="s">
        <v>49</v>
      </c>
      <c r="J268" s="4"/>
    </row>
    <row r="269" spans="1:10" ht="90" x14ac:dyDescent="0.25">
      <c r="A269" s="6">
        <f>ROW()-ROW(Table3[[#Headers],[Id]])</f>
        <v>268</v>
      </c>
      <c r="B269" s="3" t="s">
        <v>7</v>
      </c>
      <c r="C269" s="3" t="s">
        <v>18</v>
      </c>
      <c r="D269" s="3" t="s">
        <v>195</v>
      </c>
      <c r="E269" s="3" t="s">
        <v>130</v>
      </c>
      <c r="F269" s="5">
        <v>4</v>
      </c>
      <c r="G269" s="3" t="s">
        <v>160</v>
      </c>
      <c r="H269" s="4" t="s">
        <v>163</v>
      </c>
      <c r="I269" s="3" t="s">
        <v>49</v>
      </c>
      <c r="J269" s="4"/>
    </row>
    <row r="270" spans="1:10" x14ac:dyDescent="0.25">
      <c r="A270" s="6">
        <f>ROW()-ROW(Table3[[#Headers],[Id]])</f>
        <v>269</v>
      </c>
      <c r="B270" s="3" t="s">
        <v>7</v>
      </c>
      <c r="C270" s="3" t="s">
        <v>18</v>
      </c>
      <c r="D270" s="3" t="s">
        <v>195</v>
      </c>
      <c r="E270" s="3" t="s">
        <v>131</v>
      </c>
      <c r="F270" s="5">
        <v>1</v>
      </c>
      <c r="G270" s="3" t="s">
        <v>231</v>
      </c>
      <c r="H270" s="4" t="s">
        <v>60</v>
      </c>
      <c r="I270" s="3" t="s">
        <v>80</v>
      </c>
      <c r="J270" s="4"/>
    </row>
    <row r="271" spans="1:10" x14ac:dyDescent="0.25">
      <c r="A271" s="6">
        <f>ROW()-ROW(Table3[[#Headers],[Id]])</f>
        <v>270</v>
      </c>
      <c r="B271" s="3" t="s">
        <v>7</v>
      </c>
      <c r="C271" s="3" t="s">
        <v>18</v>
      </c>
      <c r="D271" s="3" t="s">
        <v>195</v>
      </c>
      <c r="E271" s="3" t="s">
        <v>131</v>
      </c>
      <c r="F271" s="5">
        <v>2</v>
      </c>
      <c r="G271" s="3" t="s">
        <v>61</v>
      </c>
      <c r="H271" s="4" t="s">
        <v>62</v>
      </c>
      <c r="I271" s="3" t="s">
        <v>80</v>
      </c>
      <c r="J271" s="4"/>
    </row>
    <row r="272" spans="1:10" ht="60" x14ac:dyDescent="0.25">
      <c r="A272" s="6">
        <f>ROW()-ROW(Table3[[#Headers],[Id]])</f>
        <v>271</v>
      </c>
      <c r="B272" s="3" t="s">
        <v>7</v>
      </c>
      <c r="C272" s="3" t="s">
        <v>18</v>
      </c>
      <c r="D272" s="3" t="s">
        <v>195</v>
      </c>
      <c r="E272" s="3" t="s">
        <v>131</v>
      </c>
      <c r="F272" s="5">
        <v>3</v>
      </c>
      <c r="G272" s="3" t="s">
        <v>201</v>
      </c>
      <c r="H272" s="4" t="s">
        <v>202</v>
      </c>
      <c r="I272" s="3" t="s">
        <v>49</v>
      </c>
      <c r="J272" s="4"/>
    </row>
    <row r="273" spans="1:10" ht="90" x14ac:dyDescent="0.25">
      <c r="A273" s="6">
        <f>ROW()-ROW(Table3[[#Headers],[Id]])</f>
        <v>272</v>
      </c>
      <c r="B273" s="3" t="s">
        <v>7</v>
      </c>
      <c r="C273" s="3" t="s">
        <v>18</v>
      </c>
      <c r="D273" s="3" t="s">
        <v>195</v>
      </c>
      <c r="E273" s="3" t="s">
        <v>131</v>
      </c>
      <c r="F273" s="5">
        <v>4</v>
      </c>
      <c r="G273" s="3" t="s">
        <v>203</v>
      </c>
      <c r="H273" s="4" t="s">
        <v>233</v>
      </c>
      <c r="I273" s="3" t="s">
        <v>49</v>
      </c>
      <c r="J273" s="4"/>
    </row>
    <row r="274" spans="1:10" x14ac:dyDescent="0.25">
      <c r="A274" s="6">
        <f>ROW()-ROW(Table3[[#Headers],[Id]])</f>
        <v>273</v>
      </c>
      <c r="B274" s="3" t="s">
        <v>7</v>
      </c>
      <c r="C274" s="3" t="s">
        <v>18</v>
      </c>
      <c r="D274" s="3" t="s">
        <v>195</v>
      </c>
      <c r="E274" s="3" t="s">
        <v>132</v>
      </c>
      <c r="F274" s="5">
        <v>1</v>
      </c>
      <c r="G274" s="3" t="s">
        <v>232</v>
      </c>
      <c r="H274" s="4" t="s">
        <v>60</v>
      </c>
      <c r="J274" s="4"/>
    </row>
    <row r="275" spans="1:10" x14ac:dyDescent="0.25">
      <c r="A275" s="6">
        <f>ROW()-ROW(Table3[[#Headers],[Id]])</f>
        <v>274</v>
      </c>
      <c r="B275" s="3" t="s">
        <v>7</v>
      </c>
      <c r="C275" s="3" t="s">
        <v>18</v>
      </c>
      <c r="D275" s="3" t="s">
        <v>195</v>
      </c>
      <c r="E275" s="3" t="s">
        <v>132</v>
      </c>
      <c r="F275" s="5">
        <v>2</v>
      </c>
      <c r="G275" s="3" t="s">
        <v>61</v>
      </c>
      <c r="H275" s="4" t="s">
        <v>62</v>
      </c>
      <c r="J275" s="4"/>
    </row>
    <row r="276" spans="1:10" ht="60" x14ac:dyDescent="0.25">
      <c r="A276" s="6">
        <f>ROW()-ROW(Table3[[#Headers],[Id]])</f>
        <v>275</v>
      </c>
      <c r="B276" s="3" t="s">
        <v>7</v>
      </c>
      <c r="C276" s="3" t="s">
        <v>18</v>
      </c>
      <c r="D276" s="3" t="s">
        <v>195</v>
      </c>
      <c r="E276" s="3" t="s">
        <v>132</v>
      </c>
      <c r="F276" s="5">
        <v>3</v>
      </c>
      <c r="G276" s="3" t="s">
        <v>204</v>
      </c>
      <c r="H276" s="4" t="s">
        <v>205</v>
      </c>
      <c r="J276" s="4"/>
    </row>
    <row r="277" spans="1:10" ht="90" x14ac:dyDescent="0.25">
      <c r="A277" s="6">
        <f>ROW()-ROW(Table3[[#Headers],[Id]])</f>
        <v>276</v>
      </c>
      <c r="B277" s="3" t="s">
        <v>7</v>
      </c>
      <c r="C277" s="3" t="s">
        <v>18</v>
      </c>
      <c r="D277" s="3" t="s">
        <v>195</v>
      </c>
      <c r="E277" s="3" t="s">
        <v>132</v>
      </c>
      <c r="F277" s="5">
        <v>4</v>
      </c>
      <c r="G277" s="3" t="s">
        <v>206</v>
      </c>
      <c r="H277" s="4" t="s">
        <v>234</v>
      </c>
      <c r="J277" s="4"/>
    </row>
    <row r="278" spans="1:10" x14ac:dyDescent="0.25">
      <c r="A278" s="6">
        <f>ROW()-ROW(Table3[[#Headers],[Id]])</f>
        <v>277</v>
      </c>
      <c r="B278" s="3" t="s">
        <v>7</v>
      </c>
      <c r="C278" s="3" t="s">
        <v>18</v>
      </c>
      <c r="D278" s="3" t="s">
        <v>195</v>
      </c>
      <c r="E278" s="3" t="s">
        <v>133</v>
      </c>
      <c r="F278" s="5">
        <v>1</v>
      </c>
      <c r="G278" s="3" t="s">
        <v>179</v>
      </c>
      <c r="H278" s="4" t="s">
        <v>60</v>
      </c>
      <c r="I278" s="3" t="s">
        <v>49</v>
      </c>
      <c r="J278" s="4"/>
    </row>
    <row r="279" spans="1:10" x14ac:dyDescent="0.25">
      <c r="A279" s="6">
        <f>ROW()-ROW(Table3[[#Headers],[Id]])</f>
        <v>278</v>
      </c>
      <c r="B279" s="3" t="s">
        <v>7</v>
      </c>
      <c r="C279" s="3" t="s">
        <v>18</v>
      </c>
      <c r="D279" s="3" t="s">
        <v>195</v>
      </c>
      <c r="E279" s="3" t="s">
        <v>133</v>
      </c>
      <c r="F279" s="5">
        <v>2</v>
      </c>
      <c r="G279" s="3" t="s">
        <v>61</v>
      </c>
      <c r="H279" s="4" t="s">
        <v>62</v>
      </c>
      <c r="I279" s="3" t="s">
        <v>49</v>
      </c>
      <c r="J279" s="4"/>
    </row>
    <row r="280" spans="1:10" ht="60" x14ac:dyDescent="0.25">
      <c r="A280" s="6">
        <f>ROW()-ROW(Table3[[#Headers],[Id]])</f>
        <v>279</v>
      </c>
      <c r="B280" s="3" t="s">
        <v>7</v>
      </c>
      <c r="C280" s="3" t="s">
        <v>18</v>
      </c>
      <c r="D280" s="3" t="s">
        <v>195</v>
      </c>
      <c r="E280" s="3" t="s">
        <v>133</v>
      </c>
      <c r="F280" s="5">
        <v>3</v>
      </c>
      <c r="G280" s="3" t="s">
        <v>181</v>
      </c>
      <c r="H280" s="4" t="s">
        <v>180</v>
      </c>
      <c r="I280" s="3" t="s">
        <v>49</v>
      </c>
      <c r="J280" s="4"/>
    </row>
    <row r="281" spans="1:10" ht="90" x14ac:dyDescent="0.25">
      <c r="A281" s="6">
        <f>ROW()-ROW(Table3[[#Headers],[Id]])</f>
        <v>280</v>
      </c>
      <c r="B281" s="3" t="s">
        <v>7</v>
      </c>
      <c r="C281" s="3" t="s">
        <v>18</v>
      </c>
      <c r="D281" s="3" t="s">
        <v>195</v>
      </c>
      <c r="E281" s="3" t="s">
        <v>133</v>
      </c>
      <c r="F281" s="5">
        <v>4</v>
      </c>
      <c r="G281" s="3" t="s">
        <v>182</v>
      </c>
      <c r="H281" s="4" t="s">
        <v>102</v>
      </c>
      <c r="I281" s="3" t="s">
        <v>49</v>
      </c>
      <c r="J281" s="4"/>
    </row>
    <row r="282" spans="1:10" x14ac:dyDescent="0.25">
      <c r="A282" s="6">
        <f>ROW()-ROW(Table3[[#Headers],[Id]])</f>
        <v>281</v>
      </c>
      <c r="B282" s="3" t="s">
        <v>7</v>
      </c>
      <c r="C282" s="3" t="s">
        <v>18</v>
      </c>
      <c r="D282" s="3" t="s">
        <v>195</v>
      </c>
      <c r="E282" s="3" t="s">
        <v>134</v>
      </c>
      <c r="F282" s="5">
        <v>1</v>
      </c>
      <c r="G282" s="3" t="s">
        <v>230</v>
      </c>
      <c r="H282" s="4" t="s">
        <v>60</v>
      </c>
      <c r="J282" s="4"/>
    </row>
    <row r="283" spans="1:10" x14ac:dyDescent="0.25">
      <c r="A283" s="6">
        <f>ROW()-ROW(Table3[[#Headers],[Id]])</f>
        <v>282</v>
      </c>
      <c r="B283" s="3" t="s">
        <v>7</v>
      </c>
      <c r="C283" s="3" t="s">
        <v>18</v>
      </c>
      <c r="D283" s="3" t="s">
        <v>195</v>
      </c>
      <c r="E283" s="3" t="s">
        <v>134</v>
      </c>
      <c r="F283" s="5">
        <v>2</v>
      </c>
      <c r="G283" s="3" t="s">
        <v>61</v>
      </c>
      <c r="H283" s="4" t="s">
        <v>62</v>
      </c>
      <c r="J283" s="4"/>
    </row>
    <row r="284" spans="1:10" ht="60" x14ac:dyDescent="0.25">
      <c r="A284" s="6">
        <f>ROW()-ROW(Table3[[#Headers],[Id]])</f>
        <v>283</v>
      </c>
      <c r="B284" s="3" t="s">
        <v>7</v>
      </c>
      <c r="C284" s="3" t="s">
        <v>18</v>
      </c>
      <c r="D284" s="3" t="s">
        <v>195</v>
      </c>
      <c r="E284" s="3" t="s">
        <v>134</v>
      </c>
      <c r="F284" s="5">
        <v>3</v>
      </c>
      <c r="G284" s="3" t="s">
        <v>207</v>
      </c>
      <c r="H284" s="4" t="s">
        <v>208</v>
      </c>
      <c r="J284" s="4"/>
    </row>
    <row r="285" spans="1:10" ht="90" x14ac:dyDescent="0.25">
      <c r="A285" s="6">
        <f>ROW()-ROW(Table3[[#Headers],[Id]])</f>
        <v>284</v>
      </c>
      <c r="B285" s="3" t="s">
        <v>7</v>
      </c>
      <c r="C285" s="3" t="s">
        <v>18</v>
      </c>
      <c r="D285" s="3" t="s">
        <v>195</v>
      </c>
      <c r="E285" s="3" t="s">
        <v>134</v>
      </c>
      <c r="F285" s="5">
        <v>4</v>
      </c>
      <c r="G285" s="3" t="s">
        <v>209</v>
      </c>
      <c r="H285" s="4" t="s">
        <v>210</v>
      </c>
      <c r="J285" s="4"/>
    </row>
    <row r="286" spans="1:10" x14ac:dyDescent="0.25">
      <c r="A286" s="6">
        <f>ROW()-ROW(Table3[[#Headers],[Id]])</f>
        <v>285</v>
      </c>
      <c r="B286" s="3" t="s">
        <v>7</v>
      </c>
      <c r="C286" s="3" t="s">
        <v>18</v>
      </c>
      <c r="D286" s="3" t="s">
        <v>195</v>
      </c>
      <c r="E286" s="3" t="s">
        <v>135</v>
      </c>
      <c r="F286" s="5">
        <v>1</v>
      </c>
      <c r="G286" s="3" t="s">
        <v>183</v>
      </c>
      <c r="H286" s="4" t="s">
        <v>60</v>
      </c>
      <c r="I286" s="3" t="s">
        <v>49</v>
      </c>
      <c r="J286" s="4"/>
    </row>
    <row r="287" spans="1:10" x14ac:dyDescent="0.25">
      <c r="A287" s="6">
        <f>ROW()-ROW(Table3[[#Headers],[Id]])</f>
        <v>286</v>
      </c>
      <c r="B287" s="3" t="s">
        <v>7</v>
      </c>
      <c r="C287" s="3" t="s">
        <v>18</v>
      </c>
      <c r="D287" s="3" t="s">
        <v>195</v>
      </c>
      <c r="E287" s="3" t="s">
        <v>135</v>
      </c>
      <c r="F287" s="5">
        <v>2</v>
      </c>
      <c r="G287" s="3" t="s">
        <v>61</v>
      </c>
      <c r="H287" s="4" t="s">
        <v>62</v>
      </c>
      <c r="I287" s="3" t="s">
        <v>49</v>
      </c>
      <c r="J287" s="4"/>
    </row>
    <row r="288" spans="1:10" ht="60" x14ac:dyDescent="0.25">
      <c r="A288" s="6">
        <f>ROW()-ROW(Table3[[#Headers],[Id]])</f>
        <v>287</v>
      </c>
      <c r="B288" s="3" t="s">
        <v>7</v>
      </c>
      <c r="C288" s="3" t="s">
        <v>18</v>
      </c>
      <c r="D288" s="3" t="s">
        <v>195</v>
      </c>
      <c r="E288" s="3" t="s">
        <v>135</v>
      </c>
      <c r="F288" s="5">
        <v>3</v>
      </c>
      <c r="G288" s="3" t="s">
        <v>164</v>
      </c>
      <c r="H288" s="4" t="s">
        <v>184</v>
      </c>
      <c r="I288" s="3" t="s">
        <v>49</v>
      </c>
      <c r="J288" s="4"/>
    </row>
    <row r="289" spans="1:10" ht="90" x14ac:dyDescent="0.25">
      <c r="A289" s="6">
        <f>ROW()-ROW(Table3[[#Headers],[Id]])</f>
        <v>288</v>
      </c>
      <c r="B289" s="3" t="s">
        <v>7</v>
      </c>
      <c r="C289" s="3" t="s">
        <v>18</v>
      </c>
      <c r="D289" s="3" t="s">
        <v>195</v>
      </c>
      <c r="E289" s="3" t="s">
        <v>135</v>
      </c>
      <c r="F289" s="5">
        <v>4</v>
      </c>
      <c r="G289" s="3" t="s">
        <v>165</v>
      </c>
      <c r="H289" s="4" t="s">
        <v>166</v>
      </c>
      <c r="I289" s="3" t="s">
        <v>49</v>
      </c>
      <c r="J289" s="4"/>
    </row>
    <row r="290" spans="1:10" x14ac:dyDescent="0.25">
      <c r="A290" s="6">
        <f>ROW()-ROW(Table3[[#Headers],[Id]])</f>
        <v>289</v>
      </c>
      <c r="B290" s="3" t="s">
        <v>7</v>
      </c>
      <c r="C290" s="3" t="s">
        <v>18</v>
      </c>
      <c r="D290" s="3" t="s">
        <v>195</v>
      </c>
      <c r="E290" s="3" t="s">
        <v>136</v>
      </c>
      <c r="F290" s="5">
        <v>1</v>
      </c>
      <c r="G290" s="3" t="s">
        <v>185</v>
      </c>
      <c r="H290" s="4" t="s">
        <v>60</v>
      </c>
      <c r="I290" s="3" t="s">
        <v>49</v>
      </c>
      <c r="J290" s="4"/>
    </row>
    <row r="291" spans="1:10" x14ac:dyDescent="0.25">
      <c r="A291" s="6">
        <f>ROW()-ROW(Table3[[#Headers],[Id]])</f>
        <v>290</v>
      </c>
      <c r="B291" s="3" t="s">
        <v>7</v>
      </c>
      <c r="C291" s="3" t="s">
        <v>18</v>
      </c>
      <c r="D291" s="3" t="s">
        <v>195</v>
      </c>
      <c r="E291" s="3" t="s">
        <v>136</v>
      </c>
      <c r="F291" s="5">
        <v>2</v>
      </c>
      <c r="G291" s="3" t="s">
        <v>61</v>
      </c>
      <c r="H291" s="4" t="s">
        <v>62</v>
      </c>
      <c r="I291" s="3" t="s">
        <v>49</v>
      </c>
      <c r="J291" s="4"/>
    </row>
    <row r="292" spans="1:10" ht="60" x14ac:dyDescent="0.25">
      <c r="A292" s="6">
        <f>ROW()-ROW(Table3[[#Headers],[Id]])</f>
        <v>291</v>
      </c>
      <c r="B292" s="3" t="s">
        <v>7</v>
      </c>
      <c r="C292" s="3" t="s">
        <v>18</v>
      </c>
      <c r="D292" s="3" t="s">
        <v>195</v>
      </c>
      <c r="E292" s="3" t="s">
        <v>136</v>
      </c>
      <c r="F292" s="5">
        <v>3</v>
      </c>
      <c r="G292" s="3" t="s">
        <v>167</v>
      </c>
      <c r="H292" s="4" t="s">
        <v>186</v>
      </c>
      <c r="I292" s="3" t="s">
        <v>49</v>
      </c>
      <c r="J292" s="4"/>
    </row>
    <row r="293" spans="1:10" ht="90" x14ac:dyDescent="0.25">
      <c r="A293" s="6">
        <f>ROW()-ROW(Table3[[#Headers],[Id]])</f>
        <v>292</v>
      </c>
      <c r="B293" s="3" t="s">
        <v>7</v>
      </c>
      <c r="C293" s="3" t="s">
        <v>18</v>
      </c>
      <c r="D293" s="3" t="s">
        <v>195</v>
      </c>
      <c r="E293" s="3" t="s">
        <v>136</v>
      </c>
      <c r="F293" s="5">
        <v>4</v>
      </c>
      <c r="G293" s="3" t="s">
        <v>168</v>
      </c>
      <c r="H293" s="4" t="s">
        <v>169</v>
      </c>
      <c r="I293" s="3" t="s">
        <v>49</v>
      </c>
      <c r="J293" s="4"/>
    </row>
    <row r="294" spans="1:10" x14ac:dyDescent="0.25">
      <c r="A294" s="6">
        <f>ROW()-ROW(Table3[[#Headers],[Id]])</f>
        <v>293</v>
      </c>
      <c r="B294" s="3" t="s">
        <v>7</v>
      </c>
      <c r="C294" s="3" t="s">
        <v>18</v>
      </c>
      <c r="D294" s="3" t="s">
        <v>195</v>
      </c>
      <c r="E294" s="3" t="s">
        <v>137</v>
      </c>
      <c r="F294" s="5">
        <v>1</v>
      </c>
      <c r="G294" s="3" t="s">
        <v>187</v>
      </c>
      <c r="H294" s="4" t="s">
        <v>60</v>
      </c>
      <c r="I294" s="3" t="s">
        <v>49</v>
      </c>
      <c r="J294" s="4"/>
    </row>
    <row r="295" spans="1:10" x14ac:dyDescent="0.25">
      <c r="A295" s="6">
        <f>ROW()-ROW(Table3[[#Headers],[Id]])</f>
        <v>294</v>
      </c>
      <c r="B295" s="3" t="s">
        <v>7</v>
      </c>
      <c r="C295" s="3" t="s">
        <v>18</v>
      </c>
      <c r="D295" s="3" t="s">
        <v>195</v>
      </c>
      <c r="E295" s="3" t="s">
        <v>137</v>
      </c>
      <c r="F295" s="5">
        <v>2</v>
      </c>
      <c r="G295" s="3" t="s">
        <v>61</v>
      </c>
      <c r="H295" s="4" t="s">
        <v>62</v>
      </c>
      <c r="I295" s="3" t="s">
        <v>49</v>
      </c>
      <c r="J295" s="4"/>
    </row>
    <row r="296" spans="1:10" ht="60" x14ac:dyDescent="0.25">
      <c r="A296" s="6">
        <f>ROW()-ROW(Table3[[#Headers],[Id]])</f>
        <v>295</v>
      </c>
      <c r="B296" s="3" t="s">
        <v>7</v>
      </c>
      <c r="C296" s="3" t="s">
        <v>18</v>
      </c>
      <c r="D296" s="3" t="s">
        <v>195</v>
      </c>
      <c r="E296" s="3" t="s">
        <v>137</v>
      </c>
      <c r="F296" s="5">
        <v>3</v>
      </c>
      <c r="G296" s="3" t="s">
        <v>170</v>
      </c>
      <c r="H296" s="4" t="s">
        <v>188</v>
      </c>
      <c r="I296" s="3" t="s">
        <v>49</v>
      </c>
      <c r="J296" s="4"/>
    </row>
    <row r="297" spans="1:10" ht="90" x14ac:dyDescent="0.25">
      <c r="A297" s="6">
        <f>ROW()-ROW(Table3[[#Headers],[Id]])</f>
        <v>296</v>
      </c>
      <c r="B297" s="3" t="s">
        <v>7</v>
      </c>
      <c r="C297" s="3" t="s">
        <v>18</v>
      </c>
      <c r="D297" s="3" t="s">
        <v>195</v>
      </c>
      <c r="E297" s="3" t="s">
        <v>137</v>
      </c>
      <c r="F297" s="5">
        <v>4</v>
      </c>
      <c r="G297" s="3" t="s">
        <v>171</v>
      </c>
      <c r="H297" s="4" t="s">
        <v>172</v>
      </c>
      <c r="I297" s="3" t="s">
        <v>49</v>
      </c>
      <c r="J297" s="4"/>
    </row>
    <row r="298" spans="1:10" x14ac:dyDescent="0.25">
      <c r="A298" s="6">
        <f>ROW()-ROW(Table3[[#Headers],[Id]])</f>
        <v>297</v>
      </c>
      <c r="B298" s="3" t="s">
        <v>7</v>
      </c>
      <c r="C298" s="3" t="s">
        <v>18</v>
      </c>
      <c r="D298" s="3" t="s">
        <v>195</v>
      </c>
      <c r="E298" s="3" t="s">
        <v>138</v>
      </c>
      <c r="F298" s="5">
        <v>1</v>
      </c>
      <c r="G298" s="3" t="s">
        <v>189</v>
      </c>
      <c r="H298" s="4" t="s">
        <v>60</v>
      </c>
      <c r="I298" s="3" t="s">
        <v>49</v>
      </c>
      <c r="J298" s="4"/>
    </row>
    <row r="299" spans="1:10" x14ac:dyDescent="0.25">
      <c r="A299" s="6">
        <f>ROW()-ROW(Table3[[#Headers],[Id]])</f>
        <v>298</v>
      </c>
      <c r="B299" s="3" t="s">
        <v>7</v>
      </c>
      <c r="C299" s="3" t="s">
        <v>18</v>
      </c>
      <c r="D299" s="3" t="s">
        <v>195</v>
      </c>
      <c r="E299" s="3" t="s">
        <v>138</v>
      </c>
      <c r="F299" s="5">
        <v>2</v>
      </c>
      <c r="G299" s="3" t="s">
        <v>61</v>
      </c>
      <c r="H299" s="4" t="s">
        <v>62</v>
      </c>
      <c r="I299" s="3" t="s">
        <v>49</v>
      </c>
      <c r="J299" s="4"/>
    </row>
    <row r="300" spans="1:10" ht="60" x14ac:dyDescent="0.25">
      <c r="A300" s="6">
        <f>ROW()-ROW(Table3[[#Headers],[Id]])</f>
        <v>299</v>
      </c>
      <c r="B300" s="3" t="s">
        <v>7</v>
      </c>
      <c r="C300" s="3" t="s">
        <v>18</v>
      </c>
      <c r="D300" s="3" t="s">
        <v>195</v>
      </c>
      <c r="E300" s="3" t="s">
        <v>138</v>
      </c>
      <c r="F300" s="5">
        <v>3</v>
      </c>
      <c r="G300" s="3" t="s">
        <v>173</v>
      </c>
      <c r="H300" s="4" t="s">
        <v>190</v>
      </c>
      <c r="I300" s="3" t="s">
        <v>49</v>
      </c>
      <c r="J300" s="4"/>
    </row>
    <row r="301" spans="1:10" ht="90" x14ac:dyDescent="0.25">
      <c r="A301" s="6">
        <f>ROW()-ROW(Table3[[#Headers],[Id]])</f>
        <v>300</v>
      </c>
      <c r="B301" s="3" t="s">
        <v>7</v>
      </c>
      <c r="C301" s="3" t="s">
        <v>18</v>
      </c>
      <c r="D301" s="3" t="s">
        <v>195</v>
      </c>
      <c r="E301" s="3" t="s">
        <v>138</v>
      </c>
      <c r="F301" s="5">
        <v>4</v>
      </c>
      <c r="G301" s="3" t="s">
        <v>174</v>
      </c>
      <c r="H301" s="4" t="s">
        <v>175</v>
      </c>
      <c r="I301" s="3" t="s">
        <v>49</v>
      </c>
      <c r="J301" s="4"/>
    </row>
    <row r="302" spans="1:10" x14ac:dyDescent="0.25">
      <c r="A302" s="6">
        <f>ROW()-ROW(Table3[[#Headers],[Id]])</f>
        <v>301</v>
      </c>
      <c r="B302" s="3" t="s">
        <v>7</v>
      </c>
      <c r="C302" s="3" t="s">
        <v>18</v>
      </c>
      <c r="D302" s="3" t="s">
        <v>195</v>
      </c>
      <c r="E302" s="3" t="s">
        <v>139</v>
      </c>
      <c r="F302" s="5">
        <v>1</v>
      </c>
      <c r="G302" s="3" t="s">
        <v>229</v>
      </c>
      <c r="H302" s="4" t="s">
        <v>60</v>
      </c>
      <c r="J302" s="4"/>
    </row>
    <row r="303" spans="1:10" x14ac:dyDescent="0.25">
      <c r="A303" s="6">
        <f>ROW()-ROW(Table3[[#Headers],[Id]])</f>
        <v>302</v>
      </c>
      <c r="B303" s="3" t="s">
        <v>7</v>
      </c>
      <c r="C303" s="3" t="s">
        <v>18</v>
      </c>
      <c r="D303" s="3" t="s">
        <v>195</v>
      </c>
      <c r="E303" s="3" t="s">
        <v>139</v>
      </c>
      <c r="F303" s="5">
        <v>2</v>
      </c>
      <c r="G303" s="3" t="s">
        <v>61</v>
      </c>
      <c r="H303" s="4" t="s">
        <v>62</v>
      </c>
      <c r="J303" s="4"/>
    </row>
    <row r="304" spans="1:10" ht="60" x14ac:dyDescent="0.25">
      <c r="A304" s="6">
        <f>ROW()-ROW(Table3[[#Headers],[Id]])</f>
        <v>303</v>
      </c>
      <c r="B304" s="3" t="s">
        <v>7</v>
      </c>
      <c r="C304" s="3" t="s">
        <v>18</v>
      </c>
      <c r="D304" s="3" t="s">
        <v>195</v>
      </c>
      <c r="E304" s="3" t="s">
        <v>139</v>
      </c>
      <c r="F304" s="5">
        <v>3</v>
      </c>
      <c r="G304" s="3" t="s">
        <v>211</v>
      </c>
      <c r="H304" s="4" t="s">
        <v>212</v>
      </c>
      <c r="J304" s="4"/>
    </row>
    <row r="305" spans="1:10" ht="90" x14ac:dyDescent="0.25">
      <c r="A305" s="6">
        <f>ROW()-ROW(Table3[[#Headers],[Id]])</f>
        <v>304</v>
      </c>
      <c r="B305" s="3" t="s">
        <v>7</v>
      </c>
      <c r="C305" s="3" t="s">
        <v>18</v>
      </c>
      <c r="D305" s="3" t="s">
        <v>195</v>
      </c>
      <c r="E305" s="3" t="s">
        <v>139</v>
      </c>
      <c r="F305" s="5">
        <v>4</v>
      </c>
      <c r="G305" s="3" t="s">
        <v>213</v>
      </c>
      <c r="H305" s="4" t="s">
        <v>235</v>
      </c>
      <c r="J305" s="4"/>
    </row>
    <row r="306" spans="1:10" x14ac:dyDescent="0.25">
      <c r="A306" s="6">
        <f>ROW()-ROW(Table3[[#Headers],[Id]])</f>
        <v>305</v>
      </c>
      <c r="B306" s="3" t="s">
        <v>7</v>
      </c>
      <c r="C306" s="3" t="s">
        <v>18</v>
      </c>
      <c r="D306" s="3" t="s">
        <v>195</v>
      </c>
      <c r="E306" s="3" t="s">
        <v>140</v>
      </c>
      <c r="F306" s="5">
        <v>1</v>
      </c>
      <c r="G306" s="3" t="s">
        <v>228</v>
      </c>
      <c r="H306" s="4" t="s">
        <v>60</v>
      </c>
      <c r="I306" s="3" t="s">
        <v>49</v>
      </c>
      <c r="J306" s="4"/>
    </row>
    <row r="307" spans="1:10" ht="30" x14ac:dyDescent="0.25">
      <c r="A307" s="6">
        <f>ROW()-ROW(Table3[[#Headers],[Id]])</f>
        <v>306</v>
      </c>
      <c r="B307" s="3" t="s">
        <v>7</v>
      </c>
      <c r="C307" s="3" t="s">
        <v>18</v>
      </c>
      <c r="D307" s="3" t="s">
        <v>197</v>
      </c>
      <c r="E307" s="3" t="s">
        <v>140</v>
      </c>
      <c r="F307" s="5">
        <v>2</v>
      </c>
      <c r="G307" s="3" t="s">
        <v>61</v>
      </c>
      <c r="H307" s="4" t="s">
        <v>62</v>
      </c>
      <c r="I307" s="3" t="s">
        <v>49</v>
      </c>
      <c r="J307" s="4" t="s">
        <v>236</v>
      </c>
    </row>
    <row r="308" spans="1:10" ht="60" x14ac:dyDescent="0.25">
      <c r="A308" s="6">
        <f>ROW()-ROW(Table3[[#Headers],[Id]])</f>
        <v>307</v>
      </c>
      <c r="B308" s="3" t="s">
        <v>7</v>
      </c>
      <c r="C308" s="3" t="s">
        <v>18</v>
      </c>
      <c r="D308" s="3" t="s">
        <v>195</v>
      </c>
      <c r="E308" s="3" t="s">
        <v>140</v>
      </c>
      <c r="F308" s="5">
        <v>3</v>
      </c>
      <c r="G308" s="3" t="s">
        <v>214</v>
      </c>
      <c r="H308" s="4" t="s">
        <v>215</v>
      </c>
      <c r="I308" s="3" t="s">
        <v>49</v>
      </c>
      <c r="J308" s="4"/>
    </row>
    <row r="309" spans="1:10" ht="90" x14ac:dyDescent="0.25">
      <c r="A309" s="6">
        <f>ROW()-ROW(Table3[[#Headers],[Id]])</f>
        <v>308</v>
      </c>
      <c r="B309" s="3" t="s">
        <v>7</v>
      </c>
      <c r="C309" s="3" t="s">
        <v>18</v>
      </c>
      <c r="D309" s="3" t="s">
        <v>195</v>
      </c>
      <c r="E309" s="3" t="s">
        <v>140</v>
      </c>
      <c r="F309" s="5">
        <v>4</v>
      </c>
      <c r="G309" s="3" t="s">
        <v>216</v>
      </c>
      <c r="H309" s="4" t="s">
        <v>217</v>
      </c>
      <c r="I309" s="3" t="s">
        <v>49</v>
      </c>
      <c r="J309" s="4"/>
    </row>
    <row r="310" spans="1:10" x14ac:dyDescent="0.25">
      <c r="A310" s="6">
        <f>ROW()-ROW(Table3[[#Headers],[Id]])</f>
        <v>309</v>
      </c>
      <c r="B310" s="3" t="s">
        <v>7</v>
      </c>
      <c r="C310" s="3" t="s">
        <v>18</v>
      </c>
      <c r="D310" s="3" t="s">
        <v>195</v>
      </c>
      <c r="E310" s="3" t="s">
        <v>141</v>
      </c>
      <c r="F310" s="5">
        <v>1</v>
      </c>
      <c r="G310" s="3" t="s">
        <v>226</v>
      </c>
      <c r="H310" s="4" t="s">
        <v>60</v>
      </c>
      <c r="I310" s="3" t="s">
        <v>49</v>
      </c>
      <c r="J310" s="4"/>
    </row>
    <row r="311" spans="1:10" x14ac:dyDescent="0.25">
      <c r="A311" s="6">
        <f>ROW()-ROW(Table3[[#Headers],[Id]])</f>
        <v>310</v>
      </c>
      <c r="B311" s="3" t="s">
        <v>7</v>
      </c>
      <c r="C311" s="3" t="s">
        <v>18</v>
      </c>
      <c r="D311" s="3" t="s">
        <v>195</v>
      </c>
      <c r="E311" s="3" t="s">
        <v>141</v>
      </c>
      <c r="F311" s="5">
        <v>2</v>
      </c>
      <c r="G311" s="3" t="s">
        <v>61</v>
      </c>
      <c r="H311" s="4" t="s">
        <v>62</v>
      </c>
      <c r="I311" s="3" t="s">
        <v>49</v>
      </c>
      <c r="J311" s="4"/>
    </row>
    <row r="312" spans="1:10" ht="60" x14ac:dyDescent="0.25">
      <c r="A312" s="6">
        <f>ROW()-ROW(Table3[[#Headers],[Id]])</f>
        <v>311</v>
      </c>
      <c r="B312" s="3" t="s">
        <v>7</v>
      </c>
      <c r="C312" s="3" t="s">
        <v>18</v>
      </c>
      <c r="D312" s="3" t="s">
        <v>196</v>
      </c>
      <c r="E312" s="3" t="s">
        <v>141</v>
      </c>
      <c r="F312" s="5">
        <v>3</v>
      </c>
      <c r="G312" s="3" t="s">
        <v>218</v>
      </c>
      <c r="H312" s="4" t="s">
        <v>227</v>
      </c>
      <c r="I312" s="3" t="s">
        <v>117</v>
      </c>
      <c r="J312" s="4" t="s">
        <v>237</v>
      </c>
    </row>
    <row r="313" spans="1:10" ht="90" x14ac:dyDescent="0.25">
      <c r="A313" s="6">
        <f>ROW()-ROW(Table3[[#Headers],[Id]])</f>
        <v>312</v>
      </c>
      <c r="B313" s="3" t="s">
        <v>7</v>
      </c>
      <c r="C313" s="3" t="s">
        <v>18</v>
      </c>
      <c r="D313" s="3" t="s">
        <v>194</v>
      </c>
      <c r="E313" s="3" t="s">
        <v>141</v>
      </c>
      <c r="F313" s="5">
        <v>4</v>
      </c>
      <c r="G313" s="3" t="s">
        <v>219</v>
      </c>
      <c r="H313" s="4" t="s">
        <v>220</v>
      </c>
      <c r="J313" s="4"/>
    </row>
    <row r="314" spans="1:10" x14ac:dyDescent="0.25">
      <c r="A314" s="6">
        <f>ROW()-ROW(Table3[[#Headers],[Id]])</f>
        <v>313</v>
      </c>
      <c r="B314" s="3" t="s">
        <v>7</v>
      </c>
      <c r="C314" s="3" t="s">
        <v>18</v>
      </c>
      <c r="D314" s="3" t="s">
        <v>195</v>
      </c>
      <c r="E314" s="3" t="s">
        <v>142</v>
      </c>
      <c r="F314" s="5">
        <v>1</v>
      </c>
      <c r="G314" s="3" t="s">
        <v>191</v>
      </c>
      <c r="H314" s="4" t="s">
        <v>60</v>
      </c>
      <c r="I314" s="3" t="s">
        <v>49</v>
      </c>
      <c r="J314" s="4"/>
    </row>
    <row r="315" spans="1:10" x14ac:dyDescent="0.25">
      <c r="A315" s="6">
        <f>ROW()-ROW(Table3[[#Headers],[Id]])</f>
        <v>314</v>
      </c>
      <c r="B315" s="3" t="s">
        <v>7</v>
      </c>
      <c r="C315" s="3" t="s">
        <v>18</v>
      </c>
      <c r="D315" s="3" t="s">
        <v>195</v>
      </c>
      <c r="E315" s="3" t="s">
        <v>142</v>
      </c>
      <c r="F315" s="5">
        <v>2</v>
      </c>
      <c r="G315" s="3" t="s">
        <v>61</v>
      </c>
      <c r="H315" s="4" t="s">
        <v>62</v>
      </c>
      <c r="I315" s="3" t="s">
        <v>49</v>
      </c>
      <c r="J315" s="4"/>
    </row>
    <row r="316" spans="1:10" ht="60" x14ac:dyDescent="0.25">
      <c r="A316" s="6">
        <f>ROW()-ROW(Table3[[#Headers],[Id]])</f>
        <v>315</v>
      </c>
      <c r="B316" s="3" t="s">
        <v>7</v>
      </c>
      <c r="C316" s="3" t="s">
        <v>18</v>
      </c>
      <c r="D316" s="3" t="s">
        <v>195</v>
      </c>
      <c r="E316" s="3" t="s">
        <v>142</v>
      </c>
      <c r="F316" s="5">
        <v>3</v>
      </c>
      <c r="G316" s="3" t="s">
        <v>176</v>
      </c>
      <c r="H316" s="4" t="s">
        <v>192</v>
      </c>
      <c r="I316" s="3" t="s">
        <v>49</v>
      </c>
      <c r="J316" s="4"/>
    </row>
    <row r="317" spans="1:10" ht="90" x14ac:dyDescent="0.25">
      <c r="A317" s="6">
        <f>ROW()-ROW(Table3[[#Headers],[Id]])</f>
        <v>316</v>
      </c>
      <c r="B317" s="3" t="s">
        <v>7</v>
      </c>
      <c r="C317" s="3" t="s">
        <v>18</v>
      </c>
      <c r="D317" s="3" t="s">
        <v>195</v>
      </c>
      <c r="E317" s="3" t="s">
        <v>142</v>
      </c>
      <c r="F317" s="5">
        <v>4</v>
      </c>
      <c r="G317" s="3" t="s">
        <v>177</v>
      </c>
      <c r="H317" s="4" t="s">
        <v>178</v>
      </c>
      <c r="I317" s="3" t="s">
        <v>49</v>
      </c>
      <c r="J317" s="4"/>
    </row>
    <row r="318" spans="1:10" x14ac:dyDescent="0.25">
      <c r="A318" s="6">
        <f>ROW()-ROW(Table3[[#Headers],[Id]])</f>
        <v>317</v>
      </c>
      <c r="B318" s="3" t="s">
        <v>7</v>
      </c>
      <c r="C318" s="3" t="s">
        <v>18</v>
      </c>
      <c r="D318" s="3" t="s">
        <v>194</v>
      </c>
      <c r="E318" s="3" t="s">
        <v>143</v>
      </c>
      <c r="F318" s="5">
        <v>1</v>
      </c>
      <c r="G318" s="3" t="s">
        <v>225</v>
      </c>
      <c r="H318" s="4" t="s">
        <v>60</v>
      </c>
      <c r="J318" s="4"/>
    </row>
    <row r="319" spans="1:10" x14ac:dyDescent="0.25">
      <c r="A319" s="6">
        <f>ROW()-ROW(Table3[[#Headers],[Id]])</f>
        <v>318</v>
      </c>
      <c r="B319" s="3" t="s">
        <v>7</v>
      </c>
      <c r="C319" s="3" t="s">
        <v>18</v>
      </c>
      <c r="D319" s="3" t="s">
        <v>194</v>
      </c>
      <c r="E319" s="3" t="s">
        <v>143</v>
      </c>
      <c r="F319" s="5">
        <v>2</v>
      </c>
      <c r="G319" s="3" t="s">
        <v>61</v>
      </c>
      <c r="H319" s="4" t="s">
        <v>62</v>
      </c>
      <c r="J319" s="4"/>
    </row>
    <row r="320" spans="1:10" ht="60" x14ac:dyDescent="0.25">
      <c r="A320" s="6">
        <f>ROW()-ROW(Table3[[#Headers],[Id]])</f>
        <v>319</v>
      </c>
      <c r="B320" s="3" t="s">
        <v>7</v>
      </c>
      <c r="C320" s="3" t="s">
        <v>18</v>
      </c>
      <c r="D320" s="3" t="s">
        <v>194</v>
      </c>
      <c r="E320" s="3" t="s">
        <v>143</v>
      </c>
      <c r="F320" s="5">
        <v>3</v>
      </c>
      <c r="G320" s="3" t="s">
        <v>221</v>
      </c>
      <c r="H320" s="4" t="s">
        <v>224</v>
      </c>
      <c r="J320" s="4"/>
    </row>
    <row r="321" spans="1:10" ht="90" x14ac:dyDescent="0.25">
      <c r="A321" s="6">
        <f>ROW()-ROW(Table3[[#Headers],[Id]])</f>
        <v>320</v>
      </c>
      <c r="B321" s="3" t="s">
        <v>7</v>
      </c>
      <c r="C321" s="3" t="s">
        <v>18</v>
      </c>
      <c r="D321" s="3" t="s">
        <v>194</v>
      </c>
      <c r="E321" s="3" t="s">
        <v>143</v>
      </c>
      <c r="F321" s="5">
        <v>4</v>
      </c>
      <c r="G321" s="3" t="s">
        <v>222</v>
      </c>
      <c r="H321" s="4" t="s">
        <v>223</v>
      </c>
      <c r="J321" s="4"/>
    </row>
    <row r="322" spans="1:10" x14ac:dyDescent="0.25">
      <c r="A322" s="6">
        <f>ROW()-ROW(Table3[[#Headers],[Id]])</f>
        <v>321</v>
      </c>
      <c r="B322" s="3" t="s">
        <v>7</v>
      </c>
      <c r="C322" s="3" t="s">
        <v>19</v>
      </c>
      <c r="D322" s="3" t="s">
        <v>195</v>
      </c>
      <c r="E322" s="3" t="s">
        <v>144</v>
      </c>
      <c r="F322" s="5">
        <v>1</v>
      </c>
      <c r="G322" s="3" t="s">
        <v>472</v>
      </c>
      <c r="H322" s="4" t="s">
        <v>60</v>
      </c>
      <c r="I322" s="3" t="s">
        <v>49</v>
      </c>
      <c r="J322" s="4"/>
    </row>
    <row r="323" spans="1:10" x14ac:dyDescent="0.25">
      <c r="A323" s="6">
        <f>ROW()-ROW(Table3[[#Headers],[Id]])</f>
        <v>322</v>
      </c>
      <c r="B323" s="3" t="s">
        <v>7</v>
      </c>
      <c r="C323" s="3" t="s">
        <v>19</v>
      </c>
      <c r="D323" s="3" t="s">
        <v>195</v>
      </c>
      <c r="E323" s="3" t="s">
        <v>144</v>
      </c>
      <c r="F323" s="5">
        <v>2</v>
      </c>
      <c r="G323" s="3" t="s">
        <v>61</v>
      </c>
      <c r="H323" s="4" t="s">
        <v>62</v>
      </c>
      <c r="I323" s="3" t="s">
        <v>49</v>
      </c>
      <c r="J323" s="4"/>
    </row>
    <row r="324" spans="1:10" ht="60" x14ac:dyDescent="0.25">
      <c r="A324" s="6">
        <f>ROW()-ROW(Table3[[#Headers],[Id]])</f>
        <v>323</v>
      </c>
      <c r="B324" s="3" t="s">
        <v>7</v>
      </c>
      <c r="C324" s="3" t="s">
        <v>19</v>
      </c>
      <c r="D324" s="3" t="s">
        <v>195</v>
      </c>
      <c r="E324" s="3" t="s">
        <v>144</v>
      </c>
      <c r="F324" s="5">
        <v>3</v>
      </c>
      <c r="G324" s="3" t="s">
        <v>473</v>
      </c>
      <c r="H324" s="4" t="s">
        <v>475</v>
      </c>
      <c r="I324" s="3" t="s">
        <v>49</v>
      </c>
      <c r="J324" s="4"/>
    </row>
    <row r="325" spans="1:10" ht="60" x14ac:dyDescent="0.25">
      <c r="A325" s="6">
        <f>ROW()-ROW(Table3[[#Headers],[Id]])</f>
        <v>324</v>
      </c>
      <c r="B325" s="3" t="s">
        <v>7</v>
      </c>
      <c r="C325" s="3" t="s">
        <v>19</v>
      </c>
      <c r="D325" s="3" t="s">
        <v>195</v>
      </c>
      <c r="E325" s="3" t="s">
        <v>144</v>
      </c>
      <c r="F325" s="5">
        <v>4</v>
      </c>
      <c r="G325" s="3" t="s">
        <v>474</v>
      </c>
      <c r="H325" s="4" t="s">
        <v>478</v>
      </c>
      <c r="I325" s="3" t="s">
        <v>49</v>
      </c>
      <c r="J325" s="4"/>
    </row>
    <row r="326" spans="1:10" ht="30" x14ac:dyDescent="0.25">
      <c r="A326" s="6">
        <f>ROW()-ROW(Table3[[#Headers],[Id]])</f>
        <v>325</v>
      </c>
      <c r="B326" s="3" t="s">
        <v>7</v>
      </c>
      <c r="C326" s="3" t="s">
        <v>19</v>
      </c>
      <c r="D326" s="3" t="s">
        <v>199</v>
      </c>
      <c r="E326" s="3" t="s">
        <v>144</v>
      </c>
      <c r="F326" s="5">
        <v>5</v>
      </c>
      <c r="G326" s="3" t="s">
        <v>477</v>
      </c>
      <c r="H326" s="4" t="s">
        <v>479</v>
      </c>
      <c r="I326" s="3" t="s">
        <v>480</v>
      </c>
      <c r="J326" s="4" t="s">
        <v>476</v>
      </c>
    </row>
    <row r="327" spans="1:10" x14ac:dyDescent="0.25">
      <c r="A327" s="6">
        <f>ROW()-ROW(Table3[[#Headers],[Id]])</f>
        <v>326</v>
      </c>
      <c r="B327" s="3" t="s">
        <v>7</v>
      </c>
      <c r="C327" s="3" t="s">
        <v>19</v>
      </c>
      <c r="D327" s="3" t="s">
        <v>194</v>
      </c>
      <c r="E327" s="3" t="s">
        <v>145</v>
      </c>
      <c r="F327" s="5">
        <v>1</v>
      </c>
      <c r="G327" s="3" t="s">
        <v>485</v>
      </c>
      <c r="H327" s="4" t="s">
        <v>60</v>
      </c>
      <c r="I327" s="3" t="s">
        <v>49</v>
      </c>
      <c r="J327" s="4"/>
    </row>
    <row r="328" spans="1:10" x14ac:dyDescent="0.25">
      <c r="A328" s="6">
        <f>ROW()-ROW(Table3[[#Headers],[Id]])</f>
        <v>327</v>
      </c>
      <c r="B328" s="3" t="s">
        <v>7</v>
      </c>
      <c r="C328" s="3" t="s">
        <v>19</v>
      </c>
      <c r="D328" s="3" t="s">
        <v>194</v>
      </c>
      <c r="E328" s="3" t="s">
        <v>145</v>
      </c>
      <c r="F328" s="5">
        <v>2</v>
      </c>
      <c r="G328" s="3" t="s">
        <v>61</v>
      </c>
      <c r="H328" s="4" t="s">
        <v>62</v>
      </c>
      <c r="I328" s="3" t="s">
        <v>49</v>
      </c>
      <c r="J328" s="4"/>
    </row>
    <row r="329" spans="1:10" ht="60" x14ac:dyDescent="0.25">
      <c r="A329" s="6">
        <f>ROW()-ROW(Table3[[#Headers],[Id]])</f>
        <v>328</v>
      </c>
      <c r="B329" s="3" t="s">
        <v>7</v>
      </c>
      <c r="C329" s="3" t="s">
        <v>19</v>
      </c>
      <c r="D329" s="3" t="s">
        <v>194</v>
      </c>
      <c r="E329" s="3" t="s">
        <v>145</v>
      </c>
      <c r="F329" s="5">
        <v>3</v>
      </c>
      <c r="G329" s="3" t="s">
        <v>481</v>
      </c>
      <c r="H329" s="4" t="s">
        <v>486</v>
      </c>
      <c r="I329" s="3" t="s">
        <v>49</v>
      </c>
      <c r="J329" s="4"/>
    </row>
    <row r="330" spans="1:10" ht="60" x14ac:dyDescent="0.25">
      <c r="A330" s="6">
        <f>ROW()-ROW(Table3[[#Headers],[Id]])</f>
        <v>329</v>
      </c>
      <c r="B330" s="3" t="s">
        <v>7</v>
      </c>
      <c r="C330" s="3" t="s">
        <v>19</v>
      </c>
      <c r="D330" s="3" t="s">
        <v>194</v>
      </c>
      <c r="E330" s="3" t="s">
        <v>145</v>
      </c>
      <c r="F330" s="5">
        <v>4</v>
      </c>
      <c r="G330" s="3" t="s">
        <v>482</v>
      </c>
      <c r="H330" s="4" t="s">
        <v>478</v>
      </c>
      <c r="I330" s="3" t="s">
        <v>49</v>
      </c>
      <c r="J330" s="4"/>
    </row>
    <row r="331" spans="1:10" ht="30" x14ac:dyDescent="0.25">
      <c r="A331" s="6">
        <f>ROW()-ROW(Table3[[#Headers],[Id]])</f>
        <v>330</v>
      </c>
      <c r="B331" s="3" t="s">
        <v>7</v>
      </c>
      <c r="C331" s="3" t="s">
        <v>19</v>
      </c>
      <c r="D331" s="3" t="s">
        <v>194</v>
      </c>
      <c r="E331" s="3" t="s">
        <v>145</v>
      </c>
      <c r="F331" s="5">
        <v>5</v>
      </c>
      <c r="G331" s="3" t="s">
        <v>483</v>
      </c>
      <c r="H331" s="4" t="s">
        <v>479</v>
      </c>
      <c r="I331" s="3" t="s">
        <v>480</v>
      </c>
      <c r="J331" s="4" t="s">
        <v>476</v>
      </c>
    </row>
    <row r="332" spans="1:10" x14ac:dyDescent="0.25">
      <c r="A332" s="5">
        <f>ROW()-ROW(Table3[[#Headers],[Id]])</f>
        <v>331</v>
      </c>
      <c r="B332" s="3" t="s">
        <v>7</v>
      </c>
      <c r="C332" s="3" t="s">
        <v>19</v>
      </c>
      <c r="D332" s="3" t="s">
        <v>194</v>
      </c>
      <c r="E332" s="3" t="s">
        <v>146</v>
      </c>
      <c r="F332" s="5">
        <v>1</v>
      </c>
      <c r="G332" s="3" t="s">
        <v>491</v>
      </c>
      <c r="H332" s="4" t="s">
        <v>60</v>
      </c>
      <c r="I332" s="3" t="s">
        <v>49</v>
      </c>
      <c r="J332" s="4"/>
    </row>
    <row r="333" spans="1:10" x14ac:dyDescent="0.25">
      <c r="A333" s="5">
        <f>ROW()-ROW(Table3[[#Headers],[Id]])</f>
        <v>332</v>
      </c>
      <c r="B333" s="3" t="s">
        <v>7</v>
      </c>
      <c r="C333" s="3" t="s">
        <v>19</v>
      </c>
      <c r="D333" s="3" t="s">
        <v>194</v>
      </c>
      <c r="E333" s="3" t="s">
        <v>146</v>
      </c>
      <c r="F333" s="5">
        <v>2</v>
      </c>
      <c r="G333" s="3" t="s">
        <v>61</v>
      </c>
      <c r="H333" s="4" t="s">
        <v>62</v>
      </c>
      <c r="I333" s="3" t="s">
        <v>49</v>
      </c>
      <c r="J333" s="4"/>
    </row>
    <row r="334" spans="1:10" ht="60" x14ac:dyDescent="0.25">
      <c r="A334" s="5">
        <f>ROW()-ROW(Table3[[#Headers],[Id]])</f>
        <v>333</v>
      </c>
      <c r="B334" s="3" t="s">
        <v>7</v>
      </c>
      <c r="C334" s="3" t="s">
        <v>19</v>
      </c>
      <c r="D334" s="3" t="s">
        <v>194</v>
      </c>
      <c r="E334" s="3" t="s">
        <v>146</v>
      </c>
      <c r="F334" s="5">
        <v>3</v>
      </c>
      <c r="G334" s="3" t="s">
        <v>487</v>
      </c>
      <c r="H334" s="4" t="s">
        <v>490</v>
      </c>
      <c r="I334" s="3" t="s">
        <v>49</v>
      </c>
      <c r="J334" s="4"/>
    </row>
    <row r="335" spans="1:10" ht="60" x14ac:dyDescent="0.25">
      <c r="A335" s="5">
        <f>ROW()-ROW(Table3[[#Headers],[Id]])</f>
        <v>334</v>
      </c>
      <c r="B335" s="3" t="s">
        <v>7</v>
      </c>
      <c r="C335" s="3" t="s">
        <v>19</v>
      </c>
      <c r="D335" s="3" t="s">
        <v>194</v>
      </c>
      <c r="E335" s="3" t="s">
        <v>146</v>
      </c>
      <c r="F335" s="5">
        <v>4</v>
      </c>
      <c r="G335" s="3" t="s">
        <v>488</v>
      </c>
      <c r="H335" s="4" t="s">
        <v>484</v>
      </c>
      <c r="I335" s="3" t="s">
        <v>49</v>
      </c>
      <c r="J335" s="4"/>
    </row>
    <row r="336" spans="1:10" ht="30" x14ac:dyDescent="0.25">
      <c r="A336" s="5">
        <f>ROW()-ROW(Table3[[#Headers],[Id]])</f>
        <v>335</v>
      </c>
      <c r="B336" s="3" t="s">
        <v>7</v>
      </c>
      <c r="C336" s="3" t="s">
        <v>19</v>
      </c>
      <c r="D336" s="3" t="s">
        <v>194</v>
      </c>
      <c r="E336" s="3" t="s">
        <v>146</v>
      </c>
      <c r="F336" s="5">
        <v>5</v>
      </c>
      <c r="G336" s="3" t="s">
        <v>489</v>
      </c>
      <c r="H336" s="4" t="s">
        <v>479</v>
      </c>
      <c r="I336" s="3" t="s">
        <v>480</v>
      </c>
      <c r="J336" s="4" t="s">
        <v>476</v>
      </c>
    </row>
    <row r="337" spans="1:10" ht="60" x14ac:dyDescent="0.25">
      <c r="A337" s="5">
        <f>ROW()-ROW(Table3[[#Headers],[Id]])</f>
        <v>336</v>
      </c>
      <c r="B337" s="3" t="s">
        <v>9</v>
      </c>
      <c r="C337" s="3" t="s">
        <v>492</v>
      </c>
      <c r="D337" s="3" t="s">
        <v>195</v>
      </c>
      <c r="E337" s="3" t="s">
        <v>496</v>
      </c>
      <c r="F337" s="5">
        <v>1</v>
      </c>
      <c r="G337" s="3" t="s">
        <v>495</v>
      </c>
      <c r="H337" s="4" t="s">
        <v>517</v>
      </c>
      <c r="I337" s="3" t="s">
        <v>49</v>
      </c>
      <c r="J337" s="4"/>
    </row>
    <row r="338" spans="1:10" ht="105" x14ac:dyDescent="0.25">
      <c r="A338" s="5">
        <f>ROW()-ROW(Table3[[#Headers],[Id]])</f>
        <v>337</v>
      </c>
      <c r="B338" s="3" t="s">
        <v>9</v>
      </c>
      <c r="C338" s="3" t="s">
        <v>492</v>
      </c>
      <c r="D338" s="3" t="s">
        <v>195</v>
      </c>
      <c r="E338" s="3" t="s">
        <v>496</v>
      </c>
      <c r="F338" s="5">
        <v>2</v>
      </c>
      <c r="G338" s="3" t="s">
        <v>503</v>
      </c>
      <c r="H338" s="4" t="s">
        <v>505</v>
      </c>
      <c r="I338" s="3" t="s">
        <v>49</v>
      </c>
      <c r="J338" s="4"/>
    </row>
    <row r="339" spans="1:10" ht="60" x14ac:dyDescent="0.25">
      <c r="A339" s="5">
        <f>ROW()-ROW(Table3[[#Headers],[Id]])</f>
        <v>338</v>
      </c>
      <c r="B339" s="3" t="s">
        <v>9</v>
      </c>
      <c r="C339" s="3" t="s">
        <v>492</v>
      </c>
      <c r="D339" s="3" t="s">
        <v>195</v>
      </c>
      <c r="E339" s="3" t="s">
        <v>496</v>
      </c>
      <c r="F339" s="5">
        <v>3</v>
      </c>
      <c r="G339" s="3" t="s">
        <v>504</v>
      </c>
      <c r="H339" s="4" t="s">
        <v>525</v>
      </c>
      <c r="I339" s="3" t="s">
        <v>49</v>
      </c>
      <c r="J339" s="4"/>
    </row>
    <row r="340" spans="1:10" x14ac:dyDescent="0.25">
      <c r="A340" s="5">
        <f>ROW()-ROW(Table3[[#Headers],[Id]])</f>
        <v>339</v>
      </c>
      <c r="B340" s="3" t="s">
        <v>9</v>
      </c>
      <c r="C340" s="3" t="s">
        <v>492</v>
      </c>
      <c r="D340" s="3" t="s">
        <v>195</v>
      </c>
      <c r="E340" s="3" t="s">
        <v>496</v>
      </c>
      <c r="F340" s="5">
        <v>4</v>
      </c>
      <c r="G340" s="3" t="s">
        <v>506</v>
      </c>
      <c r="H340" s="4" t="s">
        <v>510</v>
      </c>
      <c r="I340" s="3" t="s">
        <v>49</v>
      </c>
      <c r="J340" s="4"/>
    </row>
    <row r="341" spans="1:10" ht="60" x14ac:dyDescent="0.25">
      <c r="A341" s="5">
        <f>ROW()-ROW(Table3[[#Headers],[Id]])</f>
        <v>340</v>
      </c>
      <c r="B341" s="3" t="s">
        <v>9</v>
      </c>
      <c r="C341" s="3" t="s">
        <v>492</v>
      </c>
      <c r="D341" s="3" t="s">
        <v>195</v>
      </c>
      <c r="E341" s="3" t="s">
        <v>497</v>
      </c>
      <c r="F341" s="5">
        <v>1</v>
      </c>
      <c r="G341" s="3" t="s">
        <v>495</v>
      </c>
      <c r="H341" s="4" t="s">
        <v>517</v>
      </c>
      <c r="I341" s="3" t="s">
        <v>49</v>
      </c>
      <c r="J341" s="4"/>
    </row>
    <row r="342" spans="1:10" ht="105" x14ac:dyDescent="0.25">
      <c r="A342" s="5">
        <f>ROW()-ROW(Table3[[#Headers],[Id]])</f>
        <v>341</v>
      </c>
      <c r="B342" s="3" t="s">
        <v>9</v>
      </c>
      <c r="C342" s="3" t="s">
        <v>492</v>
      </c>
      <c r="D342" s="3" t="s">
        <v>195</v>
      </c>
      <c r="E342" s="3" t="s">
        <v>497</v>
      </c>
      <c r="F342" s="5">
        <v>2</v>
      </c>
      <c r="G342" s="3" t="s">
        <v>503</v>
      </c>
      <c r="H342" s="4" t="s">
        <v>508</v>
      </c>
      <c r="I342" s="3" t="s">
        <v>49</v>
      </c>
      <c r="J342" s="4"/>
    </row>
    <row r="343" spans="1:10" ht="60" x14ac:dyDescent="0.25">
      <c r="A343" s="5">
        <f>ROW()-ROW(Table3[[#Headers],[Id]])</f>
        <v>342</v>
      </c>
      <c r="B343" s="3" t="s">
        <v>9</v>
      </c>
      <c r="C343" s="3" t="s">
        <v>492</v>
      </c>
      <c r="D343" s="3" t="s">
        <v>195</v>
      </c>
      <c r="E343" s="3" t="s">
        <v>497</v>
      </c>
      <c r="F343" s="5">
        <v>3</v>
      </c>
      <c r="G343" s="3" t="s">
        <v>504</v>
      </c>
      <c r="H343" s="4" t="s">
        <v>526</v>
      </c>
      <c r="I343" s="3" t="s">
        <v>49</v>
      </c>
      <c r="J343" s="4"/>
    </row>
    <row r="344" spans="1:10" ht="60" x14ac:dyDescent="0.25">
      <c r="A344" s="5">
        <f>ROW()-ROW(Table3[[#Headers],[Id]])</f>
        <v>343</v>
      </c>
      <c r="B344" s="3" t="s">
        <v>9</v>
      </c>
      <c r="C344" s="3" t="s">
        <v>492</v>
      </c>
      <c r="D344" s="3" t="s">
        <v>195</v>
      </c>
      <c r="E344" s="3" t="s">
        <v>497</v>
      </c>
      <c r="F344" s="5">
        <v>4</v>
      </c>
      <c r="G344" s="3" t="s">
        <v>507</v>
      </c>
      <c r="H344" s="4" t="s">
        <v>512</v>
      </c>
      <c r="I344" s="3" t="s">
        <v>49</v>
      </c>
      <c r="J344" s="4"/>
    </row>
    <row r="345" spans="1:10" ht="75" x14ac:dyDescent="0.25">
      <c r="A345" s="5">
        <f>ROW()-ROW(Table3[[#Headers],[Id]])</f>
        <v>344</v>
      </c>
      <c r="B345" s="3" t="s">
        <v>9</v>
      </c>
      <c r="C345" s="3" t="s">
        <v>492</v>
      </c>
      <c r="D345" s="3" t="s">
        <v>195</v>
      </c>
      <c r="E345" s="3" t="s">
        <v>509</v>
      </c>
      <c r="F345" s="5">
        <v>1</v>
      </c>
      <c r="G345" s="3" t="s">
        <v>495</v>
      </c>
      <c r="H345" s="4" t="s">
        <v>518</v>
      </c>
      <c r="I345" s="3" t="s">
        <v>49</v>
      </c>
      <c r="J345" s="4"/>
    </row>
    <row r="346" spans="1:10" ht="90" x14ac:dyDescent="0.25">
      <c r="A346" s="5">
        <f>ROW()-ROW(Table3[[#Headers],[Id]])</f>
        <v>345</v>
      </c>
      <c r="B346" s="3" t="s">
        <v>9</v>
      </c>
      <c r="C346" s="3" t="s">
        <v>492</v>
      </c>
      <c r="D346" s="3" t="s">
        <v>195</v>
      </c>
      <c r="E346" s="3" t="s">
        <v>509</v>
      </c>
      <c r="F346" s="5">
        <v>2</v>
      </c>
      <c r="G346" s="3" t="s">
        <v>513</v>
      </c>
      <c r="H346" s="4" t="s">
        <v>519</v>
      </c>
      <c r="I346" s="3" t="s">
        <v>49</v>
      </c>
      <c r="J346" s="4"/>
    </row>
    <row r="347" spans="1:10" ht="60" x14ac:dyDescent="0.25">
      <c r="A347" s="5">
        <f>ROW()-ROW(Table3[[#Headers],[Id]])</f>
        <v>346</v>
      </c>
      <c r="B347" s="3" t="s">
        <v>9</v>
      </c>
      <c r="C347" s="3" t="s">
        <v>492</v>
      </c>
      <c r="D347" s="3" t="s">
        <v>195</v>
      </c>
      <c r="E347" s="3" t="s">
        <v>509</v>
      </c>
      <c r="F347" s="5">
        <v>3</v>
      </c>
      <c r="G347" s="3" t="s">
        <v>514</v>
      </c>
      <c r="H347" s="4" t="s">
        <v>527</v>
      </c>
      <c r="I347" s="3" t="s">
        <v>49</v>
      </c>
      <c r="J347" s="4"/>
    </row>
    <row r="348" spans="1:10" ht="75" x14ac:dyDescent="0.25">
      <c r="A348" s="5">
        <f>ROW()-ROW(Table3[[#Headers],[Id]])</f>
        <v>347</v>
      </c>
      <c r="B348" s="3" t="s">
        <v>9</v>
      </c>
      <c r="C348" s="3" t="s">
        <v>492</v>
      </c>
      <c r="D348" s="3" t="s">
        <v>195</v>
      </c>
      <c r="E348" s="3" t="s">
        <v>511</v>
      </c>
      <c r="F348" s="5">
        <v>1</v>
      </c>
      <c r="G348" s="3" t="s">
        <v>495</v>
      </c>
      <c r="H348" s="4" t="s">
        <v>518</v>
      </c>
      <c r="I348" s="3" t="s">
        <v>49</v>
      </c>
      <c r="J348" s="4"/>
    </row>
    <row r="349" spans="1:10" ht="75" x14ac:dyDescent="0.25">
      <c r="A349" s="5">
        <f>ROW()-ROW(Table3[[#Headers],[Id]])</f>
        <v>348</v>
      </c>
      <c r="B349" s="3" t="s">
        <v>9</v>
      </c>
      <c r="C349" s="3" t="s">
        <v>492</v>
      </c>
      <c r="D349" s="3" t="s">
        <v>196</v>
      </c>
      <c r="E349" s="3" t="s">
        <v>511</v>
      </c>
      <c r="F349" s="5">
        <v>2</v>
      </c>
      <c r="G349" s="3" t="s">
        <v>511</v>
      </c>
      <c r="H349" s="4" t="s">
        <v>528</v>
      </c>
      <c r="I349" s="3" t="s">
        <v>117</v>
      </c>
      <c r="J349" s="4" t="s">
        <v>515</v>
      </c>
    </row>
    <row r="350" spans="1:10" ht="105" x14ac:dyDescent="0.25">
      <c r="A350" s="5">
        <f>ROW()-ROW(Table3[[#Headers],[Id]])</f>
        <v>349</v>
      </c>
      <c r="B350" s="3" t="s">
        <v>9</v>
      </c>
      <c r="C350" s="3" t="s">
        <v>492</v>
      </c>
      <c r="D350" s="3" t="s">
        <v>195</v>
      </c>
      <c r="E350" s="3" t="s">
        <v>520</v>
      </c>
      <c r="F350" s="5">
        <v>1</v>
      </c>
      <c r="G350" s="3" t="s">
        <v>495</v>
      </c>
      <c r="H350" s="4" t="s">
        <v>529</v>
      </c>
      <c r="I350" s="3" t="s">
        <v>80</v>
      </c>
      <c r="J350" s="4"/>
    </row>
    <row r="351" spans="1:10" ht="60" x14ac:dyDescent="0.25">
      <c r="A351" s="5">
        <f>ROW()-ROW(Table3[[#Headers],[Id]])</f>
        <v>350</v>
      </c>
      <c r="B351" s="3" t="s">
        <v>9</v>
      </c>
      <c r="C351" s="3" t="s">
        <v>492</v>
      </c>
      <c r="D351" s="3" t="s">
        <v>195</v>
      </c>
      <c r="E351" s="3" t="s">
        <v>520</v>
      </c>
      <c r="F351" s="5">
        <v>2</v>
      </c>
      <c r="G351" s="3" t="s">
        <v>516</v>
      </c>
      <c r="H351" s="4" t="s">
        <v>530</v>
      </c>
      <c r="I351" s="3" t="s">
        <v>80</v>
      </c>
      <c r="J351" s="4"/>
    </row>
    <row r="352" spans="1:10" ht="45" x14ac:dyDescent="0.25">
      <c r="A352" s="5">
        <f>ROW()-ROW(Table3[[#Headers],[Id]])</f>
        <v>351</v>
      </c>
      <c r="B352" s="3" t="s">
        <v>9</v>
      </c>
      <c r="C352" s="3" t="s">
        <v>492</v>
      </c>
      <c r="D352" s="3" t="s">
        <v>195</v>
      </c>
      <c r="E352" s="3" t="s">
        <v>520</v>
      </c>
      <c r="F352" s="5">
        <v>3</v>
      </c>
      <c r="G352" s="3" t="s">
        <v>521</v>
      </c>
      <c r="H352" s="4" t="s">
        <v>531</v>
      </c>
      <c r="I352" s="3" t="s">
        <v>49</v>
      </c>
      <c r="J352" s="4"/>
    </row>
    <row r="353" spans="1:10" ht="150" x14ac:dyDescent="0.25">
      <c r="A353" s="5">
        <f>ROW()-ROW(Table3[[#Headers],[Id]])</f>
        <v>352</v>
      </c>
      <c r="B353" s="3" t="s">
        <v>9</v>
      </c>
      <c r="C353" s="3" t="s">
        <v>492</v>
      </c>
      <c r="D353" s="3" t="s">
        <v>195</v>
      </c>
      <c r="E353" s="3" t="s">
        <v>498</v>
      </c>
      <c r="F353" s="5">
        <v>4</v>
      </c>
      <c r="G353" s="3" t="s">
        <v>498</v>
      </c>
      <c r="H353" s="4" t="s">
        <v>532</v>
      </c>
      <c r="I353" s="3" t="s">
        <v>49</v>
      </c>
      <c r="J353" s="4"/>
    </row>
    <row r="354" spans="1:10" ht="60" x14ac:dyDescent="0.25">
      <c r="A354" s="6">
        <f>ROW()-ROW(Table3[[#Headers],[Id]])</f>
        <v>353</v>
      </c>
      <c r="B354" s="3" t="s">
        <v>9</v>
      </c>
      <c r="C354" s="3" t="s">
        <v>492</v>
      </c>
      <c r="D354" s="3" t="s">
        <v>195</v>
      </c>
      <c r="E354" s="3" t="s">
        <v>498</v>
      </c>
      <c r="F354" s="5">
        <v>5</v>
      </c>
      <c r="G354" s="3" t="s">
        <v>522</v>
      </c>
      <c r="H354" s="4" t="s">
        <v>533</v>
      </c>
      <c r="I354" s="3" t="s">
        <v>49</v>
      </c>
      <c r="J354" s="4"/>
    </row>
    <row r="355" spans="1:10" x14ac:dyDescent="0.25">
      <c r="A355" s="6">
        <f>ROW()-ROW(Table3[[#Headers],[Id]])</f>
        <v>354</v>
      </c>
      <c r="B355" s="3" t="s">
        <v>9</v>
      </c>
      <c r="C355" s="3" t="s">
        <v>492</v>
      </c>
      <c r="D355" s="3" t="s">
        <v>195</v>
      </c>
      <c r="E355" s="3" t="s">
        <v>501</v>
      </c>
      <c r="F355" s="5">
        <v>6</v>
      </c>
      <c r="G355" s="3" t="s">
        <v>501</v>
      </c>
      <c r="H355" s="4" t="s">
        <v>523</v>
      </c>
      <c r="I355" s="3" t="s">
        <v>49</v>
      </c>
      <c r="J355" s="4"/>
    </row>
    <row r="356" spans="1:10" x14ac:dyDescent="0.25">
      <c r="A356" s="5">
        <f>ROW()-ROW(Table3[[#Headers],[Id]])</f>
        <v>355</v>
      </c>
      <c r="B356" s="3" t="s">
        <v>9</v>
      </c>
      <c r="C356" s="3" t="s">
        <v>492</v>
      </c>
      <c r="D356" s="3" t="s">
        <v>195</v>
      </c>
      <c r="E356" s="3" t="s">
        <v>499</v>
      </c>
      <c r="F356" s="5">
        <v>7</v>
      </c>
      <c r="G356" s="3" t="s">
        <v>499</v>
      </c>
      <c r="H356" s="4" t="s">
        <v>524</v>
      </c>
      <c r="I356" s="3" t="s">
        <v>49</v>
      </c>
      <c r="J356" s="4"/>
    </row>
    <row r="357" spans="1:10" x14ac:dyDescent="0.25">
      <c r="A357" s="6">
        <f>ROW()-ROW(Table3[[#Headers],[Id]])</f>
        <v>356</v>
      </c>
      <c r="B357" s="3" t="s">
        <v>9</v>
      </c>
      <c r="C357" s="3" t="s">
        <v>492</v>
      </c>
      <c r="D357" s="3" t="s">
        <v>195</v>
      </c>
      <c r="E357" s="3" t="s">
        <v>502</v>
      </c>
      <c r="F357" s="5">
        <v>8</v>
      </c>
      <c r="G357" s="3" t="s">
        <v>502</v>
      </c>
      <c r="H357" s="4" t="s">
        <v>534</v>
      </c>
      <c r="I357" s="3" t="s">
        <v>49</v>
      </c>
      <c r="J357" s="4"/>
    </row>
    <row r="358" spans="1:10" ht="60" x14ac:dyDescent="0.25">
      <c r="A358" s="5">
        <f>ROW()-ROW(Table3[[#Headers],[Id]])</f>
        <v>357</v>
      </c>
      <c r="B358" s="3" t="s">
        <v>9</v>
      </c>
      <c r="C358" s="3" t="s">
        <v>492</v>
      </c>
      <c r="D358" s="3" t="s">
        <v>195</v>
      </c>
      <c r="E358" s="3" t="s">
        <v>500</v>
      </c>
      <c r="F358" s="5">
        <v>10</v>
      </c>
      <c r="G358" s="3" t="s">
        <v>500</v>
      </c>
      <c r="H358" s="4" t="s">
        <v>535</v>
      </c>
      <c r="I358" s="3" t="s">
        <v>49</v>
      </c>
      <c r="J358" s="4"/>
    </row>
    <row r="359" spans="1:10" ht="105" x14ac:dyDescent="0.25">
      <c r="A359" s="5">
        <f>ROW()-ROW(Table3[[#Headers],[Id]])</f>
        <v>358</v>
      </c>
      <c r="B359" s="3" t="s">
        <v>9</v>
      </c>
      <c r="C359" s="3" t="s">
        <v>492</v>
      </c>
      <c r="D359" s="3" t="s">
        <v>194</v>
      </c>
      <c r="E359" s="3" t="s">
        <v>536</v>
      </c>
      <c r="F359" s="5">
        <v>1</v>
      </c>
      <c r="G359" s="3" t="s">
        <v>495</v>
      </c>
      <c r="H359" s="4" t="s">
        <v>537</v>
      </c>
      <c r="J359" s="4"/>
    </row>
    <row r="360" spans="1:10" ht="105" x14ac:dyDescent="0.25">
      <c r="A360" s="5">
        <f>ROW()-ROW(Table3[[#Headers],[Id]])</f>
        <v>359</v>
      </c>
      <c r="B360" s="3" t="s">
        <v>9</v>
      </c>
      <c r="C360" s="3" t="s">
        <v>492</v>
      </c>
      <c r="D360" s="3" t="s">
        <v>194</v>
      </c>
      <c r="E360" s="3" t="s">
        <v>538</v>
      </c>
      <c r="F360" s="5">
        <v>1</v>
      </c>
      <c r="G360" s="3" t="s">
        <v>495</v>
      </c>
      <c r="H360" s="4" t="s">
        <v>539</v>
      </c>
      <c r="J360" s="4"/>
    </row>
    <row r="361" spans="1:10" ht="105" x14ac:dyDescent="0.25">
      <c r="A361" s="5">
        <f>ROW()-ROW(Table3[[#Headers],[Id]])</f>
        <v>360</v>
      </c>
      <c r="B361" s="3" t="s">
        <v>9</v>
      </c>
      <c r="C361" s="3" t="s">
        <v>492</v>
      </c>
      <c r="D361" s="3" t="s">
        <v>194</v>
      </c>
      <c r="E361" s="3" t="s">
        <v>540</v>
      </c>
      <c r="F361" s="5">
        <v>1</v>
      </c>
      <c r="G361" s="3" t="s">
        <v>495</v>
      </c>
      <c r="H361" s="4" t="s">
        <v>541</v>
      </c>
      <c r="J361" s="4"/>
    </row>
    <row r="362" spans="1:10" ht="105" x14ac:dyDescent="0.25">
      <c r="A362" s="5">
        <f>ROW()-ROW(Table3[[#Headers],[Id]])</f>
        <v>361</v>
      </c>
      <c r="B362" s="3" t="s">
        <v>9</v>
      </c>
      <c r="C362" s="3" t="s">
        <v>492</v>
      </c>
      <c r="D362" s="3" t="s">
        <v>194</v>
      </c>
      <c r="E362" s="3" t="s">
        <v>542</v>
      </c>
      <c r="F362" s="5">
        <v>1</v>
      </c>
      <c r="G362" s="3" t="s">
        <v>495</v>
      </c>
      <c r="H362" s="4" t="s">
        <v>543</v>
      </c>
      <c r="J362" s="4"/>
    </row>
    <row r="363" spans="1:10" ht="105" x14ac:dyDescent="0.25">
      <c r="A363" s="5">
        <f>ROW()-ROW(Table3[[#Headers],[Id]])</f>
        <v>362</v>
      </c>
      <c r="B363" s="3" t="s">
        <v>9</v>
      </c>
      <c r="C363" s="3" t="s">
        <v>492</v>
      </c>
      <c r="D363" s="3" t="s">
        <v>195</v>
      </c>
      <c r="E363" s="3" t="s">
        <v>544</v>
      </c>
      <c r="F363" s="5">
        <v>1</v>
      </c>
      <c r="G363" s="3" t="s">
        <v>495</v>
      </c>
      <c r="H363" s="4" t="s">
        <v>545</v>
      </c>
      <c r="I363" s="3" t="s">
        <v>49</v>
      </c>
      <c r="J363" s="4"/>
    </row>
    <row r="364" spans="1:10" ht="105" x14ac:dyDescent="0.25">
      <c r="A364" s="5">
        <f>ROW()-ROW(Table3[[#Headers],[Id]])</f>
        <v>363</v>
      </c>
      <c r="B364" s="3" t="s">
        <v>9</v>
      </c>
      <c r="C364" s="3" t="s">
        <v>492</v>
      </c>
      <c r="D364" s="3" t="s">
        <v>195</v>
      </c>
      <c r="E364" s="3" t="s">
        <v>546</v>
      </c>
      <c r="F364" s="5">
        <v>1</v>
      </c>
      <c r="G364" s="3" t="s">
        <v>495</v>
      </c>
      <c r="H364" s="4" t="s">
        <v>547</v>
      </c>
      <c r="I364" s="3" t="s">
        <v>49</v>
      </c>
      <c r="J364" s="4"/>
    </row>
    <row r="365" spans="1:10" ht="105" x14ac:dyDescent="0.25">
      <c r="A365" s="6">
        <f>ROW()-ROW(Table3[[#Headers],[Id]])</f>
        <v>364</v>
      </c>
      <c r="B365" s="3" t="s">
        <v>9</v>
      </c>
      <c r="C365" s="3" t="s">
        <v>492</v>
      </c>
      <c r="D365" s="3" t="s">
        <v>198</v>
      </c>
      <c r="E365" s="3" t="s">
        <v>590</v>
      </c>
      <c r="F365" s="5">
        <v>1</v>
      </c>
      <c r="G365" s="3" t="s">
        <v>495</v>
      </c>
      <c r="H365" s="4" t="s">
        <v>591</v>
      </c>
      <c r="J365" s="4" t="s">
        <v>592</v>
      </c>
    </row>
    <row r="366" spans="1:10" ht="105" x14ac:dyDescent="0.25">
      <c r="A366" s="5">
        <f>ROW()-ROW(Table3[[#Headers],[Id]])</f>
        <v>365</v>
      </c>
      <c r="B366" s="3" t="s">
        <v>9</v>
      </c>
      <c r="C366" s="3" t="s">
        <v>492</v>
      </c>
      <c r="D366" s="3" t="s">
        <v>194</v>
      </c>
      <c r="E366" s="3" t="s">
        <v>548</v>
      </c>
      <c r="F366" s="5">
        <v>1</v>
      </c>
      <c r="G366" s="3" t="s">
        <v>495</v>
      </c>
      <c r="H366" s="4" t="s">
        <v>549</v>
      </c>
      <c r="J366" s="4"/>
    </row>
    <row r="367" spans="1:10" ht="105" x14ac:dyDescent="0.25">
      <c r="A367" s="5">
        <f>ROW()-ROW(Table3[[#Headers],[Id]])</f>
        <v>366</v>
      </c>
      <c r="B367" s="3" t="s">
        <v>9</v>
      </c>
      <c r="C367" s="3" t="s">
        <v>492</v>
      </c>
      <c r="D367" s="3" t="s">
        <v>194</v>
      </c>
      <c r="E367" s="3" t="s">
        <v>550</v>
      </c>
      <c r="F367" s="5">
        <v>1</v>
      </c>
      <c r="G367" s="3" t="s">
        <v>495</v>
      </c>
      <c r="H367" s="4" t="s">
        <v>551</v>
      </c>
      <c r="J367" s="4"/>
    </row>
    <row r="368" spans="1:10" ht="105" x14ac:dyDescent="0.25">
      <c r="A368" s="5">
        <f>ROW()-ROW(Table3[[#Headers],[Id]])</f>
        <v>367</v>
      </c>
      <c r="B368" s="3" t="s">
        <v>9</v>
      </c>
      <c r="C368" s="3" t="s">
        <v>492</v>
      </c>
      <c r="D368" s="3" t="s">
        <v>195</v>
      </c>
      <c r="E368" s="3" t="s">
        <v>558</v>
      </c>
      <c r="F368" s="5">
        <v>1</v>
      </c>
      <c r="G368" s="3" t="s">
        <v>495</v>
      </c>
      <c r="H368" s="4" t="s">
        <v>559</v>
      </c>
      <c r="I368" s="3" t="s">
        <v>49</v>
      </c>
      <c r="J368" s="4"/>
    </row>
    <row r="369" spans="1:10" ht="105" x14ac:dyDescent="0.25">
      <c r="A369" s="5">
        <f>ROW()-ROW(Table3[[#Headers],[Id]])</f>
        <v>368</v>
      </c>
      <c r="B369" s="3" t="s">
        <v>9</v>
      </c>
      <c r="C369" s="3" t="s">
        <v>492</v>
      </c>
      <c r="D369" s="3" t="s">
        <v>194</v>
      </c>
      <c r="E369" s="3" t="s">
        <v>560</v>
      </c>
      <c r="F369" s="5">
        <v>1</v>
      </c>
      <c r="G369" s="3" t="s">
        <v>495</v>
      </c>
      <c r="H369" s="4" t="s">
        <v>561</v>
      </c>
      <c r="J369" s="4"/>
    </row>
    <row r="370" spans="1:10" ht="105" x14ac:dyDescent="0.25">
      <c r="A370" s="5">
        <f>ROW()-ROW(Table3[[#Headers],[Id]])</f>
        <v>369</v>
      </c>
      <c r="B370" s="3" t="s">
        <v>9</v>
      </c>
      <c r="C370" s="3" t="s">
        <v>492</v>
      </c>
      <c r="D370" s="3" t="s">
        <v>195</v>
      </c>
      <c r="E370" s="3" t="s">
        <v>562</v>
      </c>
      <c r="F370" s="5">
        <v>1</v>
      </c>
      <c r="G370" s="3" t="s">
        <v>495</v>
      </c>
      <c r="H370" s="4" t="s">
        <v>563</v>
      </c>
      <c r="I370" s="3" t="s">
        <v>49</v>
      </c>
      <c r="J370" s="4"/>
    </row>
    <row r="371" spans="1:10" ht="105" x14ac:dyDescent="0.25">
      <c r="A371" s="5">
        <f>ROW()-ROW(Table3[[#Headers],[Id]])</f>
        <v>370</v>
      </c>
      <c r="B371" s="3" t="s">
        <v>9</v>
      </c>
      <c r="C371" s="3" t="s">
        <v>492</v>
      </c>
      <c r="D371" s="3" t="s">
        <v>195</v>
      </c>
      <c r="E371" s="3" t="s">
        <v>552</v>
      </c>
      <c r="F371" s="5">
        <v>1</v>
      </c>
      <c r="G371" s="3" t="s">
        <v>495</v>
      </c>
      <c r="H371" s="4" t="s">
        <v>553</v>
      </c>
      <c r="I371" s="3" t="s">
        <v>49</v>
      </c>
      <c r="J371" s="4"/>
    </row>
    <row r="372" spans="1:10" ht="105" x14ac:dyDescent="0.25">
      <c r="A372" s="5">
        <f>ROW()-ROW(Table3[[#Headers],[Id]])</f>
        <v>371</v>
      </c>
      <c r="B372" s="3" t="s">
        <v>9</v>
      </c>
      <c r="C372" s="3" t="s">
        <v>492</v>
      </c>
      <c r="D372" s="3" t="s">
        <v>194</v>
      </c>
      <c r="E372" s="3" t="s">
        <v>554</v>
      </c>
      <c r="F372" s="5">
        <v>1</v>
      </c>
      <c r="G372" s="3" t="s">
        <v>495</v>
      </c>
      <c r="H372" s="4" t="s">
        <v>555</v>
      </c>
      <c r="J372" s="4"/>
    </row>
    <row r="373" spans="1:10" ht="105" x14ac:dyDescent="0.25">
      <c r="A373" s="5">
        <f>ROW()-ROW(Table3[[#Headers],[Id]])</f>
        <v>372</v>
      </c>
      <c r="B373" s="3" t="s">
        <v>9</v>
      </c>
      <c r="C373" s="3" t="s">
        <v>492</v>
      </c>
      <c r="D373" s="3" t="s">
        <v>195</v>
      </c>
      <c r="E373" s="3" t="s">
        <v>556</v>
      </c>
      <c r="F373" s="5">
        <v>1</v>
      </c>
      <c r="G373" s="3" t="s">
        <v>495</v>
      </c>
      <c r="H373" s="4" t="s">
        <v>557</v>
      </c>
      <c r="I373" s="3" t="s">
        <v>49</v>
      </c>
      <c r="J373" s="4"/>
    </row>
    <row r="374" spans="1:10" ht="105" x14ac:dyDescent="0.25">
      <c r="A374" s="5">
        <f>ROW()-ROW(Table3[[#Headers],[Id]])</f>
        <v>373</v>
      </c>
      <c r="B374" s="3" t="s">
        <v>9</v>
      </c>
      <c r="C374" s="3" t="s">
        <v>492</v>
      </c>
      <c r="D374" s="3" t="s">
        <v>195</v>
      </c>
      <c r="E374" s="3" t="s">
        <v>564</v>
      </c>
      <c r="F374" s="5">
        <v>1</v>
      </c>
      <c r="G374" s="3" t="s">
        <v>495</v>
      </c>
      <c r="H374" s="4" t="s">
        <v>565</v>
      </c>
      <c r="I374" s="3" t="s">
        <v>49</v>
      </c>
      <c r="J374" s="4"/>
    </row>
    <row r="375" spans="1:10" ht="105" x14ac:dyDescent="0.25">
      <c r="A375" s="5">
        <f>ROW()-ROW(Table3[[#Headers],[Id]])</f>
        <v>374</v>
      </c>
      <c r="B375" s="3" t="s">
        <v>9</v>
      </c>
      <c r="C375" s="3" t="s">
        <v>492</v>
      </c>
      <c r="D375" s="3" t="s">
        <v>194</v>
      </c>
      <c r="E375" s="3" t="s">
        <v>566</v>
      </c>
      <c r="F375" s="5">
        <v>1</v>
      </c>
      <c r="G375" s="3" t="s">
        <v>495</v>
      </c>
      <c r="H375" s="4" t="s">
        <v>567</v>
      </c>
      <c r="J375" s="4"/>
    </row>
    <row r="376" spans="1:10" ht="105" x14ac:dyDescent="0.25">
      <c r="A376" s="5">
        <f>ROW()-ROW(Table3[[#Headers],[Id]])</f>
        <v>375</v>
      </c>
      <c r="B376" s="3" t="s">
        <v>9</v>
      </c>
      <c r="C376" s="3" t="s">
        <v>492</v>
      </c>
      <c r="D376" s="3" t="s">
        <v>194</v>
      </c>
      <c r="E376" s="3" t="s">
        <v>568</v>
      </c>
      <c r="F376" s="5">
        <v>1</v>
      </c>
      <c r="G376" s="3" t="s">
        <v>495</v>
      </c>
      <c r="H376" s="4" t="s">
        <v>569</v>
      </c>
      <c r="J376" s="4"/>
    </row>
    <row r="377" spans="1:10" ht="105" x14ac:dyDescent="0.25">
      <c r="A377" s="5">
        <f>ROW()-ROW(Table3[[#Headers],[Id]])</f>
        <v>376</v>
      </c>
      <c r="B377" s="3" t="s">
        <v>9</v>
      </c>
      <c r="C377" s="3" t="s">
        <v>492</v>
      </c>
      <c r="D377" s="3" t="s">
        <v>195</v>
      </c>
      <c r="E377" s="3" t="s">
        <v>570</v>
      </c>
      <c r="F377" s="5">
        <v>1</v>
      </c>
      <c r="G377" s="3" t="s">
        <v>495</v>
      </c>
      <c r="H377" s="4" t="s">
        <v>571</v>
      </c>
      <c r="I377" s="3" t="s">
        <v>49</v>
      </c>
      <c r="J377" s="4"/>
    </row>
    <row r="378" spans="1:10" ht="105" x14ac:dyDescent="0.25">
      <c r="A378" s="5">
        <f>ROW()-ROW(Table3[[#Headers],[Id]])</f>
        <v>377</v>
      </c>
      <c r="B378" s="3" t="s">
        <v>9</v>
      </c>
      <c r="C378" s="3" t="s">
        <v>492</v>
      </c>
      <c r="D378" s="3" t="s">
        <v>195</v>
      </c>
      <c r="E378" s="3" t="s">
        <v>572</v>
      </c>
      <c r="F378" s="5">
        <v>1</v>
      </c>
      <c r="G378" s="3" t="s">
        <v>495</v>
      </c>
      <c r="H378" s="4" t="s">
        <v>573</v>
      </c>
      <c r="I378" s="3" t="s">
        <v>49</v>
      </c>
      <c r="J378" s="4"/>
    </row>
    <row r="379" spans="1:10" ht="105" x14ac:dyDescent="0.25">
      <c r="A379" s="5">
        <f>ROW()-ROW(Table3[[#Headers],[Id]])</f>
        <v>378</v>
      </c>
      <c r="B379" s="3" t="s">
        <v>9</v>
      </c>
      <c r="C379" s="3" t="s">
        <v>492</v>
      </c>
      <c r="D379" s="3" t="s">
        <v>195</v>
      </c>
      <c r="E379" s="3" t="s">
        <v>574</v>
      </c>
      <c r="F379" s="5">
        <v>1</v>
      </c>
      <c r="G379" s="3" t="s">
        <v>495</v>
      </c>
      <c r="H379" s="4" t="s">
        <v>575</v>
      </c>
      <c r="I379" s="3" t="s">
        <v>49</v>
      </c>
      <c r="J379" s="4"/>
    </row>
    <row r="380" spans="1:10" ht="105" x14ac:dyDescent="0.25">
      <c r="A380" s="5">
        <f>ROW()-ROW(Table3[[#Headers],[Id]])</f>
        <v>379</v>
      </c>
      <c r="B380" s="3" t="s">
        <v>9</v>
      </c>
      <c r="C380" s="3" t="s">
        <v>492</v>
      </c>
      <c r="D380" s="3" t="s">
        <v>194</v>
      </c>
      <c r="E380" s="3" t="s">
        <v>576</v>
      </c>
      <c r="F380" s="5">
        <v>1</v>
      </c>
      <c r="G380" s="3" t="s">
        <v>495</v>
      </c>
      <c r="H380" s="4" t="s">
        <v>577</v>
      </c>
      <c r="J380" s="4"/>
    </row>
    <row r="381" spans="1:10" ht="105" x14ac:dyDescent="0.25">
      <c r="A381" s="5">
        <f>ROW()-ROW(Table3[[#Headers],[Id]])</f>
        <v>380</v>
      </c>
      <c r="B381" s="3" t="s">
        <v>9</v>
      </c>
      <c r="C381" s="3" t="s">
        <v>492</v>
      </c>
      <c r="D381" s="3" t="s">
        <v>194</v>
      </c>
      <c r="E381" s="3" t="s">
        <v>578</v>
      </c>
      <c r="F381" s="5">
        <v>1</v>
      </c>
      <c r="G381" s="3" t="s">
        <v>495</v>
      </c>
      <c r="H381" s="4" t="s">
        <v>579</v>
      </c>
      <c r="J381" s="4"/>
    </row>
    <row r="382" spans="1:10" ht="105" x14ac:dyDescent="0.25">
      <c r="A382" s="5">
        <f>ROW()-ROW(Table3[[#Headers],[Id]])</f>
        <v>381</v>
      </c>
      <c r="B382" s="3" t="s">
        <v>9</v>
      </c>
      <c r="C382" s="3" t="s">
        <v>492</v>
      </c>
      <c r="D382" s="3" t="s">
        <v>194</v>
      </c>
      <c r="E382" s="3" t="s">
        <v>580</v>
      </c>
      <c r="F382" s="5">
        <v>1</v>
      </c>
      <c r="G382" s="3" t="s">
        <v>495</v>
      </c>
      <c r="H382" s="4" t="s">
        <v>581</v>
      </c>
      <c r="J382" s="4"/>
    </row>
    <row r="383" spans="1:10" ht="105" x14ac:dyDescent="0.25">
      <c r="A383" s="5">
        <f>ROW()-ROW(Table3[[#Headers],[Id]])</f>
        <v>382</v>
      </c>
      <c r="B383" s="3" t="s">
        <v>9</v>
      </c>
      <c r="C383" s="3" t="s">
        <v>492</v>
      </c>
      <c r="D383" s="3" t="s">
        <v>194</v>
      </c>
      <c r="E383" s="3" t="s">
        <v>582</v>
      </c>
      <c r="F383" s="5">
        <v>1</v>
      </c>
      <c r="G383" s="3" t="s">
        <v>495</v>
      </c>
      <c r="H383" s="4" t="s">
        <v>583</v>
      </c>
      <c r="J383" s="4"/>
    </row>
    <row r="384" spans="1:10" ht="105" x14ac:dyDescent="0.25">
      <c r="A384" s="5">
        <f>ROW()-ROW(Table3[[#Headers],[Id]])</f>
        <v>383</v>
      </c>
      <c r="B384" s="3" t="s">
        <v>9</v>
      </c>
      <c r="C384" s="3" t="s">
        <v>492</v>
      </c>
      <c r="D384" s="3" t="s">
        <v>195</v>
      </c>
      <c r="E384" s="3" t="s">
        <v>584</v>
      </c>
      <c r="F384" s="5">
        <v>1</v>
      </c>
      <c r="G384" s="3" t="s">
        <v>495</v>
      </c>
      <c r="H384" s="4" t="s">
        <v>585</v>
      </c>
      <c r="I384" s="3" t="s">
        <v>49</v>
      </c>
      <c r="J384" s="4"/>
    </row>
    <row r="385" spans="1:10" ht="105" x14ac:dyDescent="0.25">
      <c r="A385" s="5">
        <f>ROW()-ROW(Table3[[#Headers],[Id]])</f>
        <v>384</v>
      </c>
      <c r="B385" s="3" t="s">
        <v>9</v>
      </c>
      <c r="C385" s="3" t="s">
        <v>492</v>
      </c>
      <c r="D385" s="3" t="s">
        <v>195</v>
      </c>
      <c r="E385" s="3" t="s">
        <v>586</v>
      </c>
      <c r="F385" s="5">
        <v>1</v>
      </c>
      <c r="G385" s="3" t="s">
        <v>495</v>
      </c>
      <c r="H385" s="4" t="s">
        <v>587</v>
      </c>
      <c r="I385" s="3" t="s">
        <v>49</v>
      </c>
      <c r="J385" s="4"/>
    </row>
    <row r="386" spans="1:10" ht="105" x14ac:dyDescent="0.25">
      <c r="A386" s="5">
        <f>ROW()-ROW(Table3[[#Headers],[Id]])</f>
        <v>385</v>
      </c>
      <c r="B386" s="3" t="s">
        <v>9</v>
      </c>
      <c r="C386" s="3" t="s">
        <v>492</v>
      </c>
      <c r="D386" s="3" t="s">
        <v>195</v>
      </c>
      <c r="E386" s="3" t="s">
        <v>588</v>
      </c>
      <c r="F386" s="5">
        <v>1</v>
      </c>
      <c r="G386" s="3" t="s">
        <v>495</v>
      </c>
      <c r="H386" s="4" t="s">
        <v>589</v>
      </c>
      <c r="I386" s="3" t="s">
        <v>49</v>
      </c>
      <c r="J386" s="4"/>
    </row>
    <row r="387" spans="1:10" x14ac:dyDescent="0.25">
      <c r="A387" s="5">
        <f>ROW()-ROW(Table3[[#Headers],[Id]])</f>
        <v>386</v>
      </c>
      <c r="H387" s="4"/>
      <c r="J387" s="4"/>
    </row>
    <row r="388" spans="1:10" x14ac:dyDescent="0.25">
      <c r="A388" s="5">
        <f>ROW()-ROW(Table3[[#Headers],[Id]])</f>
        <v>387</v>
      </c>
      <c r="H388" s="4"/>
      <c r="J388" s="4"/>
    </row>
    <row r="389" spans="1:10" x14ac:dyDescent="0.25">
      <c r="A389" s="5">
        <f>ROW()-ROW(Table3[[#Headers],[Id]])</f>
        <v>388</v>
      </c>
      <c r="H389" s="4"/>
      <c r="J389" s="4"/>
    </row>
    <row r="390" spans="1:10" x14ac:dyDescent="0.25">
      <c r="A390" s="5">
        <f>ROW()-ROW(Table3[[#Headers],[Id]])</f>
        <v>389</v>
      </c>
      <c r="H390" s="4"/>
      <c r="J390" s="4"/>
    </row>
    <row r="391" spans="1:10" x14ac:dyDescent="0.25">
      <c r="A391" s="5">
        <f>ROW()-ROW(Table3[[#Headers],[Id]])</f>
        <v>390</v>
      </c>
      <c r="H391" s="4"/>
      <c r="J391" s="4"/>
    </row>
    <row r="392" spans="1:10" x14ac:dyDescent="0.25">
      <c r="A392" s="5">
        <f>ROW()-ROW(Table3[[#Headers],[Id]])</f>
        <v>391</v>
      </c>
      <c r="H392" s="4"/>
      <c r="J392" s="4"/>
    </row>
    <row r="393" spans="1:10" x14ac:dyDescent="0.25">
      <c r="A393" s="5">
        <f>ROW()-ROW(Table3[[#Headers],[Id]])</f>
        <v>392</v>
      </c>
      <c r="H393" s="4"/>
      <c r="J393" s="4"/>
    </row>
    <row r="394" spans="1:10" x14ac:dyDescent="0.25">
      <c r="A394" s="5">
        <f>ROW()-ROW(Table3[[#Headers],[Id]])</f>
        <v>393</v>
      </c>
      <c r="H394" s="4"/>
      <c r="J394" s="4"/>
    </row>
    <row r="395" spans="1:10" x14ac:dyDescent="0.25">
      <c r="A395" s="5">
        <f>ROW()-ROW(Table3[[#Headers],[Id]])</f>
        <v>394</v>
      </c>
      <c r="H395" s="4"/>
      <c r="J395" s="4"/>
    </row>
    <row r="396" spans="1:10" x14ac:dyDescent="0.25">
      <c r="A396" s="5">
        <f>ROW()-ROW(Table3[[#Headers],[Id]])</f>
        <v>395</v>
      </c>
      <c r="H396" s="4"/>
      <c r="J396" s="4"/>
    </row>
    <row r="397" spans="1:10" x14ac:dyDescent="0.25">
      <c r="A397" s="5">
        <f>ROW()-ROW(Table3[[#Headers],[Id]])</f>
        <v>396</v>
      </c>
      <c r="H397" s="4"/>
      <c r="J397" s="4"/>
    </row>
    <row r="398" spans="1:10" x14ac:dyDescent="0.25">
      <c r="A398" s="5">
        <f>ROW()-ROW(Table3[[#Headers],[Id]])</f>
        <v>397</v>
      </c>
      <c r="H398" s="4"/>
      <c r="J398" s="4"/>
    </row>
    <row r="399" spans="1:10" x14ac:dyDescent="0.25">
      <c r="A399" s="5">
        <f>ROW()-ROW(Table3[[#Headers],[Id]])</f>
        <v>398</v>
      </c>
      <c r="H399" s="4"/>
      <c r="J399" s="4"/>
    </row>
    <row r="400" spans="1:10" x14ac:dyDescent="0.25">
      <c r="A400" s="5">
        <f>ROW()-ROW(Table3[[#Headers],[Id]])</f>
        <v>399</v>
      </c>
      <c r="H400" s="4"/>
      <c r="J400" s="4"/>
    </row>
    <row r="401" spans="1:10" x14ac:dyDescent="0.25">
      <c r="A401" s="5">
        <f>ROW()-ROW(Table3[[#Headers],[Id]])</f>
        <v>400</v>
      </c>
      <c r="H401" s="4"/>
      <c r="J401" s="4"/>
    </row>
    <row r="402" spans="1:10" x14ac:dyDescent="0.25">
      <c r="A402" s="5">
        <f>ROW()-ROW(Table3[[#Headers],[Id]])</f>
        <v>401</v>
      </c>
      <c r="H402" s="4"/>
      <c r="J402" s="4"/>
    </row>
    <row r="403" spans="1:10" x14ac:dyDescent="0.25">
      <c r="A403" s="5">
        <f>ROW()-ROW(Table3[[#Headers],[Id]])</f>
        <v>402</v>
      </c>
      <c r="H403" s="4"/>
      <c r="J403" s="4"/>
    </row>
    <row r="404" spans="1:10" x14ac:dyDescent="0.25">
      <c r="A404" s="5">
        <f>ROW()-ROW(Table3[[#Headers],[Id]])</f>
        <v>403</v>
      </c>
      <c r="H404" s="4"/>
      <c r="J404" s="4"/>
    </row>
    <row r="405" spans="1:10" x14ac:dyDescent="0.25">
      <c r="A405" s="5">
        <f>ROW()-ROW(Table3[[#Headers],[Id]])</f>
        <v>404</v>
      </c>
      <c r="H405" s="4"/>
      <c r="J405" s="4"/>
    </row>
    <row r="406" spans="1:10" x14ac:dyDescent="0.25">
      <c r="A406" s="5">
        <f>ROW()-ROW(Table3[[#Headers],[Id]])</f>
        <v>405</v>
      </c>
      <c r="H406" s="4"/>
      <c r="J406" s="4"/>
    </row>
    <row r="407" spans="1:10" x14ac:dyDescent="0.25">
      <c r="A407" s="5">
        <f>ROW()-ROW(Table3[[#Headers],[Id]])</f>
        <v>406</v>
      </c>
      <c r="H407" s="4"/>
      <c r="J407" s="4"/>
    </row>
    <row r="408" spans="1:10" x14ac:dyDescent="0.25">
      <c r="A408" s="5">
        <f>ROW()-ROW(Table3[[#Headers],[Id]])</f>
        <v>407</v>
      </c>
      <c r="H408" s="4"/>
      <c r="J408" s="4"/>
    </row>
    <row r="409" spans="1:10" x14ac:dyDescent="0.25">
      <c r="A409" s="5">
        <f>ROW()-ROW(Table3[[#Headers],[Id]])</f>
        <v>408</v>
      </c>
      <c r="H409" s="4"/>
      <c r="J409" s="4"/>
    </row>
    <row r="410" spans="1:10" x14ac:dyDescent="0.25">
      <c r="A410" s="5">
        <f>ROW()-ROW(Table3[[#Headers],[Id]])</f>
        <v>409</v>
      </c>
      <c r="H410" s="4"/>
      <c r="J410" s="4"/>
    </row>
    <row r="411" spans="1:10" x14ac:dyDescent="0.25">
      <c r="A411" s="5">
        <f>ROW()-ROW(Table3[[#Headers],[Id]])</f>
        <v>410</v>
      </c>
      <c r="H411" s="4"/>
      <c r="J411" s="4"/>
    </row>
    <row r="412" spans="1:10" x14ac:dyDescent="0.25">
      <c r="A412" s="5">
        <f>ROW()-ROW(Table3[[#Headers],[Id]])</f>
        <v>411</v>
      </c>
      <c r="H412" s="4"/>
      <c r="J412" s="4"/>
    </row>
    <row r="413" spans="1:10" x14ac:dyDescent="0.25">
      <c r="A413" s="5">
        <f>ROW()-ROW(Table3[[#Headers],[Id]])</f>
        <v>412</v>
      </c>
      <c r="H413" s="4"/>
      <c r="J413" s="4"/>
    </row>
    <row r="414" spans="1:10" x14ac:dyDescent="0.25">
      <c r="A414" s="5">
        <f>ROW()-ROW(Table3[[#Headers],[Id]])</f>
        <v>413</v>
      </c>
      <c r="H414" s="4"/>
      <c r="J414" s="4"/>
    </row>
    <row r="415" spans="1:10" x14ac:dyDescent="0.25">
      <c r="A415" s="5">
        <f>ROW()-ROW(Table3[[#Headers],[Id]])</f>
        <v>414</v>
      </c>
      <c r="H415" s="4"/>
      <c r="J415" s="4"/>
    </row>
    <row r="416" spans="1:10" x14ac:dyDescent="0.25">
      <c r="A416" s="5">
        <f>ROW()-ROW(Table3[[#Headers],[Id]])</f>
        <v>415</v>
      </c>
      <c r="H416" s="4"/>
      <c r="J416" s="4"/>
    </row>
    <row r="417" spans="1:10" x14ac:dyDescent="0.25">
      <c r="A417" s="5">
        <f>ROW()-ROW(Table3[[#Headers],[Id]])</f>
        <v>416</v>
      </c>
      <c r="H417" s="4"/>
      <c r="J417" s="4"/>
    </row>
    <row r="418" spans="1:10" x14ac:dyDescent="0.25">
      <c r="A418" s="5">
        <f>ROW()-ROW(Table3[[#Headers],[Id]])</f>
        <v>417</v>
      </c>
      <c r="H418" s="4"/>
      <c r="J418" s="4"/>
    </row>
    <row r="419" spans="1:10" x14ac:dyDescent="0.25">
      <c r="A419" s="5">
        <f>ROW()-ROW(Table3[[#Headers],[Id]])</f>
        <v>418</v>
      </c>
      <c r="H419" s="4"/>
      <c r="J419" s="4"/>
    </row>
    <row r="420" spans="1:10" x14ac:dyDescent="0.25">
      <c r="A420" s="5">
        <f>ROW()-ROW(Table3[[#Headers],[Id]])</f>
        <v>419</v>
      </c>
      <c r="H420" s="4"/>
      <c r="J420" s="4"/>
    </row>
    <row r="421" spans="1:10" x14ac:dyDescent="0.25">
      <c r="A421" s="5">
        <f>ROW()-ROW(Table3[[#Headers],[Id]])</f>
        <v>420</v>
      </c>
      <c r="H421" s="4"/>
      <c r="J421" s="4"/>
    </row>
    <row r="422" spans="1:10" x14ac:dyDescent="0.25">
      <c r="A422" s="5">
        <f>ROW()-ROW(Table3[[#Headers],[Id]])</f>
        <v>421</v>
      </c>
      <c r="H422" s="4"/>
      <c r="J422" s="4"/>
    </row>
    <row r="423" spans="1:10" x14ac:dyDescent="0.25">
      <c r="A423" s="5">
        <f>ROW()-ROW(Table3[[#Headers],[Id]])</f>
        <v>422</v>
      </c>
      <c r="H423" s="4"/>
      <c r="J423" s="4"/>
    </row>
    <row r="424" spans="1:10" x14ac:dyDescent="0.25">
      <c r="A424" s="5">
        <f>ROW()-ROW(Table3[[#Headers],[Id]])</f>
        <v>423</v>
      </c>
      <c r="H424" s="4"/>
      <c r="J424" s="4"/>
    </row>
    <row r="425" spans="1:10" x14ac:dyDescent="0.25">
      <c r="A425" s="5">
        <f>ROW()-ROW(Table3[[#Headers],[Id]])</f>
        <v>424</v>
      </c>
      <c r="H425" s="4"/>
      <c r="J425" s="4"/>
    </row>
    <row r="426" spans="1:10" x14ac:dyDescent="0.25">
      <c r="A426" s="5">
        <f>ROW()-ROW(Table3[[#Headers],[Id]])</f>
        <v>425</v>
      </c>
      <c r="H426" s="4"/>
      <c r="J426" s="4"/>
    </row>
    <row r="427" spans="1:10" x14ac:dyDescent="0.25">
      <c r="A427" s="5">
        <f>ROW()-ROW(Table3[[#Headers],[Id]])</f>
        <v>426</v>
      </c>
      <c r="H427" s="4"/>
      <c r="J427" s="4"/>
    </row>
    <row r="428" spans="1:10" x14ac:dyDescent="0.25">
      <c r="A428" s="5">
        <f>ROW()-ROW(Table3[[#Headers],[Id]])</f>
        <v>427</v>
      </c>
      <c r="H428" s="4"/>
      <c r="J428" s="4"/>
    </row>
    <row r="429" spans="1:10" x14ac:dyDescent="0.25">
      <c r="A429" s="5">
        <f>ROW()-ROW(Table3[[#Headers],[Id]])</f>
        <v>428</v>
      </c>
      <c r="H429" s="4"/>
      <c r="J429" s="4"/>
    </row>
    <row r="430" spans="1:10" x14ac:dyDescent="0.25">
      <c r="A430" s="5">
        <f>ROW()-ROW(Table3[[#Headers],[Id]])</f>
        <v>429</v>
      </c>
      <c r="H430" s="4"/>
      <c r="J430" s="4"/>
    </row>
    <row r="431" spans="1:10" x14ac:dyDescent="0.25">
      <c r="A431" s="5">
        <f>ROW()-ROW(Table3[[#Headers],[Id]])</f>
        <v>430</v>
      </c>
      <c r="H431" s="4"/>
      <c r="J431" s="4"/>
    </row>
    <row r="432" spans="1:10" x14ac:dyDescent="0.25">
      <c r="A432" s="5">
        <f>ROW()-ROW(Table3[[#Headers],[Id]])</f>
        <v>431</v>
      </c>
      <c r="H432" s="4"/>
      <c r="J432" s="4"/>
    </row>
    <row r="433" spans="1:10" x14ac:dyDescent="0.25">
      <c r="A433" s="5">
        <f>ROW()-ROW(Table3[[#Headers],[Id]])</f>
        <v>432</v>
      </c>
      <c r="H433" s="4"/>
      <c r="J433" s="4"/>
    </row>
    <row r="434" spans="1:10" x14ac:dyDescent="0.25">
      <c r="A434" s="5">
        <f>ROW()-ROW(Table3[[#Headers],[Id]])</f>
        <v>433</v>
      </c>
      <c r="H434" s="4"/>
      <c r="J434" s="4"/>
    </row>
    <row r="435" spans="1:10" x14ac:dyDescent="0.25">
      <c r="H435" s="4"/>
    </row>
  </sheetData>
  <dataValidations count="1">
    <dataValidation type="list" allowBlank="1" showInputMessage="1" showErrorMessage="1" sqref="A2:A435" xr:uid="{A225E4D9-709E-4092-B6F7-430C2B8759FD}">
      <formula1>nmID</formula1>
    </dataValidation>
  </dataValidations>
  <pageMargins left="0.7" right="0.7" top="0.75" bottom="0.75" header="0.3" footer="0.3"/>
  <pageSetup orientation="portrait" horizontalDpi="300" verticalDpi="300" r:id="rId1"/>
  <ignoredErrors>
    <ignoredError sqref="A218" listDataValidation="1"/>
  </ignoredErrors>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99A2381B-A9FB-4E12-B598-27157C620031}">
          <x14:formula1>
            <xm:f>Modules!$A$2:$A$6</xm:f>
          </x14:formula1>
          <xm:sqref>B2:B435</xm:sqref>
        </x14:dataValidation>
        <x14:dataValidation type="list" allowBlank="1" showInputMessage="1" showErrorMessage="1" xr:uid="{E26C424C-EF70-4C45-88FF-52A088E69BA7}">
          <x14:formula1>
            <xm:f>Tables!$A$2:$A$8</xm:f>
          </x14:formula1>
          <xm:sqref>D2:D434</xm:sqref>
        </x14:dataValidation>
        <x14:dataValidation type="list" allowBlank="1" showInputMessage="1" showErrorMessage="1" xr:uid="{EBD49BF7-4C6A-48E5-A4C4-69DF3C2F1EA9}">
          <x14:formula1>
            <xm:f>Tables!$D$2:$D$10</xm:f>
          </x14:formula1>
          <xm:sqref>C3:C435</xm:sqref>
        </x14:dataValidation>
        <x14:dataValidation type="list" allowBlank="1" showInputMessage="1" showErrorMessage="1" xr:uid="{18261065-B04A-4C2E-B082-9D7727E9123E}">
          <x14:formula1>
            <xm:f>Tables!$D$2:$D$11</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8309-C94B-4572-8799-8585F2D78B25}">
  <dimension ref="A1:C1"/>
  <sheetViews>
    <sheetView workbookViewId="0">
      <selection activeCell="A2" sqref="A2"/>
    </sheetView>
  </sheetViews>
  <sheetFormatPr defaultRowHeight="15" x14ac:dyDescent="0.25"/>
  <cols>
    <col min="1" max="1" width="12.28515625" customWidth="1"/>
    <col min="2" max="2" width="14.85546875" customWidth="1"/>
  </cols>
  <sheetData>
    <row r="1" spans="1:3" x14ac:dyDescent="0.25">
      <c r="A1" t="s">
        <v>2</v>
      </c>
      <c r="B1" t="s">
        <v>446</v>
      </c>
      <c r="C1" t="s">
        <v>447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7456-85B2-4CB5-BB91-31C60A3D5677}">
  <dimension ref="A1:E26"/>
  <sheetViews>
    <sheetView workbookViewId="0">
      <selection activeCell="L34" sqref="L34"/>
    </sheetView>
  </sheetViews>
  <sheetFormatPr defaultRowHeight="15" x14ac:dyDescent="0.25"/>
  <cols>
    <col min="3" max="3" width="15" customWidth="1"/>
    <col min="4" max="4" width="20" bestFit="1" customWidth="1"/>
    <col min="5" max="5" width="20.140625" bestFit="1" customWidth="1"/>
  </cols>
  <sheetData>
    <row r="1" spans="1:5" x14ac:dyDescent="0.25">
      <c r="A1" t="s">
        <v>193</v>
      </c>
      <c r="C1" t="s">
        <v>13</v>
      </c>
      <c r="D1" t="s">
        <v>0</v>
      </c>
      <c r="E1" s="2" t="s">
        <v>410</v>
      </c>
    </row>
    <row r="2" spans="1:5" x14ac:dyDescent="0.25">
      <c r="A2" t="s">
        <v>194</v>
      </c>
      <c r="C2" t="s">
        <v>5</v>
      </c>
      <c r="D2" t="s">
        <v>14</v>
      </c>
      <c r="E2" s="2">
        <f>COUNTIF(Table3[Group],Table2[[#This Row],[Name]])</f>
        <v>84</v>
      </c>
    </row>
    <row r="3" spans="1:5" x14ac:dyDescent="0.25">
      <c r="A3" t="s">
        <v>195</v>
      </c>
      <c r="C3" t="s">
        <v>5</v>
      </c>
      <c r="D3" t="s">
        <v>15</v>
      </c>
      <c r="E3" s="2">
        <f>COUNTIF(Table3[Group],Table2[[#This Row],[Name]])</f>
        <v>61</v>
      </c>
    </row>
    <row r="4" spans="1:5" x14ac:dyDescent="0.25">
      <c r="A4" t="s">
        <v>196</v>
      </c>
      <c r="C4" t="s">
        <v>5</v>
      </c>
      <c r="D4" t="s">
        <v>16</v>
      </c>
      <c r="E4" s="2">
        <f>COUNTIF(Table3[Group],Table2[[#This Row],[Name]])</f>
        <v>66</v>
      </c>
    </row>
    <row r="5" spans="1:5" x14ac:dyDescent="0.25">
      <c r="A5" t="s">
        <v>197</v>
      </c>
      <c r="C5" t="s">
        <v>5</v>
      </c>
      <c r="D5" t="s">
        <v>17</v>
      </c>
      <c r="E5" s="2">
        <f>COUNTIF(Table3[Group],Table2[[#This Row],[Name]])</f>
        <v>2</v>
      </c>
    </row>
    <row r="6" spans="1:5" x14ac:dyDescent="0.25">
      <c r="A6" t="s">
        <v>198</v>
      </c>
      <c r="C6" t="s">
        <v>7</v>
      </c>
      <c r="D6" t="s">
        <v>18</v>
      </c>
      <c r="E6" s="2">
        <f>COUNTIF(Table3[Group],Table2[[#This Row],[Name]])</f>
        <v>107</v>
      </c>
    </row>
    <row r="7" spans="1:5" x14ac:dyDescent="0.25">
      <c r="A7" t="s">
        <v>199</v>
      </c>
      <c r="C7" t="s">
        <v>7</v>
      </c>
      <c r="D7" t="s">
        <v>19</v>
      </c>
      <c r="E7" s="2">
        <f>COUNTIF(Table3[Group],Table2[[#This Row],[Name]])</f>
        <v>15</v>
      </c>
    </row>
    <row r="8" spans="1:5" x14ac:dyDescent="0.25">
      <c r="A8" t="s">
        <v>200</v>
      </c>
      <c r="C8" t="s">
        <v>9</v>
      </c>
      <c r="D8" t="s">
        <v>492</v>
      </c>
      <c r="E8" s="12">
        <f>COUNTIF(Table3[Group],Table2[[#This Row],[Name]])</f>
        <v>50</v>
      </c>
    </row>
    <row r="9" spans="1:5" x14ac:dyDescent="0.25">
      <c r="C9" t="s">
        <v>9</v>
      </c>
      <c r="D9" t="s">
        <v>493</v>
      </c>
      <c r="E9" s="12">
        <f>COUNTIF(Table3[Group],Table2[[#This Row],[Name]])</f>
        <v>0</v>
      </c>
    </row>
    <row r="10" spans="1:5" x14ac:dyDescent="0.25">
      <c r="C10" t="s">
        <v>3</v>
      </c>
      <c r="D10" t="s">
        <v>494</v>
      </c>
      <c r="E10" s="12">
        <f>COUNTIF(Table3[Group],Table2[[#This Row],[Name]])</f>
        <v>0</v>
      </c>
    </row>
    <row r="11" spans="1:5" x14ac:dyDescent="0.25">
      <c r="C11" t="s">
        <v>11</v>
      </c>
      <c r="D11" t="s">
        <v>11</v>
      </c>
      <c r="E11" s="12">
        <f>COUNTIF(Table3[Group],Table2[[#This Row],[Name]])</f>
        <v>0</v>
      </c>
    </row>
    <row r="12" spans="1:5" x14ac:dyDescent="0.25">
      <c r="E12" s="12"/>
    </row>
    <row r="13" spans="1:5" x14ac:dyDescent="0.25">
      <c r="E13" s="12"/>
    </row>
    <row r="14" spans="1:5" x14ac:dyDescent="0.25">
      <c r="E14" s="12"/>
    </row>
    <row r="15" spans="1:5" x14ac:dyDescent="0.25">
      <c r="E15" s="12"/>
    </row>
    <row r="16" spans="1:5" x14ac:dyDescent="0.25">
      <c r="E16" s="12"/>
    </row>
    <row r="17" spans="5:5" x14ac:dyDescent="0.25">
      <c r="E17" s="12"/>
    </row>
    <row r="18" spans="5:5" x14ac:dyDescent="0.25">
      <c r="E18" s="12"/>
    </row>
    <row r="19" spans="5:5" x14ac:dyDescent="0.25">
      <c r="E19" s="12"/>
    </row>
    <row r="20" spans="5:5" x14ac:dyDescent="0.25">
      <c r="E20" s="12"/>
    </row>
    <row r="21" spans="5:5" x14ac:dyDescent="0.25">
      <c r="E21" s="12"/>
    </row>
    <row r="22" spans="5:5" x14ac:dyDescent="0.25">
      <c r="E22" s="12"/>
    </row>
    <row r="23" spans="5:5" x14ac:dyDescent="0.25">
      <c r="E23" s="12"/>
    </row>
    <row r="24" spans="5:5" x14ac:dyDescent="0.25">
      <c r="E24" s="12"/>
    </row>
    <row r="25" spans="5:5" x14ac:dyDescent="0.25">
      <c r="E25" s="12"/>
    </row>
    <row r="26" spans="5:5" x14ac:dyDescent="0.25">
      <c r="E26" s="12"/>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80220D9-0ECC-4BD5-AE0E-203CEB04CE79}">
          <x14:formula1>
            <xm:f>Modules!$A$2:$A$6</xm:f>
          </x14:formula1>
          <xm:sqref>C2:C11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386AB7BA-CDF6-4D73-9037-3EFF58621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0D502C-F382-457F-A243-F760660569FE}">
  <ds:schemaRefs>
    <ds:schemaRef ds:uri="http://schemas.microsoft.com/sharepoint/v3/contenttype/forms"/>
  </ds:schemaRefs>
</ds:datastoreItem>
</file>

<file path=customXml/itemProps3.xml><?xml version="1.0" encoding="utf-8"?>
<ds:datastoreItem xmlns:ds="http://schemas.openxmlformats.org/officeDocument/2006/customXml" ds:itemID="{9588F132-9C3F-4D2C-A6AA-DEF84DD66379}">
  <ds:schemaRefs>
    <ds:schemaRef ds:uri="42d8e6db-7b1e-4a51-8fbb-e5e83cc76820"/>
    <ds:schemaRef ds:uri="http://schemas.microsoft.com/office/2006/metadata/properties"/>
    <ds:schemaRef ds:uri="http://purl.org/dc/dcmitype/"/>
    <ds:schemaRef ds:uri="http://purl.org/dc/terms/"/>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office/infopath/2007/PartnerControls"/>
    <ds:schemaRef ds:uri="3d161086-4829-409f-9f75-5bde88dcb1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Modules</vt:lpstr>
      <vt:lpstr>Test Cases</vt:lpstr>
      <vt:lpstr>Requirements Tracing</vt:lpstr>
      <vt:lpstr>Tables</vt:lpstr>
      <vt:lpstr>nmID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Arboitte Dos Santos</dc:creator>
  <cp:keywords/>
  <dc:description/>
  <cp:lastModifiedBy>Daniel Daniel Arboitte Dos Santos</cp:lastModifiedBy>
  <cp:revision/>
  <dcterms:created xsi:type="dcterms:W3CDTF">2024-06-21T10:53:28Z</dcterms:created>
  <dcterms:modified xsi:type="dcterms:W3CDTF">2024-06-25T17:06:44Z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