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egan\Desktop\SpectroMass\"/>
    </mc:Choice>
  </mc:AlternateContent>
  <xr:revisionPtr revIDLastSave="0" documentId="13_ncr:1_{D7505E29-D6FD-4F04-9537-C90F83D19A4D}" xr6:coauthVersionLast="47" xr6:coauthVersionMax="47" xr10:uidLastSave="{00000000-0000-0000-0000-000000000000}"/>
  <bookViews>
    <workbookView xWindow="-110" yWindow="-110" windowWidth="19420" windowHeight="10300" firstSheet="1" activeTab="1" xr2:uid="{00000000-000D-0000-FFFF-FFFF00000000}"/>
  </bookViews>
  <sheets>
    <sheet name="timings" sheetId="8" state="hidden" r:id="rId1"/>
    <sheet name="average graphs" sheetId="4" r:id="rId2"/>
    <sheet name="function graphs" sheetId="3" r:id="rId3"/>
    <sheet name="1-15 timings" sheetId="1" r:id="rId4"/>
    <sheet name="864002_Chlamyhistone_CC_G0_1" sheetId="5" r:id="rId5"/>
    <sheet name="863996_Chlamyhistone_CC_G0_2" sheetId="6" r:id="rId6"/>
    <sheet name="863999_Chlamyhistone_CC_G0_3" sheetId="7" r:id="rId7"/>
  </sheets>
  <externalReferences>
    <externalReference r:id="rId8"/>
    <externalReference r:id="rId9"/>
    <externalReference r:id="rId10"/>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7" l="1"/>
  <c r="I2" i="7"/>
  <c r="H2" i="7"/>
  <c r="G2" i="7"/>
  <c r="F2" i="7"/>
  <c r="E2" i="7"/>
  <c r="D2" i="7"/>
  <c r="C2" i="7"/>
  <c r="B2" i="7"/>
  <c r="A2" i="7"/>
  <c r="J2" i="6"/>
  <c r="I2" i="6"/>
  <c r="H2" i="6"/>
  <c r="G2" i="6"/>
  <c r="F2" i="6"/>
  <c r="E2" i="6"/>
  <c r="D2" i="6"/>
  <c r="C2" i="6"/>
  <c r="B2" i="6"/>
  <c r="A2" i="6"/>
  <c r="J2" i="5"/>
  <c r="I2" i="5"/>
  <c r="H2" i="5"/>
  <c r="G2" i="5"/>
  <c r="F2" i="5"/>
  <c r="E2" i="5"/>
  <c r="D2" i="5"/>
  <c r="C2" i="5"/>
  <c r="B2" i="5"/>
  <c r="A2" i="5"/>
  <c r="J2" i="1"/>
  <c r="I2" i="1"/>
  <c r="H2" i="1"/>
  <c r="G2" i="1"/>
  <c r="F2" i="1"/>
  <c r="E2" i="1"/>
  <c r="D2" i="1"/>
  <c r="C2" i="1"/>
  <c r="B2" i="1"/>
  <c r="A2" i="1"/>
</calcChain>
</file>

<file path=xl/sharedStrings.xml><?xml version="1.0" encoding="utf-8"?>
<sst xmlns="http://schemas.openxmlformats.org/spreadsheetml/2006/main" count="60" uniqueCount="24">
  <si>
    <t>msalignfile</t>
  </si>
  <si>
    <t>populate_entries</t>
  </si>
  <si>
    <t>update_progress</t>
  </si>
  <si>
    <t>mass_quantification</t>
  </si>
  <si>
    <t>mass_selection</t>
  </si>
  <si>
    <t>progress</t>
  </si>
  <si>
    <t>process_static_msalignfiles</t>
  </si>
  <si>
    <t>output_quantification_file</t>
  </si>
  <si>
    <t>analyze_data</t>
  </si>
  <si>
    <t>makegraph</t>
  </si>
  <si>
    <t>FileSelection</t>
  </si>
  <si>
    <t>SearchParams</t>
  </si>
  <si>
    <t>QuantOutput</t>
  </si>
  <si>
    <t>QCGraphs</t>
  </si>
  <si>
    <t>I ran MassFinderQuantifier_mingus.py fifteen times, starting with one input file and increasing by one up to fifteen. For consistency, I uploaded one file (864002_Chlamyhistone_CC_G0_1_rerun_ms1.msalign) multiple times. Some functions were called many times per run and their graphs didn't seem to contain any valuable information. These functions, like msalignfile and update_progress, never seem to make much time (judging by the tests on the three separate input files, all of them together, and the avg values from these tests), but should still be considered since they're called a lot often for greater numbers of input files. Also, progress is sus. But anyway the runtimes of process_static_msalignfiles and makegraph increase linearly with the number of input files. These other three are weird, especially analyze_data.</t>
  </si>
  <si>
    <t>Average Runtime of (Static) MFQ Functions on Various Input Files</t>
  </si>
  <si>
    <t>Class</t>
  </si>
  <si>
    <t>I ran MassFinderQuantifier_mingus.py on three input files: 864002_Chlamyhistone_CC_G0_1, 863996_Chlamyhistone_CC_G0_2, 863999_Chlamyhistone_CC_G0_3, then on all three at once, using Xclick to remove one of the uploaded files before reuploading and running. For each of these four input types, I ran 10 tests. Below are the average runtimes of all testable functions in each situation.</t>
  </si>
  <si>
    <t xml:space="preserve">To the right is the average runtime of each function across the fifteen tests with increasing numbers of input files (from 1 to 15). I have this so I included it but the </t>
  </si>
  <si>
    <t>important part from that test is the graphs of the individual functions, on the next page.</t>
  </si>
  <si>
    <t>Runtimes for Increasing # of Input Files</t>
  </si>
  <si>
    <t>Average Runtime of MFQ Functions on Various Input Files</t>
  </si>
  <si>
    <t>I ran MassFinderQuantifier_mingus.py fifteen times, starting with one input file and increasing by one up to fifteen. For consistency, I uploaded one file (864002_Chlamyhistone_CC_G0_1_rerun_ms1) multiple times. Some functions were called many times per run and their graphs didn't seem to contain any valuable information. These functions, like msalignfile and update_progress, never seem to make much time (judging by the tests on the three separate input files, all of them together, and the avg values from these tests), but should still be considered since they're called a lot often for greater numbers of input files. Also, progress is sus. But anyway the runtimes of process_static_msalignfiles and makegraph increase linearly with the number of input files. These other three are weird, especially analyze_data.</t>
  </si>
  <si>
    <t>I ran MassFinderQuantifier_mingus.py on three input files: 864002_Chlamyhistone_CC_G0_1, 863996_Chlamyhistone_CC_G0_2, 863999_Chlamyhistone_CC_G0_3, then on all three at once, using Xclick to remove one of the uploaded files before reuploading and running. For each of these four, I ran 10 tests. Below are the average runtimes of all testable functions in each situation. To the right is the average runtime of each function across the fifteen tests with increasing numbers of input files (from 1 to 15).The graphs of the individual functions are on the next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</si>
</sst>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1"/>
      <color theme="1"/>
      <name val="Calibri"/>
      <family val="2"/>
      <scheme val="minor"/>
    </font>
    <font>
      <sz val="11"/>
      <color theme="9"/>
      <name val="Calibri"/>
      <family val="2"/>
      <scheme val="minor"/>
    </font>
    <font>
      <sz val="11"/>
      <color theme="4"/>
      <name val="Calibri"/>
      <family val="2"/>
      <scheme val="minor"/>
    </font>
    <font>
      <sz val="11"/>
      <color theme="7"/>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u/>
      <sz val="11"/>
      <name val="Calibri"/>
      <family val="2"/>
      <scheme val="minor"/>
    </font>
    <font>
      <sz val="11"/>
      <name val="Calibri"/>
      <family val="2"/>
      <scheme val="minor"/>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2" borderId="1" applyNumberFormat="0" applyFont="0" applyAlignment="0" applyProtection="0"/>
  </cellStyleXfs>
  <cellXfs count="46">
    <xf numFmtId="0" fontId="0" fillId="0" borderId="0" xfId="0"/>
    <xf numFmtId="0" fontId="1" fillId="0" borderId="0" xfId="0" applyFont="1"/>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64" fontId="1" fillId="2" borderId="1" xfId="1" applyNumberFormat="1" applyFont="1"/>
    <xf numFmtId="0" fontId="8" fillId="0" borderId="0" xfId="0" applyFont="1"/>
    <xf numFmtId="0" fontId="7" fillId="0" borderId="0" xfId="0" applyFont="1" applyAlignment="1">
      <alignment vertical="top" wrapText="1"/>
    </xf>
    <xf numFmtId="0" fontId="0" fillId="0" borderId="0" xfId="0" applyAlignment="1">
      <alignment vertical="top" wrapText="1"/>
    </xf>
    <xf numFmtId="164" fontId="1" fillId="0" borderId="0" xfId="0" applyNumberFormat="1" applyFont="1"/>
    <xf numFmtId="0" fontId="7" fillId="0" borderId="0" xfId="0" applyFont="1" applyAlignment="1">
      <alignment vertical="top"/>
    </xf>
    <xf numFmtId="0" fontId="0" fillId="0" borderId="0" xfId="0" applyAlignment="1">
      <alignment horizontal="left" vertical="top" wrapText="1"/>
    </xf>
    <xf numFmtId="0" fontId="9" fillId="0" borderId="0" xfId="0" applyFont="1" applyBorder="1" applyAlignment="1">
      <alignment horizontal="center"/>
    </xf>
    <xf numFmtId="0" fontId="7" fillId="0" borderId="0" xfId="0" applyFont="1" applyAlignment="1">
      <alignment horizontal="left" vertical="top"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3" fillId="0" borderId="5" xfId="0" applyFont="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4" fillId="0" borderId="6"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0" fontId="9" fillId="0" borderId="3" xfId="0" applyFont="1" applyBorder="1" applyAlignment="1">
      <alignment horizontal="center"/>
    </xf>
    <xf numFmtId="0" fontId="7" fillId="0" borderId="0" xfId="0" applyFont="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8" fillId="0" borderId="0" xfId="0" applyFont="1" applyBorder="1" applyAlignment="1">
      <alignment vertic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5" fillId="0" borderId="0" xfId="0" applyFont="1" applyBorder="1" applyAlignment="1"/>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864002_Chlamyhistone_CC_G0_1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43D-4E3A-984F-0AF70698FE1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43D-4E3A-984F-0AF70698FE1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43D-4E3A-984F-0AF70698FE1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43D-4E3A-984F-0AF70698FE13}"/>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43D-4E3A-984F-0AF70698FE13}"/>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43D-4E3A-984F-0AF70698FE13}"/>
              </c:ext>
            </c:extLst>
          </c:dPt>
          <c:dPt>
            <c:idx val="9"/>
            <c:invertIfNegative val="0"/>
            <c:bubble3D val="0"/>
            <c:spPr>
              <a:solidFill>
                <a:srgbClr val="C00000"/>
              </a:solidFill>
              <a:ln>
                <a:noFill/>
              </a:ln>
              <a:effectLst/>
            </c:spPr>
            <c:extLst>
              <c:ext xmlns:c16="http://schemas.microsoft.com/office/drawing/2014/chart" uri="{C3380CC4-5D6E-409C-BE32-E72D297353CC}">
                <c16:uniqueId val="{0000000D-343D-4E3A-984F-0AF70698FE13}"/>
              </c:ext>
            </c:extLst>
          </c:dPt>
          <c:cat>
            <c:strRef>
              <c:f>[1]timings!$A$1:$J$1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[1]timings!$A$20:$J$20</c:f>
              <c:numCache>
                <c:formatCode>General</c:formatCode>
                <c:ptCount val="10"/>
                <c:pt idx="0">
                  <c:v>4.8380000000000001E-5</c:v>
                </c:pt>
                <c:pt idx="1">
                  <c:v>3.2839699999999998E-3</c:v>
                </c:pt>
                <c:pt idx="2">
                  <c:v>1.1560999999999997E-4</c:v>
                </c:pt>
                <c:pt idx="3">
                  <c:v>3.3304999999999993E-3</c:v>
                </c:pt>
                <c:pt idx="4">
                  <c:v>8.7468699999999996E-2</c:v>
                </c:pt>
                <c:pt idx="5">
                  <c:v>0.26457365999999999</c:v>
                </c:pt>
                <c:pt idx="6">
                  <c:v>0.31809272999999999</c:v>
                </c:pt>
                <c:pt idx="7">
                  <c:v>6.0687000000000002E-4</c:v>
                </c:pt>
                <c:pt idx="8">
                  <c:v>3.1875780000000006E-2</c:v>
                </c:pt>
                <c:pt idx="9">
                  <c:v>0.69163566999999992</c:v>
                </c:pt>
              </c:numCache>
            </c:numRef>
          </c:val>
          <c:extLst>
            <c:ext xmlns:c16="http://schemas.microsoft.com/office/drawing/2014/chart" uri="{C3380CC4-5D6E-409C-BE32-E72D297353CC}">
              <c16:uniqueId val="{0000000E-343D-4E3A-984F-0AF70698FE13}"/>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makegraph</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timings'!$J$1</c:f>
              <c:strCache>
                <c:ptCount val="1"/>
                <c:pt idx="0">
                  <c:v>makegraph</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timings'!$J$3:$J$17</c:f>
              <c:numCache>
                <c:formatCode>General</c:formatCode>
                <c:ptCount val="15"/>
                <c:pt idx="0">
                  <c:v>0.68635399999999702</c:v>
                </c:pt>
                <c:pt idx="1">
                  <c:v>1.1143289000000001</c:v>
                </c:pt>
                <c:pt idx="2">
                  <c:v>1.6347084999999999</c:v>
                </c:pt>
                <c:pt idx="3">
                  <c:v>2.1800291999999999</c:v>
                </c:pt>
                <c:pt idx="4">
                  <c:v>2.6518565000000001</c:v>
                </c:pt>
                <c:pt idx="5">
                  <c:v>3.1650893999999901</c:v>
                </c:pt>
                <c:pt idx="6">
                  <c:v>3.6436771999999902</c:v>
                </c:pt>
                <c:pt idx="7">
                  <c:v>4.9518820000000003</c:v>
                </c:pt>
                <c:pt idx="8">
                  <c:v>4.6352637999999997</c:v>
                </c:pt>
                <c:pt idx="9">
                  <c:v>5.0418158000000002</c:v>
                </c:pt>
                <c:pt idx="10">
                  <c:v>5.64142559999999</c:v>
                </c:pt>
                <c:pt idx="11">
                  <c:v>6.0298157999999997</c:v>
                </c:pt>
                <c:pt idx="12">
                  <c:v>6.4856290999999899</c:v>
                </c:pt>
                <c:pt idx="13">
                  <c:v>6.9347889999999897</c:v>
                </c:pt>
                <c:pt idx="14">
                  <c:v>7.5114121000000003</c:v>
                </c:pt>
              </c:numCache>
            </c:numRef>
          </c:yVal>
          <c:smooth val="0"/>
          <c:extLst>
            <c:ext xmlns:c16="http://schemas.microsoft.com/office/drawing/2014/chart" uri="{C3380CC4-5D6E-409C-BE32-E72D297353CC}">
              <c16:uniqueId val="{00000000-ECA0-409A-AD0F-0AF99067F24C}"/>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864002_Chlamyhistone_CC_G0_1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D36-4B06-99D9-0DD7D50F220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D36-4B06-99D9-0DD7D50F220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D36-4B06-99D9-0DD7D50F220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D36-4B06-99D9-0DD7D50F2204}"/>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D36-4B06-99D9-0DD7D50F2204}"/>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D36-4B06-99D9-0DD7D50F2204}"/>
              </c:ext>
            </c:extLst>
          </c:dPt>
          <c:dPt>
            <c:idx val="9"/>
            <c:invertIfNegative val="0"/>
            <c:bubble3D val="0"/>
            <c:spPr>
              <a:solidFill>
                <a:srgbClr val="C00000"/>
              </a:solidFill>
              <a:ln>
                <a:noFill/>
              </a:ln>
              <a:effectLst/>
            </c:spPr>
            <c:extLst>
              <c:ext xmlns:c16="http://schemas.microsoft.com/office/drawing/2014/chart" uri="{C3380CC4-5D6E-409C-BE32-E72D297353CC}">
                <c16:uniqueId val="{0000000D-3D36-4B06-99D9-0DD7D50F2204}"/>
              </c:ext>
            </c:extLst>
          </c:dPt>
          <c:cat>
            <c:strRef>
              <c:f>[1]timings!$A$1:$J$1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[1]timings!$A$20:$J$20</c:f>
              <c:numCache>
                <c:formatCode>General</c:formatCode>
                <c:ptCount val="10"/>
                <c:pt idx="0">
                  <c:v>4.8380000000000001E-5</c:v>
                </c:pt>
                <c:pt idx="1">
                  <c:v>3.2839699999999998E-3</c:v>
                </c:pt>
                <c:pt idx="2">
                  <c:v>1.1560999999999997E-4</c:v>
                </c:pt>
                <c:pt idx="3">
                  <c:v>3.3304999999999993E-3</c:v>
                </c:pt>
                <c:pt idx="4">
                  <c:v>8.7468699999999996E-2</c:v>
                </c:pt>
                <c:pt idx="5">
                  <c:v>0.26457365999999999</c:v>
                </c:pt>
                <c:pt idx="6">
                  <c:v>0.31809272999999999</c:v>
                </c:pt>
                <c:pt idx="7">
                  <c:v>6.0687000000000002E-4</c:v>
                </c:pt>
                <c:pt idx="8">
                  <c:v>3.1875780000000006E-2</c:v>
                </c:pt>
                <c:pt idx="9">
                  <c:v>0.69163566999999992</c:v>
                </c:pt>
              </c:numCache>
            </c:numRef>
          </c:val>
          <c:extLst>
            <c:ext xmlns:c16="http://schemas.microsoft.com/office/drawing/2014/chart" uri="{C3380CC4-5D6E-409C-BE32-E72D297353CC}">
              <c16:uniqueId val="{0000000E-3D36-4B06-99D9-0DD7D50F2204}"/>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863999_Chlamyhistone_CC_G0_3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051-495F-9E7A-010EE507B18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051-495F-9E7A-010EE507B18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2051-495F-9E7A-010EE507B18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2051-495F-9E7A-010EE507B189}"/>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2051-495F-9E7A-010EE507B189}"/>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2051-495F-9E7A-010EE507B189}"/>
              </c:ext>
            </c:extLst>
          </c:dPt>
          <c:dPt>
            <c:idx val="9"/>
            <c:invertIfNegative val="0"/>
            <c:bubble3D val="0"/>
            <c:spPr>
              <a:solidFill>
                <a:srgbClr val="C00000"/>
              </a:solidFill>
              <a:ln>
                <a:noFill/>
              </a:ln>
              <a:effectLst/>
            </c:spPr>
            <c:extLst>
              <c:ext xmlns:c16="http://schemas.microsoft.com/office/drawing/2014/chart" uri="{C3380CC4-5D6E-409C-BE32-E72D297353CC}">
                <c16:uniqueId val="{0000000D-2051-495F-9E7A-010EE507B189}"/>
              </c:ext>
            </c:extLst>
          </c:dPt>
          <c:cat>
            <c:strRef>
              <c:f>[2]timings!$A$1:$J$1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[2]timings!$A$20:$J$20</c:f>
              <c:numCache>
                <c:formatCode>General</c:formatCode>
                <c:ptCount val="10"/>
                <c:pt idx="0">
                  <c:v>5.0549999999999995E-5</c:v>
                </c:pt>
                <c:pt idx="1">
                  <c:v>2.6453799999999997E-3</c:v>
                </c:pt>
                <c:pt idx="2">
                  <c:v>1.2637999999999999E-4</c:v>
                </c:pt>
                <c:pt idx="3">
                  <c:v>2.99022E-3</c:v>
                </c:pt>
                <c:pt idx="4">
                  <c:v>8.2898470000000002E-2</c:v>
                </c:pt>
                <c:pt idx="5">
                  <c:v>0.26184472000000003</c:v>
                </c:pt>
                <c:pt idx="6">
                  <c:v>0.30592945999999999</c:v>
                </c:pt>
                <c:pt idx="7">
                  <c:v>6.876199999999999E-4</c:v>
                </c:pt>
                <c:pt idx="8">
                  <c:v>3.5237050000000006E-2</c:v>
                </c:pt>
                <c:pt idx="9">
                  <c:v>0.68852313999999992</c:v>
                </c:pt>
              </c:numCache>
            </c:numRef>
          </c:val>
          <c:extLst>
            <c:ext xmlns:c16="http://schemas.microsoft.com/office/drawing/2014/chart" uri="{C3380CC4-5D6E-409C-BE32-E72D297353CC}">
              <c16:uniqueId val="{0000000E-2051-495F-9E7A-010EE507B189}"/>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863996_Chlamyhistone_CC_G0_2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8AF-4D95-9216-987BD76840A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8AF-4D95-9216-987BD76840A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8AF-4D95-9216-987BD76840A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8AF-4D95-9216-987BD76840A9}"/>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8AF-4D95-9216-987BD76840A9}"/>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8AF-4D95-9216-987BD76840A9}"/>
              </c:ext>
            </c:extLst>
          </c:dPt>
          <c:dPt>
            <c:idx val="9"/>
            <c:invertIfNegative val="0"/>
            <c:bubble3D val="0"/>
            <c:spPr>
              <a:solidFill>
                <a:srgbClr val="C00000"/>
              </a:solidFill>
              <a:ln>
                <a:noFill/>
              </a:ln>
              <a:effectLst/>
            </c:spPr>
            <c:extLst>
              <c:ext xmlns:c16="http://schemas.microsoft.com/office/drawing/2014/chart" uri="{C3380CC4-5D6E-409C-BE32-E72D297353CC}">
                <c16:uniqueId val="{0000000D-38AF-4D95-9216-987BD76840A9}"/>
              </c:ext>
            </c:extLst>
          </c:dPt>
          <c:cat>
            <c:strRef>
              <c:f>[3]timings!$A$1:$J$1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[3]timings!$A$20:$J$20</c:f>
              <c:numCache>
                <c:formatCode>General</c:formatCode>
                <c:ptCount val="10"/>
                <c:pt idx="0">
                  <c:v>5.4355555555613568E-5</c:v>
                </c:pt>
                <c:pt idx="1">
                  <c:v>2.6859749999999997E-3</c:v>
                </c:pt>
                <c:pt idx="2">
                  <c:v>1.281125E-4</c:v>
                </c:pt>
                <c:pt idx="3">
                  <c:v>3.2088625E-3</c:v>
                </c:pt>
                <c:pt idx="4">
                  <c:v>8.4038950000000001E-2</c:v>
                </c:pt>
                <c:pt idx="5">
                  <c:v>0.26283887499999997</c:v>
                </c:pt>
                <c:pt idx="6">
                  <c:v>0.32198500000000002</c:v>
                </c:pt>
                <c:pt idx="7">
                  <c:v>1.0314125E-3</c:v>
                </c:pt>
                <c:pt idx="8">
                  <c:v>2.0834099999999998E-2</c:v>
                </c:pt>
                <c:pt idx="9">
                  <c:v>0.68898911249999994</c:v>
                </c:pt>
              </c:numCache>
            </c:numRef>
          </c:val>
          <c:extLst>
            <c:ext xmlns:c16="http://schemas.microsoft.com/office/drawing/2014/chart" uri="{C3380CC4-5D6E-409C-BE32-E72D297353CC}">
              <c16:uniqueId val="{0000000E-38AF-4D95-9216-987BD76840A9}"/>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of MFQ Functions</a:t>
            </a:r>
            <a:br>
              <a:rPr lang="en-US" baseline="0"/>
            </a:br>
            <a:r>
              <a:rPr lang="en-US" baseline="0"/>
              <a:t>on 3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8F79-4930-90F8-D43D2174A52B}"/>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8F79-4930-90F8-D43D2174A52B}"/>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8F79-4930-90F8-D43D2174A52B}"/>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8F79-4930-90F8-D43D2174A52B}"/>
              </c:ext>
            </c:extLst>
          </c:dPt>
          <c:dPt>
            <c:idx val="9"/>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8F79-4930-90F8-D43D2174A52B}"/>
              </c:ext>
            </c:extLst>
          </c:dPt>
          <c:dPt>
            <c:idx val="10"/>
            <c:invertIfNegative val="0"/>
            <c:bubble3D val="0"/>
            <c:spPr>
              <a:solidFill>
                <a:srgbClr val="C00000"/>
              </a:solidFill>
              <a:ln>
                <a:solidFill>
                  <a:srgbClr val="C00000"/>
                </a:solidFill>
              </a:ln>
              <a:effectLst/>
            </c:spPr>
            <c:extLst>
              <c:ext xmlns:c16="http://schemas.microsoft.com/office/drawing/2014/chart" uri="{C3380CC4-5D6E-409C-BE32-E72D297353CC}">
                <c16:uniqueId val="{0000000B-8F79-4930-90F8-D43D2174A52B}"/>
              </c:ext>
            </c:extLst>
          </c:dPt>
          <c:cat>
            <c:strRef>
              <c:f>[4]timings!$A$1:$K$1</c:f>
              <c:strCache>
                <c:ptCount val="11"/>
                <c:pt idx="0">
                  <c:v>msalignfile</c:v>
                </c:pt>
                <c:pt idx="1">
                  <c:v>Xclick</c:v>
                </c:pt>
                <c:pt idx="2">
                  <c:v>populate_entries</c:v>
                </c:pt>
                <c:pt idx="3">
                  <c:v>update_progress</c:v>
                </c:pt>
                <c:pt idx="4">
                  <c:v>mass_quantification</c:v>
                </c:pt>
                <c:pt idx="5">
                  <c:v>mass_selection</c:v>
                </c:pt>
                <c:pt idx="6">
                  <c:v>progress</c:v>
                </c:pt>
                <c:pt idx="7">
                  <c:v>process_static_msalignfiles</c:v>
                </c:pt>
                <c:pt idx="8">
                  <c:v>output_quantification_file</c:v>
                </c:pt>
                <c:pt idx="9">
                  <c:v>analyze_data</c:v>
                </c:pt>
                <c:pt idx="10">
                  <c:v>makegraph</c:v>
                </c:pt>
              </c:strCache>
            </c:strRef>
          </c:cat>
          <c:val>
            <c:numRef>
              <c:f>[4]timings!$A$2:$K$2</c:f>
              <c:numCache>
                <c:formatCode>General</c:formatCode>
                <c:ptCount val="11"/>
                <c:pt idx="0">
                  <c:v>3.215897435908775E-5</c:v>
                </c:pt>
                <c:pt idx="1">
                  <c:v>2.8631111111111114E-3</c:v>
                </c:pt>
                <c:pt idx="2">
                  <c:v>1.9599299999999999E-3</c:v>
                </c:pt>
                <c:pt idx="3">
                  <c:v>1.7633448275862067E-4</c:v>
                </c:pt>
                <c:pt idx="4">
                  <c:v>6.0058793103448275E-3</c:v>
                </c:pt>
                <c:pt idx="5">
                  <c:v>0.18539734827586205</c:v>
                </c:pt>
                <c:pt idx="6">
                  <c:v>0.59871529310344818</c:v>
                </c:pt>
                <c:pt idx="7">
                  <c:v>1.9437802800000004</c:v>
                </c:pt>
                <c:pt idx="8">
                  <c:v>1.31959E-3</c:v>
                </c:pt>
                <c:pt idx="9">
                  <c:v>4.7355679999999997E-2</c:v>
                </c:pt>
                <c:pt idx="10">
                  <c:v>2.6854479499999999</c:v>
                </c:pt>
              </c:numCache>
            </c:numRef>
          </c:val>
          <c:extLst>
            <c:ext xmlns:c16="http://schemas.microsoft.com/office/drawing/2014/chart" uri="{C3380CC4-5D6E-409C-BE32-E72D297353CC}">
              <c16:uniqueId val="{0000000C-8F79-4930-90F8-D43D2174A52B}"/>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1 to 15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4704-47B2-A077-72FDABA45B02}"/>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4704-47B2-A077-72FDABA45B02}"/>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4704-47B2-A077-72FDABA45B02}"/>
              </c:ext>
            </c:extLst>
          </c:dPt>
          <c:dPt>
            <c:idx val="7"/>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4704-47B2-A077-72FDABA45B02}"/>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4704-47B2-A077-72FDABA45B02}"/>
              </c:ext>
            </c:extLst>
          </c:dPt>
          <c:dPt>
            <c:idx val="9"/>
            <c:invertIfNegative val="0"/>
            <c:bubble3D val="0"/>
            <c:spPr>
              <a:solidFill>
                <a:srgbClr val="C00000"/>
              </a:solidFill>
              <a:ln>
                <a:solidFill>
                  <a:srgbClr val="C00000"/>
                </a:solidFill>
              </a:ln>
              <a:effectLst/>
            </c:spPr>
            <c:extLst>
              <c:ext xmlns:c16="http://schemas.microsoft.com/office/drawing/2014/chart" uri="{C3380CC4-5D6E-409C-BE32-E72D297353CC}">
                <c16:uniqueId val="{0000000B-4704-47B2-A077-72FDABA45B02}"/>
              </c:ext>
            </c:extLst>
          </c:dPt>
          <c:cat>
            <c:strRef>
              <c:f>'1-15 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'1-15 timings'!$A$2:$J$2</c:f>
              <c:numCache>
                <c:formatCode>0.000000</c:formatCode>
                <c:ptCount val="10"/>
                <c:pt idx="0">
                  <c:v>7.1974999999483743E-6</c:v>
                </c:pt>
                <c:pt idx="1">
                  <c:v>2.1818799999999998E-3</c:v>
                </c:pt>
                <c:pt idx="2">
                  <c:v>1.1655499999999998E-4</c:v>
                </c:pt>
                <c:pt idx="3">
                  <c:v>3.507328333333247E-3</c:v>
                </c:pt>
                <c:pt idx="4">
                  <c:v>0.10544586749999957</c:v>
                </c:pt>
                <c:pt idx="5">
                  <c:v>0.27478023166666665</c:v>
                </c:pt>
                <c:pt idx="6">
                  <c:v>2.3932118199999963</c:v>
                </c:pt>
                <c:pt idx="7">
                  <c:v>1.7249533333333334E-3</c:v>
                </c:pt>
                <c:pt idx="8">
                  <c:v>3.6000866666665916E-2</c:v>
                </c:pt>
                <c:pt idx="9">
                  <c:v>4.1538717933333302</c:v>
                </c:pt>
              </c:numCache>
            </c:numRef>
          </c:val>
          <c:extLst>
            <c:ext xmlns:c16="http://schemas.microsoft.com/office/drawing/2014/chart" uri="{C3380CC4-5D6E-409C-BE32-E72D297353CC}">
              <c16:uniqueId val="{0000000C-4704-47B2-A077-72FDABA45B02}"/>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populate_entries </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timings'!$B$1</c:f>
              <c:strCache>
                <c:ptCount val="1"/>
                <c:pt idx="0">
                  <c:v>populate_entries</c:v>
                </c:pt>
              </c:strCache>
            </c:strRef>
          </c:tx>
          <c:spPr>
            <a:ln w="25400" cap="rnd">
              <a:noFill/>
              <a:round/>
            </a:ln>
            <a:effectLst/>
          </c:spPr>
          <c:marker>
            <c:symbol val="circle"/>
            <c:size val="5"/>
            <c:spPr>
              <a:solidFill>
                <a:schemeClr val="accent6"/>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timings'!$B$3:$B$17</c:f>
              <c:numCache>
                <c:formatCode>0.000000</c:formatCode>
                <c:ptCount val="15"/>
                <c:pt idx="0">
                  <c:v>2.2125000000000001E-3</c:v>
                </c:pt>
                <c:pt idx="1">
                  <c:v>1.9243000000000001E-3</c:v>
                </c:pt>
                <c:pt idx="2">
                  <c:v>2.0495000000000001E-3</c:v>
                </c:pt>
                <c:pt idx="3">
                  <c:v>2.0252999999999998E-3</c:v>
                </c:pt>
                <c:pt idx="4">
                  <c:v>1.9721999999999999E-3</c:v>
                </c:pt>
                <c:pt idx="5">
                  <c:v>2.1551000000000001E-3</c:v>
                </c:pt>
                <c:pt idx="6">
                  <c:v>2.0636000000000001E-3</c:v>
                </c:pt>
                <c:pt idx="7">
                  <c:v>1.7535999999999999E-3</c:v>
                </c:pt>
                <c:pt idx="8">
                  <c:v>2.1421000000000001E-3</c:v>
                </c:pt>
                <c:pt idx="9">
                  <c:v>2.4023999999999998E-3</c:v>
                </c:pt>
                <c:pt idx="10">
                  <c:v>2.2434999999999998E-3</c:v>
                </c:pt>
                <c:pt idx="11">
                  <c:v>2.2518E-3</c:v>
                </c:pt>
                <c:pt idx="12">
                  <c:v>2.2782000000000002E-3</c:v>
                </c:pt>
                <c:pt idx="13">
                  <c:v>2.8953999999999998E-3</c:v>
                </c:pt>
                <c:pt idx="14">
                  <c:v>2.3587E-3</c:v>
                </c:pt>
              </c:numCache>
            </c:numRef>
          </c:yVal>
          <c:smooth val="0"/>
          <c:extLst>
            <c:ext xmlns:c16="http://schemas.microsoft.com/office/drawing/2014/chart" uri="{C3380CC4-5D6E-409C-BE32-E72D297353CC}">
              <c16:uniqueId val="{00000001-EF2C-42F6-86D5-1B27875DDEC9}"/>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process_static_msalignfiles</a:t>
            </a:r>
            <a:r>
              <a:rPr lang="en-US" b="1" baseline="0"/>
              <a:t> </a:t>
            </a:r>
            <a:endParaRPr lang="en-US" b="1"/>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timings'!$G$1</c:f>
              <c:strCache>
                <c:ptCount val="1"/>
                <c:pt idx="0">
                  <c:v>process_static_msalignfiles</c:v>
                </c:pt>
              </c:strCache>
            </c:strRef>
          </c:tx>
          <c:spPr>
            <a:ln w="25400" cap="rnd">
              <a:noFill/>
              <a:round/>
            </a:ln>
            <a:effectLst/>
          </c:spPr>
          <c:marker>
            <c:symbol val="circle"/>
            <c:size val="5"/>
            <c:spPr>
              <a:solidFill>
                <a:schemeClr val="accent1"/>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timings'!$G$3:$G$17</c:f>
              <c:numCache>
                <c:formatCode>General</c:formatCode>
                <c:ptCount val="15"/>
                <c:pt idx="0">
                  <c:v>0.29478559999999998</c:v>
                </c:pt>
                <c:pt idx="1">
                  <c:v>0.53713879999999903</c:v>
                </c:pt>
                <c:pt idx="2">
                  <c:v>0.89635980000000004</c:v>
                </c:pt>
                <c:pt idx="3">
                  <c:v>1.19071769999999</c:v>
                </c:pt>
                <c:pt idx="4">
                  <c:v>1.4622177000000001</c:v>
                </c:pt>
                <c:pt idx="5">
                  <c:v>1.7547022999999999</c:v>
                </c:pt>
                <c:pt idx="6">
                  <c:v>2.1038475000000001</c:v>
                </c:pt>
                <c:pt idx="7">
                  <c:v>2.6088933999999901</c:v>
                </c:pt>
                <c:pt idx="8">
                  <c:v>2.7254814999999901</c:v>
                </c:pt>
                <c:pt idx="9">
                  <c:v>2.9227285999999899</c:v>
                </c:pt>
                <c:pt idx="10">
                  <c:v>3.3721869999999998</c:v>
                </c:pt>
                <c:pt idx="11">
                  <c:v>3.57212719999999</c:v>
                </c:pt>
                <c:pt idx="12">
                  <c:v>3.7906672000000001</c:v>
                </c:pt>
                <c:pt idx="13">
                  <c:v>4.2033456999999901</c:v>
                </c:pt>
                <c:pt idx="14">
                  <c:v>4.4629773000000004</c:v>
                </c:pt>
              </c:numCache>
            </c:numRef>
          </c:yVal>
          <c:smooth val="0"/>
          <c:extLst>
            <c:ext xmlns:c16="http://schemas.microsoft.com/office/drawing/2014/chart" uri="{C3380CC4-5D6E-409C-BE32-E72D297353CC}">
              <c16:uniqueId val="{00000000-F89C-47EE-A144-7D38627A4962}"/>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output_quantification_files</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timings'!$H$1</c:f>
              <c:strCache>
                <c:ptCount val="1"/>
                <c:pt idx="0">
                  <c:v>output_quantification_file</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timings'!$H$3:$H$17</c:f>
              <c:numCache>
                <c:formatCode>0.000000</c:formatCode>
                <c:ptCount val="15"/>
                <c:pt idx="0">
                  <c:v>3.6990999999999999E-3</c:v>
                </c:pt>
                <c:pt idx="1">
                  <c:v>1.0575000000000001E-3</c:v>
                </c:pt>
                <c:pt idx="2">
                  <c:v>1.1211000000000001E-3</c:v>
                </c:pt>
                <c:pt idx="3">
                  <c:v>1.2137000000000001E-3</c:v>
                </c:pt>
                <c:pt idx="4">
                  <c:v>6.9839999999999995E-4</c:v>
                </c:pt>
                <c:pt idx="5">
                  <c:v>1.2512999999999999E-3</c:v>
                </c:pt>
                <c:pt idx="6">
                  <c:v>1.1494999999999999E-3</c:v>
                </c:pt>
                <c:pt idx="7">
                  <c:v>1.4285000000000001E-3</c:v>
                </c:pt>
                <c:pt idx="8">
                  <c:v>1.1198E-3</c:v>
                </c:pt>
                <c:pt idx="9">
                  <c:v>1.142E-3</c:v>
                </c:pt>
                <c:pt idx="10">
                  <c:v>9.745E-4</c:v>
                </c:pt>
                <c:pt idx="11">
                  <c:v>1.3366000000000001E-3</c:v>
                </c:pt>
                <c:pt idx="12">
                  <c:v>1.0307000000000001E-3</c:v>
                </c:pt>
                <c:pt idx="13">
                  <c:v>1.3144999999999999E-3</c:v>
                </c:pt>
                <c:pt idx="14">
                  <c:v>7.3371E-3</c:v>
                </c:pt>
              </c:numCache>
            </c:numRef>
          </c:yVal>
          <c:smooth val="0"/>
          <c:extLst>
            <c:ext xmlns:c16="http://schemas.microsoft.com/office/drawing/2014/chart" uri="{C3380CC4-5D6E-409C-BE32-E72D297353CC}">
              <c16:uniqueId val="{00000000-0B83-4BC1-808C-240D815564F1}"/>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analyze_data</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timings'!$I$1</c:f>
              <c:strCache>
                <c:ptCount val="1"/>
                <c:pt idx="0">
                  <c:v>analyze_data</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timings'!$I$3:$I$17</c:f>
              <c:numCache>
                <c:formatCode>General</c:formatCode>
                <c:ptCount val="15"/>
                <c:pt idx="0">
                  <c:v>1.46967000000017E-2</c:v>
                </c:pt>
                <c:pt idx="1">
                  <c:v>1.05685000000015E-2</c:v>
                </c:pt>
                <c:pt idx="2">
                  <c:v>2.0613899999998901E-2</c:v>
                </c:pt>
                <c:pt idx="3">
                  <c:v>2.7012100000000299E-2</c:v>
                </c:pt>
                <c:pt idx="4">
                  <c:v>3.79121000000033E-2</c:v>
                </c:pt>
                <c:pt idx="5">
                  <c:v>7.4600999999997697E-2</c:v>
                </c:pt>
                <c:pt idx="6">
                  <c:v>1.9342899999998001E-2</c:v>
                </c:pt>
                <c:pt idx="7">
                  <c:v>4.2234099999998102E-2</c:v>
                </c:pt>
                <c:pt idx="8">
                  <c:v>3.3058599999996802E-2</c:v>
                </c:pt>
                <c:pt idx="9">
                  <c:v>6.5555499999998504E-2</c:v>
                </c:pt>
                <c:pt idx="10">
                  <c:v>6.0629099999999797E-2</c:v>
                </c:pt>
                <c:pt idx="11">
                  <c:v>1.9910899999999201E-2</c:v>
                </c:pt>
                <c:pt idx="12">
                  <c:v>6.7564300000000799E-2</c:v>
                </c:pt>
                <c:pt idx="13">
                  <c:v>2.2731899999996499E-2</c:v>
                </c:pt>
                <c:pt idx="14">
                  <c:v>2.3581399999997602E-2</c:v>
                </c:pt>
              </c:numCache>
            </c:numRef>
          </c:yVal>
          <c:smooth val="0"/>
          <c:extLst>
            <c:ext xmlns:c16="http://schemas.microsoft.com/office/drawing/2014/chart" uri="{C3380CC4-5D6E-409C-BE32-E72D297353CC}">
              <c16:uniqueId val="{00000000-93C3-48FD-A09D-53D4576BC271}"/>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863999_Chlamyhistone_CC_G0_3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B20-42AD-84FE-84E4EACF4C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CB20-42AD-84FE-84E4EACF4C6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B20-42AD-84FE-84E4EACF4C6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B20-42AD-84FE-84E4EACF4C6A}"/>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CB20-42AD-84FE-84E4EACF4C6A}"/>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CB20-42AD-84FE-84E4EACF4C6A}"/>
              </c:ext>
            </c:extLst>
          </c:dPt>
          <c:dPt>
            <c:idx val="9"/>
            <c:invertIfNegative val="0"/>
            <c:bubble3D val="0"/>
            <c:spPr>
              <a:solidFill>
                <a:srgbClr val="C00000"/>
              </a:solidFill>
              <a:ln>
                <a:noFill/>
              </a:ln>
              <a:effectLst/>
            </c:spPr>
            <c:extLst>
              <c:ext xmlns:c16="http://schemas.microsoft.com/office/drawing/2014/chart" uri="{C3380CC4-5D6E-409C-BE32-E72D297353CC}">
                <c16:uniqueId val="{0000000D-CB20-42AD-84FE-84E4EACF4C6A}"/>
              </c:ext>
            </c:extLst>
          </c:dPt>
          <c:cat>
            <c:strRef>
              <c:f>[2]timings!$A$1:$J$1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[2]timings!$A$20:$J$20</c:f>
              <c:numCache>
                <c:formatCode>General</c:formatCode>
                <c:ptCount val="10"/>
                <c:pt idx="0">
                  <c:v>5.0549999999999995E-5</c:v>
                </c:pt>
                <c:pt idx="1">
                  <c:v>2.6453799999999997E-3</c:v>
                </c:pt>
                <c:pt idx="2">
                  <c:v>1.2637999999999999E-4</c:v>
                </c:pt>
                <c:pt idx="3">
                  <c:v>2.99022E-3</c:v>
                </c:pt>
                <c:pt idx="4">
                  <c:v>8.2898470000000002E-2</c:v>
                </c:pt>
                <c:pt idx="5">
                  <c:v>0.26184472000000003</c:v>
                </c:pt>
                <c:pt idx="6">
                  <c:v>0.30592945999999999</c:v>
                </c:pt>
                <c:pt idx="7">
                  <c:v>6.876199999999999E-4</c:v>
                </c:pt>
                <c:pt idx="8">
                  <c:v>3.5237050000000006E-2</c:v>
                </c:pt>
                <c:pt idx="9">
                  <c:v>0.68852313999999992</c:v>
                </c:pt>
              </c:numCache>
            </c:numRef>
          </c:val>
          <c:extLst>
            <c:ext xmlns:c16="http://schemas.microsoft.com/office/drawing/2014/chart" uri="{C3380CC4-5D6E-409C-BE32-E72D297353CC}">
              <c16:uniqueId val="{0000000E-CB20-42AD-84FE-84E4EACF4C6A}"/>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makegraph</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timings'!$J$1</c:f>
              <c:strCache>
                <c:ptCount val="1"/>
                <c:pt idx="0">
                  <c:v>makegraph</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timings'!$J$3:$J$17</c:f>
              <c:numCache>
                <c:formatCode>General</c:formatCode>
                <c:ptCount val="15"/>
                <c:pt idx="0">
                  <c:v>0.68635399999999702</c:v>
                </c:pt>
                <c:pt idx="1">
                  <c:v>1.1143289000000001</c:v>
                </c:pt>
                <c:pt idx="2">
                  <c:v>1.6347084999999999</c:v>
                </c:pt>
                <c:pt idx="3">
                  <c:v>2.1800291999999999</c:v>
                </c:pt>
                <c:pt idx="4">
                  <c:v>2.6518565000000001</c:v>
                </c:pt>
                <c:pt idx="5">
                  <c:v>3.1650893999999901</c:v>
                </c:pt>
                <c:pt idx="6">
                  <c:v>3.6436771999999902</c:v>
                </c:pt>
                <c:pt idx="7">
                  <c:v>4.9518820000000003</c:v>
                </c:pt>
                <c:pt idx="8">
                  <c:v>4.6352637999999997</c:v>
                </c:pt>
                <c:pt idx="9">
                  <c:v>5.0418158000000002</c:v>
                </c:pt>
                <c:pt idx="10">
                  <c:v>5.64142559999999</c:v>
                </c:pt>
                <c:pt idx="11">
                  <c:v>6.0298157999999997</c:v>
                </c:pt>
                <c:pt idx="12">
                  <c:v>6.4856290999999899</c:v>
                </c:pt>
                <c:pt idx="13">
                  <c:v>6.9347889999999897</c:v>
                </c:pt>
                <c:pt idx="14">
                  <c:v>7.5114121000000003</c:v>
                </c:pt>
              </c:numCache>
            </c:numRef>
          </c:yVal>
          <c:smooth val="0"/>
          <c:extLst>
            <c:ext xmlns:c16="http://schemas.microsoft.com/office/drawing/2014/chart" uri="{C3380CC4-5D6E-409C-BE32-E72D297353CC}">
              <c16:uniqueId val="{00000000-3B26-4B80-9972-C08AE7E508B8}"/>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863996_Chlamyhistone_CC_G0_2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AB9-491D-81D8-155A1A2006C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6AB9-491D-81D8-155A1A2006C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AB9-491D-81D8-155A1A2006C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6AB9-491D-81D8-155A1A2006C0}"/>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6AB9-491D-81D8-155A1A2006C0}"/>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6AB9-491D-81D8-155A1A2006C0}"/>
              </c:ext>
            </c:extLst>
          </c:dPt>
          <c:dPt>
            <c:idx val="9"/>
            <c:invertIfNegative val="0"/>
            <c:bubble3D val="0"/>
            <c:spPr>
              <a:solidFill>
                <a:srgbClr val="C00000"/>
              </a:solidFill>
              <a:ln>
                <a:noFill/>
              </a:ln>
              <a:effectLst/>
            </c:spPr>
            <c:extLst>
              <c:ext xmlns:c16="http://schemas.microsoft.com/office/drawing/2014/chart" uri="{C3380CC4-5D6E-409C-BE32-E72D297353CC}">
                <c16:uniqueId val="{0000000D-6AB9-491D-81D8-155A1A2006C0}"/>
              </c:ext>
            </c:extLst>
          </c:dPt>
          <c:cat>
            <c:strRef>
              <c:f>[3]timings!$A$1:$J$1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[3]timings!$A$20:$J$20</c:f>
              <c:numCache>
                <c:formatCode>General</c:formatCode>
                <c:ptCount val="10"/>
                <c:pt idx="0">
                  <c:v>5.4355555555613568E-5</c:v>
                </c:pt>
                <c:pt idx="1">
                  <c:v>2.6859749999999997E-3</c:v>
                </c:pt>
                <c:pt idx="2">
                  <c:v>1.281125E-4</c:v>
                </c:pt>
                <c:pt idx="3">
                  <c:v>3.2088625E-3</c:v>
                </c:pt>
                <c:pt idx="4">
                  <c:v>8.4038950000000001E-2</c:v>
                </c:pt>
                <c:pt idx="5">
                  <c:v>0.26283887499999997</c:v>
                </c:pt>
                <c:pt idx="6">
                  <c:v>0.32198500000000002</c:v>
                </c:pt>
                <c:pt idx="7">
                  <c:v>1.0314125E-3</c:v>
                </c:pt>
                <c:pt idx="8">
                  <c:v>2.0834099999999998E-2</c:v>
                </c:pt>
                <c:pt idx="9">
                  <c:v>0.68898911249999994</c:v>
                </c:pt>
              </c:numCache>
            </c:numRef>
          </c:val>
          <c:extLst>
            <c:ext xmlns:c16="http://schemas.microsoft.com/office/drawing/2014/chart" uri="{C3380CC4-5D6E-409C-BE32-E72D297353CC}">
              <c16:uniqueId val="{0000000E-6AB9-491D-81D8-155A1A2006C0}"/>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of MFQ Functions</a:t>
            </a:r>
            <a:br>
              <a:rPr lang="en-US" baseline="0"/>
            </a:br>
            <a:r>
              <a:rPr lang="en-US" baseline="0"/>
              <a:t>on 3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BE35-408B-81D4-D616F488AADB}"/>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BE35-408B-81D4-D616F488AADB}"/>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BE35-408B-81D4-D616F488AADB}"/>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BE35-408B-81D4-D616F488AADB}"/>
              </c:ext>
            </c:extLst>
          </c:dPt>
          <c:dPt>
            <c:idx val="9"/>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BE35-408B-81D4-D616F488AADB}"/>
              </c:ext>
            </c:extLst>
          </c:dPt>
          <c:dPt>
            <c:idx val="10"/>
            <c:invertIfNegative val="0"/>
            <c:bubble3D val="0"/>
            <c:spPr>
              <a:solidFill>
                <a:srgbClr val="C00000"/>
              </a:solidFill>
              <a:ln>
                <a:solidFill>
                  <a:srgbClr val="C00000"/>
                </a:solidFill>
              </a:ln>
              <a:effectLst/>
            </c:spPr>
            <c:extLst>
              <c:ext xmlns:c16="http://schemas.microsoft.com/office/drawing/2014/chart" uri="{C3380CC4-5D6E-409C-BE32-E72D297353CC}">
                <c16:uniqueId val="{0000000B-BE35-408B-81D4-D616F488AADB}"/>
              </c:ext>
            </c:extLst>
          </c:dPt>
          <c:cat>
            <c:strRef>
              <c:f>[4]timings!$A$1:$K$1</c:f>
              <c:strCache>
                <c:ptCount val="11"/>
                <c:pt idx="0">
                  <c:v>msalignfile</c:v>
                </c:pt>
                <c:pt idx="1">
                  <c:v>Xclick</c:v>
                </c:pt>
                <c:pt idx="2">
                  <c:v>populate_entries</c:v>
                </c:pt>
                <c:pt idx="3">
                  <c:v>update_progress</c:v>
                </c:pt>
                <c:pt idx="4">
                  <c:v>mass_quantification</c:v>
                </c:pt>
                <c:pt idx="5">
                  <c:v>mass_selection</c:v>
                </c:pt>
                <c:pt idx="6">
                  <c:v>progress</c:v>
                </c:pt>
                <c:pt idx="7">
                  <c:v>process_static_msalignfiles</c:v>
                </c:pt>
                <c:pt idx="8">
                  <c:v>output_quantification_file</c:v>
                </c:pt>
                <c:pt idx="9">
                  <c:v>analyze_data</c:v>
                </c:pt>
                <c:pt idx="10">
                  <c:v>makegraph</c:v>
                </c:pt>
              </c:strCache>
            </c:strRef>
          </c:cat>
          <c:val>
            <c:numRef>
              <c:f>[4]timings!$A$2:$K$2</c:f>
              <c:numCache>
                <c:formatCode>General</c:formatCode>
                <c:ptCount val="11"/>
                <c:pt idx="0">
                  <c:v>3.215897435908775E-5</c:v>
                </c:pt>
                <c:pt idx="1">
                  <c:v>2.8631111111111114E-3</c:v>
                </c:pt>
                <c:pt idx="2">
                  <c:v>1.9599299999999999E-3</c:v>
                </c:pt>
                <c:pt idx="3">
                  <c:v>1.7633448275862067E-4</c:v>
                </c:pt>
                <c:pt idx="4">
                  <c:v>6.0058793103448275E-3</c:v>
                </c:pt>
                <c:pt idx="5">
                  <c:v>0.18539734827586205</c:v>
                </c:pt>
                <c:pt idx="6">
                  <c:v>0.59871529310344818</c:v>
                </c:pt>
                <c:pt idx="7">
                  <c:v>1.9437802800000004</c:v>
                </c:pt>
                <c:pt idx="8">
                  <c:v>1.31959E-3</c:v>
                </c:pt>
                <c:pt idx="9">
                  <c:v>4.7355679999999997E-2</c:v>
                </c:pt>
                <c:pt idx="10">
                  <c:v>2.6854479499999999</c:v>
                </c:pt>
              </c:numCache>
            </c:numRef>
          </c:val>
          <c:extLst>
            <c:ext xmlns:c16="http://schemas.microsoft.com/office/drawing/2014/chart" uri="{C3380CC4-5D6E-409C-BE32-E72D297353CC}">
              <c16:uniqueId val="{0000000C-BE35-408B-81D4-D616F488AADB}"/>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1 to 15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66DC-4552-8B99-2703ED57E9F6}"/>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66DC-4552-8B99-2703ED57E9F6}"/>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66DC-4552-8B99-2703ED57E9F6}"/>
              </c:ext>
            </c:extLst>
          </c:dPt>
          <c:dPt>
            <c:idx val="7"/>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66DC-4552-8B99-2703ED57E9F6}"/>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66DC-4552-8B99-2703ED57E9F6}"/>
              </c:ext>
            </c:extLst>
          </c:dPt>
          <c:dPt>
            <c:idx val="9"/>
            <c:invertIfNegative val="0"/>
            <c:bubble3D val="0"/>
            <c:spPr>
              <a:solidFill>
                <a:srgbClr val="C00000"/>
              </a:solidFill>
              <a:ln>
                <a:solidFill>
                  <a:srgbClr val="C00000"/>
                </a:solidFill>
              </a:ln>
              <a:effectLst/>
            </c:spPr>
            <c:extLst>
              <c:ext xmlns:c16="http://schemas.microsoft.com/office/drawing/2014/chart" uri="{C3380CC4-5D6E-409C-BE32-E72D297353CC}">
                <c16:uniqueId val="{0000000B-66DC-4552-8B99-2703ED57E9F6}"/>
              </c:ext>
            </c:extLst>
          </c:dPt>
          <c:cat>
            <c:strRef>
              <c:f>'1-15 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'1-15 timings'!$A$2:$J$2</c:f>
              <c:numCache>
                <c:formatCode>0.000000</c:formatCode>
                <c:ptCount val="10"/>
                <c:pt idx="0">
                  <c:v>7.1974999999483743E-6</c:v>
                </c:pt>
                <c:pt idx="1">
                  <c:v>2.1818799999999998E-3</c:v>
                </c:pt>
                <c:pt idx="2">
                  <c:v>1.1655499999999998E-4</c:v>
                </c:pt>
                <c:pt idx="3">
                  <c:v>3.507328333333247E-3</c:v>
                </c:pt>
                <c:pt idx="4">
                  <c:v>0.10544586749999957</c:v>
                </c:pt>
                <c:pt idx="5">
                  <c:v>0.27478023166666665</c:v>
                </c:pt>
                <c:pt idx="6">
                  <c:v>2.3932118199999963</c:v>
                </c:pt>
                <c:pt idx="7">
                  <c:v>1.7249533333333334E-3</c:v>
                </c:pt>
                <c:pt idx="8">
                  <c:v>3.6000866666665916E-2</c:v>
                </c:pt>
                <c:pt idx="9">
                  <c:v>4.1538717933333302</c:v>
                </c:pt>
              </c:numCache>
            </c:numRef>
          </c:val>
          <c:extLst>
            <c:ext xmlns:c16="http://schemas.microsoft.com/office/drawing/2014/chart" uri="{C3380CC4-5D6E-409C-BE32-E72D297353CC}">
              <c16:uniqueId val="{0000000C-66DC-4552-8B99-2703ED57E9F6}"/>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populate_entries </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timings'!$B$1</c:f>
              <c:strCache>
                <c:ptCount val="1"/>
                <c:pt idx="0">
                  <c:v>populate_entries</c:v>
                </c:pt>
              </c:strCache>
            </c:strRef>
          </c:tx>
          <c:spPr>
            <a:ln w="25400" cap="rnd">
              <a:noFill/>
              <a:round/>
            </a:ln>
            <a:effectLst/>
          </c:spPr>
          <c:marker>
            <c:symbol val="circle"/>
            <c:size val="5"/>
            <c:spPr>
              <a:solidFill>
                <a:schemeClr val="accent6"/>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timings'!$B$3:$B$17</c:f>
              <c:numCache>
                <c:formatCode>0.000000</c:formatCode>
                <c:ptCount val="15"/>
                <c:pt idx="0">
                  <c:v>2.2125000000000001E-3</c:v>
                </c:pt>
                <c:pt idx="1">
                  <c:v>1.9243000000000001E-3</c:v>
                </c:pt>
                <c:pt idx="2">
                  <c:v>2.0495000000000001E-3</c:v>
                </c:pt>
                <c:pt idx="3">
                  <c:v>2.0252999999999998E-3</c:v>
                </c:pt>
                <c:pt idx="4">
                  <c:v>1.9721999999999999E-3</c:v>
                </c:pt>
                <c:pt idx="5">
                  <c:v>2.1551000000000001E-3</c:v>
                </c:pt>
                <c:pt idx="6">
                  <c:v>2.0636000000000001E-3</c:v>
                </c:pt>
                <c:pt idx="7">
                  <c:v>1.7535999999999999E-3</c:v>
                </c:pt>
                <c:pt idx="8">
                  <c:v>2.1421000000000001E-3</c:v>
                </c:pt>
                <c:pt idx="9">
                  <c:v>2.4023999999999998E-3</c:v>
                </c:pt>
                <c:pt idx="10">
                  <c:v>2.2434999999999998E-3</c:v>
                </c:pt>
                <c:pt idx="11">
                  <c:v>2.2518E-3</c:v>
                </c:pt>
                <c:pt idx="12">
                  <c:v>2.2782000000000002E-3</c:v>
                </c:pt>
                <c:pt idx="13">
                  <c:v>2.8953999999999998E-3</c:v>
                </c:pt>
                <c:pt idx="14">
                  <c:v>2.3587E-3</c:v>
                </c:pt>
              </c:numCache>
            </c:numRef>
          </c:yVal>
          <c:smooth val="0"/>
          <c:extLst>
            <c:ext xmlns:c16="http://schemas.microsoft.com/office/drawing/2014/chart" uri="{C3380CC4-5D6E-409C-BE32-E72D297353CC}">
              <c16:uniqueId val="{00000000-A553-40CC-8F99-B7DA14B882AE}"/>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process_static_msalignfiles</a:t>
            </a:r>
            <a:r>
              <a:rPr lang="en-US" b="1" baseline="0"/>
              <a:t> </a:t>
            </a:r>
            <a:endParaRPr lang="en-US" b="1"/>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timings'!$G$1</c:f>
              <c:strCache>
                <c:ptCount val="1"/>
                <c:pt idx="0">
                  <c:v>process_static_msalignfiles</c:v>
                </c:pt>
              </c:strCache>
            </c:strRef>
          </c:tx>
          <c:spPr>
            <a:ln w="25400" cap="rnd">
              <a:noFill/>
              <a:round/>
            </a:ln>
            <a:effectLst/>
          </c:spPr>
          <c:marker>
            <c:symbol val="circle"/>
            <c:size val="5"/>
            <c:spPr>
              <a:solidFill>
                <a:schemeClr val="accent1"/>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timings'!$G$3:$G$17</c:f>
              <c:numCache>
                <c:formatCode>General</c:formatCode>
                <c:ptCount val="15"/>
                <c:pt idx="0">
                  <c:v>0.29478559999999998</c:v>
                </c:pt>
                <c:pt idx="1">
                  <c:v>0.53713879999999903</c:v>
                </c:pt>
                <c:pt idx="2">
                  <c:v>0.89635980000000004</c:v>
                </c:pt>
                <c:pt idx="3">
                  <c:v>1.19071769999999</c:v>
                </c:pt>
                <c:pt idx="4">
                  <c:v>1.4622177000000001</c:v>
                </c:pt>
                <c:pt idx="5">
                  <c:v>1.7547022999999999</c:v>
                </c:pt>
                <c:pt idx="6">
                  <c:v>2.1038475000000001</c:v>
                </c:pt>
                <c:pt idx="7">
                  <c:v>2.6088933999999901</c:v>
                </c:pt>
                <c:pt idx="8">
                  <c:v>2.7254814999999901</c:v>
                </c:pt>
                <c:pt idx="9">
                  <c:v>2.9227285999999899</c:v>
                </c:pt>
                <c:pt idx="10">
                  <c:v>3.3721869999999998</c:v>
                </c:pt>
                <c:pt idx="11">
                  <c:v>3.57212719999999</c:v>
                </c:pt>
                <c:pt idx="12">
                  <c:v>3.7906672000000001</c:v>
                </c:pt>
                <c:pt idx="13">
                  <c:v>4.2033456999999901</c:v>
                </c:pt>
                <c:pt idx="14">
                  <c:v>4.4629773000000004</c:v>
                </c:pt>
              </c:numCache>
            </c:numRef>
          </c:yVal>
          <c:smooth val="0"/>
          <c:extLst>
            <c:ext xmlns:c16="http://schemas.microsoft.com/office/drawing/2014/chart" uri="{C3380CC4-5D6E-409C-BE32-E72D297353CC}">
              <c16:uniqueId val="{00000000-0F79-4FD0-90DE-4AC4AA0A4372}"/>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output_quantification_files</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timings'!$H$1</c:f>
              <c:strCache>
                <c:ptCount val="1"/>
                <c:pt idx="0">
                  <c:v>output_quantification_file</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timings'!$H$3:$H$17</c:f>
              <c:numCache>
                <c:formatCode>0.000000</c:formatCode>
                <c:ptCount val="15"/>
                <c:pt idx="0">
                  <c:v>3.6990999999999999E-3</c:v>
                </c:pt>
                <c:pt idx="1">
                  <c:v>1.0575000000000001E-3</c:v>
                </c:pt>
                <c:pt idx="2">
                  <c:v>1.1211000000000001E-3</c:v>
                </c:pt>
                <c:pt idx="3">
                  <c:v>1.2137000000000001E-3</c:v>
                </c:pt>
                <c:pt idx="4">
                  <c:v>6.9839999999999995E-4</c:v>
                </c:pt>
                <c:pt idx="5">
                  <c:v>1.2512999999999999E-3</c:v>
                </c:pt>
                <c:pt idx="6">
                  <c:v>1.1494999999999999E-3</c:v>
                </c:pt>
                <c:pt idx="7">
                  <c:v>1.4285000000000001E-3</c:v>
                </c:pt>
                <c:pt idx="8">
                  <c:v>1.1198E-3</c:v>
                </c:pt>
                <c:pt idx="9">
                  <c:v>1.142E-3</c:v>
                </c:pt>
                <c:pt idx="10">
                  <c:v>9.745E-4</c:v>
                </c:pt>
                <c:pt idx="11">
                  <c:v>1.3366000000000001E-3</c:v>
                </c:pt>
                <c:pt idx="12">
                  <c:v>1.0307000000000001E-3</c:v>
                </c:pt>
                <c:pt idx="13">
                  <c:v>1.3144999999999999E-3</c:v>
                </c:pt>
                <c:pt idx="14">
                  <c:v>7.3371E-3</c:v>
                </c:pt>
              </c:numCache>
            </c:numRef>
          </c:yVal>
          <c:smooth val="0"/>
          <c:extLst>
            <c:ext xmlns:c16="http://schemas.microsoft.com/office/drawing/2014/chart" uri="{C3380CC4-5D6E-409C-BE32-E72D297353CC}">
              <c16:uniqueId val="{00000000-79C7-4B1A-9813-F724AC3AB780}"/>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analyze_data</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timings'!$I$1</c:f>
              <c:strCache>
                <c:ptCount val="1"/>
                <c:pt idx="0">
                  <c:v>analyze_data</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timings'!$I$3:$I$17</c:f>
              <c:numCache>
                <c:formatCode>General</c:formatCode>
                <c:ptCount val="15"/>
                <c:pt idx="0">
                  <c:v>1.46967000000017E-2</c:v>
                </c:pt>
                <c:pt idx="1">
                  <c:v>1.05685000000015E-2</c:v>
                </c:pt>
                <c:pt idx="2">
                  <c:v>2.0613899999998901E-2</c:v>
                </c:pt>
                <c:pt idx="3">
                  <c:v>2.7012100000000299E-2</c:v>
                </c:pt>
                <c:pt idx="4">
                  <c:v>3.79121000000033E-2</c:v>
                </c:pt>
                <c:pt idx="5">
                  <c:v>7.4600999999997697E-2</c:v>
                </c:pt>
                <c:pt idx="6">
                  <c:v>1.9342899999998001E-2</c:v>
                </c:pt>
                <c:pt idx="7">
                  <c:v>4.2234099999998102E-2</c:v>
                </c:pt>
                <c:pt idx="8">
                  <c:v>3.3058599999996802E-2</c:v>
                </c:pt>
                <c:pt idx="9">
                  <c:v>6.5555499999998504E-2</c:v>
                </c:pt>
                <c:pt idx="10">
                  <c:v>6.0629099999999797E-2</c:v>
                </c:pt>
                <c:pt idx="11">
                  <c:v>1.9910899999999201E-2</c:v>
                </c:pt>
                <c:pt idx="12">
                  <c:v>6.7564300000000799E-2</c:v>
                </c:pt>
                <c:pt idx="13">
                  <c:v>2.2731899999996499E-2</c:v>
                </c:pt>
                <c:pt idx="14">
                  <c:v>2.3581399999997602E-2</c:v>
                </c:pt>
              </c:numCache>
            </c:numRef>
          </c:yVal>
          <c:smooth val="0"/>
          <c:extLst>
            <c:ext xmlns:c16="http://schemas.microsoft.com/office/drawing/2014/chart" uri="{C3380CC4-5D6E-409C-BE32-E72D297353CC}">
              <c16:uniqueId val="{00000000-BB58-4349-B268-E69922498644}"/>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9</xdr:col>
      <xdr:colOff>1</xdr:colOff>
      <xdr:row>20</xdr:row>
      <xdr:rowOff>3496</xdr:rowOff>
    </xdr:from>
    <xdr:to>
      <xdr:col>16</xdr:col>
      <xdr:colOff>298923</xdr:colOff>
      <xdr:row>38</xdr:row>
      <xdr:rowOff>133899</xdr:rowOff>
    </xdr:to>
    <xdr:graphicFrame macro="">
      <xdr:nvGraphicFramePr>
        <xdr:cNvPr id="2" name="Chart 1">
          <a:extLst>
            <a:ext uri="{FF2B5EF4-FFF2-40B4-BE49-F238E27FC236}">
              <a16:creationId xmlns:a16="http://schemas.microsoft.com/office/drawing/2014/main" id="{8B5BE56F-3477-47A4-BDD6-ED8DFB0F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8944</xdr:colOff>
      <xdr:row>40</xdr:row>
      <xdr:rowOff>8933</xdr:rowOff>
    </xdr:from>
    <xdr:to>
      <xdr:col>16</xdr:col>
      <xdr:colOff>307867</xdr:colOff>
      <xdr:row>58</xdr:row>
      <xdr:rowOff>139337</xdr:rowOff>
    </xdr:to>
    <xdr:graphicFrame macro="">
      <xdr:nvGraphicFramePr>
        <xdr:cNvPr id="3" name="Chart 2">
          <a:extLst>
            <a:ext uri="{FF2B5EF4-FFF2-40B4-BE49-F238E27FC236}">
              <a16:creationId xmlns:a16="http://schemas.microsoft.com/office/drawing/2014/main" id="{9EB5211C-333E-40FC-BD16-F64CA5E03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8943</xdr:colOff>
      <xdr:row>40</xdr:row>
      <xdr:rowOff>8932</xdr:rowOff>
    </xdr:from>
    <xdr:to>
      <xdr:col>8</xdr:col>
      <xdr:colOff>307866</xdr:colOff>
      <xdr:row>58</xdr:row>
      <xdr:rowOff>139336</xdr:rowOff>
    </xdr:to>
    <xdr:graphicFrame macro="">
      <xdr:nvGraphicFramePr>
        <xdr:cNvPr id="4" name="Chart 3">
          <a:extLst>
            <a:ext uri="{FF2B5EF4-FFF2-40B4-BE49-F238E27FC236}">
              <a16:creationId xmlns:a16="http://schemas.microsoft.com/office/drawing/2014/main" id="{D64D115F-B0EB-4D72-98D8-927C8FD0D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5335</xdr:colOff>
      <xdr:row>19</xdr:row>
      <xdr:rowOff>181416</xdr:rowOff>
    </xdr:from>
    <xdr:to>
      <xdr:col>8</xdr:col>
      <xdr:colOff>320261</xdr:colOff>
      <xdr:row>38</xdr:row>
      <xdr:rowOff>140549</xdr:rowOff>
    </xdr:to>
    <xdr:graphicFrame macro="">
      <xdr:nvGraphicFramePr>
        <xdr:cNvPr id="5" name="Chart 4">
          <a:extLst>
            <a:ext uri="{FF2B5EF4-FFF2-40B4-BE49-F238E27FC236}">
              <a16:creationId xmlns:a16="http://schemas.microsoft.com/office/drawing/2014/main" id="{278C03E8-94F7-4364-8B53-43334F5E8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9923</xdr:colOff>
      <xdr:row>0</xdr:row>
      <xdr:rowOff>178595</xdr:rowOff>
    </xdr:from>
    <xdr:to>
      <xdr:col>16</xdr:col>
      <xdr:colOff>311461</xdr:colOff>
      <xdr:row>18</xdr:row>
      <xdr:rowOff>88900</xdr:rowOff>
    </xdr:to>
    <xdr:graphicFrame macro="">
      <xdr:nvGraphicFramePr>
        <xdr:cNvPr id="6" name="Chart 5">
          <a:extLst>
            <a:ext uri="{FF2B5EF4-FFF2-40B4-BE49-F238E27FC236}">
              <a16:creationId xmlns:a16="http://schemas.microsoft.com/office/drawing/2014/main" id="{C055E687-0F5E-4413-8138-C1E8395F3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3175</xdr:colOff>
      <xdr:row>104</xdr:row>
      <xdr:rowOff>12700</xdr:rowOff>
    </xdr:from>
    <xdr:to>
      <xdr:col>8</xdr:col>
      <xdr:colOff>307975</xdr:colOff>
      <xdr:row>118</xdr:row>
      <xdr:rowOff>177800</xdr:rowOff>
    </xdr:to>
    <xdr:graphicFrame macro="">
      <xdr:nvGraphicFramePr>
        <xdr:cNvPr id="7" name="Chart 6">
          <a:extLst>
            <a:ext uri="{FF2B5EF4-FFF2-40B4-BE49-F238E27FC236}">
              <a16:creationId xmlns:a16="http://schemas.microsoft.com/office/drawing/2014/main" id="{F3A39455-EDC2-4756-A5FB-EFA2226A4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12700</xdr:colOff>
      <xdr:row>88</xdr:row>
      <xdr:rowOff>12700</xdr:rowOff>
    </xdr:from>
    <xdr:to>
      <xdr:col>8</xdr:col>
      <xdr:colOff>317500</xdr:colOff>
      <xdr:row>102</xdr:row>
      <xdr:rowOff>177800</xdr:rowOff>
    </xdr:to>
    <xdr:graphicFrame macro="">
      <xdr:nvGraphicFramePr>
        <xdr:cNvPr id="8" name="Chart 7">
          <a:extLst>
            <a:ext uri="{FF2B5EF4-FFF2-40B4-BE49-F238E27FC236}">
              <a16:creationId xmlns:a16="http://schemas.microsoft.com/office/drawing/2014/main" id="{43BDE0A6-3DCE-4B56-8138-42A93752F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12700</xdr:colOff>
      <xdr:row>104</xdr:row>
      <xdr:rowOff>12700</xdr:rowOff>
    </xdr:from>
    <xdr:to>
      <xdr:col>16</xdr:col>
      <xdr:colOff>317500</xdr:colOff>
      <xdr:row>118</xdr:row>
      <xdr:rowOff>177800</xdr:rowOff>
    </xdr:to>
    <xdr:graphicFrame macro="">
      <xdr:nvGraphicFramePr>
        <xdr:cNvPr id="9" name="Chart 8">
          <a:extLst>
            <a:ext uri="{FF2B5EF4-FFF2-40B4-BE49-F238E27FC236}">
              <a16:creationId xmlns:a16="http://schemas.microsoft.com/office/drawing/2014/main" id="{647CAC9A-EAA2-4AE9-BECD-1B2E5B128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72</xdr:row>
      <xdr:rowOff>6350</xdr:rowOff>
    </xdr:from>
    <xdr:to>
      <xdr:col>16</xdr:col>
      <xdr:colOff>304800</xdr:colOff>
      <xdr:row>86</xdr:row>
      <xdr:rowOff>171450</xdr:rowOff>
    </xdr:to>
    <xdr:graphicFrame macro="">
      <xdr:nvGraphicFramePr>
        <xdr:cNvPr id="10" name="Chart 9">
          <a:extLst>
            <a:ext uri="{FF2B5EF4-FFF2-40B4-BE49-F238E27FC236}">
              <a16:creationId xmlns:a16="http://schemas.microsoft.com/office/drawing/2014/main" id="{7E7D0296-7A9B-45E0-837E-8B876361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88</xdr:row>
      <xdr:rowOff>12700</xdr:rowOff>
    </xdr:from>
    <xdr:to>
      <xdr:col>16</xdr:col>
      <xdr:colOff>317500</xdr:colOff>
      <xdr:row>102</xdr:row>
      <xdr:rowOff>177800</xdr:rowOff>
    </xdr:to>
    <xdr:graphicFrame macro="">
      <xdr:nvGraphicFramePr>
        <xdr:cNvPr id="11" name="Chart 10">
          <a:extLst>
            <a:ext uri="{FF2B5EF4-FFF2-40B4-BE49-F238E27FC236}">
              <a16:creationId xmlns:a16="http://schemas.microsoft.com/office/drawing/2014/main" id="{E7B25C14-53A6-405F-ACD7-B6E422726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20</xdr:row>
      <xdr:rowOff>3496</xdr:rowOff>
    </xdr:from>
    <xdr:to>
      <xdr:col>16</xdr:col>
      <xdr:colOff>298923</xdr:colOff>
      <xdr:row>38</xdr:row>
      <xdr:rowOff>133899</xdr:rowOff>
    </xdr:to>
    <xdr:graphicFrame macro="">
      <xdr:nvGraphicFramePr>
        <xdr:cNvPr id="2" name="Chart 1">
          <a:extLst>
            <a:ext uri="{FF2B5EF4-FFF2-40B4-BE49-F238E27FC236}">
              <a16:creationId xmlns:a16="http://schemas.microsoft.com/office/drawing/2014/main" id="{53AC8FFB-8646-4F16-920A-3EC055A1D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8944</xdr:colOff>
      <xdr:row>40</xdr:row>
      <xdr:rowOff>8933</xdr:rowOff>
    </xdr:from>
    <xdr:to>
      <xdr:col>16</xdr:col>
      <xdr:colOff>307867</xdr:colOff>
      <xdr:row>58</xdr:row>
      <xdr:rowOff>139337</xdr:rowOff>
    </xdr:to>
    <xdr:graphicFrame macro="">
      <xdr:nvGraphicFramePr>
        <xdr:cNvPr id="3" name="Chart 2">
          <a:extLst>
            <a:ext uri="{FF2B5EF4-FFF2-40B4-BE49-F238E27FC236}">
              <a16:creationId xmlns:a16="http://schemas.microsoft.com/office/drawing/2014/main" id="{936EE7CF-180C-480D-8474-8DFB4F8A2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8943</xdr:colOff>
      <xdr:row>40</xdr:row>
      <xdr:rowOff>8932</xdr:rowOff>
    </xdr:from>
    <xdr:to>
      <xdr:col>8</xdr:col>
      <xdr:colOff>307866</xdr:colOff>
      <xdr:row>58</xdr:row>
      <xdr:rowOff>139336</xdr:rowOff>
    </xdr:to>
    <xdr:graphicFrame macro="">
      <xdr:nvGraphicFramePr>
        <xdr:cNvPr id="4" name="Chart 3">
          <a:extLst>
            <a:ext uri="{FF2B5EF4-FFF2-40B4-BE49-F238E27FC236}">
              <a16:creationId xmlns:a16="http://schemas.microsoft.com/office/drawing/2014/main" id="{2997132C-BE3E-47D0-85B9-5B16773B8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5335</xdr:colOff>
      <xdr:row>19</xdr:row>
      <xdr:rowOff>181416</xdr:rowOff>
    </xdr:from>
    <xdr:to>
      <xdr:col>8</xdr:col>
      <xdr:colOff>320261</xdr:colOff>
      <xdr:row>38</xdr:row>
      <xdr:rowOff>140549</xdr:rowOff>
    </xdr:to>
    <xdr:graphicFrame macro="">
      <xdr:nvGraphicFramePr>
        <xdr:cNvPr id="5" name="Chart 4">
          <a:extLst>
            <a:ext uri="{FF2B5EF4-FFF2-40B4-BE49-F238E27FC236}">
              <a16:creationId xmlns:a16="http://schemas.microsoft.com/office/drawing/2014/main" id="{5C23F03B-7408-4450-A96F-92DA0C272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9923</xdr:colOff>
      <xdr:row>0</xdr:row>
      <xdr:rowOff>178595</xdr:rowOff>
    </xdr:from>
    <xdr:to>
      <xdr:col>16</xdr:col>
      <xdr:colOff>311461</xdr:colOff>
      <xdr:row>18</xdr:row>
      <xdr:rowOff>178593</xdr:rowOff>
    </xdr:to>
    <xdr:graphicFrame macro="">
      <xdr:nvGraphicFramePr>
        <xdr:cNvPr id="6" name="Chart 5">
          <a:extLst>
            <a:ext uri="{FF2B5EF4-FFF2-40B4-BE49-F238E27FC236}">
              <a16:creationId xmlns:a16="http://schemas.microsoft.com/office/drawing/2014/main" id="{1C24A18F-BD1F-4C01-A703-F1A030E01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xdr:colOff>
      <xdr:row>33</xdr:row>
      <xdr:rowOff>12700</xdr:rowOff>
    </xdr:from>
    <xdr:to>
      <xdr:col>8</xdr:col>
      <xdr:colOff>307975</xdr:colOff>
      <xdr:row>47</xdr:row>
      <xdr:rowOff>177800</xdr:rowOff>
    </xdr:to>
    <xdr:graphicFrame macro="">
      <xdr:nvGraphicFramePr>
        <xdr:cNvPr id="5" name="Chart 4">
          <a:extLst>
            <a:ext uri="{FF2B5EF4-FFF2-40B4-BE49-F238E27FC236}">
              <a16:creationId xmlns:a16="http://schemas.microsoft.com/office/drawing/2014/main" id="{C1010F25-ECB1-9A83-60C3-D22A6739A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17</xdr:row>
      <xdr:rowOff>12700</xdr:rowOff>
    </xdr:from>
    <xdr:to>
      <xdr:col>8</xdr:col>
      <xdr:colOff>317500</xdr:colOff>
      <xdr:row>31</xdr:row>
      <xdr:rowOff>177800</xdr:rowOff>
    </xdr:to>
    <xdr:graphicFrame macro="">
      <xdr:nvGraphicFramePr>
        <xdr:cNvPr id="6" name="Chart 5">
          <a:extLst>
            <a:ext uri="{FF2B5EF4-FFF2-40B4-BE49-F238E27FC236}">
              <a16:creationId xmlns:a16="http://schemas.microsoft.com/office/drawing/2014/main" id="{5355B841-ED31-4B68-8DD2-8D68310BD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33</xdr:row>
      <xdr:rowOff>12700</xdr:rowOff>
    </xdr:from>
    <xdr:to>
      <xdr:col>16</xdr:col>
      <xdr:colOff>317500</xdr:colOff>
      <xdr:row>47</xdr:row>
      <xdr:rowOff>177800</xdr:rowOff>
    </xdr:to>
    <xdr:graphicFrame macro="">
      <xdr:nvGraphicFramePr>
        <xdr:cNvPr id="7" name="Chart 6">
          <a:extLst>
            <a:ext uri="{FF2B5EF4-FFF2-40B4-BE49-F238E27FC236}">
              <a16:creationId xmlns:a16="http://schemas.microsoft.com/office/drawing/2014/main" id="{F14939A9-0F53-465C-B87D-E95E83353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6350</xdr:rowOff>
    </xdr:from>
    <xdr:to>
      <xdr:col>16</xdr:col>
      <xdr:colOff>304800</xdr:colOff>
      <xdr:row>15</xdr:row>
      <xdr:rowOff>171450</xdr:rowOff>
    </xdr:to>
    <xdr:graphicFrame macro="">
      <xdr:nvGraphicFramePr>
        <xdr:cNvPr id="8" name="Chart 7">
          <a:extLst>
            <a:ext uri="{FF2B5EF4-FFF2-40B4-BE49-F238E27FC236}">
              <a16:creationId xmlns:a16="http://schemas.microsoft.com/office/drawing/2014/main" id="{2667FE25-DD09-46D3-BE53-66FCE0243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12700</xdr:colOff>
      <xdr:row>17</xdr:row>
      <xdr:rowOff>12700</xdr:rowOff>
    </xdr:from>
    <xdr:to>
      <xdr:col>16</xdr:col>
      <xdr:colOff>317500</xdr:colOff>
      <xdr:row>31</xdr:row>
      <xdr:rowOff>177800</xdr:rowOff>
    </xdr:to>
    <xdr:graphicFrame macro="">
      <xdr:nvGraphicFramePr>
        <xdr:cNvPr id="9" name="Chart 8">
          <a:extLst>
            <a:ext uri="{FF2B5EF4-FFF2-40B4-BE49-F238E27FC236}">
              <a16:creationId xmlns:a16="http://schemas.microsoft.com/office/drawing/2014/main" id="{68CE3373-DF79-4429-8089-E8074BDDD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ings/864002_Chlamyhistone_CC_G0_1_timings.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mings/863999_Chlamyhistone_CC_G0_3_timings.xls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ings/863996_Chlamyhistone_CC_G0_2_timings.xls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imings/any_inputs_tim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4.8380000000000001E-5</v>
          </cell>
          <cell r="B20">
            <v>3.2839699999999998E-3</v>
          </cell>
          <cell r="C20">
            <v>1.1560999999999997E-4</v>
          </cell>
          <cell r="D20">
            <v>3.3304999999999993E-3</v>
          </cell>
          <cell r="E20">
            <v>8.7468699999999996E-2</v>
          </cell>
          <cell r="F20">
            <v>0.26457365999999999</v>
          </cell>
          <cell r="G20">
            <v>0.31809272999999999</v>
          </cell>
          <cell r="H20">
            <v>6.0687000000000002E-4</v>
          </cell>
          <cell r="I20">
            <v>3.1875780000000006E-2</v>
          </cell>
          <cell r="J20">
            <v>0.69163566999999992</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5.0549999999999995E-5</v>
          </cell>
          <cell r="B20">
            <v>2.6453799999999997E-3</v>
          </cell>
          <cell r="C20">
            <v>1.2637999999999999E-4</v>
          </cell>
          <cell r="D20">
            <v>2.99022E-3</v>
          </cell>
          <cell r="E20">
            <v>8.2898470000000002E-2</v>
          </cell>
          <cell r="F20">
            <v>0.26184472000000003</v>
          </cell>
          <cell r="G20">
            <v>0.30592945999999999</v>
          </cell>
          <cell r="H20">
            <v>6.876199999999999E-4</v>
          </cell>
          <cell r="I20">
            <v>3.5237050000000006E-2</v>
          </cell>
          <cell r="J20">
            <v>0.68852313999999992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5.4355555555613568E-5</v>
          </cell>
          <cell r="B20">
            <v>2.6859749999999997E-3</v>
          </cell>
          <cell r="C20">
            <v>1.281125E-4</v>
          </cell>
          <cell r="D20">
            <v>3.2088625E-3</v>
          </cell>
          <cell r="E20">
            <v>8.4038950000000001E-2</v>
          </cell>
          <cell r="F20">
            <v>0.26283887499999997</v>
          </cell>
          <cell r="G20">
            <v>0.32198500000000002</v>
          </cell>
          <cell r="H20">
            <v>1.0314125E-3</v>
          </cell>
          <cell r="I20">
            <v>2.0834099999999998E-2</v>
          </cell>
          <cell r="J20">
            <v>0.68898911249999994</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Xclick</v>
          </cell>
          <cell r="C1" t="str">
            <v>populate_entries</v>
          </cell>
          <cell r="D1" t="str">
            <v>update_progress</v>
          </cell>
          <cell r="E1" t="str">
            <v>mass_quantification</v>
          </cell>
          <cell r="F1" t="str">
            <v>mass_selection</v>
          </cell>
          <cell r="G1" t="str">
            <v>progress</v>
          </cell>
          <cell r="H1" t="str">
            <v>process_static_msalignfiles</v>
          </cell>
          <cell r="I1" t="str">
            <v>output_quantification_file</v>
          </cell>
          <cell r="J1" t="str">
            <v>analyze_data</v>
          </cell>
          <cell r="K1" t="str">
            <v>makegraph</v>
          </cell>
        </row>
        <row r="2">
          <cell r="A2">
            <v>3.215897435908775E-5</v>
          </cell>
          <cell r="B2">
            <v>2.8631111111111114E-3</v>
          </cell>
          <cell r="C2">
            <v>1.9599299999999999E-3</v>
          </cell>
          <cell r="D2">
            <v>1.7633448275862067E-4</v>
          </cell>
          <cell r="E2">
            <v>6.0058793103448275E-3</v>
          </cell>
          <cell r="F2">
            <v>0.18539734827586205</v>
          </cell>
          <cell r="G2">
            <v>0.59871529310344818</v>
          </cell>
          <cell r="H2">
            <v>1.9437802800000004</v>
          </cell>
          <cell r="I2">
            <v>1.31959E-3</v>
          </cell>
          <cell r="J2">
            <v>4.7355679999999997E-2</v>
          </cell>
          <cell r="K2">
            <v>2.6854479499999999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6C433-D7E1-4FF8-A333-AC3C9CC6B514}">
  <sheetPr>
    <pageSetUpPr fitToPage="1"/>
  </sheetPr>
  <dimension ref="B1:X87"/>
  <sheetViews>
    <sheetView topLeftCell="A97" zoomScale="74" zoomScaleNormal="74" workbookViewId="0">
      <selection activeCell="B2" sqref="B2:Q119"/>
    </sheetView>
  </sheetViews>
  <sheetFormatPr defaultRowHeight="14.5" x14ac:dyDescent="0.35"/>
  <cols>
    <col min="2" max="17" width="8.1796875" customWidth="1"/>
  </cols>
  <sheetData>
    <row r="1" spans="2:24" x14ac:dyDescent="0.35">
      <c r="L1" s="9"/>
      <c r="M1" s="9"/>
      <c r="N1" s="9"/>
    </row>
    <row r="2" spans="2:24" ht="14.5" customHeight="1" x14ac:dyDescent="0.35">
      <c r="B2" s="16" t="s">
        <v>21</v>
      </c>
      <c r="C2" s="16"/>
      <c r="D2" s="16"/>
      <c r="E2" s="16"/>
      <c r="F2" s="16"/>
      <c r="G2" s="16"/>
      <c r="H2" s="16"/>
      <c r="I2" s="10"/>
      <c r="J2" s="10"/>
      <c r="K2" s="10"/>
      <c r="L2" s="10"/>
      <c r="M2" s="4"/>
      <c r="N2" s="4"/>
    </row>
    <row r="3" spans="2:24" x14ac:dyDescent="0.35">
      <c r="B3" s="16"/>
      <c r="C3" s="16"/>
      <c r="D3" s="16"/>
      <c r="E3" s="16"/>
      <c r="F3" s="16"/>
      <c r="G3" s="16"/>
      <c r="H3" s="16"/>
      <c r="L3" s="5"/>
      <c r="M3" s="5"/>
      <c r="N3" s="5"/>
    </row>
    <row r="4" spans="2:24" ht="14.5" customHeight="1" x14ac:dyDescent="0.35">
      <c r="B4" s="14" t="s">
        <v>23</v>
      </c>
      <c r="C4" s="14"/>
      <c r="D4" s="14"/>
      <c r="E4" s="14"/>
      <c r="F4" s="14"/>
      <c r="G4" s="14"/>
      <c r="H4" s="14"/>
      <c r="I4" s="11"/>
      <c r="J4" s="11"/>
      <c r="K4" s="11"/>
      <c r="L4" s="11"/>
      <c r="M4" s="6"/>
      <c r="N4" s="6"/>
    </row>
    <row r="5" spans="2:24" x14ac:dyDescent="0.35">
      <c r="B5" s="14"/>
      <c r="C5" s="14"/>
      <c r="D5" s="14"/>
      <c r="E5" s="14"/>
      <c r="F5" s="14"/>
      <c r="G5" s="14"/>
      <c r="H5" s="14"/>
      <c r="I5" s="11"/>
      <c r="J5" s="11"/>
      <c r="K5" s="11"/>
      <c r="L5" s="11"/>
      <c r="M5" s="7"/>
      <c r="N5" s="7"/>
    </row>
    <row r="6" spans="2:24" x14ac:dyDescent="0.35">
      <c r="B6" s="14"/>
      <c r="C6" s="14"/>
      <c r="D6" s="14"/>
      <c r="E6" s="14"/>
      <c r="F6" s="14"/>
      <c r="G6" s="14"/>
      <c r="H6" s="14"/>
      <c r="I6" s="11"/>
      <c r="J6" s="11"/>
      <c r="K6" s="11"/>
      <c r="L6" s="11"/>
    </row>
    <row r="7" spans="2:24" x14ac:dyDescent="0.35">
      <c r="B7" s="14"/>
      <c r="C7" s="14"/>
      <c r="D7" s="14"/>
      <c r="E7" s="14"/>
      <c r="F7" s="14"/>
      <c r="G7" s="14"/>
      <c r="H7" s="14"/>
      <c r="I7" s="11"/>
      <c r="J7" s="11"/>
      <c r="K7" s="11"/>
      <c r="L7" s="11"/>
    </row>
    <row r="8" spans="2:24" x14ac:dyDescent="0.35">
      <c r="B8" s="14"/>
      <c r="C8" s="14"/>
      <c r="D8" s="14"/>
      <c r="E8" s="14"/>
      <c r="F8" s="14"/>
      <c r="G8" s="14"/>
      <c r="H8" s="14"/>
    </row>
    <row r="9" spans="2:24" x14ac:dyDescent="0.35">
      <c r="B9" s="14"/>
      <c r="C9" s="14"/>
      <c r="D9" s="14"/>
      <c r="E9" s="14"/>
      <c r="F9" s="14"/>
      <c r="G9" s="14"/>
      <c r="H9" s="14"/>
      <c r="V9" s="38"/>
      <c r="W9" s="38"/>
      <c r="X9" s="38"/>
    </row>
    <row r="10" spans="2:24" x14ac:dyDescent="0.35">
      <c r="B10" s="14"/>
      <c r="C10" s="14"/>
      <c r="D10" s="14"/>
      <c r="E10" s="14"/>
      <c r="F10" s="14"/>
      <c r="G10" s="14"/>
      <c r="H10" s="14"/>
      <c r="V10" s="39"/>
      <c r="W10" s="39"/>
      <c r="X10" s="39"/>
    </row>
    <row r="11" spans="2:24" ht="14.5" customHeight="1" x14ac:dyDescent="0.35">
      <c r="B11" s="14"/>
      <c r="C11" s="14"/>
      <c r="D11" s="14"/>
      <c r="E11" s="14"/>
      <c r="F11" s="14"/>
      <c r="G11" s="14"/>
      <c r="H11" s="14"/>
      <c r="V11" s="40"/>
      <c r="W11" s="40"/>
      <c r="X11" s="40"/>
    </row>
    <row r="12" spans="2:24" x14ac:dyDescent="0.35">
      <c r="B12" s="14"/>
      <c r="C12" s="14"/>
      <c r="D12" s="14"/>
      <c r="E12" s="14"/>
      <c r="F12" s="14"/>
      <c r="G12" s="14"/>
      <c r="H12" s="14"/>
      <c r="V12" s="41"/>
      <c r="W12" s="41"/>
      <c r="X12" s="41"/>
    </row>
    <row r="13" spans="2:24" x14ac:dyDescent="0.35">
      <c r="B13" s="14"/>
      <c r="C13" s="14"/>
      <c r="D13" s="14"/>
      <c r="E13" s="14"/>
      <c r="F13" s="14"/>
      <c r="G13" s="14"/>
      <c r="H13" s="14"/>
      <c r="V13" s="42"/>
      <c r="W13" s="42"/>
      <c r="X13" s="42"/>
    </row>
    <row r="14" spans="2:24" x14ac:dyDescent="0.35">
      <c r="B14" s="34"/>
      <c r="C14" s="34"/>
      <c r="D14" s="34"/>
      <c r="E14" s="34"/>
      <c r="F14" s="17" t="s">
        <v>16</v>
      </c>
      <c r="G14" s="18"/>
      <c r="H14" s="19"/>
    </row>
    <row r="15" spans="2:24" x14ac:dyDescent="0.35">
      <c r="B15" s="34"/>
      <c r="C15" s="34"/>
      <c r="D15" s="34"/>
      <c r="E15" s="34"/>
      <c r="F15" s="20" t="s">
        <v>10</v>
      </c>
      <c r="G15" s="35"/>
      <c r="H15" s="22"/>
    </row>
    <row r="16" spans="2:24" x14ac:dyDescent="0.35">
      <c r="B16" s="34"/>
      <c r="C16" s="34"/>
      <c r="D16" s="34"/>
      <c r="E16" s="34"/>
      <c r="F16" s="23" t="s">
        <v>11</v>
      </c>
      <c r="G16" s="36"/>
      <c r="H16" s="25"/>
    </row>
    <row r="17" spans="2:8" x14ac:dyDescent="0.35">
      <c r="B17" s="34"/>
      <c r="C17" s="34"/>
      <c r="D17" s="34"/>
      <c r="E17" s="34"/>
      <c r="F17" s="26" t="s">
        <v>12</v>
      </c>
      <c r="G17" s="37"/>
      <c r="H17" s="28"/>
    </row>
    <row r="18" spans="2:8" x14ac:dyDescent="0.35">
      <c r="B18" s="34"/>
      <c r="C18" s="34"/>
      <c r="D18" s="34"/>
      <c r="E18" s="34"/>
      <c r="F18" s="43" t="s">
        <v>13</v>
      </c>
      <c r="G18" s="44"/>
      <c r="H18" s="45"/>
    </row>
    <row r="19" spans="2:8" x14ac:dyDescent="0.35">
      <c r="B19" s="34"/>
      <c r="C19" s="34"/>
      <c r="D19" s="34"/>
      <c r="E19" s="34"/>
      <c r="F19" s="42"/>
      <c r="G19" s="42"/>
      <c r="H19" s="42"/>
    </row>
    <row r="73" spans="2:8" ht="18.5" customHeight="1" x14ac:dyDescent="0.35">
      <c r="B73" s="13" t="s">
        <v>20</v>
      </c>
      <c r="C73" s="13"/>
      <c r="D73" s="13"/>
      <c r="E73" s="13"/>
      <c r="F73" s="13"/>
      <c r="G73" s="13"/>
      <c r="H73" s="13"/>
    </row>
    <row r="74" spans="2:8" x14ac:dyDescent="0.35">
      <c r="B74" s="14" t="s">
        <v>22</v>
      </c>
      <c r="C74" s="14"/>
      <c r="D74" s="14"/>
      <c r="E74" s="14"/>
      <c r="F74" s="14"/>
      <c r="G74" s="14"/>
      <c r="H74" s="14"/>
    </row>
    <row r="75" spans="2:8" x14ac:dyDescent="0.35">
      <c r="B75" s="14"/>
      <c r="C75" s="14"/>
      <c r="D75" s="14"/>
      <c r="E75" s="14"/>
      <c r="F75" s="14"/>
      <c r="G75" s="14"/>
      <c r="H75" s="14"/>
    </row>
    <row r="76" spans="2:8" x14ac:dyDescent="0.35">
      <c r="B76" s="14"/>
      <c r="C76" s="14"/>
      <c r="D76" s="14"/>
      <c r="E76" s="14"/>
      <c r="F76" s="14"/>
      <c r="G76" s="14"/>
      <c r="H76" s="14"/>
    </row>
    <row r="77" spans="2:8" x14ac:dyDescent="0.35">
      <c r="B77" s="14"/>
      <c r="C77" s="14"/>
      <c r="D77" s="14"/>
      <c r="E77" s="14"/>
      <c r="F77" s="14"/>
      <c r="G77" s="14"/>
      <c r="H77" s="14"/>
    </row>
    <row r="78" spans="2:8" x14ac:dyDescent="0.35">
      <c r="B78" s="14"/>
      <c r="C78" s="14"/>
      <c r="D78" s="14"/>
      <c r="E78" s="14"/>
      <c r="F78" s="14"/>
      <c r="G78" s="14"/>
      <c r="H78" s="14"/>
    </row>
    <row r="79" spans="2:8" x14ac:dyDescent="0.35">
      <c r="B79" s="14"/>
      <c r="C79" s="14"/>
      <c r="D79" s="14"/>
      <c r="E79" s="14"/>
      <c r="F79" s="14"/>
      <c r="G79" s="14"/>
      <c r="H79" s="14"/>
    </row>
    <row r="80" spans="2:8" x14ac:dyDescent="0.35">
      <c r="B80" s="14"/>
      <c r="C80" s="14"/>
      <c r="D80" s="14"/>
      <c r="E80" s="14"/>
      <c r="F80" s="14"/>
      <c r="G80" s="14"/>
      <c r="H80" s="14"/>
    </row>
    <row r="81" spans="2:8" x14ac:dyDescent="0.35">
      <c r="B81" s="14"/>
      <c r="C81" s="14"/>
      <c r="D81" s="14"/>
      <c r="E81" s="14"/>
      <c r="F81" s="14"/>
      <c r="G81" s="14"/>
      <c r="H81" s="14"/>
    </row>
    <row r="82" spans="2:8" x14ac:dyDescent="0.35">
      <c r="B82" s="14"/>
      <c r="C82" s="14"/>
      <c r="D82" s="14"/>
      <c r="E82" s="14"/>
      <c r="F82" s="14"/>
      <c r="G82" s="14"/>
      <c r="H82" s="14"/>
    </row>
    <row r="83" spans="2:8" x14ac:dyDescent="0.35">
      <c r="B83" s="14"/>
      <c r="C83" s="14"/>
      <c r="D83" s="14"/>
      <c r="E83" s="14"/>
      <c r="F83" s="14"/>
      <c r="G83" s="14"/>
      <c r="H83" s="14"/>
    </row>
    <row r="84" spans="2:8" x14ac:dyDescent="0.35">
      <c r="B84" s="14"/>
      <c r="C84" s="14"/>
      <c r="D84" s="14"/>
      <c r="E84" s="14"/>
      <c r="F84" s="14"/>
      <c r="G84" s="14"/>
      <c r="H84" s="14"/>
    </row>
    <row r="85" spans="2:8" x14ac:dyDescent="0.35">
      <c r="B85" s="14"/>
      <c r="C85" s="14"/>
      <c r="D85" s="14"/>
      <c r="E85" s="14"/>
      <c r="F85" s="14"/>
      <c r="G85" s="14"/>
      <c r="H85" s="14"/>
    </row>
    <row r="86" spans="2:8" x14ac:dyDescent="0.35">
      <c r="B86" s="14"/>
      <c r="C86" s="14"/>
      <c r="D86" s="14"/>
      <c r="E86" s="14"/>
      <c r="F86" s="14"/>
      <c r="G86" s="14"/>
      <c r="H86" s="14"/>
    </row>
    <row r="87" spans="2:8" ht="33.5" customHeight="1" x14ac:dyDescent="0.35">
      <c r="B87" s="14"/>
      <c r="C87" s="14"/>
      <c r="D87" s="14"/>
      <c r="E87" s="14"/>
      <c r="F87" s="14"/>
      <c r="G87" s="14"/>
      <c r="H87" s="14"/>
    </row>
  </sheetData>
  <mergeCells count="9">
    <mergeCell ref="B14:E19"/>
    <mergeCell ref="B74:H87"/>
    <mergeCell ref="B2:H3"/>
    <mergeCell ref="F14:H14"/>
    <mergeCell ref="F15:H15"/>
    <mergeCell ref="F16:H16"/>
    <mergeCell ref="B4:H13"/>
    <mergeCell ref="F17:H17"/>
    <mergeCell ref="F18:H18"/>
  </mergeCells>
  <pageMargins left="0.7" right="0.7" top="0.75" bottom="0.75" header="0.3" footer="0.3"/>
  <pageSetup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1C7-4000-4D9F-AE03-35E19716E15A}">
  <dimension ref="B1:N19"/>
  <sheetViews>
    <sheetView tabSelected="1" zoomScale="50" zoomScaleNormal="50" workbookViewId="0">
      <selection activeCell="B2" sqref="B2:H3"/>
    </sheetView>
  </sheetViews>
  <sheetFormatPr defaultRowHeight="14.5" x14ac:dyDescent="0.35"/>
  <cols>
    <col min="2" max="17" width="8.1796875" customWidth="1"/>
  </cols>
  <sheetData>
    <row r="1" spans="2:14" x14ac:dyDescent="0.35">
      <c r="L1" s="9"/>
      <c r="M1" s="9"/>
      <c r="N1" s="9"/>
    </row>
    <row r="2" spans="2:14" ht="14.5" customHeight="1" x14ac:dyDescent="0.35">
      <c r="B2" s="16" t="s">
        <v>15</v>
      </c>
      <c r="C2" s="16"/>
      <c r="D2" s="16"/>
      <c r="E2" s="16"/>
      <c r="F2" s="16"/>
      <c r="G2" s="16"/>
      <c r="H2" s="16"/>
      <c r="I2" s="10"/>
      <c r="J2" s="10"/>
      <c r="K2" s="10"/>
      <c r="L2" s="10"/>
      <c r="M2" s="4"/>
      <c r="N2" s="4"/>
    </row>
    <row r="3" spans="2:14" x14ac:dyDescent="0.35">
      <c r="B3" s="16"/>
      <c r="C3" s="16"/>
      <c r="D3" s="16"/>
      <c r="E3" s="16"/>
      <c r="F3" s="16"/>
      <c r="G3" s="16"/>
      <c r="H3" s="16"/>
      <c r="L3" s="5"/>
      <c r="M3" s="5"/>
      <c r="N3" s="5"/>
    </row>
    <row r="4" spans="2:14" ht="14.5" customHeight="1" x14ac:dyDescent="0.35">
      <c r="B4" s="14" t="s">
        <v>17</v>
      </c>
      <c r="C4" s="14"/>
      <c r="D4" s="14"/>
      <c r="E4" s="14"/>
      <c r="F4" s="14"/>
      <c r="G4" s="14"/>
      <c r="H4" s="14"/>
      <c r="I4" s="11"/>
      <c r="J4" s="11"/>
      <c r="K4" s="11"/>
      <c r="L4" s="11"/>
      <c r="M4" s="6"/>
      <c r="N4" s="6"/>
    </row>
    <row r="5" spans="2:14" x14ac:dyDescent="0.35">
      <c r="B5" s="14"/>
      <c r="C5" s="14"/>
      <c r="D5" s="14"/>
      <c r="E5" s="14"/>
      <c r="F5" s="14"/>
      <c r="G5" s="14"/>
      <c r="H5" s="14"/>
      <c r="I5" s="11"/>
      <c r="J5" s="11"/>
      <c r="K5" s="11"/>
      <c r="L5" s="11"/>
      <c r="M5" s="7"/>
      <c r="N5" s="7"/>
    </row>
    <row r="6" spans="2:14" x14ac:dyDescent="0.35">
      <c r="B6" s="14"/>
      <c r="C6" s="14"/>
      <c r="D6" s="14"/>
      <c r="E6" s="14"/>
      <c r="F6" s="14"/>
      <c r="G6" s="14"/>
      <c r="H6" s="14"/>
      <c r="I6" s="11"/>
      <c r="J6" s="11"/>
      <c r="K6" s="11"/>
      <c r="L6" s="11"/>
    </row>
    <row r="7" spans="2:14" x14ac:dyDescent="0.35">
      <c r="B7" s="14"/>
      <c r="C7" s="14"/>
      <c r="D7" s="14"/>
      <c r="E7" s="14"/>
      <c r="F7" s="14"/>
      <c r="G7" s="14"/>
      <c r="H7" s="14"/>
      <c r="I7" s="11"/>
      <c r="J7" s="11"/>
      <c r="K7" s="11"/>
      <c r="L7" s="11"/>
    </row>
    <row r="8" spans="2:14" x14ac:dyDescent="0.35">
      <c r="B8" s="14"/>
      <c r="C8" s="14"/>
      <c r="D8" s="14"/>
      <c r="E8" s="14"/>
      <c r="F8" s="14"/>
      <c r="G8" s="14"/>
      <c r="H8" s="14"/>
    </row>
    <row r="9" spans="2:14" x14ac:dyDescent="0.35">
      <c r="B9" s="14"/>
      <c r="C9" s="14"/>
      <c r="D9" s="14"/>
      <c r="E9" s="14"/>
      <c r="F9" s="14"/>
      <c r="G9" s="14"/>
      <c r="H9" s="14"/>
    </row>
    <row r="10" spans="2:14" x14ac:dyDescent="0.35">
      <c r="B10" s="11"/>
      <c r="C10" s="11"/>
      <c r="D10" s="11"/>
      <c r="E10" s="11"/>
      <c r="F10" s="11"/>
      <c r="G10" s="11"/>
      <c r="H10" s="11"/>
    </row>
    <row r="11" spans="2:14" ht="14.5" customHeight="1" x14ac:dyDescent="0.35">
      <c r="B11" s="14" t="s">
        <v>18</v>
      </c>
      <c r="C11" s="14"/>
      <c r="D11" s="14"/>
      <c r="E11" s="11"/>
      <c r="F11" s="17" t="s">
        <v>16</v>
      </c>
      <c r="G11" s="18"/>
      <c r="H11" s="19"/>
    </row>
    <row r="12" spans="2:14" x14ac:dyDescent="0.35">
      <c r="B12" s="14"/>
      <c r="C12" s="14"/>
      <c r="D12" s="14"/>
      <c r="E12" s="11"/>
      <c r="F12" s="20" t="s">
        <v>10</v>
      </c>
      <c r="G12" s="21"/>
      <c r="H12" s="22"/>
    </row>
    <row r="13" spans="2:14" x14ac:dyDescent="0.35">
      <c r="B13" s="14"/>
      <c r="C13" s="14"/>
      <c r="D13" s="14"/>
      <c r="E13" s="11"/>
      <c r="F13" s="23" t="s">
        <v>11</v>
      </c>
      <c r="G13" s="24"/>
      <c r="H13" s="25"/>
    </row>
    <row r="14" spans="2:14" x14ac:dyDescent="0.35">
      <c r="B14" s="14"/>
      <c r="C14" s="14"/>
      <c r="D14" s="14"/>
      <c r="F14" s="26" t="s">
        <v>12</v>
      </c>
      <c r="G14" s="27"/>
      <c r="H14" s="28"/>
    </row>
    <row r="15" spans="2:14" x14ac:dyDescent="0.35">
      <c r="B15" s="14"/>
      <c r="C15" s="14"/>
      <c r="D15" s="14"/>
      <c r="F15" s="29" t="s">
        <v>13</v>
      </c>
      <c r="G15" s="30"/>
      <c r="H15" s="31"/>
    </row>
    <row r="16" spans="2:14" x14ac:dyDescent="0.35">
      <c r="B16" s="14"/>
      <c r="C16" s="14"/>
      <c r="D16" s="14"/>
      <c r="F16" s="32"/>
      <c r="G16" s="32"/>
      <c r="H16" s="32"/>
    </row>
    <row r="17" spans="2:8" x14ac:dyDescent="0.35">
      <c r="B17" s="14" t="s">
        <v>19</v>
      </c>
      <c r="C17" s="14"/>
      <c r="D17" s="14"/>
      <c r="E17" s="14"/>
      <c r="F17" s="14"/>
      <c r="G17" s="14"/>
      <c r="H17" s="14"/>
    </row>
    <row r="18" spans="2:8" x14ac:dyDescent="0.35">
      <c r="B18" s="14"/>
      <c r="C18" s="14"/>
      <c r="D18" s="14"/>
      <c r="E18" s="14"/>
      <c r="F18" s="14"/>
      <c r="G18" s="14"/>
      <c r="H18" s="14"/>
    </row>
    <row r="19" spans="2:8" x14ac:dyDescent="0.35">
      <c r="F19" s="15"/>
      <c r="G19" s="15"/>
      <c r="H19" s="15"/>
    </row>
  </sheetData>
  <mergeCells count="11">
    <mergeCell ref="B2:H3"/>
    <mergeCell ref="F19:H19"/>
    <mergeCell ref="B4:H9"/>
    <mergeCell ref="F12:H12"/>
    <mergeCell ref="F13:H13"/>
    <mergeCell ref="F14:H14"/>
    <mergeCell ref="F15:H15"/>
    <mergeCell ref="F16:H16"/>
    <mergeCell ref="B11:D16"/>
    <mergeCell ref="B17:H18"/>
    <mergeCell ref="F11:H11"/>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3AA87-B8DF-480A-84C4-3F0455568D72}">
  <dimension ref="B2:H16"/>
  <sheetViews>
    <sheetView zoomScale="50" zoomScaleNormal="50" workbookViewId="0">
      <selection activeCell="T11" sqref="T11"/>
    </sheetView>
  </sheetViews>
  <sheetFormatPr defaultRowHeight="14.5" x14ac:dyDescent="0.35"/>
  <sheetData>
    <row r="2" spans="2:8" ht="18" customHeight="1" x14ac:dyDescent="0.35">
      <c r="B2" s="33" t="s">
        <v>20</v>
      </c>
      <c r="C2" s="33"/>
      <c r="D2" s="33"/>
      <c r="E2" s="33"/>
      <c r="F2" s="33"/>
      <c r="G2" s="33"/>
      <c r="H2" s="33"/>
    </row>
    <row r="3" spans="2:8" x14ac:dyDescent="0.35">
      <c r="B3" s="14" t="s">
        <v>14</v>
      </c>
      <c r="C3" s="14"/>
      <c r="D3" s="14"/>
      <c r="E3" s="14"/>
      <c r="F3" s="14"/>
      <c r="G3" s="14"/>
      <c r="H3" s="14"/>
    </row>
    <row r="4" spans="2:8" ht="14.5" customHeight="1" x14ac:dyDescent="0.35">
      <c r="B4" s="14"/>
      <c r="C4" s="14"/>
      <c r="D4" s="14"/>
      <c r="E4" s="14"/>
      <c r="F4" s="14"/>
      <c r="G4" s="14"/>
      <c r="H4" s="14"/>
    </row>
    <row r="5" spans="2:8" x14ac:dyDescent="0.35">
      <c r="B5" s="14"/>
      <c r="C5" s="14"/>
      <c r="D5" s="14"/>
      <c r="E5" s="14"/>
      <c r="F5" s="14"/>
      <c r="G5" s="14"/>
      <c r="H5" s="14"/>
    </row>
    <row r="6" spans="2:8" x14ac:dyDescent="0.35">
      <c r="B6" s="14"/>
      <c r="C6" s="14"/>
      <c r="D6" s="14"/>
      <c r="E6" s="14"/>
      <c r="F6" s="14"/>
      <c r="G6" s="14"/>
      <c r="H6" s="14"/>
    </row>
    <row r="7" spans="2:8" x14ac:dyDescent="0.35">
      <c r="B7" s="14"/>
      <c r="C7" s="14"/>
      <c r="D7" s="14"/>
      <c r="E7" s="14"/>
      <c r="F7" s="14"/>
      <c r="G7" s="14"/>
      <c r="H7" s="14"/>
    </row>
    <row r="8" spans="2:8" x14ac:dyDescent="0.35">
      <c r="B8" s="14"/>
      <c r="C8" s="14"/>
      <c r="D8" s="14"/>
      <c r="E8" s="14"/>
      <c r="F8" s="14"/>
      <c r="G8" s="14"/>
      <c r="H8" s="14"/>
    </row>
    <row r="9" spans="2:8" x14ac:dyDescent="0.35">
      <c r="B9" s="14"/>
      <c r="C9" s="14"/>
      <c r="D9" s="14"/>
      <c r="E9" s="14"/>
      <c r="F9" s="14"/>
      <c r="G9" s="14"/>
      <c r="H9" s="14"/>
    </row>
    <row r="10" spans="2:8" x14ac:dyDescent="0.35">
      <c r="B10" s="14"/>
      <c r="C10" s="14"/>
      <c r="D10" s="14"/>
      <c r="E10" s="14"/>
      <c r="F10" s="14"/>
      <c r="G10" s="14"/>
      <c r="H10" s="14"/>
    </row>
    <row r="11" spans="2:8" x14ac:dyDescent="0.35">
      <c r="B11" s="14"/>
      <c r="C11" s="14"/>
      <c r="D11" s="14"/>
      <c r="E11" s="14"/>
      <c r="F11" s="14"/>
      <c r="G11" s="14"/>
      <c r="H11" s="14"/>
    </row>
    <row r="12" spans="2:8" x14ac:dyDescent="0.35">
      <c r="B12" s="14"/>
      <c r="C12" s="14"/>
      <c r="D12" s="14"/>
      <c r="E12" s="14"/>
      <c r="F12" s="14"/>
      <c r="G12" s="14"/>
      <c r="H12" s="14"/>
    </row>
    <row r="13" spans="2:8" x14ac:dyDescent="0.35">
      <c r="B13" s="14"/>
      <c r="C13" s="14"/>
      <c r="D13" s="14"/>
      <c r="E13" s="14"/>
      <c r="F13" s="14"/>
      <c r="G13" s="14"/>
      <c r="H13" s="14"/>
    </row>
    <row r="14" spans="2:8" x14ac:dyDescent="0.35">
      <c r="B14" s="14"/>
      <c r="C14" s="14"/>
      <c r="D14" s="14"/>
      <c r="E14" s="14"/>
      <c r="F14" s="14"/>
      <c r="G14" s="14"/>
      <c r="H14" s="14"/>
    </row>
    <row r="15" spans="2:8" x14ac:dyDescent="0.35">
      <c r="B15" s="14"/>
      <c r="C15" s="14"/>
      <c r="D15" s="14"/>
      <c r="E15" s="14"/>
      <c r="F15" s="14"/>
      <c r="G15" s="14"/>
      <c r="H15" s="14"/>
    </row>
    <row r="16" spans="2:8" x14ac:dyDescent="0.35">
      <c r="B16" s="14"/>
      <c r="C16" s="14"/>
      <c r="D16" s="14"/>
      <c r="E16" s="14"/>
      <c r="F16" s="14"/>
      <c r="G16" s="14"/>
      <c r="H16" s="14"/>
    </row>
  </sheetData>
  <mergeCells count="2">
    <mergeCell ref="B3:H16"/>
    <mergeCell ref="B2: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2" x14ac:dyDescent="0.35">
      <c r="A1" s="1" t="s">
        <v>0</v>
      </c>
      <c r="B1" s="1" t="s">
        <v>1</v>
      </c>
      <c r="C1" s="1" t="s">
        <v>2</v>
      </c>
      <c r="D1" s="1" t="s">
        <v>3</v>
      </c>
      <c r="E1" s="1" t="s">
        <v>4</v>
      </c>
      <c r="F1" s="1" t="s">
        <v>5</v>
      </c>
      <c r="G1" s="1" t="s">
        <v>6</v>
      </c>
      <c r="H1" s="1" t="s">
        <v>7</v>
      </c>
      <c r="I1" s="1" t="s">
        <v>8</v>
      </c>
      <c r="J1" s="1" t="s">
        <v>9</v>
      </c>
    </row>
    <row r="2" spans="1:12" x14ac:dyDescent="0.35">
      <c r="A2" s="8">
        <f>AVERAGE(A3:A1000)</f>
        <v>7.1974999999483743E-6</v>
      </c>
      <c r="B2" s="8">
        <f t="shared" ref="B2:J2" si="0">AVERAGE(B3:B1000)</f>
        <v>2.1818799999999998E-3</v>
      </c>
      <c r="C2" s="8">
        <f t="shared" si="0"/>
        <v>1.1655499999999998E-4</v>
      </c>
      <c r="D2" s="8">
        <f t="shared" si="0"/>
        <v>3.507328333333247E-3</v>
      </c>
      <c r="E2" s="8">
        <f t="shared" si="0"/>
        <v>0.10544586749999957</v>
      </c>
      <c r="F2" s="8">
        <f t="shared" si="0"/>
        <v>0.27478023166666665</v>
      </c>
      <c r="G2" s="8">
        <f t="shared" si="0"/>
        <v>2.3932118199999963</v>
      </c>
      <c r="H2" s="8">
        <f t="shared" si="0"/>
        <v>1.7249533333333334E-3</v>
      </c>
      <c r="I2" s="8">
        <f t="shared" si="0"/>
        <v>3.6000866666665916E-2</v>
      </c>
      <c r="J2" s="8">
        <f t="shared" si="0"/>
        <v>4.1538717933333302</v>
      </c>
    </row>
    <row r="3" spans="1:12" x14ac:dyDescent="0.35">
      <c r="A3" s="2">
        <v>5.3499999999928598E-5</v>
      </c>
      <c r="B3" s="3">
        <v>2.2125000000000001E-3</v>
      </c>
      <c r="C3" s="3">
        <v>7.1199999999999996E-5</v>
      </c>
      <c r="D3">
        <v>3.3509000000009298E-3</v>
      </c>
      <c r="E3">
        <v>0.105158299999999</v>
      </c>
      <c r="F3" s="3">
        <v>0.27681709999999998</v>
      </c>
      <c r="G3">
        <v>0.29478559999999998</v>
      </c>
      <c r="H3" s="3">
        <v>3.6990999999999999E-3</v>
      </c>
      <c r="I3">
        <v>1.46967000000017E-2</v>
      </c>
      <c r="J3">
        <v>0.68635399999999702</v>
      </c>
      <c r="L3">
        <v>1</v>
      </c>
    </row>
    <row r="4" spans="1:12" x14ac:dyDescent="0.35">
      <c r="A4" s="2">
        <v>4.9100000000024097E-5</v>
      </c>
      <c r="B4" s="3">
        <v>1.9243000000000001E-3</v>
      </c>
      <c r="C4" s="3">
        <v>8.6799999999999996E-5</v>
      </c>
      <c r="D4">
        <v>3.5495000000000899E-3</v>
      </c>
      <c r="E4">
        <v>8.1983700000000298E-2</v>
      </c>
      <c r="F4" s="3">
        <v>0.24973590000000001</v>
      </c>
      <c r="G4">
        <v>0.53713879999999903</v>
      </c>
      <c r="H4" s="3">
        <v>1.0575000000000001E-3</v>
      </c>
      <c r="I4">
        <v>1.05685000000015E-2</v>
      </c>
      <c r="J4">
        <v>1.1143289000000001</v>
      </c>
      <c r="L4">
        <v>2</v>
      </c>
    </row>
    <row r="5" spans="1:12" x14ac:dyDescent="0.35">
      <c r="A5" s="2">
        <v>8.00000000467093E-7</v>
      </c>
      <c r="B5" s="3">
        <v>2.0495000000000001E-3</v>
      </c>
      <c r="C5" s="3">
        <v>1.004E-4</v>
      </c>
      <c r="D5">
        <v>3.4110000000015998E-3</v>
      </c>
      <c r="E5">
        <v>0.100461599999999</v>
      </c>
      <c r="F5" s="3">
        <v>0.26103419999999999</v>
      </c>
      <c r="G5">
        <v>0.89635980000000004</v>
      </c>
      <c r="H5" s="3">
        <v>1.1211000000000001E-3</v>
      </c>
      <c r="I5">
        <v>2.0613899999998901E-2</v>
      </c>
      <c r="J5">
        <v>1.6347084999999999</v>
      </c>
      <c r="L5">
        <v>3</v>
      </c>
    </row>
    <row r="6" spans="1:12" x14ac:dyDescent="0.35">
      <c r="A6" s="2">
        <v>5.33000000002559E-5</v>
      </c>
      <c r="B6" s="3">
        <v>2.0252999999999998E-3</v>
      </c>
      <c r="C6" s="3">
        <v>6.8899999999999994E-5</v>
      </c>
      <c r="D6">
        <v>3.52870000000038E-3</v>
      </c>
      <c r="E6">
        <v>9.6248900000000803E-2</v>
      </c>
      <c r="F6" s="3">
        <v>0.27365400000000001</v>
      </c>
      <c r="G6">
        <v>1.19071769999999</v>
      </c>
      <c r="H6" s="3">
        <v>1.2137000000000001E-3</v>
      </c>
      <c r="I6">
        <v>2.7012100000000299E-2</v>
      </c>
      <c r="J6">
        <v>2.1800291999999999</v>
      </c>
      <c r="L6">
        <v>4</v>
      </c>
    </row>
    <row r="7" spans="1:12" x14ac:dyDescent="0.35">
      <c r="A7" s="2">
        <v>1.0000000001397699E-6</v>
      </c>
      <c r="B7" s="3">
        <v>1.9721999999999999E-3</v>
      </c>
      <c r="C7" s="3">
        <v>9.6100000000000005E-5</v>
      </c>
      <c r="D7">
        <v>3.51150000000011E-3</v>
      </c>
      <c r="E7">
        <v>0.1123981</v>
      </c>
      <c r="F7" s="3">
        <v>0.27118330000000002</v>
      </c>
      <c r="G7">
        <v>1.4622177000000001</v>
      </c>
      <c r="H7" s="3">
        <v>6.9839999999999995E-4</v>
      </c>
      <c r="I7">
        <v>3.79121000000033E-2</v>
      </c>
      <c r="J7">
        <v>2.6518565000000001</v>
      </c>
      <c r="L7">
        <v>5</v>
      </c>
    </row>
    <row r="8" spans="1:12" x14ac:dyDescent="0.35">
      <c r="A8" s="2">
        <v>8.9999999985934601E-7</v>
      </c>
      <c r="B8" s="3">
        <v>2.1551000000000001E-3</v>
      </c>
      <c r="C8" s="3">
        <v>8.8300000000000005E-5</v>
      </c>
      <c r="D8">
        <v>3.5788999999990501E-3</v>
      </c>
      <c r="E8">
        <v>0.1128976</v>
      </c>
      <c r="F8" s="3">
        <v>0.27680579999999999</v>
      </c>
      <c r="G8">
        <v>1.7547022999999999</v>
      </c>
      <c r="H8" s="3">
        <v>1.2512999999999999E-3</v>
      </c>
      <c r="I8">
        <v>7.4600999999997697E-2</v>
      </c>
      <c r="J8">
        <v>3.1650893999999901</v>
      </c>
      <c r="L8">
        <v>6</v>
      </c>
    </row>
    <row r="9" spans="1:12" x14ac:dyDescent="0.35">
      <c r="A9" s="2">
        <v>4.8699999999790503E-5</v>
      </c>
      <c r="B9" s="3">
        <v>2.0636000000000001E-3</v>
      </c>
      <c r="C9" s="3">
        <v>3.96E-5</v>
      </c>
      <c r="D9">
        <v>3.6106000000000098E-3</v>
      </c>
      <c r="E9">
        <v>9.77770000000006E-2</v>
      </c>
      <c r="F9" s="3">
        <v>0.26057249999999998</v>
      </c>
      <c r="G9">
        <v>2.1038475000000001</v>
      </c>
      <c r="H9" s="3">
        <v>1.1494999999999999E-3</v>
      </c>
      <c r="I9">
        <v>1.9342899999998001E-2</v>
      </c>
      <c r="J9">
        <v>3.6436771999999902</v>
      </c>
      <c r="L9">
        <v>7</v>
      </c>
    </row>
    <row r="10" spans="1:12" x14ac:dyDescent="0.35">
      <c r="A10" s="2">
        <v>1.09999999953203E-6</v>
      </c>
      <c r="B10" s="3">
        <v>1.7535999999999999E-3</v>
      </c>
      <c r="C10" s="3">
        <v>7.6500000000000003E-5</v>
      </c>
      <c r="D10">
        <v>3.4812999999989098E-3</v>
      </c>
      <c r="E10">
        <v>0.10414279999999899</v>
      </c>
      <c r="F10" s="3">
        <v>0.27035599999999999</v>
      </c>
      <c r="G10">
        <v>2.6088933999999901</v>
      </c>
      <c r="H10" s="3">
        <v>1.4285000000000001E-3</v>
      </c>
      <c r="I10">
        <v>4.2234099999998102E-2</v>
      </c>
      <c r="J10">
        <v>4.9518820000000003</v>
      </c>
      <c r="L10">
        <v>8</v>
      </c>
    </row>
    <row r="11" spans="1:12" x14ac:dyDescent="0.35">
      <c r="A11" s="2">
        <v>9.9999999925159891E-7</v>
      </c>
      <c r="B11" s="3">
        <v>2.1421000000000001E-3</v>
      </c>
      <c r="C11" s="3">
        <v>1.1909999999999999E-4</v>
      </c>
      <c r="D11">
        <v>3.4343999999997201E-3</v>
      </c>
      <c r="E11">
        <v>9.5729399999999701E-2</v>
      </c>
      <c r="F11" s="3">
        <v>0.26586569999999998</v>
      </c>
      <c r="G11">
        <v>2.7254814999999901</v>
      </c>
      <c r="H11" s="3">
        <v>1.1198E-3</v>
      </c>
      <c r="I11">
        <v>3.3058599999996802E-2</v>
      </c>
      <c r="J11">
        <v>4.6352637999999997</v>
      </c>
      <c r="L11">
        <v>9</v>
      </c>
    </row>
    <row r="12" spans="1:12" x14ac:dyDescent="0.35">
      <c r="A12" s="2">
        <v>9.9999999925159891E-7</v>
      </c>
      <c r="B12" s="3">
        <v>2.4023999999999998E-3</v>
      </c>
      <c r="C12" s="3">
        <v>8.8300000000000005E-5</v>
      </c>
      <c r="D12">
        <v>4.0583000000005099E-3</v>
      </c>
      <c r="E12">
        <v>0.10281899999999999</v>
      </c>
      <c r="F12" s="3">
        <v>0.26881189999999999</v>
      </c>
      <c r="G12">
        <v>2.9227285999999899</v>
      </c>
      <c r="H12" s="3">
        <v>1.142E-3</v>
      </c>
      <c r="I12">
        <v>6.5555499999998504E-2</v>
      </c>
      <c r="J12">
        <v>5.0418158000000002</v>
      </c>
      <c r="L12">
        <v>10</v>
      </c>
    </row>
    <row r="13" spans="1:12" x14ac:dyDescent="0.35">
      <c r="A13" s="2">
        <v>4.8500000000117798E-5</v>
      </c>
      <c r="B13" s="3">
        <v>2.2434999999999998E-3</v>
      </c>
      <c r="C13" s="3">
        <v>6.8200000000000004E-5</v>
      </c>
      <c r="D13">
        <v>3.4854000000006302E-3</v>
      </c>
      <c r="E13">
        <v>9.3421099999998702E-2</v>
      </c>
      <c r="F13" s="3">
        <v>0.2607623</v>
      </c>
      <c r="G13">
        <v>3.3721869999999998</v>
      </c>
      <c r="H13" s="3">
        <v>9.745E-4</v>
      </c>
      <c r="I13">
        <v>6.0629099999999797E-2</v>
      </c>
      <c r="J13">
        <v>5.64142559999999</v>
      </c>
      <c r="L13">
        <v>11</v>
      </c>
    </row>
    <row r="14" spans="1:12" x14ac:dyDescent="0.35">
      <c r="A14" s="2">
        <v>8.9999999985934601E-7</v>
      </c>
      <c r="B14" s="3">
        <v>2.2518E-3</v>
      </c>
      <c r="C14" s="3">
        <v>8.5199999999999997E-5</v>
      </c>
      <c r="D14">
        <v>3.6371000000006101E-3</v>
      </c>
      <c r="E14">
        <v>0.11648940000000001</v>
      </c>
      <c r="F14" s="3">
        <v>0.28241519999999998</v>
      </c>
      <c r="G14">
        <v>3.57212719999999</v>
      </c>
      <c r="H14" s="3">
        <v>1.3366000000000001E-3</v>
      </c>
      <c r="I14">
        <v>1.9910899999999201E-2</v>
      </c>
      <c r="J14">
        <v>6.0298157999999997</v>
      </c>
      <c r="L14">
        <v>12</v>
      </c>
    </row>
    <row r="15" spans="1:12" x14ac:dyDescent="0.35">
      <c r="A15" s="2">
        <v>1.1999999998124601E-6</v>
      </c>
      <c r="B15" s="3">
        <v>2.2782000000000002E-3</v>
      </c>
      <c r="C15" s="3">
        <v>9.0699999999999996E-5</v>
      </c>
      <c r="D15">
        <v>3.5953000000006302E-3</v>
      </c>
      <c r="E15">
        <v>0.100221799999999</v>
      </c>
      <c r="F15" s="3">
        <v>0.26399679999999998</v>
      </c>
      <c r="G15">
        <v>3.7906672000000001</v>
      </c>
      <c r="H15" s="3">
        <v>1.0307000000000001E-3</v>
      </c>
      <c r="I15">
        <v>6.7564300000000799E-2</v>
      </c>
      <c r="J15">
        <v>6.4856290999999899</v>
      </c>
      <c r="L15">
        <v>13</v>
      </c>
    </row>
    <row r="16" spans="1:12" x14ac:dyDescent="0.35">
      <c r="A16" s="2">
        <v>8.9999999985934601E-7</v>
      </c>
      <c r="B16" s="3">
        <v>2.8953999999999998E-3</v>
      </c>
      <c r="C16" s="3">
        <v>8.5599999999999994E-5</v>
      </c>
      <c r="D16">
        <v>3.4588000000006498E-3</v>
      </c>
      <c r="E16">
        <v>9.6807399999999405E-2</v>
      </c>
      <c r="F16" s="3">
        <v>0.2601908</v>
      </c>
      <c r="G16">
        <v>4.2033456999999901</v>
      </c>
      <c r="H16" s="3">
        <v>1.3144999999999999E-3</v>
      </c>
      <c r="I16">
        <v>2.2731899999996499E-2</v>
      </c>
      <c r="J16">
        <v>6.9347889999999897</v>
      </c>
      <c r="L16">
        <v>14</v>
      </c>
    </row>
    <row r="17" spans="1:12" x14ac:dyDescent="0.35">
      <c r="A17" s="2">
        <v>1.40000000037332E-6</v>
      </c>
      <c r="B17" s="3">
        <v>2.3587E-3</v>
      </c>
      <c r="C17" s="3">
        <v>1.5339999999999999E-4</v>
      </c>
      <c r="D17">
        <v>3.6030000000000198E-3</v>
      </c>
      <c r="E17">
        <v>0.106036099999998</v>
      </c>
      <c r="F17" s="3">
        <v>0.27257310000000001</v>
      </c>
      <c r="G17">
        <v>4.4629773000000004</v>
      </c>
      <c r="H17" s="3">
        <v>7.3371E-3</v>
      </c>
      <c r="I17">
        <v>2.3581399999997602E-2</v>
      </c>
      <c r="J17">
        <v>7.5114121000000003</v>
      </c>
      <c r="L17">
        <v>15</v>
      </c>
    </row>
    <row r="18" spans="1:12" x14ac:dyDescent="0.35">
      <c r="A18" s="2">
        <v>5.5399999999927702E-5</v>
      </c>
      <c r="B18" s="3"/>
      <c r="C18" s="3">
        <v>4.2299999999999998E-5</v>
      </c>
      <c r="D18">
        <v>3.75009999999953E-3</v>
      </c>
      <c r="E18">
        <v>8.1068899999999999E-2</v>
      </c>
      <c r="F18" s="3">
        <v>0.25638319999999998</v>
      </c>
      <c r="G18" s="3"/>
      <c r="H18" s="3"/>
      <c r="I18" s="3"/>
      <c r="J18" s="3"/>
      <c r="L18">
        <v>16</v>
      </c>
    </row>
    <row r="19" spans="1:12" x14ac:dyDescent="0.35">
      <c r="A19" s="2">
        <v>8.9999999985934601E-7</v>
      </c>
      <c r="B19" s="3"/>
      <c r="C19" s="3">
        <v>1.188E-4</v>
      </c>
      <c r="D19">
        <v>3.7967999999999301E-3</v>
      </c>
      <c r="E19">
        <v>0.108108699999998</v>
      </c>
      <c r="F19" s="3">
        <v>0.2749239</v>
      </c>
      <c r="G19" s="3"/>
      <c r="H19" s="3"/>
      <c r="I19" s="3"/>
      <c r="J19" s="3"/>
      <c r="L19">
        <v>17</v>
      </c>
    </row>
    <row r="20" spans="1:12" x14ac:dyDescent="0.35">
      <c r="A20" s="2">
        <v>1.00000000102795E-6</v>
      </c>
      <c r="B20" s="3"/>
      <c r="C20" s="3">
        <v>8.7000000000000001E-5</v>
      </c>
      <c r="D20">
        <v>3.6817999999989499E-3</v>
      </c>
      <c r="E20">
        <v>9.1136600000000401E-2</v>
      </c>
      <c r="F20" s="3">
        <v>0.27095540000000001</v>
      </c>
      <c r="G20" s="3"/>
      <c r="H20" s="3"/>
      <c r="I20" s="3"/>
      <c r="J20" s="3"/>
      <c r="L20">
        <v>18</v>
      </c>
    </row>
    <row r="21" spans="1:12" x14ac:dyDescent="0.35">
      <c r="A21" s="2">
        <v>1.1000000004202E-6</v>
      </c>
      <c r="B21" s="3"/>
      <c r="C21" s="3">
        <v>1.1230000000000001E-4</v>
      </c>
      <c r="D21">
        <v>3.4872999999997398E-3</v>
      </c>
      <c r="E21">
        <v>8.4177199999999106E-2</v>
      </c>
      <c r="F21" s="3">
        <v>0.26168550000000002</v>
      </c>
      <c r="G21" s="3"/>
      <c r="H21" s="3"/>
      <c r="I21" s="3"/>
      <c r="J21" s="3"/>
      <c r="L21">
        <v>19</v>
      </c>
    </row>
    <row r="22" spans="1:12" x14ac:dyDescent="0.35">
      <c r="A22" s="2">
        <v>1.00000000102795E-6</v>
      </c>
      <c r="C22" s="2">
        <v>7.4499999999999995E-5</v>
      </c>
      <c r="D22">
        <v>3.6275999999979499E-3</v>
      </c>
      <c r="E22">
        <v>8.24940999999981E-2</v>
      </c>
      <c r="F22">
        <v>0.25649670000000002</v>
      </c>
      <c r="L22">
        <v>20</v>
      </c>
    </row>
    <row r="23" spans="1:12" x14ac:dyDescent="0.35">
      <c r="A23" s="2">
        <v>8.9999999985934601E-7</v>
      </c>
      <c r="C23" s="2">
        <v>8.5599999999999994E-5</v>
      </c>
      <c r="D23">
        <v>3.41459999999926E-3</v>
      </c>
      <c r="E23">
        <v>0.121057099999998</v>
      </c>
      <c r="F23">
        <v>0.29381489999999999</v>
      </c>
      <c r="L23">
        <v>21</v>
      </c>
    </row>
    <row r="24" spans="1:12" x14ac:dyDescent="0.35">
      <c r="A24" s="2">
        <v>6.03000000003461E-5</v>
      </c>
      <c r="C24" s="2">
        <v>6.4599999999999998E-5</v>
      </c>
      <c r="D24">
        <v>3.29220000000063E-3</v>
      </c>
      <c r="E24">
        <v>9.9938699999999103E-2</v>
      </c>
      <c r="F24">
        <v>0.27035310000000001</v>
      </c>
      <c r="L24">
        <v>22</v>
      </c>
    </row>
    <row r="25" spans="1:12" x14ac:dyDescent="0.35">
      <c r="A25" s="2">
        <v>1.1999999998124601E-6</v>
      </c>
      <c r="C25" s="2">
        <v>6.2399999999999999E-5</v>
      </c>
      <c r="D25">
        <v>3.5871000000007301E-3</v>
      </c>
      <c r="E25">
        <v>0.108312099999999</v>
      </c>
      <c r="F25">
        <v>0.27206859999999999</v>
      </c>
      <c r="L25">
        <v>23</v>
      </c>
    </row>
    <row r="26" spans="1:12" x14ac:dyDescent="0.35">
      <c r="A26" s="2">
        <v>7.00000000186662E-7</v>
      </c>
      <c r="C26" s="2">
        <v>1.3229999999999999E-4</v>
      </c>
      <c r="D26">
        <v>3.4044000000008601E-3</v>
      </c>
      <c r="E26">
        <v>0.12881110000000001</v>
      </c>
      <c r="F26">
        <v>0.29030230000000001</v>
      </c>
      <c r="L26">
        <v>24</v>
      </c>
    </row>
    <row r="27" spans="1:12" x14ac:dyDescent="0.35">
      <c r="A27" s="2">
        <v>8.9999999985934601E-7</v>
      </c>
      <c r="C27">
        <v>1.127E-4</v>
      </c>
      <c r="D27">
        <v>3.10740000000109E-3</v>
      </c>
      <c r="E27">
        <v>0.10189920000000099</v>
      </c>
      <c r="F27">
        <v>0.26978360000000001</v>
      </c>
      <c r="L27">
        <v>25</v>
      </c>
    </row>
    <row r="28" spans="1:12" x14ac:dyDescent="0.35">
      <c r="A28" s="2">
        <v>8.9999999985934601E-7</v>
      </c>
      <c r="C28" s="2">
        <v>8.4800000000000001E-5</v>
      </c>
      <c r="D28">
        <v>3.5044000000006201E-3</v>
      </c>
      <c r="E28">
        <v>9.6753899999999504E-2</v>
      </c>
      <c r="F28">
        <v>0.26365060000000001</v>
      </c>
      <c r="L28">
        <v>26</v>
      </c>
    </row>
    <row r="29" spans="1:12" x14ac:dyDescent="0.35">
      <c r="A29" s="2">
        <v>9.9999999925159891E-7</v>
      </c>
      <c r="C29" s="2">
        <v>1.226E-4</v>
      </c>
      <c r="D29">
        <v>3.31750000000141E-3</v>
      </c>
      <c r="E29">
        <v>0.1150333</v>
      </c>
      <c r="F29">
        <v>0.28111930000000002</v>
      </c>
      <c r="L29">
        <v>27</v>
      </c>
    </row>
    <row r="30" spans="1:12" x14ac:dyDescent="0.35">
      <c r="A30" s="2">
        <v>1.0999999986438499E-6</v>
      </c>
      <c r="C30" s="2">
        <v>8.5099999999999995E-5</v>
      </c>
      <c r="D30">
        <v>4.4046000000008603E-3</v>
      </c>
      <c r="E30">
        <v>0.116795199999998</v>
      </c>
      <c r="F30">
        <v>0.2851939</v>
      </c>
      <c r="L30">
        <v>28</v>
      </c>
    </row>
    <row r="31" spans="1:12" x14ac:dyDescent="0.35">
      <c r="A31" s="2">
        <v>4.6900000000071803E-5</v>
      </c>
      <c r="C31" s="2">
        <v>7.5500000000000006E-5</v>
      </c>
      <c r="D31">
        <v>3.29580000000007E-3</v>
      </c>
      <c r="E31">
        <v>8.9005800000002397E-2</v>
      </c>
      <c r="F31">
        <v>0.2850126</v>
      </c>
      <c r="L31">
        <v>29</v>
      </c>
    </row>
    <row r="32" spans="1:12" x14ac:dyDescent="0.35">
      <c r="A32" s="2">
        <v>1.0000000001397699E-6</v>
      </c>
      <c r="C32" s="2">
        <v>6.6000000000000005E-5</v>
      </c>
      <c r="D32">
        <v>5.8170000000004E-3</v>
      </c>
      <c r="E32">
        <v>0.117377300000001</v>
      </c>
      <c r="F32">
        <v>0.31051630000000002</v>
      </c>
      <c r="L32">
        <v>30</v>
      </c>
    </row>
    <row r="33" spans="1:12" x14ac:dyDescent="0.35">
      <c r="A33" s="2">
        <v>8.9999999985934601E-7</v>
      </c>
      <c r="C33">
        <v>1.3630000000000001E-4</v>
      </c>
      <c r="D33">
        <v>4.11420000000006E-3</v>
      </c>
      <c r="E33">
        <v>9.33945999999998E-2</v>
      </c>
      <c r="F33">
        <v>0.2857577</v>
      </c>
      <c r="L33">
        <v>31</v>
      </c>
    </row>
    <row r="34" spans="1:12" x14ac:dyDescent="0.35">
      <c r="A34" s="2">
        <v>1.1000000004202E-6</v>
      </c>
      <c r="C34" s="2">
        <v>9.3900000000000006E-5</v>
      </c>
      <c r="D34">
        <v>4.8551000000003298E-3</v>
      </c>
      <c r="E34">
        <v>8.5113100000000899E-2</v>
      </c>
      <c r="F34">
        <v>0.29786099999999999</v>
      </c>
      <c r="L34">
        <v>32</v>
      </c>
    </row>
    <row r="35" spans="1:12" x14ac:dyDescent="0.35">
      <c r="A35" s="2">
        <v>1.40000000037332E-6</v>
      </c>
      <c r="C35" s="2">
        <v>8.3599999999999999E-5</v>
      </c>
      <c r="D35">
        <v>6.3096000000015797E-3</v>
      </c>
      <c r="E35">
        <v>0.104182600000001</v>
      </c>
      <c r="F35">
        <v>0.29592980000000002</v>
      </c>
      <c r="L35">
        <v>33</v>
      </c>
    </row>
    <row r="36" spans="1:12" x14ac:dyDescent="0.35">
      <c r="A36" s="2">
        <v>1.00000000102795E-6</v>
      </c>
      <c r="C36" s="2">
        <v>9.0000000000000006E-5</v>
      </c>
      <c r="D36">
        <v>3.3503999999986399E-3</v>
      </c>
      <c r="E36">
        <v>0.127995099999999</v>
      </c>
      <c r="F36">
        <v>0.32513130000000001</v>
      </c>
      <c r="L36">
        <v>34</v>
      </c>
    </row>
    <row r="37" spans="1:12" x14ac:dyDescent="0.35">
      <c r="A37" s="2">
        <v>1.39999999859696E-6</v>
      </c>
      <c r="C37" s="2">
        <v>9.1399999999999999E-5</v>
      </c>
      <c r="D37">
        <v>3.3696000000027399E-3</v>
      </c>
      <c r="E37">
        <v>8.6469399999998503E-2</v>
      </c>
      <c r="F37">
        <v>0.28203149999999999</v>
      </c>
      <c r="L37">
        <v>35</v>
      </c>
    </row>
    <row r="38" spans="1:12" x14ac:dyDescent="0.35">
      <c r="A38" s="2">
        <v>1.00000000102795E-6</v>
      </c>
      <c r="C38">
        <v>2.4850000000000002E-4</v>
      </c>
      <c r="D38">
        <v>4.1820999999977399E-3</v>
      </c>
      <c r="E38">
        <v>9.0038399999997396E-2</v>
      </c>
      <c r="F38">
        <v>0.29322670000000001</v>
      </c>
      <c r="L38">
        <v>36</v>
      </c>
    </row>
    <row r="39" spans="1:12" x14ac:dyDescent="0.35">
      <c r="A39" s="2">
        <v>4.76999999996508E-5</v>
      </c>
      <c r="C39" s="2">
        <v>6.7700000000000006E-5</v>
      </c>
      <c r="D39">
        <v>3.5771000000011099E-3</v>
      </c>
      <c r="E39">
        <v>9.8201900000002895E-2</v>
      </c>
      <c r="F39">
        <v>0.26391520000000002</v>
      </c>
      <c r="L39">
        <v>37</v>
      </c>
    </row>
    <row r="40" spans="1:12" x14ac:dyDescent="0.35">
      <c r="A40" s="2">
        <v>8.9999999985934601E-7</v>
      </c>
      <c r="C40" s="2">
        <v>7.36E-5</v>
      </c>
      <c r="D40">
        <v>3.4638999999998502E-3</v>
      </c>
      <c r="E40">
        <v>0.101517999999998</v>
      </c>
      <c r="F40">
        <v>0.26735560000000003</v>
      </c>
      <c r="L40">
        <v>38</v>
      </c>
    </row>
    <row r="41" spans="1:12" x14ac:dyDescent="0.35">
      <c r="A41" s="2">
        <v>8.9999999985934601E-7</v>
      </c>
      <c r="C41">
        <v>2.4909999999999998E-4</v>
      </c>
      <c r="D41">
        <v>3.3470000000015401E-3</v>
      </c>
      <c r="E41">
        <v>9.43103E-2</v>
      </c>
      <c r="F41">
        <v>0.25855719999999999</v>
      </c>
      <c r="L41">
        <v>39</v>
      </c>
    </row>
    <row r="42" spans="1:12" x14ac:dyDescent="0.35">
      <c r="A42" s="2">
        <v>9.9999999925159891E-7</v>
      </c>
      <c r="C42" s="2">
        <v>8.7299999999999994E-5</v>
      </c>
      <c r="D42">
        <v>3.47130000000106E-3</v>
      </c>
      <c r="E42">
        <v>9.9633099999998295E-2</v>
      </c>
      <c r="F42">
        <v>0.26418609999999998</v>
      </c>
      <c r="L42">
        <v>40</v>
      </c>
    </row>
    <row r="43" spans="1:12" x14ac:dyDescent="0.35">
      <c r="A43" s="2">
        <v>1.1000000004202E-6</v>
      </c>
      <c r="C43" s="2">
        <v>7.08E-5</v>
      </c>
      <c r="D43">
        <v>3.38650000000129E-3</v>
      </c>
      <c r="E43">
        <v>0.109847099999999</v>
      </c>
      <c r="F43">
        <v>0.28229949999999998</v>
      </c>
      <c r="L43">
        <v>41</v>
      </c>
    </row>
    <row r="44" spans="1:12" x14ac:dyDescent="0.35">
      <c r="A44" s="2">
        <v>8.00000000467093E-7</v>
      </c>
      <c r="C44" s="2">
        <v>9.0000000000000006E-5</v>
      </c>
      <c r="D44">
        <v>3.1724000000004E-3</v>
      </c>
      <c r="E44">
        <v>0.122351600000001</v>
      </c>
      <c r="F44">
        <v>0.2908847</v>
      </c>
      <c r="L44">
        <v>42</v>
      </c>
    </row>
    <row r="45" spans="1:12" x14ac:dyDescent="0.35">
      <c r="A45" s="2">
        <v>9.9999999925159891E-7</v>
      </c>
      <c r="C45">
        <v>1.6980000000000001E-4</v>
      </c>
      <c r="D45">
        <v>3.4166000000013198E-3</v>
      </c>
      <c r="E45">
        <v>8.9955700000000804E-2</v>
      </c>
      <c r="F45">
        <v>0.26321290000000003</v>
      </c>
      <c r="L45">
        <v>43</v>
      </c>
    </row>
    <row r="46" spans="1:12" x14ac:dyDescent="0.35">
      <c r="A46" s="2">
        <v>1.0999999986438499E-6</v>
      </c>
      <c r="C46" s="2">
        <v>9.2899999999999995E-5</v>
      </c>
      <c r="D46">
        <v>3.4208000000006599E-3</v>
      </c>
      <c r="E46">
        <v>0.13197619999999599</v>
      </c>
      <c r="F46">
        <v>0.30017080000000002</v>
      </c>
      <c r="L46">
        <v>44</v>
      </c>
    </row>
    <row r="47" spans="1:12" x14ac:dyDescent="0.35">
      <c r="A47" s="2">
        <v>9.9999999747524207E-7</v>
      </c>
      <c r="C47">
        <v>2.5369999999999999E-4</v>
      </c>
      <c r="D47">
        <v>3.3948999999999698E-3</v>
      </c>
      <c r="E47">
        <v>0.10007780000000099</v>
      </c>
      <c r="F47">
        <v>0.27467390000000003</v>
      </c>
      <c r="L47">
        <v>45</v>
      </c>
    </row>
    <row r="48" spans="1:12" x14ac:dyDescent="0.35">
      <c r="A48" s="2">
        <v>4.7299999999417198E-5</v>
      </c>
      <c r="C48" s="2">
        <v>3.7700000000000002E-5</v>
      </c>
      <c r="D48">
        <v>3.3422999999999001E-3</v>
      </c>
      <c r="E48">
        <v>0.110785099999997</v>
      </c>
      <c r="F48">
        <v>0.2745242</v>
      </c>
      <c r="L48">
        <v>46</v>
      </c>
    </row>
    <row r="49" spans="1:12" x14ac:dyDescent="0.35">
      <c r="A49" s="2">
        <v>1.1999999998124601E-6</v>
      </c>
      <c r="C49" s="2">
        <v>9.0400000000000002E-5</v>
      </c>
      <c r="D49">
        <v>3.3202000000009898E-3</v>
      </c>
      <c r="E49">
        <v>0.101609299999999</v>
      </c>
      <c r="F49">
        <v>0.2646038</v>
      </c>
      <c r="L49">
        <v>47</v>
      </c>
    </row>
    <row r="50" spans="1:12" x14ac:dyDescent="0.35">
      <c r="A50" s="2">
        <v>8.9999999985934601E-7</v>
      </c>
      <c r="C50">
        <v>2.7779999999999998E-4</v>
      </c>
      <c r="D50">
        <v>3.4735999999995202E-3</v>
      </c>
      <c r="E50">
        <v>0.114395300000001</v>
      </c>
      <c r="F50">
        <v>0.27621859999999998</v>
      </c>
      <c r="L50">
        <v>48</v>
      </c>
    </row>
    <row r="51" spans="1:12" x14ac:dyDescent="0.35">
      <c r="A51" s="2">
        <v>9.9999999925159891E-7</v>
      </c>
      <c r="C51">
        <v>1.145E-4</v>
      </c>
      <c r="D51">
        <v>3.3259000000000999E-3</v>
      </c>
      <c r="E51">
        <v>9.9037299999999107E-2</v>
      </c>
      <c r="F51">
        <v>0.25897409999999998</v>
      </c>
      <c r="L51">
        <v>49</v>
      </c>
    </row>
    <row r="52" spans="1:12" x14ac:dyDescent="0.35">
      <c r="A52" s="2">
        <v>1.00000000102795E-6</v>
      </c>
      <c r="C52" s="2">
        <v>9.6600000000000003E-5</v>
      </c>
      <c r="D52">
        <v>3.1120000000015502E-3</v>
      </c>
      <c r="E52">
        <v>0.10222379999999701</v>
      </c>
      <c r="F52">
        <v>0.26329629999999998</v>
      </c>
      <c r="L52">
        <v>50</v>
      </c>
    </row>
    <row r="53" spans="1:12" x14ac:dyDescent="0.35">
      <c r="A53" s="2">
        <v>8.00000000467093E-7</v>
      </c>
      <c r="C53">
        <v>2.365E-4</v>
      </c>
      <c r="D53">
        <v>3.3805999999998401E-3</v>
      </c>
      <c r="E53">
        <v>0.114230200000001</v>
      </c>
      <c r="F53">
        <v>0.2787596</v>
      </c>
      <c r="L53">
        <v>51</v>
      </c>
    </row>
    <row r="54" spans="1:12" x14ac:dyDescent="0.35">
      <c r="A54" s="2">
        <v>1.1000000004202E-6</v>
      </c>
      <c r="C54">
        <v>1.177E-4</v>
      </c>
      <c r="D54">
        <v>3.35980000000191E-3</v>
      </c>
      <c r="E54">
        <v>9.7225800000000306E-2</v>
      </c>
      <c r="F54">
        <v>0.26123610000000003</v>
      </c>
      <c r="L54">
        <v>52</v>
      </c>
    </row>
    <row r="55" spans="1:12" x14ac:dyDescent="0.35">
      <c r="A55" s="2">
        <v>7.9999999869073595E-7</v>
      </c>
      <c r="C55" s="2">
        <v>9.2E-5</v>
      </c>
      <c r="D55">
        <v>3.3067999999971602E-3</v>
      </c>
      <c r="E55">
        <v>9.2892700000000106E-2</v>
      </c>
      <c r="F55">
        <v>0.26121709999999998</v>
      </c>
      <c r="L55">
        <v>53</v>
      </c>
    </row>
    <row r="56" spans="1:12" x14ac:dyDescent="0.35">
      <c r="A56" s="2">
        <v>8.9999999985934601E-7</v>
      </c>
      <c r="C56" s="2">
        <v>9.4199999999999999E-5</v>
      </c>
      <c r="D56">
        <v>3.3637999999989098E-3</v>
      </c>
      <c r="E56">
        <v>0.113748999999998</v>
      </c>
      <c r="F56">
        <v>0.28098319999999999</v>
      </c>
      <c r="L56">
        <v>54</v>
      </c>
    </row>
    <row r="57" spans="1:12" x14ac:dyDescent="0.35">
      <c r="A57" s="2">
        <v>1.40000000214968E-6</v>
      </c>
      <c r="C57">
        <v>1.7809999999999999E-4</v>
      </c>
      <c r="D57">
        <v>3.49539999999848E-3</v>
      </c>
      <c r="E57">
        <v>0.12759679999999901</v>
      </c>
      <c r="F57">
        <v>0.2928308</v>
      </c>
      <c r="L57">
        <v>55</v>
      </c>
    </row>
    <row r="58" spans="1:12" x14ac:dyDescent="0.35">
      <c r="A58" s="2">
        <v>4.8800000000071002E-5</v>
      </c>
      <c r="C58" s="2">
        <v>6.9900000000000005E-5</v>
      </c>
      <c r="D58">
        <v>3.37269999999989E-3</v>
      </c>
      <c r="E58">
        <v>0.10576379999999801</v>
      </c>
      <c r="F58">
        <v>0.2730031</v>
      </c>
      <c r="L58">
        <v>56</v>
      </c>
    </row>
    <row r="59" spans="1:12" x14ac:dyDescent="0.35">
      <c r="A59" s="2">
        <v>9.0000000163570295E-7</v>
      </c>
      <c r="C59" s="2">
        <v>6.2700000000000006E-5</v>
      </c>
      <c r="D59">
        <v>3.2330000000015901E-3</v>
      </c>
      <c r="E59">
        <v>0.106657399999999</v>
      </c>
      <c r="F59">
        <v>0.27176800000000001</v>
      </c>
      <c r="L59">
        <v>57</v>
      </c>
    </row>
    <row r="60" spans="1:12" x14ac:dyDescent="0.35">
      <c r="A60" s="2">
        <v>6.99999999298484E-7</v>
      </c>
      <c r="C60">
        <v>1.024E-4</v>
      </c>
      <c r="D60">
        <v>3.4421999999985002E-3</v>
      </c>
      <c r="E60">
        <v>0.118100699999999</v>
      </c>
      <c r="F60">
        <v>0.28083730000000001</v>
      </c>
      <c r="L60">
        <v>58</v>
      </c>
    </row>
    <row r="61" spans="1:12" x14ac:dyDescent="0.35">
      <c r="A61" s="2">
        <v>9.9999999925159891E-7</v>
      </c>
      <c r="C61" s="2">
        <v>8.9699999999999998E-5</v>
      </c>
      <c r="D61">
        <v>3.2215999999998198E-3</v>
      </c>
      <c r="E61">
        <v>9.8786300000000396E-2</v>
      </c>
      <c r="F61">
        <v>0.26441910000000002</v>
      </c>
      <c r="L61">
        <v>59</v>
      </c>
    </row>
    <row r="62" spans="1:12" x14ac:dyDescent="0.35">
      <c r="A62" s="2">
        <v>8.9999999985934601E-7</v>
      </c>
      <c r="C62">
        <v>1.5550000000000001E-4</v>
      </c>
      <c r="D62">
        <v>3.3515000000008399E-3</v>
      </c>
      <c r="E62">
        <v>0.11305419999999999</v>
      </c>
      <c r="F62">
        <v>0.28291189999999999</v>
      </c>
      <c r="L62">
        <v>60</v>
      </c>
    </row>
    <row r="63" spans="1:12" x14ac:dyDescent="0.35">
      <c r="A63" s="2">
        <v>7.0000000107483999E-7</v>
      </c>
      <c r="C63" s="2">
        <v>8.7800000000000006E-5</v>
      </c>
      <c r="D63">
        <v>3.1691000000009201E-3</v>
      </c>
      <c r="E63">
        <v>0.1159776</v>
      </c>
      <c r="F63">
        <v>0.2835336</v>
      </c>
      <c r="L63">
        <v>61</v>
      </c>
    </row>
    <row r="64" spans="1:12" x14ac:dyDescent="0.35">
      <c r="A64" s="2">
        <v>8.9999999985934601E-7</v>
      </c>
      <c r="C64">
        <v>1.094E-4</v>
      </c>
      <c r="D64">
        <v>3.5736000000028399E-3</v>
      </c>
      <c r="E64">
        <v>0.12803010000000001</v>
      </c>
      <c r="F64">
        <v>0.29778139999999997</v>
      </c>
      <c r="L64">
        <v>62</v>
      </c>
    </row>
    <row r="65" spans="1:12" x14ac:dyDescent="0.35">
      <c r="A65" s="2">
        <v>8.9999999985934601E-7</v>
      </c>
      <c r="C65">
        <v>1.103E-4</v>
      </c>
      <c r="D65">
        <v>3.3220000000007098E-3</v>
      </c>
      <c r="E65">
        <v>9.7487999999998395E-2</v>
      </c>
      <c r="F65">
        <v>0.26337569999999999</v>
      </c>
      <c r="L65">
        <v>63</v>
      </c>
    </row>
    <row r="66" spans="1:12" x14ac:dyDescent="0.35">
      <c r="A66" s="2">
        <v>9.0000000341206001E-7</v>
      </c>
      <c r="C66">
        <v>1.5909999999999999E-4</v>
      </c>
      <c r="D66">
        <v>3.3250999999978599E-3</v>
      </c>
      <c r="E66">
        <v>0.127733599999999</v>
      </c>
      <c r="F66">
        <v>0.29755769999999998</v>
      </c>
      <c r="L66">
        <v>64</v>
      </c>
    </row>
    <row r="67" spans="1:12" x14ac:dyDescent="0.35">
      <c r="A67" s="2">
        <v>8.9999999985934601E-7</v>
      </c>
      <c r="C67">
        <v>1.4899999999999999E-4</v>
      </c>
      <c r="D67">
        <v>3.48460000000017E-3</v>
      </c>
      <c r="E67">
        <v>0.13168099999999999</v>
      </c>
      <c r="F67">
        <v>0.29936760000000001</v>
      </c>
      <c r="L67">
        <v>65</v>
      </c>
    </row>
    <row r="68" spans="1:12" x14ac:dyDescent="0.35">
      <c r="A68" s="2">
        <v>7.9999999869073595E-7</v>
      </c>
      <c r="C68">
        <v>1.2659999999999999E-4</v>
      </c>
      <c r="D68">
        <v>3.1359999999977998E-3</v>
      </c>
      <c r="E68">
        <v>0.105589600000001</v>
      </c>
      <c r="F68">
        <v>0.26821149999999999</v>
      </c>
      <c r="L68">
        <v>66</v>
      </c>
    </row>
    <row r="69" spans="1:12" x14ac:dyDescent="0.35">
      <c r="A69" s="2">
        <v>4.7200000000025E-5</v>
      </c>
      <c r="C69" s="2">
        <v>6.5599999999999995E-5</v>
      </c>
      <c r="D69">
        <v>3.3940999999977298E-3</v>
      </c>
      <c r="E69">
        <v>9.8582100000001505E-2</v>
      </c>
      <c r="F69">
        <v>0.27071390000000001</v>
      </c>
      <c r="L69">
        <v>67</v>
      </c>
    </row>
    <row r="70" spans="1:12" x14ac:dyDescent="0.35">
      <c r="A70" s="2">
        <v>1.29999999920471E-6</v>
      </c>
      <c r="C70">
        <v>1.716E-4</v>
      </c>
      <c r="D70">
        <v>3.2907000000008601E-3</v>
      </c>
      <c r="E70">
        <v>0.106706600000002</v>
      </c>
      <c r="F70">
        <v>0.26942830000000001</v>
      </c>
      <c r="L70">
        <v>68</v>
      </c>
    </row>
    <row r="71" spans="1:12" x14ac:dyDescent="0.35">
      <c r="A71" s="2">
        <v>1.1000000004202E-6</v>
      </c>
      <c r="C71">
        <v>1.227E-4</v>
      </c>
      <c r="D71">
        <v>3.3201999999974401E-3</v>
      </c>
      <c r="E71">
        <v>0.11318940000000299</v>
      </c>
      <c r="F71">
        <v>0.2898056</v>
      </c>
      <c r="L71">
        <v>69</v>
      </c>
    </row>
    <row r="72" spans="1:12" x14ac:dyDescent="0.35">
      <c r="A72" s="2">
        <v>8.9999999985934601E-7</v>
      </c>
      <c r="C72">
        <v>1.885E-4</v>
      </c>
      <c r="D72">
        <v>3.1010000000008999E-3</v>
      </c>
      <c r="E72">
        <v>0.111240399999999</v>
      </c>
      <c r="F72">
        <v>0.2705881</v>
      </c>
      <c r="L72">
        <v>70</v>
      </c>
    </row>
    <row r="73" spans="1:12" x14ac:dyDescent="0.35">
      <c r="A73" s="2">
        <v>8.9999999985934601E-7</v>
      </c>
      <c r="C73" s="2">
        <v>8.7600000000000002E-5</v>
      </c>
      <c r="D73">
        <v>3.4603000000004102E-3</v>
      </c>
      <c r="E73">
        <v>9.1709399999999094E-2</v>
      </c>
      <c r="F73">
        <v>0.2592372</v>
      </c>
      <c r="L73">
        <v>71</v>
      </c>
    </row>
    <row r="74" spans="1:12" x14ac:dyDescent="0.35">
      <c r="A74" s="2">
        <v>9.9999999747524207E-7</v>
      </c>
      <c r="C74" s="2">
        <v>9.1100000000000005E-5</v>
      </c>
      <c r="D74">
        <v>3.38430000000045E-3</v>
      </c>
      <c r="E74">
        <v>0.12498289999999899</v>
      </c>
      <c r="F74">
        <v>0.28956199999999999</v>
      </c>
      <c r="L74">
        <v>72</v>
      </c>
    </row>
    <row r="75" spans="1:12" x14ac:dyDescent="0.35">
      <c r="A75" s="2">
        <v>8.9999999985934601E-7</v>
      </c>
      <c r="C75" s="2">
        <v>7.7200000000000006E-5</v>
      </c>
      <c r="D75">
        <v>3.4926999999953501E-3</v>
      </c>
      <c r="E75">
        <v>9.0561599999993803E-2</v>
      </c>
      <c r="F75">
        <v>0.25708490000000001</v>
      </c>
      <c r="L75">
        <v>73</v>
      </c>
    </row>
    <row r="76" spans="1:12" x14ac:dyDescent="0.35">
      <c r="A76" s="2">
        <v>1.00000000102795E-6</v>
      </c>
      <c r="C76">
        <v>1.515E-4</v>
      </c>
      <c r="D76">
        <v>3.4105000000010902E-3</v>
      </c>
      <c r="E76">
        <v>9.4901200000002406E-2</v>
      </c>
      <c r="F76">
        <v>0.26507459999999999</v>
      </c>
      <c r="L76">
        <v>74</v>
      </c>
    </row>
    <row r="77" spans="1:12" x14ac:dyDescent="0.35">
      <c r="A77" s="2">
        <v>8.9999999985934601E-7</v>
      </c>
      <c r="C77">
        <v>1.1519999999999999E-4</v>
      </c>
      <c r="D77">
        <v>3.23589999999995E-3</v>
      </c>
      <c r="E77">
        <v>0.10125489999999999</v>
      </c>
      <c r="F77">
        <v>0.27009290000000002</v>
      </c>
      <c r="L77">
        <v>75</v>
      </c>
    </row>
    <row r="78" spans="1:12" x14ac:dyDescent="0.35">
      <c r="A78" s="2">
        <v>8.9999999985934601E-7</v>
      </c>
      <c r="C78">
        <v>1.1129999999999999E-4</v>
      </c>
      <c r="D78">
        <v>3.4853000000012401E-3</v>
      </c>
      <c r="E78">
        <v>0.12772740000000399</v>
      </c>
      <c r="F78">
        <v>0.2973866</v>
      </c>
      <c r="L78">
        <v>76</v>
      </c>
    </row>
    <row r="79" spans="1:12" x14ac:dyDescent="0.35">
      <c r="A79" s="2">
        <v>1.00000000102795E-6</v>
      </c>
      <c r="C79">
        <v>1.908E-4</v>
      </c>
      <c r="D79">
        <v>3.6289999999965499E-3</v>
      </c>
      <c r="E79">
        <v>0.103418499999996</v>
      </c>
      <c r="F79">
        <v>0.27236890000000002</v>
      </c>
      <c r="L79">
        <v>77</v>
      </c>
    </row>
    <row r="80" spans="1:12" x14ac:dyDescent="0.35">
      <c r="A80" s="2">
        <v>1.1999999998124601E-6</v>
      </c>
      <c r="C80" s="2">
        <v>7.4999999999999993E-5</v>
      </c>
      <c r="D80">
        <v>3.43329999999753E-3</v>
      </c>
      <c r="E80">
        <v>0.109424499999995</v>
      </c>
      <c r="F80">
        <v>0.27708430000000001</v>
      </c>
      <c r="L80">
        <v>78</v>
      </c>
    </row>
    <row r="81" spans="1:12" x14ac:dyDescent="0.35">
      <c r="A81" s="2">
        <v>4.7399999999697603E-5</v>
      </c>
      <c r="C81" s="2">
        <v>6.9800000000000003E-5</v>
      </c>
      <c r="D81">
        <v>3.31100000000006E-3</v>
      </c>
      <c r="E81">
        <v>0.1137087</v>
      </c>
      <c r="F81">
        <v>0.28225159999999999</v>
      </c>
      <c r="L81">
        <v>79</v>
      </c>
    </row>
    <row r="82" spans="1:12" x14ac:dyDescent="0.35">
      <c r="A82" s="2">
        <v>8.9999999985934601E-7</v>
      </c>
      <c r="C82" s="2">
        <v>8.0199999999999998E-5</v>
      </c>
      <c r="D82">
        <v>3.2442999999986399E-3</v>
      </c>
      <c r="E82">
        <v>7.4677999999998607E-2</v>
      </c>
      <c r="F82">
        <v>0.26230700000000001</v>
      </c>
      <c r="L82">
        <v>80</v>
      </c>
    </row>
    <row r="83" spans="1:12" x14ac:dyDescent="0.35">
      <c r="A83" s="2">
        <v>1.1000000004202E-6</v>
      </c>
      <c r="C83">
        <v>2.6459999999999998E-4</v>
      </c>
      <c r="D83">
        <v>3.3631000000013899E-3</v>
      </c>
      <c r="E83">
        <v>9.9221299999999901E-2</v>
      </c>
      <c r="F83">
        <v>0.26199939999999999</v>
      </c>
      <c r="L83">
        <v>81</v>
      </c>
    </row>
    <row r="84" spans="1:12" x14ac:dyDescent="0.35">
      <c r="A84" s="2">
        <v>1.4999999997655699E-6</v>
      </c>
      <c r="C84" s="2">
        <v>8.8499999999999996E-5</v>
      </c>
      <c r="D84">
        <v>3.32870000000085E-3</v>
      </c>
      <c r="E84">
        <v>9.83634999999978E-2</v>
      </c>
      <c r="F84">
        <v>0.2552297</v>
      </c>
      <c r="L84">
        <v>82</v>
      </c>
    </row>
    <row r="85" spans="1:12" x14ac:dyDescent="0.35">
      <c r="A85" s="2">
        <v>1.00000000102795E-6</v>
      </c>
      <c r="C85">
        <v>1E-4</v>
      </c>
      <c r="D85">
        <v>3.2467999999994299E-3</v>
      </c>
      <c r="E85">
        <v>9.3682699999998606E-2</v>
      </c>
      <c r="F85">
        <v>0.26029920000000001</v>
      </c>
      <c r="L85">
        <v>83</v>
      </c>
    </row>
    <row r="86" spans="1:12" x14ac:dyDescent="0.35">
      <c r="A86" s="2">
        <v>1.2000000015888099E-6</v>
      </c>
      <c r="C86" s="2">
        <v>9.1600000000000004E-5</v>
      </c>
      <c r="D86">
        <v>4.1383000000010297E-3</v>
      </c>
      <c r="E86">
        <v>0.118595800000001</v>
      </c>
      <c r="F86">
        <v>0.28667740000000003</v>
      </c>
      <c r="L86">
        <v>84</v>
      </c>
    </row>
    <row r="87" spans="1:12" x14ac:dyDescent="0.35">
      <c r="A87" s="2">
        <v>8.9999999985934601E-7</v>
      </c>
      <c r="C87" s="2">
        <v>8.9099999999999997E-5</v>
      </c>
      <c r="D87">
        <v>3.36479999999994E-3</v>
      </c>
      <c r="E87">
        <v>0.1195476</v>
      </c>
      <c r="F87">
        <v>0.28475820000000002</v>
      </c>
      <c r="L87">
        <v>85</v>
      </c>
    </row>
    <row r="88" spans="1:12" x14ac:dyDescent="0.35">
      <c r="A88" s="2">
        <v>8.0000000224345005E-7</v>
      </c>
      <c r="C88">
        <v>1.2349999999999999E-4</v>
      </c>
      <c r="D88">
        <v>3.3773000000003601E-3</v>
      </c>
      <c r="E88">
        <v>0.117312299999998</v>
      </c>
      <c r="F88">
        <v>0.28289890000000001</v>
      </c>
      <c r="L88">
        <v>86</v>
      </c>
    </row>
    <row r="89" spans="1:12" x14ac:dyDescent="0.35">
      <c r="A89" s="2">
        <v>8.9999999985934601E-7</v>
      </c>
      <c r="C89">
        <v>2.5260000000000001E-4</v>
      </c>
      <c r="D89">
        <v>3.38999999999956E-3</v>
      </c>
      <c r="E89">
        <v>0.11191379999999899</v>
      </c>
      <c r="F89">
        <v>0.27312049999999999</v>
      </c>
      <c r="L89">
        <v>87</v>
      </c>
    </row>
    <row r="90" spans="1:12" x14ac:dyDescent="0.35">
      <c r="A90" s="2">
        <v>1.00000000102795E-6</v>
      </c>
      <c r="C90">
        <v>1.091E-4</v>
      </c>
      <c r="D90">
        <v>3.7100999999992701E-3</v>
      </c>
      <c r="E90">
        <v>0.13082819999999901</v>
      </c>
      <c r="F90">
        <v>0.29491810000000002</v>
      </c>
      <c r="L90">
        <v>88</v>
      </c>
    </row>
    <row r="91" spans="1:12" x14ac:dyDescent="0.35">
      <c r="A91" s="2">
        <v>1.00000000102795E-6</v>
      </c>
      <c r="C91">
        <v>2.241E-4</v>
      </c>
      <c r="D91">
        <v>3.3464999999992498E-3</v>
      </c>
      <c r="E91">
        <v>9.7792000000001794E-2</v>
      </c>
      <c r="F91">
        <v>0.25796720000000001</v>
      </c>
      <c r="L91">
        <v>89</v>
      </c>
    </row>
    <row r="92" spans="1:12" x14ac:dyDescent="0.35">
      <c r="A92" s="2">
        <v>1.0999999986438499E-6</v>
      </c>
      <c r="C92">
        <v>1.328E-4</v>
      </c>
      <c r="D92">
        <v>3.6559999999994301E-3</v>
      </c>
      <c r="E92">
        <v>8.9819500000000801E-2</v>
      </c>
      <c r="F92">
        <v>0.25680839999999999</v>
      </c>
      <c r="L92">
        <v>90</v>
      </c>
    </row>
    <row r="93" spans="1:12" x14ac:dyDescent="0.35">
      <c r="A93" s="2">
        <v>8.9999999985934601E-7</v>
      </c>
      <c r="C93" s="2">
        <v>9.9300000000000001E-5</v>
      </c>
      <c r="D93">
        <v>3.4136999999994002E-3</v>
      </c>
      <c r="E93">
        <v>9.5143600000000106E-2</v>
      </c>
      <c r="F93">
        <v>0.25822509999999999</v>
      </c>
      <c r="L93">
        <v>91</v>
      </c>
    </row>
    <row r="94" spans="1:12" x14ac:dyDescent="0.35">
      <c r="A94" s="2">
        <v>5.42999999995075E-5</v>
      </c>
      <c r="C94" s="2">
        <v>6.8300000000000007E-5</v>
      </c>
      <c r="D94">
        <v>3.5046999999970201E-3</v>
      </c>
      <c r="E94">
        <v>0.120212099999999</v>
      </c>
      <c r="F94">
        <v>0.28287319999999999</v>
      </c>
      <c r="L94">
        <v>92</v>
      </c>
    </row>
    <row r="95" spans="1:12" x14ac:dyDescent="0.35">
      <c r="A95" s="2">
        <v>1.0000000001397699E-6</v>
      </c>
      <c r="C95">
        <v>1.516E-4</v>
      </c>
      <c r="D95">
        <v>3.3297000000018701E-3</v>
      </c>
      <c r="E95">
        <v>7.5611500000000803E-2</v>
      </c>
      <c r="F95">
        <v>0.26059330000000003</v>
      </c>
      <c r="L95">
        <v>93</v>
      </c>
    </row>
    <row r="96" spans="1:12" x14ac:dyDescent="0.35">
      <c r="A96" s="2">
        <v>1.1000000004202E-6</v>
      </c>
      <c r="C96" s="2">
        <v>9.31E-5</v>
      </c>
      <c r="D96">
        <v>3.4685000000003099E-3</v>
      </c>
      <c r="E96">
        <v>9.8833500000001295E-2</v>
      </c>
      <c r="F96">
        <v>0.26486120000000002</v>
      </c>
      <c r="L96">
        <v>94</v>
      </c>
    </row>
    <row r="97" spans="1:12" x14ac:dyDescent="0.35">
      <c r="A97" s="2">
        <v>1.1999999998124601E-6</v>
      </c>
      <c r="C97">
        <v>1.403E-4</v>
      </c>
      <c r="D97">
        <v>3.3549000000014902E-3</v>
      </c>
      <c r="E97">
        <v>0.12243620000000199</v>
      </c>
      <c r="F97">
        <v>0.28366560000000002</v>
      </c>
      <c r="L97">
        <v>95</v>
      </c>
    </row>
    <row r="98" spans="1:12" x14ac:dyDescent="0.35">
      <c r="A98" s="2">
        <v>1.0999999986438499E-6</v>
      </c>
      <c r="C98">
        <v>2.4420000000000003E-4</v>
      </c>
      <c r="D98">
        <v>3.3701999999991E-3</v>
      </c>
      <c r="E98">
        <v>0.10532609999999901</v>
      </c>
      <c r="F98">
        <v>0.27579569999999998</v>
      </c>
      <c r="L98">
        <v>96</v>
      </c>
    </row>
    <row r="99" spans="1:12" x14ac:dyDescent="0.35">
      <c r="A99" s="2">
        <v>8.9999999985934601E-7</v>
      </c>
      <c r="C99">
        <v>1.696E-4</v>
      </c>
      <c r="D99">
        <v>3.51930000000066E-3</v>
      </c>
      <c r="E99">
        <v>0.119672399999998</v>
      </c>
      <c r="F99">
        <v>0.28171479999999999</v>
      </c>
      <c r="L99">
        <v>97</v>
      </c>
    </row>
    <row r="100" spans="1:12" x14ac:dyDescent="0.35">
      <c r="A100" s="2">
        <v>8.9999999985934601E-7</v>
      </c>
      <c r="C100">
        <v>1.022E-4</v>
      </c>
      <c r="D100">
        <v>3.42209999999809E-3</v>
      </c>
      <c r="E100">
        <v>9.8432200000001302E-2</v>
      </c>
      <c r="F100">
        <v>0.25987280000000001</v>
      </c>
      <c r="L100">
        <v>98</v>
      </c>
    </row>
    <row r="101" spans="1:12" x14ac:dyDescent="0.35">
      <c r="A101" s="2">
        <v>1.00000000102795E-6</v>
      </c>
      <c r="C101">
        <v>1.087E-4</v>
      </c>
      <c r="D101">
        <v>3.12040000000024E-3</v>
      </c>
      <c r="E101">
        <v>8.8616399999999304E-2</v>
      </c>
      <c r="F101">
        <v>0.2581542</v>
      </c>
      <c r="L101">
        <v>99</v>
      </c>
    </row>
    <row r="102" spans="1:12" x14ac:dyDescent="0.35">
      <c r="A102" s="2">
        <v>1.0999999986438499E-6</v>
      </c>
      <c r="C102">
        <v>2.162E-4</v>
      </c>
      <c r="D102">
        <v>3.6971000000001102E-3</v>
      </c>
      <c r="E102">
        <v>0.10034030000000201</v>
      </c>
      <c r="F102">
        <v>0.27093879999999998</v>
      </c>
      <c r="L102">
        <v>100</v>
      </c>
    </row>
    <row r="103" spans="1:12" x14ac:dyDescent="0.35">
      <c r="A103" s="2">
        <v>1.2000000033651699E-6</v>
      </c>
      <c r="C103">
        <v>1.114E-4</v>
      </c>
      <c r="D103">
        <v>3.50439999999707E-3</v>
      </c>
      <c r="E103">
        <v>0.13306479999999901</v>
      </c>
      <c r="F103">
        <v>0.29814619999999997</v>
      </c>
      <c r="L103">
        <v>101</v>
      </c>
    </row>
    <row r="104" spans="1:12" x14ac:dyDescent="0.35">
      <c r="A104" s="2">
        <v>1.0999999986438499E-6</v>
      </c>
      <c r="C104">
        <v>1.6689999999999999E-4</v>
      </c>
      <c r="D104">
        <v>3.6557999999970998E-3</v>
      </c>
      <c r="E104">
        <v>0.11479210000000201</v>
      </c>
      <c r="F104">
        <v>0.28898000000000001</v>
      </c>
      <c r="L104">
        <v>102</v>
      </c>
    </row>
    <row r="105" spans="1:12" x14ac:dyDescent="0.35">
      <c r="A105" s="2">
        <v>1.1999999998124601E-6</v>
      </c>
      <c r="C105">
        <v>1.507E-4</v>
      </c>
      <c r="D105">
        <v>3.3705999999966698E-3</v>
      </c>
      <c r="E105">
        <v>0.100296899999996</v>
      </c>
      <c r="F105">
        <v>0.2701132</v>
      </c>
      <c r="L105">
        <v>103</v>
      </c>
    </row>
    <row r="106" spans="1:12" x14ac:dyDescent="0.35">
      <c r="A106" s="2">
        <v>9.9999999747524207E-7</v>
      </c>
      <c r="C106">
        <v>1.2120000000000001E-4</v>
      </c>
      <c r="D106">
        <v>3.3499999999975199E-3</v>
      </c>
      <c r="E106">
        <v>0.12606029999999799</v>
      </c>
      <c r="F106">
        <v>0.29580830000000002</v>
      </c>
      <c r="L106">
        <v>104</v>
      </c>
    </row>
    <row r="107" spans="1:12" x14ac:dyDescent="0.35">
      <c r="A107" s="2">
        <v>9.9999999747524207E-7</v>
      </c>
      <c r="C107">
        <v>1.1E-4</v>
      </c>
      <c r="D107">
        <v>3.4368000000028999E-3</v>
      </c>
      <c r="E107">
        <v>0.104309300000004</v>
      </c>
      <c r="F107">
        <v>0.27521689999999999</v>
      </c>
      <c r="L107">
        <v>105</v>
      </c>
    </row>
    <row r="108" spans="1:12" x14ac:dyDescent="0.35">
      <c r="A108" s="2">
        <v>4.9800000000210699E-5</v>
      </c>
      <c r="C108" s="2">
        <v>7.8200000000000003E-5</v>
      </c>
      <c r="D108">
        <v>3.86370000000013E-3</v>
      </c>
      <c r="E108">
        <v>0.10385989999999901</v>
      </c>
      <c r="F108">
        <v>0.26781120000000003</v>
      </c>
      <c r="L108">
        <v>106</v>
      </c>
    </row>
    <row r="109" spans="1:12" x14ac:dyDescent="0.35">
      <c r="A109" s="2">
        <v>1.20000000070064E-6</v>
      </c>
      <c r="C109" s="2">
        <v>7.4999999999999993E-5</v>
      </c>
      <c r="D109">
        <v>3.32749999999748E-3</v>
      </c>
      <c r="E109">
        <v>7.5744499999998993E-2</v>
      </c>
      <c r="F109">
        <v>0.26526559999999999</v>
      </c>
      <c r="L109">
        <v>107</v>
      </c>
    </row>
    <row r="110" spans="1:12" x14ac:dyDescent="0.35">
      <c r="A110" s="2">
        <v>8.00000000467093E-7</v>
      </c>
      <c r="C110" s="2">
        <v>7.4999999999999993E-5</v>
      </c>
      <c r="D110">
        <v>3.42940000000169E-3</v>
      </c>
      <c r="E110">
        <v>9.9022900000001302E-2</v>
      </c>
      <c r="F110">
        <v>0.25727060000000002</v>
      </c>
      <c r="L110">
        <v>108</v>
      </c>
    </row>
    <row r="111" spans="1:12" x14ac:dyDescent="0.35">
      <c r="A111" s="2">
        <v>1.1000000004202E-6</v>
      </c>
      <c r="C111" s="2">
        <v>6.2899999999999997E-5</v>
      </c>
      <c r="D111">
        <v>3.3652999999986802E-3</v>
      </c>
      <c r="E111">
        <v>0.10590669999999799</v>
      </c>
      <c r="F111">
        <v>0.26946009999999998</v>
      </c>
      <c r="L111">
        <v>109</v>
      </c>
    </row>
    <row r="112" spans="1:12" x14ac:dyDescent="0.35">
      <c r="A112" s="2">
        <v>7.9999999869073595E-7</v>
      </c>
      <c r="C112" s="2">
        <v>7.25E-5</v>
      </c>
      <c r="D112">
        <v>3.4063000000017401E-3</v>
      </c>
      <c r="E112">
        <v>0.113274799999999</v>
      </c>
      <c r="F112">
        <v>0.2776787</v>
      </c>
      <c r="L112">
        <v>110</v>
      </c>
    </row>
    <row r="113" spans="1:12" x14ac:dyDescent="0.35">
      <c r="A113" s="2">
        <v>1.1000000004202E-6</v>
      </c>
      <c r="C113">
        <v>1.271E-4</v>
      </c>
      <c r="D113">
        <v>3.1561999999993799E-3</v>
      </c>
      <c r="E113">
        <v>0.11317350000000199</v>
      </c>
      <c r="F113">
        <v>0.27744279999999999</v>
      </c>
      <c r="L113">
        <v>111</v>
      </c>
    </row>
    <row r="114" spans="1:12" x14ac:dyDescent="0.35">
      <c r="A114" s="2">
        <v>8.9999999985934601E-7</v>
      </c>
      <c r="C114">
        <v>1.5090000000000001E-4</v>
      </c>
      <c r="D114">
        <v>3.4726999999960999E-3</v>
      </c>
      <c r="E114">
        <v>0.114156999999998</v>
      </c>
      <c r="F114">
        <v>0.27484720000000001</v>
      </c>
      <c r="L114">
        <v>112</v>
      </c>
    </row>
    <row r="115" spans="1:12" x14ac:dyDescent="0.35">
      <c r="A115" s="2">
        <v>1.1999999998124601E-6</v>
      </c>
      <c r="C115">
        <v>1.4880000000000001E-4</v>
      </c>
      <c r="D115">
        <v>3.4084999999990299E-3</v>
      </c>
      <c r="E115">
        <v>8.6655899999996594E-2</v>
      </c>
      <c r="F115">
        <v>0.26284220000000003</v>
      </c>
      <c r="L115">
        <v>113</v>
      </c>
    </row>
    <row r="116" spans="1:12" x14ac:dyDescent="0.35">
      <c r="A116" s="2">
        <v>1.0999999986438499E-6</v>
      </c>
      <c r="C116">
        <v>1.2430000000000001E-4</v>
      </c>
      <c r="D116">
        <v>3.3641000000059701E-3</v>
      </c>
      <c r="E116">
        <v>9.9039999999995104E-2</v>
      </c>
      <c r="F116">
        <v>0.26963239999999999</v>
      </c>
      <c r="L116">
        <v>114</v>
      </c>
    </row>
    <row r="117" spans="1:12" x14ac:dyDescent="0.35">
      <c r="A117" s="2">
        <v>1.10000000219656E-6</v>
      </c>
      <c r="C117">
        <v>1.1230000000000001E-4</v>
      </c>
      <c r="D117">
        <v>3.9252999999987897E-3</v>
      </c>
      <c r="E117">
        <v>0.13005660000000299</v>
      </c>
      <c r="F117">
        <v>0.29811739999999998</v>
      </c>
      <c r="L117">
        <v>115</v>
      </c>
    </row>
    <row r="118" spans="1:12" x14ac:dyDescent="0.35">
      <c r="A118" s="2">
        <v>7.9999999869073595E-7</v>
      </c>
      <c r="C118">
        <v>1.038E-4</v>
      </c>
      <c r="D118">
        <v>3.2700000000005498E-3</v>
      </c>
      <c r="E118">
        <v>9.4910699999999695E-2</v>
      </c>
      <c r="F118">
        <v>0.25879580000000002</v>
      </c>
      <c r="L118">
        <v>116</v>
      </c>
    </row>
    <row r="119" spans="1:12" x14ac:dyDescent="0.35">
      <c r="A119" s="2">
        <v>9.9999999747524207E-7</v>
      </c>
      <c r="C119">
        <v>1.6780000000000001E-4</v>
      </c>
      <c r="D119">
        <v>3.3172999999990702E-3</v>
      </c>
      <c r="E119">
        <v>9.7788899999997597E-2</v>
      </c>
      <c r="F119">
        <v>0.27184819999999998</v>
      </c>
      <c r="L119">
        <v>117</v>
      </c>
    </row>
    <row r="120" spans="1:12" x14ac:dyDescent="0.35">
      <c r="A120" s="2">
        <v>1.0999999986438499E-6</v>
      </c>
      <c r="C120">
        <v>1.3640000000000001E-4</v>
      </c>
      <c r="D120">
        <v>3.4064999999969801E-3</v>
      </c>
      <c r="E120">
        <v>0.10887649999999301</v>
      </c>
      <c r="F120">
        <v>0.27208549999999998</v>
      </c>
      <c r="L120">
        <v>118</v>
      </c>
    </row>
    <row r="121" spans="1:12" x14ac:dyDescent="0.35">
      <c r="A121" s="2">
        <v>1.00000000102795E-6</v>
      </c>
      <c r="C121">
        <v>1.138E-4</v>
      </c>
      <c r="D121">
        <v>3.3728000000010599E-3</v>
      </c>
      <c r="E121">
        <v>0.104707699999998</v>
      </c>
      <c r="F121">
        <v>0.27485549999999997</v>
      </c>
      <c r="L121">
        <v>119</v>
      </c>
    </row>
    <row r="122" spans="1:12" x14ac:dyDescent="0.35">
      <c r="A122" s="2">
        <v>8.9999999985934601E-7</v>
      </c>
      <c r="C122">
        <v>2.0880000000000001E-4</v>
      </c>
      <c r="D122">
        <v>3.43480000000084E-3</v>
      </c>
      <c r="E122">
        <v>0.14178460000000101</v>
      </c>
      <c r="F122">
        <v>0.3054133</v>
      </c>
      <c r="L122">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6A29-60CA-4261-986A-5E26C4661BA4}">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4.8380000000000001E-5</v>
      </c>
      <c r="B2" s="8">
        <f t="shared" ref="B2:J2" si="0">AVERAGE(B3:B1000)</f>
        <v>3.2839699999999998E-3</v>
      </c>
      <c r="C2" s="8">
        <f t="shared" si="0"/>
        <v>1.1560999999999997E-4</v>
      </c>
      <c r="D2" s="8">
        <f t="shared" si="0"/>
        <v>3.3304999999999993E-3</v>
      </c>
      <c r="E2" s="8">
        <f t="shared" si="0"/>
        <v>8.7468699999999996E-2</v>
      </c>
      <c r="F2" s="8">
        <f t="shared" si="0"/>
        <v>0.26457365999999999</v>
      </c>
      <c r="G2" s="8">
        <f t="shared" si="0"/>
        <v>0.31809272999999999</v>
      </c>
      <c r="H2" s="8">
        <f t="shared" si="0"/>
        <v>6.0687000000000002E-4</v>
      </c>
      <c r="I2" s="8">
        <f t="shared" si="0"/>
        <v>3.1875780000000006E-2</v>
      </c>
      <c r="J2" s="8">
        <f t="shared" si="0"/>
        <v>0.69163566999999992</v>
      </c>
    </row>
    <row r="3" spans="1:10" x14ac:dyDescent="0.35">
      <c r="A3" s="3">
        <v>5.0300000000000003E-5</v>
      </c>
      <c r="B3" s="3">
        <v>3.9401000000000002E-3</v>
      </c>
      <c r="C3" s="3">
        <v>1.415E-4</v>
      </c>
      <c r="D3" s="3">
        <v>3.3233E-3</v>
      </c>
      <c r="E3" s="3">
        <v>8.4450300000000006E-2</v>
      </c>
      <c r="F3" s="3">
        <v>0.26186520000000002</v>
      </c>
      <c r="G3" s="3">
        <v>0.33224579999999998</v>
      </c>
      <c r="H3" s="3">
        <v>5.1020000000000004E-4</v>
      </c>
      <c r="I3" s="3">
        <v>4.5373900000000002E-2</v>
      </c>
      <c r="J3" s="3">
        <v>0.67074999999999996</v>
      </c>
    </row>
    <row r="4" spans="1:10" x14ac:dyDescent="0.35">
      <c r="A4" s="3">
        <v>5.0399999999999999E-5</v>
      </c>
      <c r="B4" s="3">
        <v>4.3674999999999999E-3</v>
      </c>
      <c r="C4" s="3">
        <v>1.262E-4</v>
      </c>
      <c r="D4" s="3">
        <v>3.1733E-3</v>
      </c>
      <c r="E4" s="3">
        <v>7.6442200000000002E-2</v>
      </c>
      <c r="F4" s="3">
        <v>0.25736949999999997</v>
      </c>
      <c r="G4" s="3">
        <v>0.30048130000000001</v>
      </c>
      <c r="H4" s="3">
        <v>5.708E-4</v>
      </c>
      <c r="I4" s="3">
        <v>1.3522899999999999E-2</v>
      </c>
      <c r="J4" s="3">
        <v>0.68563700000000005</v>
      </c>
    </row>
    <row r="5" spans="1:10" x14ac:dyDescent="0.35">
      <c r="A5" s="3">
        <v>4.7700000000000001E-5</v>
      </c>
      <c r="B5" s="3">
        <v>3.9416E-3</v>
      </c>
      <c r="C5" s="3">
        <v>1.349E-4</v>
      </c>
      <c r="D5" s="3">
        <v>3.3305000000000001E-3</v>
      </c>
      <c r="E5" s="3">
        <v>8.5119899999999998E-2</v>
      </c>
      <c r="F5" s="3">
        <v>0.26342969999999999</v>
      </c>
      <c r="G5" s="3">
        <v>0.31399199999999999</v>
      </c>
      <c r="H5" s="3">
        <v>5.9860000000000002E-4</v>
      </c>
      <c r="I5" s="3">
        <v>2.5441800000000001E-2</v>
      </c>
      <c r="J5" s="3">
        <v>0.69065989999999999</v>
      </c>
    </row>
    <row r="6" spans="1:10" x14ac:dyDescent="0.35">
      <c r="A6" s="3">
        <v>4.8900000000000003E-5</v>
      </c>
      <c r="B6" s="3">
        <v>1.3339000000000001E-3</v>
      </c>
      <c r="C6" s="3">
        <v>1.4249999999999999E-4</v>
      </c>
      <c r="D6" s="3">
        <v>3.3362000000000001E-3</v>
      </c>
      <c r="E6" s="3">
        <v>7.6743699999999998E-2</v>
      </c>
      <c r="F6" s="3">
        <v>0.25704959999999999</v>
      </c>
      <c r="G6" s="3">
        <v>0.29892550000000001</v>
      </c>
      <c r="H6" s="3">
        <v>6.6850000000000004E-4</v>
      </c>
      <c r="I6" s="3">
        <v>1.38195E-2</v>
      </c>
      <c r="J6" s="3">
        <v>0.69380439999999999</v>
      </c>
    </row>
    <row r="7" spans="1:10" x14ac:dyDescent="0.35">
      <c r="A7" s="3">
        <v>5.1700000000000003E-5</v>
      </c>
      <c r="B7" s="3">
        <v>4.3585000000000004E-3</v>
      </c>
      <c r="C7" s="3">
        <v>1.404E-4</v>
      </c>
      <c r="D7" s="3">
        <v>3.3593999999999998E-3</v>
      </c>
      <c r="E7" s="3">
        <v>8.9359999999999995E-2</v>
      </c>
      <c r="F7" s="3">
        <v>0.26859690000000003</v>
      </c>
      <c r="G7" s="3">
        <v>0.3070099</v>
      </c>
      <c r="H7" s="3">
        <v>7.0279999999999995E-4</v>
      </c>
      <c r="I7" s="3">
        <v>5.53803E-2</v>
      </c>
      <c r="J7" s="3">
        <v>0.69954930000000004</v>
      </c>
    </row>
    <row r="8" spans="1:10" x14ac:dyDescent="0.35">
      <c r="A8" s="3">
        <v>4.6999999999999997E-5</v>
      </c>
      <c r="B8" s="3">
        <v>4.3594000000000003E-3</v>
      </c>
      <c r="C8" s="3">
        <v>1.7440000000000001E-4</v>
      </c>
      <c r="D8" s="3">
        <v>3.3390999999999998E-3</v>
      </c>
      <c r="E8" s="3">
        <v>9.4289300000000006E-2</v>
      </c>
      <c r="F8" s="3">
        <v>0.2700824</v>
      </c>
      <c r="G8" s="3">
        <v>0.3520258</v>
      </c>
      <c r="H8" s="3">
        <v>6.2699999999999995E-4</v>
      </c>
      <c r="I8" s="3">
        <v>1.8514099999999999E-2</v>
      </c>
      <c r="J8" s="3">
        <v>0.70073269999999999</v>
      </c>
    </row>
    <row r="9" spans="1:10" x14ac:dyDescent="0.35">
      <c r="A9" s="3">
        <v>4.4299999999999999E-5</v>
      </c>
      <c r="B9" s="3">
        <v>1.6586999999999999E-3</v>
      </c>
      <c r="C9" s="3">
        <v>1.4129999999999999E-4</v>
      </c>
      <c r="D9" s="3">
        <v>3.4104999999999999E-3</v>
      </c>
      <c r="E9" s="3">
        <v>9.2003600000000005E-2</v>
      </c>
      <c r="F9" s="3">
        <v>0.2687428</v>
      </c>
      <c r="G9" s="3">
        <v>0.3337947</v>
      </c>
      <c r="H9" s="3">
        <v>5.5500000000000005E-4</v>
      </c>
      <c r="I9" s="3">
        <v>1.45557E-2</v>
      </c>
      <c r="J9" s="3">
        <v>0.68812280000000003</v>
      </c>
    </row>
    <row r="10" spans="1:10" x14ac:dyDescent="0.35">
      <c r="A10" s="3">
        <v>4.6699999999999997E-5</v>
      </c>
      <c r="B10" s="3">
        <v>4.3750000000000004E-3</v>
      </c>
      <c r="C10" s="3">
        <v>3.6699999999999998E-5</v>
      </c>
      <c r="D10" s="3">
        <v>3.2886999999999999E-3</v>
      </c>
      <c r="E10" s="3">
        <v>8.8054300000000002E-2</v>
      </c>
      <c r="F10" s="3">
        <v>0.26305400000000001</v>
      </c>
      <c r="G10" s="3">
        <v>0.34670990000000002</v>
      </c>
      <c r="H10" s="3">
        <v>6.4329999999999997E-4</v>
      </c>
      <c r="I10" s="3">
        <v>7.1837300000000007E-2</v>
      </c>
      <c r="J10" s="3">
        <v>0.70823829999999999</v>
      </c>
    </row>
    <row r="11" spans="1:10" x14ac:dyDescent="0.35">
      <c r="A11" s="3">
        <v>4.7500000000000003E-5</v>
      </c>
      <c r="B11" s="3">
        <v>1.7596999999999999E-3</v>
      </c>
      <c r="C11" s="3">
        <v>7.9499999999999994E-5</v>
      </c>
      <c r="D11" s="3">
        <v>3.3506E-3</v>
      </c>
      <c r="E11" s="3">
        <v>8.7935399999999997E-2</v>
      </c>
      <c r="F11" s="3">
        <v>0.26242989999999999</v>
      </c>
      <c r="G11" s="3">
        <v>0.30080849999999998</v>
      </c>
      <c r="H11" s="3">
        <v>5.8600000000000004E-4</v>
      </c>
      <c r="I11" s="3">
        <v>1.4419299999999999E-2</v>
      </c>
      <c r="J11" s="3">
        <v>0.69572219999999996</v>
      </c>
    </row>
    <row r="12" spans="1:10" x14ac:dyDescent="0.35">
      <c r="A12" s="3">
        <v>4.9299999999999999E-5</v>
      </c>
      <c r="B12" s="3">
        <v>2.7453E-3</v>
      </c>
      <c r="C12" s="3">
        <v>3.8699999999999999E-5</v>
      </c>
      <c r="D12" s="3">
        <v>3.3934E-3</v>
      </c>
      <c r="E12" s="3">
        <v>0.1002883</v>
      </c>
      <c r="F12" s="3">
        <v>0.27311659999999999</v>
      </c>
      <c r="G12" s="3">
        <v>0.29493390000000003</v>
      </c>
      <c r="H12" s="3">
        <v>6.0650000000000005E-4</v>
      </c>
      <c r="I12" s="3">
        <v>4.5893000000000003E-2</v>
      </c>
      <c r="J12" s="3">
        <v>0.68314010000000003</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1F30-9534-475A-9110-D53EF6058FB0}">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5.4355555555613568E-5</v>
      </c>
      <c r="B2" s="8">
        <f t="shared" ref="B2:J2" si="0">AVERAGE(B3:B1000)</f>
        <v>2.6859749999999997E-3</v>
      </c>
      <c r="C2" s="8">
        <f t="shared" si="0"/>
        <v>1.281125E-4</v>
      </c>
      <c r="D2" s="8">
        <f t="shared" si="0"/>
        <v>3.2088625E-3</v>
      </c>
      <c r="E2" s="8">
        <f t="shared" si="0"/>
        <v>8.4038950000000001E-2</v>
      </c>
      <c r="F2" s="8">
        <f t="shared" si="0"/>
        <v>0.26283887499999997</v>
      </c>
      <c r="G2" s="8">
        <f t="shared" si="0"/>
        <v>0.32198500000000002</v>
      </c>
      <c r="H2" s="8">
        <f t="shared" si="0"/>
        <v>1.0314125E-3</v>
      </c>
      <c r="I2" s="8">
        <f t="shared" si="0"/>
        <v>2.0834099999999998E-2</v>
      </c>
      <c r="J2" s="8">
        <f t="shared" si="0"/>
        <v>0.68898911249999994</v>
      </c>
    </row>
    <row r="3" spans="1:10" x14ac:dyDescent="0.35">
      <c r="A3" s="3">
        <v>4.9600000000538103E-5</v>
      </c>
      <c r="B3" s="3">
        <v>3.6573999999999999E-3</v>
      </c>
      <c r="C3" s="3">
        <v>1.158E-4</v>
      </c>
      <c r="D3" s="3">
        <v>3.3858999999999998E-3</v>
      </c>
      <c r="E3" s="3">
        <v>8.2608899999999999E-2</v>
      </c>
      <c r="F3" s="3">
        <v>0.25884760000000001</v>
      </c>
      <c r="G3" s="3">
        <v>0.30579430000000002</v>
      </c>
      <c r="H3" s="3">
        <v>9.7019999999999995E-4</v>
      </c>
      <c r="I3" s="3">
        <v>1.2518400000000001E-2</v>
      </c>
      <c r="J3" s="3">
        <v>0.69014770000000003</v>
      </c>
    </row>
    <row r="4" spans="1:10" x14ac:dyDescent="0.35">
      <c r="A4" s="3">
        <v>5.72999999999268E-5</v>
      </c>
      <c r="B4" s="3">
        <v>1.8588000000000001E-3</v>
      </c>
      <c r="C4" s="3">
        <v>1.417E-4</v>
      </c>
      <c r="D4" s="3">
        <v>3.3893E-3</v>
      </c>
      <c r="E4" s="3">
        <v>9.0717400000000004E-2</v>
      </c>
      <c r="F4" s="3">
        <v>0.26834380000000002</v>
      </c>
      <c r="G4" s="3">
        <v>0.35326540000000001</v>
      </c>
      <c r="H4" s="3">
        <v>3.1836E-3</v>
      </c>
      <c r="I4" s="3">
        <v>1.27294E-2</v>
      </c>
      <c r="J4" s="3">
        <v>0.67382169999999997</v>
      </c>
    </row>
    <row r="5" spans="1:10" x14ac:dyDescent="0.35">
      <c r="A5" s="3">
        <v>5.6299999999787001E-5</v>
      </c>
      <c r="B5" s="3">
        <v>3.6120000000000002E-3</v>
      </c>
      <c r="C5" s="3">
        <v>1.359E-4</v>
      </c>
      <c r="D5" s="3">
        <v>3.2631000000000001E-3</v>
      </c>
      <c r="E5" s="3">
        <v>8.4469500000000003E-2</v>
      </c>
      <c r="F5" s="3">
        <v>0.2629435</v>
      </c>
      <c r="G5" s="3">
        <v>0.3143822</v>
      </c>
      <c r="H5" s="3">
        <v>7.2999999999999996E-4</v>
      </c>
      <c r="I5" s="3">
        <v>3.7600099999999997E-2</v>
      </c>
      <c r="J5" s="3">
        <v>0.69114909999999996</v>
      </c>
    </row>
    <row r="6" spans="1:10" x14ac:dyDescent="0.35">
      <c r="A6" s="3">
        <v>4.9299999999696802E-5</v>
      </c>
      <c r="B6" s="3">
        <v>3.6622999999999998E-3</v>
      </c>
      <c r="C6" s="3">
        <v>7.6600000000000005E-5</v>
      </c>
      <c r="D6" s="3">
        <v>3.3344999999999998E-3</v>
      </c>
      <c r="E6" s="3">
        <v>9.1327000000000005E-2</v>
      </c>
      <c r="F6" s="3">
        <v>0.2671656</v>
      </c>
      <c r="G6" s="3">
        <v>0.301902</v>
      </c>
      <c r="H6" s="3">
        <v>7.5860000000000001E-4</v>
      </c>
      <c r="I6" s="3">
        <v>3.9488000000000002E-2</v>
      </c>
      <c r="J6" s="3">
        <v>0.68066090000000001</v>
      </c>
    </row>
    <row r="7" spans="1:10" x14ac:dyDescent="0.35">
      <c r="A7" s="3">
        <v>5.2700000000349601E-5</v>
      </c>
      <c r="B7" s="3">
        <v>3.5948E-3</v>
      </c>
      <c r="C7" s="3">
        <v>1.4219999999999999E-4</v>
      </c>
      <c r="D7" s="3">
        <v>3.1305E-3</v>
      </c>
      <c r="E7" s="3">
        <v>8.5869600000000004E-2</v>
      </c>
      <c r="F7" s="3">
        <v>0.26618370000000002</v>
      </c>
      <c r="G7" s="3">
        <v>0.36278769999999999</v>
      </c>
      <c r="H7" s="3">
        <v>7.0850000000000004E-4</v>
      </c>
      <c r="I7" s="3">
        <v>1.48244E-2</v>
      </c>
      <c r="J7" s="3">
        <v>0.70772849999999998</v>
      </c>
    </row>
    <row r="8" spans="1:10" x14ac:dyDescent="0.35">
      <c r="A8" s="3">
        <v>4.7100000000632699E-5</v>
      </c>
      <c r="B8" s="3">
        <v>1.5318E-3</v>
      </c>
      <c r="C8" s="3">
        <v>1.428E-4</v>
      </c>
      <c r="D8" s="3">
        <v>3.258E-3</v>
      </c>
      <c r="E8" s="3">
        <v>7.9466800000000004E-2</v>
      </c>
      <c r="F8" s="3">
        <v>0.25872780000000001</v>
      </c>
      <c r="G8" s="3">
        <v>0.29814649999999998</v>
      </c>
      <c r="H8" s="3">
        <v>7.2510000000000001E-4</v>
      </c>
      <c r="I8" s="3">
        <v>1.7571099999999999E-2</v>
      </c>
      <c r="J8" s="3">
        <v>0.67702300000000004</v>
      </c>
    </row>
    <row r="9" spans="1:10" x14ac:dyDescent="0.35">
      <c r="A9" s="3">
        <v>4.5999999999324298E-5</v>
      </c>
      <c r="B9" s="3">
        <v>1.1785000000000001E-3</v>
      </c>
      <c r="C9" s="3">
        <v>1.295E-4</v>
      </c>
      <c r="D9" s="3">
        <v>2.6419999999999998E-3</v>
      </c>
      <c r="E9" s="3">
        <v>7.7194100000000002E-2</v>
      </c>
      <c r="F9" s="3">
        <v>0.25847609999999999</v>
      </c>
      <c r="G9" s="3">
        <v>0.2974657</v>
      </c>
      <c r="H9" s="3">
        <v>5.5900000000000004E-4</v>
      </c>
      <c r="I9" s="3">
        <v>1.54509E-2</v>
      </c>
      <c r="J9" s="3">
        <v>0.68196239999999997</v>
      </c>
    </row>
    <row r="10" spans="1:10" x14ac:dyDescent="0.35">
      <c r="A10" s="3">
        <v>8.5200000000007397E-5</v>
      </c>
      <c r="B10" s="3">
        <v>2.3922000000000001E-3</v>
      </c>
      <c r="C10" s="3">
        <v>1.404E-4</v>
      </c>
      <c r="D10" s="3">
        <v>3.2675999999999998E-3</v>
      </c>
      <c r="E10" s="3">
        <v>8.0658300000000002E-2</v>
      </c>
      <c r="F10" s="3">
        <v>0.2620229</v>
      </c>
      <c r="G10" s="3">
        <v>0.3421362</v>
      </c>
      <c r="H10" s="3">
        <v>6.1629999999999996E-4</v>
      </c>
      <c r="I10" s="3">
        <v>1.6490500000000002E-2</v>
      </c>
      <c r="J10" s="3">
        <v>0.70941960000000004</v>
      </c>
    </row>
    <row r="11" spans="1:10" x14ac:dyDescent="0.35">
      <c r="A11" s="3">
        <v>4.5700000000259402E-5</v>
      </c>
      <c r="B11" s="3"/>
      <c r="C11" s="3"/>
      <c r="D11" s="3"/>
      <c r="E11" s="3"/>
      <c r="F11" s="3"/>
      <c r="G11" s="3"/>
      <c r="H11" s="3"/>
      <c r="I11" s="3"/>
      <c r="J11" s="3"/>
    </row>
    <row r="12" spans="1:10" x14ac:dyDescent="0.35">
      <c r="A12" s="3"/>
      <c r="B12" s="3"/>
      <c r="C12" s="3"/>
      <c r="D12" s="3"/>
      <c r="E12" s="3"/>
      <c r="F12" s="3"/>
      <c r="G12" s="3"/>
      <c r="H12" s="3"/>
      <c r="I12" s="3"/>
      <c r="J12" s="3"/>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B679-DA2A-4862-B506-8824947327C3}">
  <dimension ref="A1:J21"/>
  <sheetViews>
    <sheetView workbookViewId="0">
      <selection activeCell="C15" sqref="C15"/>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5.0549999999999995E-5</v>
      </c>
      <c r="B2" s="8">
        <f t="shared" ref="B2:J2" si="0">AVERAGE(B3:B1000)</f>
        <v>2.6453799999999997E-3</v>
      </c>
      <c r="C2" s="8">
        <f t="shared" si="0"/>
        <v>1.2637999999999999E-4</v>
      </c>
      <c r="D2" s="8">
        <f t="shared" si="0"/>
        <v>2.99022E-3</v>
      </c>
      <c r="E2" s="8">
        <f t="shared" si="0"/>
        <v>8.2898470000000002E-2</v>
      </c>
      <c r="F2" s="8">
        <f t="shared" si="0"/>
        <v>0.26184472000000003</v>
      </c>
      <c r="G2" s="8">
        <f t="shared" si="0"/>
        <v>0.30592945999999999</v>
      </c>
      <c r="H2" s="8">
        <f t="shared" si="0"/>
        <v>6.876199999999999E-4</v>
      </c>
      <c r="I2" s="8">
        <f t="shared" si="0"/>
        <v>3.5237050000000006E-2</v>
      </c>
      <c r="J2" s="8">
        <f t="shared" si="0"/>
        <v>0.68852313999999992</v>
      </c>
    </row>
    <row r="3" spans="1:10" x14ac:dyDescent="0.35">
      <c r="A3" s="3">
        <v>5.2500000000000002E-5</v>
      </c>
      <c r="B3" s="3">
        <v>4.3455000000000004E-3</v>
      </c>
      <c r="C3" s="3">
        <v>1.44E-4</v>
      </c>
      <c r="D3" s="3">
        <v>6.2243999999999997E-3</v>
      </c>
      <c r="E3" s="3">
        <v>7.8651600000000002E-2</v>
      </c>
      <c r="F3" s="3">
        <v>0.25457279999999999</v>
      </c>
      <c r="G3" s="3">
        <v>0.2789297</v>
      </c>
      <c r="H3" s="3">
        <v>5.7580000000000001E-4</v>
      </c>
      <c r="I3" s="3">
        <v>7.5491999999999998E-3</v>
      </c>
      <c r="J3" s="3">
        <v>0.7043758</v>
      </c>
    </row>
    <row r="4" spans="1:10" x14ac:dyDescent="0.35">
      <c r="A4" s="3">
        <v>4.85E-5</v>
      </c>
      <c r="B4" s="3">
        <v>1.2047E-3</v>
      </c>
      <c r="C4" s="3">
        <v>1.4750000000000001E-4</v>
      </c>
      <c r="D4" s="3">
        <v>2.6519E-3</v>
      </c>
      <c r="E4" s="3">
        <v>8.2654199999999997E-2</v>
      </c>
      <c r="F4" s="3">
        <v>0.25686550000000002</v>
      </c>
      <c r="G4" s="3">
        <v>0.28325600000000001</v>
      </c>
      <c r="H4" s="3">
        <v>6.5390000000000001E-4</v>
      </c>
      <c r="I4" s="3">
        <v>6.6713300000000003E-2</v>
      </c>
      <c r="J4" s="3">
        <v>0.68126629999999999</v>
      </c>
    </row>
    <row r="5" spans="1:10" x14ac:dyDescent="0.35">
      <c r="A5" s="3">
        <v>4.6900000000000002E-5</v>
      </c>
      <c r="B5" s="3">
        <v>1.3694E-3</v>
      </c>
      <c r="C5" s="3">
        <v>1.4329999999999999E-4</v>
      </c>
      <c r="D5" s="3">
        <v>2.6299000000000001E-3</v>
      </c>
      <c r="E5" s="3">
        <v>8.9388300000000004E-2</v>
      </c>
      <c r="F5" s="3">
        <v>0.26798460000000002</v>
      </c>
      <c r="G5" s="3">
        <v>0.33062469999999999</v>
      </c>
      <c r="H5" s="3">
        <v>7.3309999999999998E-4</v>
      </c>
      <c r="I5" s="3">
        <v>1.9381300000000001E-2</v>
      </c>
      <c r="J5" s="3">
        <v>0.68958520000000001</v>
      </c>
    </row>
    <row r="6" spans="1:10" x14ac:dyDescent="0.35">
      <c r="A6" s="3">
        <v>4.5800000000000002E-5</v>
      </c>
      <c r="B6" s="3">
        <v>3.5698000000000001E-3</v>
      </c>
      <c r="C6" s="3">
        <v>8.03E-5</v>
      </c>
      <c r="D6" s="3">
        <v>2.6979E-3</v>
      </c>
      <c r="E6" s="3">
        <v>7.8021599999999997E-2</v>
      </c>
      <c r="F6" s="3">
        <v>0.25763429999999998</v>
      </c>
      <c r="G6" s="3">
        <v>0.29694779999999998</v>
      </c>
      <c r="H6" s="3">
        <v>6.4919999999999995E-4</v>
      </c>
      <c r="I6" s="3">
        <v>2.7081399999999999E-2</v>
      </c>
      <c r="J6" s="3">
        <v>0.70170310000000002</v>
      </c>
    </row>
    <row r="7" spans="1:10" x14ac:dyDescent="0.35">
      <c r="A7" s="3">
        <v>4.8699999999999998E-5</v>
      </c>
      <c r="B7" s="3">
        <v>3.9322999999999997E-3</v>
      </c>
      <c r="C7" s="3">
        <v>1.3799999999999999E-4</v>
      </c>
      <c r="D7" s="3">
        <v>2.6687999999999998E-3</v>
      </c>
      <c r="E7" s="3">
        <v>8.2898200000000005E-2</v>
      </c>
      <c r="F7" s="3">
        <v>0.26051419999999997</v>
      </c>
      <c r="G7" s="3">
        <v>0.29957600000000001</v>
      </c>
      <c r="H7" s="3">
        <v>7.7349999999999999E-4</v>
      </c>
      <c r="I7" s="3">
        <v>1.8150199999999998E-2</v>
      </c>
      <c r="J7" s="3">
        <v>0.68207980000000001</v>
      </c>
    </row>
    <row r="8" spans="1:10" x14ac:dyDescent="0.35">
      <c r="A8" s="3">
        <v>5.5899999999999997E-5</v>
      </c>
      <c r="B8" s="3">
        <v>2.1410999999999999E-3</v>
      </c>
      <c r="C8" s="3">
        <v>1.429E-4</v>
      </c>
      <c r="D8" s="3">
        <v>2.5341999999999999E-3</v>
      </c>
      <c r="E8" s="3">
        <v>8.3719799999999997E-2</v>
      </c>
      <c r="F8" s="3">
        <v>0.26430569999999998</v>
      </c>
      <c r="G8" s="3">
        <v>0.34533130000000001</v>
      </c>
      <c r="H8" s="3">
        <v>5.8109999999999998E-4</v>
      </c>
      <c r="I8" s="3">
        <v>4.1929000000000001E-2</v>
      </c>
      <c r="J8" s="3">
        <v>0.67931989999999998</v>
      </c>
    </row>
    <row r="9" spans="1:10" x14ac:dyDescent="0.35">
      <c r="A9" s="3">
        <v>5.3499999999999999E-5</v>
      </c>
      <c r="B9" s="3">
        <v>3.6863E-3</v>
      </c>
      <c r="C9" s="3">
        <v>4.7899999999999999E-5</v>
      </c>
      <c r="D9" s="3">
        <v>2.6085000000000001E-3</v>
      </c>
      <c r="E9" s="3">
        <v>8.4344100000000005E-2</v>
      </c>
      <c r="F9" s="3">
        <v>0.26963500000000001</v>
      </c>
      <c r="G9" s="3">
        <v>0.30048409999999998</v>
      </c>
      <c r="H9" s="3">
        <v>6.3230000000000003E-4</v>
      </c>
      <c r="I9" s="3">
        <v>3.9185400000000002E-2</v>
      </c>
      <c r="J9" s="3">
        <v>0.68512989999999996</v>
      </c>
    </row>
    <row r="10" spans="1:10" x14ac:dyDescent="0.35">
      <c r="A10" s="3">
        <v>4.5800000000000002E-5</v>
      </c>
      <c r="B10" s="3">
        <v>1.2918999999999999E-3</v>
      </c>
      <c r="C10" s="3">
        <v>1.3689999999999999E-4</v>
      </c>
      <c r="D10" s="3">
        <v>2.6478999999999999E-3</v>
      </c>
      <c r="E10" s="3">
        <v>7.7470600000000001E-2</v>
      </c>
      <c r="F10" s="3">
        <v>0.2595478</v>
      </c>
      <c r="G10" s="3">
        <v>0.29746630000000002</v>
      </c>
      <c r="H10" s="3">
        <v>6.2330000000000003E-4</v>
      </c>
      <c r="I10" s="3">
        <v>5.9086899999999998E-2</v>
      </c>
      <c r="J10" s="3">
        <v>0.69385830000000004</v>
      </c>
    </row>
    <row r="11" spans="1:10" x14ac:dyDescent="0.35">
      <c r="A11" s="3">
        <v>5.6199999999999997E-5</v>
      </c>
      <c r="B11" s="3">
        <v>3.5788999999999999E-3</v>
      </c>
      <c r="C11" s="3">
        <v>1.3999999999999999E-4</v>
      </c>
      <c r="D11" s="3">
        <v>2.6023000000000001E-3</v>
      </c>
      <c r="E11" s="3">
        <v>8.3278599999999994E-2</v>
      </c>
      <c r="F11" s="3">
        <v>0.26301390000000002</v>
      </c>
      <c r="G11" s="3">
        <v>0.32843600000000001</v>
      </c>
      <c r="H11" s="3">
        <v>9.0629999999999997E-4</v>
      </c>
      <c r="I11" s="3">
        <v>1.7676999999999998E-2</v>
      </c>
      <c r="J11" s="3">
        <v>0.69029700000000005</v>
      </c>
    </row>
    <row r="12" spans="1:10" x14ac:dyDescent="0.35">
      <c r="A12" s="3">
        <v>5.1700000000000003E-5</v>
      </c>
      <c r="B12" s="3">
        <v>1.3339000000000001E-3</v>
      </c>
      <c r="C12" s="3">
        <v>1.4300000000000001E-4</v>
      </c>
      <c r="D12" s="3">
        <v>2.6364000000000001E-3</v>
      </c>
      <c r="E12" s="3">
        <v>8.8557700000000003E-2</v>
      </c>
      <c r="F12" s="3">
        <v>0.26437339999999998</v>
      </c>
      <c r="G12" s="3">
        <v>0.29824270000000003</v>
      </c>
      <c r="H12" s="3">
        <v>7.4770000000000001E-4</v>
      </c>
      <c r="I12" s="3">
        <v>5.5616800000000001E-2</v>
      </c>
      <c r="J12" s="3">
        <v>0.67761610000000005</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timings</vt:lpstr>
      <vt:lpstr>average graphs</vt:lpstr>
      <vt:lpstr>function graphs</vt:lpstr>
      <vt:lpstr>1-15 timings</vt:lpstr>
      <vt:lpstr>864002_Chlamyhistone_CC_G0_1</vt:lpstr>
      <vt:lpstr>863996_Chlamyhistone_CC_G0_2</vt:lpstr>
      <vt:lpstr>863999_Chlamyhistone_CC_G0_3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Bindra</dc:creator>
  <cp:lastModifiedBy>Megan Bindra</cp:lastModifiedBy>
  <cp:lastPrinted>2022-06-27T05:37:17Z</cp:lastPrinted>
  <dcterms:created xsi:type="dcterms:W3CDTF">2015-06-05T18:17:20Z</dcterms:created>
  <dcterms:modified xsi:type="dcterms:W3CDTF">2022-06-27T05:37:24Z</dcterms:modified>
</cp:coreProperties>
</file>