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a Das\Downloads\Failure_exercise\"/>
    </mc:Choice>
  </mc:AlternateContent>
  <xr:revisionPtr revIDLastSave="0" documentId="13_ncr:1_{59028173-16B8-43D6-8390-29FC8BB449E6}" xr6:coauthVersionLast="47" xr6:coauthVersionMax="47" xr10:uidLastSave="{00000000-0000-0000-0000-000000000000}"/>
  <bookViews>
    <workbookView xWindow="28680" yWindow="-120" windowWidth="29040" windowHeight="16440" activeTab="2" xr2:uid="{C58C3C25-B6A1-45F3-A51E-6885D78FC6E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12" i="1"/>
  <c r="C18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6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<sst xmlns="http://schemas.openxmlformats.org/spreadsheetml/2006/main" count="210" uniqueCount="194">
  <si>
    <t>Hoop</t>
  </si>
  <si>
    <t>Axial</t>
  </si>
  <si>
    <t>Failure</t>
  </si>
  <si>
    <t>s003</t>
  </si>
  <si>
    <t>s004</t>
  </si>
  <si>
    <t>s007</t>
  </si>
  <si>
    <t>s008</t>
  </si>
  <si>
    <t>s009</t>
  </si>
  <si>
    <t>s00d</t>
  </si>
  <si>
    <t>t011</t>
  </si>
  <si>
    <t>t012</t>
  </si>
  <si>
    <t>t013</t>
  </si>
  <si>
    <t>t014</t>
  </si>
  <si>
    <t>t015</t>
  </si>
  <si>
    <t>t021</t>
  </si>
  <si>
    <t>t023</t>
  </si>
  <si>
    <t>t024</t>
  </si>
  <si>
    <t>t025</t>
  </si>
  <si>
    <t>t026</t>
  </si>
  <si>
    <t>t052</t>
  </si>
  <si>
    <t>t053</t>
  </si>
  <si>
    <t>t054</t>
  </si>
  <si>
    <t>t055</t>
  </si>
  <si>
    <t>t057</t>
  </si>
  <si>
    <t>t102</t>
  </si>
  <si>
    <t>t103</t>
  </si>
  <si>
    <t>t104</t>
  </si>
  <si>
    <t>t105</t>
  </si>
  <si>
    <t>t106</t>
  </si>
  <si>
    <t>t201</t>
  </si>
  <si>
    <t>t202</t>
  </si>
  <si>
    <t>t203</t>
  </si>
  <si>
    <t>t205</t>
  </si>
  <si>
    <t>txx2</t>
  </si>
  <si>
    <t>txx3</t>
  </si>
  <si>
    <t>txx4</t>
  </si>
  <si>
    <t>txx5</t>
  </si>
  <si>
    <t>txx6</t>
  </si>
  <si>
    <t>c021</t>
  </si>
  <si>
    <t>c022</t>
  </si>
  <si>
    <t>c023</t>
  </si>
  <si>
    <t>c052</t>
  </si>
  <si>
    <t>c101</t>
  </si>
  <si>
    <t>c102</t>
  </si>
  <si>
    <t>cxx1</t>
  </si>
  <si>
    <t>Tors.</t>
  </si>
  <si>
    <t>biaxial load</t>
  </si>
  <si>
    <t>-590.4122416522366,</t>
  </si>
  <si>
    <t>-589.090868553847,</t>
  </si>
  <si>
    <t>-552.8519512176995,</t>
  </si>
  <si>
    <t>-499.5132174468812,</t>
  </si>
  <si>
    <t>-500.0022295384112,</t>
  </si>
  <si>
    <t>-400.9408652095394,</t>
  </si>
  <si>
    <t>-405.8309861248393,</t>
  </si>
  <si>
    <t>-394.9478659601507,</t>
  </si>
  <si>
    <t>-394.9634727290293,</t>
  </si>
  <si>
    <t>-301.7962647799817,</t>
  </si>
  <si>
    <t>-300.1783630728985,</t>
  </si>
  <si>
    <t>-197.97483594313195,</t>
  </si>
  <si>
    <t>-202.90137265248188,</t>
  </si>
  <si>
    <t>-196.2164733161411,</t>
  </si>
  <si>
    <t>-102.34175851126292,</t>
  </si>
  <si>
    <t>-101.43656591630315,</t>
  </si>
  <si>
    <t>-96.4163885936814,</t>
  </si>
  <si>
    <t>-46.68802069011656,</t>
  </si>
  <si>
    <t>-47.45795462146157,</t>
  </si>
  <si>
    <t>-4.237609340279732,</t>
  </si>
  <si>
    <t>-4.274025134329804,</t>
  </si>
  <si>
    <t>tao</t>
  </si>
  <si>
    <t>sigma x,y,z</t>
  </si>
  <si>
    <t>testcase 9</t>
  </si>
  <si>
    <t>-601.5432038550831,</t>
  </si>
  <si>
    <t>-601.3383537858242,</t>
  </si>
  <si>
    <t>-606.9102756696644,</t>
  </si>
  <si>
    <t>-500.3062996273678,</t>
  </si>
  <si>
    <t>-495.91665528610713,</t>
  </si>
  <si>
    <t>-480.1958756852721,</t>
  </si>
  <si>
    <t>-403.3214975515539,</t>
  </si>
  <si>
    <t>-399.0723218292135,</t>
  </si>
  <si>
    <t>-397.71445851298347,</t>
  </si>
  <si>
    <t>-303.54195524513705,</t>
  </si>
  <si>
    <t>-303.66486528669236,</t>
  </si>
  <si>
    <t>-202.35187389039527,</t>
  </si>
  <si>
    <t>-202.41625534073376,</t>
  </si>
  <si>
    <t>-202.44259320678134,</t>
  </si>
  <si>
    <t>-202.504048227559,</t>
  </si>
  <si>
    <t>-201.1081413270382,</t>
  </si>
  <si>
    <t>-99.82148779678869,</t>
  </si>
  <si>
    <t>-102.7713287941159,</t>
  </si>
  <si>
    <t>-101.36371617535156,</t>
  </si>
  <si>
    <t>-3.0795793745246556,</t>
  </si>
  <si>
    <t>-3.1293286770587656,</t>
  </si>
  <si>
    <t>testcase 10</t>
  </si>
  <si>
    <t>-1.7772511848343129,</t>
  </si>
  <si>
    <t>2.369668246445144,</t>
  </si>
  <si>
    <t>-109.59715639810429,</t>
  </si>
  <si>
    <t>-97.15639810426546,</t>
  </si>
  <si>
    <t>-151.06635071090068,</t>
  </si>
  <si>
    <t>-200.82938388625644,</t>
  </si>
  <si>
    <t>-246.44549763033183,</t>
  </si>
  <si>
    <t>-399.88151658767765,</t>
  </si>
  <si>
    <t>-499.4075829383887,</t>
  </si>
  <si>
    <t>-851.8957345971567,</t>
  </si>
  <si>
    <t>-860.189573459716,</t>
  </si>
  <si>
    <t>testcase 11</t>
  </si>
  <si>
    <t>sigma y,z</t>
  </si>
  <si>
    <t>sigma x</t>
  </si>
  <si>
    <t>-2234.2398022249695,</t>
  </si>
  <si>
    <t>-2085.908529048208,</t>
  </si>
  <si>
    <t>-1838.6897404202723,</t>
  </si>
  <si>
    <t>-1665.6365883807173,</t>
  </si>
  <si>
    <t>-1585.2904820766382,</t>
  </si>
  <si>
    <t>-1399.8763906056865,</t>
  </si>
  <si>
    <t>-1140.296662546354,</t>
  </si>
  <si>
    <t>1097.0333745364642,</t>
  </si>
  <si>
    <t>1399.8763906056856,</t>
  </si>
  <si>
    <t>1467.861557478368,</t>
  </si>
  <si>
    <t>1677.9975278121137,</t>
  </si>
  <si>
    <t>1474.0420271940666,</t>
  </si>
  <si>
    <t>1572.9295426452409,</t>
  </si>
  <si>
    <t>1647.095179233621,</t>
  </si>
  <si>
    <t>2024.1038318912233,</t>
  </si>
  <si>
    <t>2203.337453646477,</t>
  </si>
  <si>
    <t>2283.6835599505566,</t>
  </si>
  <si>
    <t>1208.2818294190356,</t>
  </si>
  <si>
    <t>1486.4029666254637,</t>
  </si>
  <si>
    <t>1591.4709517923357,</t>
  </si>
  <si>
    <t>1461.6810877626694,</t>
  </si>
  <si>
    <t>1220.6427688504327,</t>
  </si>
  <si>
    <t>testcase12</t>
  </si>
  <si>
    <t>-2056.478405315616,</t>
  </si>
  <si>
    <t>-1963.4551495016624,</t>
  </si>
  <si>
    <t>-1757.4750830564797,</t>
  </si>
  <si>
    <t>-1584.717607973423,</t>
  </si>
  <si>
    <t>-1564.7840531561474,</t>
  </si>
  <si>
    <t>-1538.2059800664463,</t>
  </si>
  <si>
    <t>-1485.0498338870443,</t>
  </si>
  <si>
    <t>1996.6777408637872,</t>
  </si>
  <si>
    <t>1863.7873754152824,</t>
  </si>
  <si>
    <t>1857.142857142856,</t>
  </si>
  <si>
    <t>1691.0299003322252,</t>
  </si>
  <si>
    <t>1471.7607973421918,</t>
  </si>
  <si>
    <t>1504.9833887043187,</t>
  </si>
  <si>
    <t>testcase13</t>
  </si>
  <si>
    <t>0.7594936708861724,</t>
  </si>
  <si>
    <t>-0.12658227848100978,</t>
  </si>
  <si>
    <t>-47.08860759493666,</t>
  </si>
  <si>
    <t>-69.24050632911394,</t>
  </si>
  <si>
    <t>-95.82278481012656,</t>
  </si>
  <si>
    <t>-73.67088607594928,</t>
  </si>
  <si>
    <t>-111.77215189873414,</t>
  </si>
  <si>
    <t>-135.69620253164555,</t>
  </si>
  <si>
    <t>-121.51898734177212,</t>
  </si>
  <si>
    <t>testcase14</t>
  </si>
  <si>
    <t>sigma y</t>
  </si>
  <si>
    <t>sigma x,z</t>
  </si>
  <si>
    <t>-1393.3701657458564,</t>
  </si>
  <si>
    <t>-781.2209669882631,</t>
  </si>
  <si>
    <t>-547.3241527170776,</t>
  </si>
  <si>
    <t>-549.6055633435035,</t>
  </si>
  <si>
    <t>-273.56037492097516,</t>
  </si>
  <si>
    <t>-273.5988565459993,</t>
  </si>
  <si>
    <t>-136.84065858552526,</t>
  </si>
  <si>
    <t>-64.13237679008284,</t>
  </si>
  <si>
    <t>-28.88320826805193,</t>
  </si>
  <si>
    <t>-33.34157939583838,</t>
  </si>
  <si>
    <t>1.9570655012232692,</t>
  </si>
  <si>
    <t>-247.17297490448323,</t>
  </si>
  <si>
    <t>testcase15</t>
  </si>
  <si>
    <t>sigma z</t>
  </si>
  <si>
    <t>tao yz</t>
  </si>
  <si>
    <t>-1396.9125346662129,</t>
  </si>
  <si>
    <t>-785.0639718607035,</t>
  </si>
  <si>
    <t>-557.1053191984117,</t>
  </si>
  <si>
    <t>-138.19304888884517,</t>
  </si>
  <si>
    <t>-80.36748021608696,</t>
  </si>
  <si>
    <t>-31.4615006156082,</t>
  </si>
  <si>
    <t>0.09485018566169856,</t>
  </si>
  <si>
    <t>-96.95830753000314,</t>
  </si>
  <si>
    <t>testcase16</t>
  </si>
  <si>
    <t>testcase2</t>
  </si>
  <si>
    <t>Shear</t>
  </si>
  <si>
    <t>Failure length</t>
  </si>
  <si>
    <t>biaxial ratio</t>
  </si>
  <si>
    <t xml:space="preserve">Biaxial Load </t>
  </si>
  <si>
    <t>std output</t>
  </si>
  <si>
    <t>S</t>
  </si>
  <si>
    <t>(Y/N)</t>
  </si>
  <si>
    <t>Ply1</t>
  </si>
  <si>
    <t>Ply2</t>
  </si>
  <si>
    <t>Ply3</t>
  </si>
  <si>
    <t>Ply4</t>
  </si>
  <si>
    <t>Output</t>
  </si>
  <si>
    <t>1*10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</si>
</sst>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0</xdr:row>
      <xdr:rowOff>175260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CEEB65-79DC-4D68-2092-32D58A2C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198120</xdr:colOff>
      <xdr:row>0</xdr:row>
      <xdr:rowOff>175260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B02F7C2-637D-4D0E-3FAB-7EDA3C7B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205740</xdr:colOff>
      <xdr:row>0</xdr:row>
      <xdr:rowOff>175260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A731721-CDE6-F936-1CFE-1FE63CED0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205740</xdr:colOff>
      <xdr:row>0</xdr:row>
      <xdr:rowOff>175260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7E67CF-D018-68AD-8FC9-6A277244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205740</xdr:colOff>
      <xdr:row>0</xdr:row>
      <xdr:rowOff>175260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ACBC46B-D916-4896-B74C-52DC19FEA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205740</xdr:colOff>
      <xdr:row>0</xdr:row>
      <xdr:rowOff>175260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56DC9AD-F72A-E100-9FC7-0335BACD3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182880</xdr:colOff>
      <xdr:row>0</xdr:row>
      <xdr:rowOff>175260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A2C31DF-CBA4-7C9E-DBF7-8044960D0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182880</xdr:colOff>
      <xdr:row>0</xdr:row>
      <xdr:rowOff>175260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23C74BD-59B6-5336-D027-91488EF27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175260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FE1F9F6-9859-CBED-B243-DB5A035E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137160</xdr:colOff>
      <xdr:row>0</xdr:row>
      <xdr:rowOff>175260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CCE6569-7BC6-EDB1-374B-9C26C9DB3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144780</xdr:colOff>
      <xdr:row>1</xdr:row>
      <xdr:rowOff>7620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BBFCA2B-113C-9E85-7ACD-7E0BFFBD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137160</xdr:colOff>
      <xdr:row>0</xdr:row>
      <xdr:rowOff>175260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B48FF87-63A2-88E5-B2B4-90A60F46D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198120</xdr:colOff>
      <xdr:row>1</xdr:row>
      <xdr:rowOff>7620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FD3CE8A-B8E1-9288-103A-7931DF10D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981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182880</xdr:colOff>
      <xdr:row>0</xdr:row>
      <xdr:rowOff>175260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2F9F410-02E6-1A5D-A4F5-F74D355B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190500</xdr:colOff>
      <xdr:row>1</xdr:row>
      <xdr:rowOff>7620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6AB1B81-BBFA-D1F5-7BAB-F9ADDEBDA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4AB2-F4EC-4CF7-A664-C1E81F4219B0}">
  <dimension ref="A1:G345"/>
  <sheetViews>
    <sheetView zoomScale="136" zoomScaleNormal="136" workbookViewId="0">
      <selection activeCell="G2" sqref="G2:G17"/>
    </sheetView>
  </sheetViews>
  <sheetFormatPr defaultRowHeight="14.4" x14ac:dyDescent="0.3"/>
  <cols>
    <col min="2" max="2" width="12.6640625" customWidth="1"/>
    <col min="3" max="3" width="15.33203125" customWidth="1"/>
    <col min="4" max="4" width="14.88671875" customWidth="1"/>
    <col min="7" max="7" width="10.109375" customWidth="1"/>
  </cols>
  <sheetData>
    <row r="1" spans="1:7" x14ac:dyDescent="0.3">
      <c r="A1" t="s">
        <v>1</v>
      </c>
      <c r="B1" t="s">
        <v>181</v>
      </c>
      <c r="C1" t="s">
        <v>182</v>
      </c>
      <c r="D1" t="s">
        <v>183</v>
      </c>
      <c r="G1" t="s">
        <v>185</v>
      </c>
    </row>
    <row r="2" spans="1:7" x14ac:dyDescent="0.3">
      <c r="A2">
        <v>40</v>
      </c>
      <c r="B2">
        <v>0</v>
      </c>
      <c r="C2">
        <f>SQRT(A2^2 + B2^2)</f>
        <v>40</v>
      </c>
      <c r="D2" t="e">
        <f>(A2/B2)</f>
        <v>#DIV/0!</v>
      </c>
      <c r="E2">
        <f>AVERAGE(C2:C17)</f>
        <v>96.536066685061627</v>
      </c>
      <c r="F2">
        <f>_xlfn.STDEV.P(C2:C17)</f>
        <v>40.378719073013386</v>
      </c>
      <c r="G2">
        <f>(C2-E2)/F2</f>
        <v>-1.4001451255259556</v>
      </c>
    </row>
    <row r="3" spans="1:7" x14ac:dyDescent="0.3">
      <c r="A3">
        <v>26.9</v>
      </c>
      <c r="B3">
        <v>36</v>
      </c>
      <c r="C3">
        <f t="shared" ref="C2:C17" si="0">SQRT(A3^2 + B3^2)</f>
        <v>44.940071205996098</v>
      </c>
      <c r="D3">
        <f t="shared" ref="D3:D66" si="1">(A3/B3)</f>
        <v>0.74722222222222223</v>
      </c>
      <c r="E3">
        <v>96.536069999999995</v>
      </c>
      <c r="F3">
        <v>40.378720000000001</v>
      </c>
      <c r="G3">
        <f t="shared" ref="G3:G17" si="2">(C3-E3)/F3</f>
        <v>-1.277801742947867</v>
      </c>
    </row>
    <row r="4" spans="1:7" x14ac:dyDescent="0.3">
      <c r="A4">
        <v>30.7</v>
      </c>
      <c r="B4">
        <v>32.299999999999997</v>
      </c>
      <c r="C4">
        <f t="shared" si="0"/>
        <v>44.56209151285428</v>
      </c>
      <c r="D4">
        <f t="shared" si="1"/>
        <v>0.95046439628482982</v>
      </c>
      <c r="E4">
        <v>96.536069999999995</v>
      </c>
      <c r="F4">
        <v>40.378720000000001</v>
      </c>
      <c r="G4">
        <f t="shared" si="2"/>
        <v>-1.2871626066191726</v>
      </c>
    </row>
    <row r="5" spans="1:7" x14ac:dyDescent="0.3">
      <c r="A5">
        <v>34</v>
      </c>
      <c r="B5">
        <v>12.8</v>
      </c>
      <c r="C5">
        <f t="shared" si="0"/>
        <v>36.329602254910526</v>
      </c>
      <c r="D5">
        <f t="shared" si="1"/>
        <v>2.65625</v>
      </c>
      <c r="E5">
        <v>96.536069999999995</v>
      </c>
      <c r="F5">
        <v>40.378720000000001</v>
      </c>
      <c r="G5">
        <f t="shared" si="2"/>
        <v>-1.4910444844484785</v>
      </c>
    </row>
    <row r="6" spans="1:7" x14ac:dyDescent="0.3">
      <c r="A6">
        <v>18</v>
      </c>
      <c r="B6">
        <v>51.3</v>
      </c>
      <c r="C6">
        <f t="shared" si="0"/>
        <v>54.366257917940239</v>
      </c>
      <c r="D6">
        <f t="shared" si="1"/>
        <v>0.35087719298245618</v>
      </c>
      <c r="E6">
        <v>96.536069999999995</v>
      </c>
      <c r="F6">
        <v>40.378720000000001</v>
      </c>
      <c r="G6">
        <f t="shared" si="2"/>
        <v>-1.0443573268805886</v>
      </c>
    </row>
    <row r="7" spans="1:7" x14ac:dyDescent="0.3">
      <c r="A7">
        <v>-137</v>
      </c>
      <c r="B7">
        <v>0</v>
      </c>
      <c r="C7">
        <f>SQRT(A7^2 + B7^2)</f>
        <v>137</v>
      </c>
      <c r="D7" t="e">
        <f t="shared" si="1"/>
        <v>#DIV/0!</v>
      </c>
      <c r="E7">
        <v>96.536069999999995</v>
      </c>
      <c r="F7">
        <v>40.378720000000001</v>
      </c>
      <c r="G7">
        <f t="shared" si="2"/>
        <v>1.0021102699639812</v>
      </c>
    </row>
    <row r="8" spans="1:7" x14ac:dyDescent="0.3">
      <c r="A8">
        <v>-142</v>
      </c>
      <c r="B8">
        <v>0</v>
      </c>
      <c r="C8">
        <f t="shared" si="0"/>
        <v>142</v>
      </c>
      <c r="D8" t="e">
        <f t="shared" si="1"/>
        <v>#DIV/0!</v>
      </c>
      <c r="E8">
        <v>96.536069999999995</v>
      </c>
      <c r="F8">
        <v>40.378720000000001</v>
      </c>
      <c r="G8">
        <f t="shared" si="2"/>
        <v>1.1259378702445249</v>
      </c>
    </row>
    <row r="9" spans="1:7" x14ac:dyDescent="0.3">
      <c r="A9">
        <v>-132.30000000000001</v>
      </c>
      <c r="B9">
        <v>0</v>
      </c>
      <c r="C9">
        <f t="shared" si="0"/>
        <v>132.30000000000001</v>
      </c>
      <c r="D9" t="e">
        <f t="shared" si="1"/>
        <v>#DIV/0!</v>
      </c>
      <c r="E9">
        <v>96.536069999999995</v>
      </c>
      <c r="F9">
        <v>40.378720000000001</v>
      </c>
      <c r="G9">
        <f t="shared" si="2"/>
        <v>0.88571232570027025</v>
      </c>
    </row>
    <row r="10" spans="1:7" x14ac:dyDescent="0.3">
      <c r="A10">
        <v>-104.6</v>
      </c>
      <c r="B10">
        <v>46.7</v>
      </c>
      <c r="C10">
        <f t="shared" si="0"/>
        <v>114.55151679484649</v>
      </c>
      <c r="D10">
        <f t="shared" si="1"/>
        <v>-2.2398286937901495</v>
      </c>
      <c r="E10">
        <v>96.536069999999995</v>
      </c>
      <c r="F10">
        <v>40.378720000000001</v>
      </c>
      <c r="G10">
        <f t="shared" si="2"/>
        <v>0.44616190891753121</v>
      </c>
    </row>
    <row r="11" spans="1:7" x14ac:dyDescent="0.3">
      <c r="A11">
        <v>-134.6</v>
      </c>
      <c r="B11">
        <v>28.9</v>
      </c>
      <c r="C11">
        <f t="shared" si="0"/>
        <v>137.66760693787046</v>
      </c>
      <c r="D11">
        <f t="shared" si="1"/>
        <v>-4.6574394463667819</v>
      </c>
      <c r="E11">
        <v>96.536069999999995</v>
      </c>
      <c r="F11">
        <v>40.378720000000001</v>
      </c>
      <c r="G11">
        <f t="shared" si="2"/>
        <v>1.0186439029734093</v>
      </c>
    </row>
    <row r="12" spans="1:7" x14ac:dyDescent="0.3">
      <c r="A12">
        <v>-99.4</v>
      </c>
      <c r="B12">
        <v>64.5</v>
      </c>
      <c r="C12">
        <f t="shared" si="0"/>
        <v>118.49307996672211</v>
      </c>
      <c r="D12">
        <f t="shared" si="1"/>
        <v>-1.5410852713178296</v>
      </c>
      <c r="E12">
        <v>96.536069999999995</v>
      </c>
      <c r="F12">
        <v>40.378720000000001</v>
      </c>
      <c r="G12">
        <f t="shared" si="2"/>
        <v>0.54377677070303643</v>
      </c>
    </row>
    <row r="13" spans="1:7" x14ac:dyDescent="0.3">
      <c r="A13">
        <v>-70.5</v>
      </c>
      <c r="B13">
        <v>96.6</v>
      </c>
      <c r="C13">
        <f t="shared" si="0"/>
        <v>119.59017518174308</v>
      </c>
      <c r="D13">
        <f t="shared" si="1"/>
        <v>-0.72981366459627328</v>
      </c>
      <c r="E13">
        <v>96.536069999999995</v>
      </c>
      <c r="F13">
        <v>40.378720000000001</v>
      </c>
      <c r="G13">
        <f t="shared" si="2"/>
        <v>0.57094690425409922</v>
      </c>
    </row>
    <row r="14" spans="1:7" x14ac:dyDescent="0.3">
      <c r="A14">
        <v>-122</v>
      </c>
      <c r="B14">
        <v>54.6</v>
      </c>
      <c r="C14">
        <f t="shared" si="0"/>
        <v>133.66061499185165</v>
      </c>
      <c r="D14">
        <f t="shared" si="1"/>
        <v>-2.2344322344322345</v>
      </c>
      <c r="E14">
        <v>96.536069999999995</v>
      </c>
      <c r="F14">
        <v>40.378720000000001</v>
      </c>
      <c r="G14">
        <f t="shared" si="2"/>
        <v>0.91940866356961415</v>
      </c>
    </row>
    <row r="15" spans="1:7" x14ac:dyDescent="0.3">
      <c r="A15">
        <v>-44.1</v>
      </c>
      <c r="B15">
        <v>81.900000000000006</v>
      </c>
      <c r="C15">
        <f t="shared" si="0"/>
        <v>93.018385279470422</v>
      </c>
      <c r="D15">
        <f t="shared" si="1"/>
        <v>-0.53846153846153844</v>
      </c>
      <c r="E15">
        <v>96.536069999999995</v>
      </c>
      <c r="F15">
        <v>40.378720000000001</v>
      </c>
      <c r="G15">
        <f t="shared" si="2"/>
        <v>-8.7117291497342486E-2</v>
      </c>
    </row>
    <row r="16" spans="1:7" x14ac:dyDescent="0.3">
      <c r="A16">
        <v>-133.30000000000001</v>
      </c>
      <c r="B16">
        <v>20.7</v>
      </c>
      <c r="C16">
        <f t="shared" si="0"/>
        <v>134.89766491678054</v>
      </c>
      <c r="D16">
        <f t="shared" si="1"/>
        <v>-6.4396135265700494</v>
      </c>
      <c r="E16">
        <v>96.536069999999995</v>
      </c>
      <c r="F16">
        <v>40.378720000000001</v>
      </c>
      <c r="G16">
        <f t="shared" si="2"/>
        <v>0.95004484829584857</v>
      </c>
    </row>
    <row r="17" spans="1:7" x14ac:dyDescent="0.3">
      <c r="A17">
        <v>0</v>
      </c>
      <c r="B17">
        <v>61.2</v>
      </c>
      <c r="C17">
        <f t="shared" si="0"/>
        <v>61.2</v>
      </c>
      <c r="D17">
        <f t="shared" si="1"/>
        <v>0</v>
      </c>
      <c r="E17">
        <v>96.536069999999995</v>
      </c>
      <c r="F17">
        <v>40.378720000000001</v>
      </c>
      <c r="G17">
        <f t="shared" si="2"/>
        <v>-0.87511615028906298</v>
      </c>
    </row>
    <row r="18" spans="1:7" x14ac:dyDescent="0.3">
      <c r="D18" t="e">
        <f t="shared" si="1"/>
        <v>#DIV/0!</v>
      </c>
    </row>
    <row r="19" spans="1:7" x14ac:dyDescent="0.3">
      <c r="A19" t="s">
        <v>0</v>
      </c>
      <c r="B19" t="s">
        <v>1</v>
      </c>
      <c r="C19" t="s">
        <v>182</v>
      </c>
      <c r="D19" t="e">
        <f t="shared" si="1"/>
        <v>#VALUE!</v>
      </c>
    </row>
    <row r="20" spans="1:7" x14ac:dyDescent="0.3">
      <c r="A20">
        <v>69</v>
      </c>
      <c r="B20">
        <v>92</v>
      </c>
      <c r="C20">
        <f>SQRT(A20^2 + B20^2)</f>
        <v>115</v>
      </c>
      <c r="D20">
        <f t="shared" si="1"/>
        <v>0.75</v>
      </c>
    </row>
    <row r="21" spans="1:7" x14ac:dyDescent="0.3">
      <c r="A21">
        <v>106</v>
      </c>
      <c r="B21">
        <v>106</v>
      </c>
      <c r="C21">
        <f t="shared" ref="C21:C84" si="3">SQRT(A21^2 + B21^2)</f>
        <v>149.90663761154806</v>
      </c>
      <c r="D21">
        <f t="shared" si="1"/>
        <v>1</v>
      </c>
    </row>
    <row r="22" spans="1:7" x14ac:dyDescent="0.3">
      <c r="A22">
        <v>137</v>
      </c>
      <c r="B22">
        <v>116</v>
      </c>
      <c r="C22">
        <f t="shared" si="3"/>
        <v>179.51323071016242</v>
      </c>
      <c r="D22">
        <f t="shared" si="1"/>
        <v>1.1810344827586208</v>
      </c>
    </row>
    <row r="23" spans="1:7" x14ac:dyDescent="0.3">
      <c r="A23">
        <v>134</v>
      </c>
      <c r="B23">
        <v>103</v>
      </c>
      <c r="C23">
        <f t="shared" si="3"/>
        <v>169.01183390520322</v>
      </c>
      <c r="D23">
        <f t="shared" si="1"/>
        <v>1.3009708737864079</v>
      </c>
    </row>
    <row r="24" spans="1:7" x14ac:dyDescent="0.3">
      <c r="A24">
        <v>197</v>
      </c>
      <c r="B24">
        <v>124</v>
      </c>
      <c r="C24">
        <f t="shared" si="3"/>
        <v>232.77671704876329</v>
      </c>
      <c r="D24">
        <f t="shared" si="1"/>
        <v>1.5887096774193548</v>
      </c>
    </row>
    <row r="25" spans="1:7" x14ac:dyDescent="0.3">
      <c r="A25">
        <v>209</v>
      </c>
      <c r="B25">
        <v>122</v>
      </c>
      <c r="C25">
        <f t="shared" si="3"/>
        <v>242.00206610688264</v>
      </c>
      <c r="D25">
        <f t="shared" si="1"/>
        <v>1.7131147540983607</v>
      </c>
    </row>
    <row r="26" spans="1:7" x14ac:dyDescent="0.3">
      <c r="A26">
        <v>300</v>
      </c>
      <c r="B26">
        <v>151</v>
      </c>
      <c r="C26">
        <f t="shared" si="3"/>
        <v>335.85860119996926</v>
      </c>
      <c r="D26">
        <f t="shared" si="1"/>
        <v>1.9867549668874172</v>
      </c>
    </row>
    <row r="27" spans="1:7" x14ac:dyDescent="0.3">
      <c r="A27">
        <v>271</v>
      </c>
      <c r="B27">
        <v>135</v>
      </c>
      <c r="C27">
        <f t="shared" si="3"/>
        <v>302.76393444398229</v>
      </c>
      <c r="D27">
        <f t="shared" si="1"/>
        <v>2.0074074074074075</v>
      </c>
    </row>
    <row r="28" spans="1:7" x14ac:dyDescent="0.3">
      <c r="A28">
        <v>302</v>
      </c>
      <c r="B28">
        <v>151</v>
      </c>
      <c r="C28">
        <f t="shared" si="3"/>
        <v>337.64626460246825</v>
      </c>
      <c r="D28">
        <f t="shared" si="1"/>
        <v>2</v>
      </c>
    </row>
    <row r="29" spans="1:7" x14ac:dyDescent="0.3">
      <c r="A29">
        <v>268</v>
      </c>
      <c r="B29">
        <v>134</v>
      </c>
      <c r="C29">
        <f t="shared" si="3"/>
        <v>299.63310898497184</v>
      </c>
      <c r="D29">
        <f t="shared" si="1"/>
        <v>2</v>
      </c>
    </row>
    <row r="30" spans="1:7" x14ac:dyDescent="0.3">
      <c r="A30">
        <v>491</v>
      </c>
      <c r="B30">
        <v>196</v>
      </c>
      <c r="C30">
        <f t="shared" si="3"/>
        <v>528.67475823988423</v>
      </c>
      <c r="D30">
        <f t="shared" si="1"/>
        <v>2.5051020408163267</v>
      </c>
    </row>
    <row r="31" spans="1:7" x14ac:dyDescent="0.3">
      <c r="A31">
        <v>615</v>
      </c>
      <c r="B31">
        <v>205</v>
      </c>
      <c r="C31">
        <f t="shared" si="3"/>
        <v>648.26692033451775</v>
      </c>
      <c r="D31">
        <f t="shared" si="1"/>
        <v>3</v>
      </c>
    </row>
    <row r="32" spans="1:7" x14ac:dyDescent="0.3">
      <c r="A32">
        <v>852</v>
      </c>
      <c r="B32">
        <v>257</v>
      </c>
      <c r="C32">
        <f t="shared" si="3"/>
        <v>889.91741189843003</v>
      </c>
      <c r="D32">
        <f t="shared" si="1"/>
        <v>3.3151750972762648</v>
      </c>
    </row>
    <row r="33" spans="1:4" x14ac:dyDescent="0.3">
      <c r="A33">
        <v>775</v>
      </c>
      <c r="B33">
        <v>234</v>
      </c>
      <c r="C33">
        <f t="shared" si="3"/>
        <v>809.55605117866912</v>
      </c>
      <c r="D33">
        <f t="shared" si="1"/>
        <v>3.3119658119658117</v>
      </c>
    </row>
    <row r="34" spans="1:4" x14ac:dyDescent="0.3">
      <c r="A34">
        <v>820</v>
      </c>
      <c r="B34">
        <v>234</v>
      </c>
      <c r="C34">
        <f t="shared" si="3"/>
        <v>852.7344252462193</v>
      </c>
      <c r="D34">
        <f t="shared" si="1"/>
        <v>3.5042735042735043</v>
      </c>
    </row>
    <row r="35" spans="1:4" x14ac:dyDescent="0.3">
      <c r="A35">
        <v>736</v>
      </c>
      <c r="B35">
        <v>133</v>
      </c>
      <c r="C35">
        <f t="shared" si="3"/>
        <v>747.92045031540624</v>
      </c>
      <c r="D35">
        <f t="shared" si="1"/>
        <v>5.5338345864661651</v>
      </c>
    </row>
    <row r="36" spans="1:4" x14ac:dyDescent="0.3">
      <c r="A36">
        <v>605</v>
      </c>
      <c r="B36">
        <v>0</v>
      </c>
      <c r="C36">
        <f t="shared" si="3"/>
        <v>605</v>
      </c>
      <c r="D36" t="e">
        <f t="shared" si="1"/>
        <v>#DIV/0!</v>
      </c>
    </row>
    <row r="37" spans="1:4" x14ac:dyDescent="0.3">
      <c r="A37">
        <v>362</v>
      </c>
      <c r="B37">
        <v>0</v>
      </c>
      <c r="C37">
        <f t="shared" si="3"/>
        <v>362</v>
      </c>
      <c r="D37" t="e">
        <f t="shared" si="1"/>
        <v>#DIV/0!</v>
      </c>
    </row>
    <row r="38" spans="1:4" x14ac:dyDescent="0.3">
      <c r="A38">
        <v>410</v>
      </c>
      <c r="B38">
        <v>0</v>
      </c>
      <c r="C38">
        <f t="shared" si="3"/>
        <v>410</v>
      </c>
      <c r="D38" t="e">
        <f t="shared" si="1"/>
        <v>#DIV/0!</v>
      </c>
    </row>
    <row r="39" spans="1:4" x14ac:dyDescent="0.3">
      <c r="A39">
        <v>321</v>
      </c>
      <c r="B39">
        <v>-17</v>
      </c>
      <c r="C39">
        <f t="shared" si="3"/>
        <v>321.44984056614493</v>
      </c>
      <c r="D39">
        <f t="shared" si="1"/>
        <v>-18.882352941176471</v>
      </c>
    </row>
    <row r="40" spans="1:4" x14ac:dyDescent="0.3">
      <c r="A40">
        <v>318</v>
      </c>
      <c r="B40">
        <v>-17</v>
      </c>
      <c r="C40">
        <f t="shared" si="3"/>
        <v>318.45407832213425</v>
      </c>
      <c r="D40">
        <f t="shared" si="1"/>
        <v>-18.705882352941178</v>
      </c>
    </row>
    <row r="41" spans="1:4" x14ac:dyDescent="0.3">
      <c r="A41">
        <v>191</v>
      </c>
      <c r="B41">
        <v>-47</v>
      </c>
      <c r="C41">
        <f t="shared" si="3"/>
        <v>196.69773765857096</v>
      </c>
      <c r="D41">
        <f t="shared" si="1"/>
        <v>-4.0638297872340425</v>
      </c>
    </row>
    <row r="42" spans="1:4" x14ac:dyDescent="0.3">
      <c r="A42">
        <v>64.7</v>
      </c>
      <c r="B42">
        <v>-129</v>
      </c>
      <c r="C42">
        <f t="shared" si="3"/>
        <v>144.31593813574437</v>
      </c>
      <c r="D42">
        <f t="shared" si="1"/>
        <v>-0.50155038759689929</v>
      </c>
    </row>
    <row r="43" spans="1:4" x14ac:dyDescent="0.3">
      <c r="A43">
        <v>110.7</v>
      </c>
      <c r="B43">
        <v>-112.5</v>
      </c>
      <c r="C43">
        <f t="shared" si="3"/>
        <v>157.83136570403235</v>
      </c>
      <c r="D43">
        <f t="shared" si="1"/>
        <v>-0.98399999999999999</v>
      </c>
    </row>
    <row r="44" spans="1:4" x14ac:dyDescent="0.3">
      <c r="A44">
        <v>0</v>
      </c>
      <c r="B44">
        <v>69</v>
      </c>
      <c r="C44">
        <f t="shared" si="3"/>
        <v>69</v>
      </c>
      <c r="D44">
        <f t="shared" si="1"/>
        <v>0</v>
      </c>
    </row>
    <row r="45" spans="1:4" x14ac:dyDescent="0.3">
      <c r="A45">
        <v>0</v>
      </c>
      <c r="B45">
        <v>76</v>
      </c>
      <c r="C45">
        <f t="shared" si="3"/>
        <v>76</v>
      </c>
      <c r="D45">
        <f t="shared" si="1"/>
        <v>0</v>
      </c>
    </row>
    <row r="46" spans="1:4" x14ac:dyDescent="0.3">
      <c r="A46">
        <v>0</v>
      </c>
      <c r="B46">
        <v>74</v>
      </c>
      <c r="C46">
        <f t="shared" si="3"/>
        <v>74</v>
      </c>
      <c r="D46">
        <f t="shared" si="1"/>
        <v>0</v>
      </c>
    </row>
    <row r="47" spans="1:4" x14ac:dyDescent="0.3">
      <c r="A47">
        <v>0</v>
      </c>
      <c r="B47">
        <v>62</v>
      </c>
      <c r="C47">
        <f t="shared" si="3"/>
        <v>62</v>
      </c>
      <c r="D47">
        <f t="shared" si="1"/>
        <v>0</v>
      </c>
    </row>
    <row r="48" spans="1:4" x14ac:dyDescent="0.3">
      <c r="A48">
        <v>107</v>
      </c>
      <c r="B48">
        <v>143</v>
      </c>
      <c r="C48">
        <f t="shared" si="3"/>
        <v>178.60011198204776</v>
      </c>
      <c r="D48">
        <f t="shared" si="1"/>
        <v>0.74825174825174823</v>
      </c>
    </row>
    <row r="49" spans="1:4" x14ac:dyDescent="0.3">
      <c r="A49">
        <v>198</v>
      </c>
      <c r="B49">
        <v>198</v>
      </c>
      <c r="C49">
        <f t="shared" si="3"/>
        <v>280.01428534987281</v>
      </c>
      <c r="D49">
        <f t="shared" si="1"/>
        <v>1</v>
      </c>
    </row>
    <row r="50" spans="1:4" x14ac:dyDescent="0.3">
      <c r="A50">
        <v>331</v>
      </c>
      <c r="B50">
        <v>280</v>
      </c>
      <c r="C50">
        <f t="shared" si="3"/>
        <v>433.54469204454574</v>
      </c>
      <c r="D50">
        <f t="shared" si="1"/>
        <v>1.1821428571428572</v>
      </c>
    </row>
    <row r="51" spans="1:4" x14ac:dyDescent="0.3">
      <c r="A51">
        <v>374</v>
      </c>
      <c r="B51">
        <v>288</v>
      </c>
      <c r="C51">
        <f t="shared" si="3"/>
        <v>472.03813405274792</v>
      </c>
      <c r="D51">
        <f t="shared" si="1"/>
        <v>1.2986111111111112</v>
      </c>
    </row>
    <row r="52" spans="1:4" x14ac:dyDescent="0.3">
      <c r="A52">
        <v>525</v>
      </c>
      <c r="B52">
        <v>332</v>
      </c>
      <c r="C52">
        <f t="shared" si="3"/>
        <v>621.16744924376064</v>
      </c>
      <c r="D52">
        <f t="shared" si="1"/>
        <v>1.5813253012048192</v>
      </c>
    </row>
    <row r="53" spans="1:4" x14ac:dyDescent="0.3">
      <c r="A53">
        <v>599</v>
      </c>
      <c r="B53">
        <v>349</v>
      </c>
      <c r="C53">
        <f t="shared" si="3"/>
        <v>693.25464297038786</v>
      </c>
      <c r="D53">
        <f t="shared" si="1"/>
        <v>1.7163323782234956</v>
      </c>
    </row>
    <row r="54" spans="1:4" x14ac:dyDescent="0.3">
      <c r="A54">
        <v>723</v>
      </c>
      <c r="B54">
        <v>365</v>
      </c>
      <c r="C54">
        <f t="shared" si="3"/>
        <v>809.90987152892512</v>
      </c>
      <c r="D54">
        <f t="shared" si="1"/>
        <v>1.9808219178082191</v>
      </c>
    </row>
    <row r="55" spans="1:4" x14ac:dyDescent="0.3">
      <c r="A55">
        <v>736</v>
      </c>
      <c r="B55">
        <v>368</v>
      </c>
      <c r="C55">
        <f t="shared" si="3"/>
        <v>822.87301571992259</v>
      </c>
      <c r="D55">
        <f t="shared" si="1"/>
        <v>2</v>
      </c>
    </row>
    <row r="56" spans="1:4" x14ac:dyDescent="0.3">
      <c r="A56">
        <v>741</v>
      </c>
      <c r="B56">
        <v>370</v>
      </c>
      <c r="C56">
        <f t="shared" si="3"/>
        <v>828.23969960392503</v>
      </c>
      <c r="D56">
        <f t="shared" si="1"/>
        <v>2.0027027027027029</v>
      </c>
    </row>
    <row r="57" spans="1:4" x14ac:dyDescent="0.3">
      <c r="A57">
        <v>717</v>
      </c>
      <c r="B57">
        <v>358</v>
      </c>
      <c r="C57">
        <f t="shared" si="3"/>
        <v>801.40688791649404</v>
      </c>
      <c r="D57">
        <f t="shared" si="1"/>
        <v>2.0027932960893855</v>
      </c>
    </row>
    <row r="58" spans="1:4" x14ac:dyDescent="0.3">
      <c r="A58">
        <v>750</v>
      </c>
      <c r="B58">
        <v>375</v>
      </c>
      <c r="C58">
        <f t="shared" si="3"/>
        <v>838.52549156242117</v>
      </c>
      <c r="D58">
        <f t="shared" si="1"/>
        <v>2</v>
      </c>
    </row>
    <row r="59" spans="1:4" x14ac:dyDescent="0.3">
      <c r="A59">
        <v>835</v>
      </c>
      <c r="B59">
        <v>334</v>
      </c>
      <c r="C59">
        <f t="shared" si="3"/>
        <v>899.32252279146212</v>
      </c>
      <c r="D59">
        <f t="shared" si="1"/>
        <v>2.5</v>
      </c>
    </row>
    <row r="60" spans="1:4" x14ac:dyDescent="0.3">
      <c r="A60">
        <v>803</v>
      </c>
      <c r="B60">
        <v>321</v>
      </c>
      <c r="C60">
        <f t="shared" si="3"/>
        <v>864.7832098277579</v>
      </c>
      <c r="D60">
        <f t="shared" si="1"/>
        <v>2.5015576323987538</v>
      </c>
    </row>
    <row r="61" spans="1:4" x14ac:dyDescent="0.3">
      <c r="A61">
        <v>914</v>
      </c>
      <c r="B61">
        <v>305</v>
      </c>
      <c r="C61">
        <f t="shared" si="3"/>
        <v>963.54605494496218</v>
      </c>
      <c r="D61">
        <f t="shared" si="1"/>
        <v>2.9967213114754099</v>
      </c>
    </row>
    <row r="62" spans="1:4" x14ac:dyDescent="0.3">
      <c r="A62">
        <v>939</v>
      </c>
      <c r="B62">
        <v>283</v>
      </c>
      <c r="C62">
        <f t="shared" si="3"/>
        <v>980.71912390857358</v>
      </c>
      <c r="D62">
        <f t="shared" si="1"/>
        <v>3.3180212014134276</v>
      </c>
    </row>
    <row r="63" spans="1:4" x14ac:dyDescent="0.3">
      <c r="A63">
        <v>867</v>
      </c>
      <c r="B63">
        <v>262</v>
      </c>
      <c r="C63">
        <f t="shared" si="3"/>
        <v>905.72236364130924</v>
      </c>
      <c r="D63">
        <f t="shared" si="1"/>
        <v>3.3091603053435112</v>
      </c>
    </row>
    <row r="64" spans="1:4" x14ac:dyDescent="0.3">
      <c r="A64">
        <v>921</v>
      </c>
      <c r="B64">
        <v>263</v>
      </c>
      <c r="C64">
        <f t="shared" si="3"/>
        <v>957.81522226366815</v>
      </c>
      <c r="D64">
        <f t="shared" si="1"/>
        <v>3.5019011406844105</v>
      </c>
    </row>
    <row r="65" spans="1:4" x14ac:dyDescent="0.3">
      <c r="A65">
        <v>817</v>
      </c>
      <c r="B65">
        <v>148</v>
      </c>
      <c r="C65">
        <f t="shared" si="3"/>
        <v>830.29693483717017</v>
      </c>
      <c r="D65">
        <f t="shared" si="1"/>
        <v>5.5202702702702702</v>
      </c>
    </row>
    <row r="66" spans="1:4" x14ac:dyDescent="0.3">
      <c r="A66">
        <v>761</v>
      </c>
      <c r="B66">
        <v>138</v>
      </c>
      <c r="C66">
        <f t="shared" si="3"/>
        <v>773.41127480791226</v>
      </c>
      <c r="D66">
        <f t="shared" si="1"/>
        <v>5.5144927536231885</v>
      </c>
    </row>
    <row r="67" spans="1:4" x14ac:dyDescent="0.3">
      <c r="A67">
        <v>676</v>
      </c>
      <c r="B67">
        <v>67</v>
      </c>
      <c r="C67">
        <f t="shared" si="3"/>
        <v>679.31215210682046</v>
      </c>
      <c r="D67">
        <f t="shared" ref="D67:D130" si="4">(A67/B67)</f>
        <v>10.08955223880597</v>
      </c>
    </row>
    <row r="68" spans="1:4" x14ac:dyDescent="0.3">
      <c r="A68">
        <v>516</v>
      </c>
      <c r="B68">
        <v>0</v>
      </c>
      <c r="C68">
        <f t="shared" si="3"/>
        <v>516</v>
      </c>
      <c r="D68" t="e">
        <f t="shared" si="4"/>
        <v>#DIV/0!</v>
      </c>
    </row>
    <row r="69" spans="1:4" x14ac:dyDescent="0.3">
      <c r="A69">
        <v>594</v>
      </c>
      <c r="B69">
        <v>0</v>
      </c>
      <c r="C69">
        <f t="shared" si="3"/>
        <v>594</v>
      </c>
      <c r="D69" t="e">
        <f t="shared" si="4"/>
        <v>#DIV/0!</v>
      </c>
    </row>
    <row r="70" spans="1:4" x14ac:dyDescent="0.3">
      <c r="A70">
        <v>638</v>
      </c>
      <c r="B70">
        <v>0</v>
      </c>
      <c r="C70">
        <f t="shared" si="3"/>
        <v>638</v>
      </c>
      <c r="D70" t="e">
        <f t="shared" si="4"/>
        <v>#DIV/0!</v>
      </c>
    </row>
    <row r="71" spans="1:4" x14ac:dyDescent="0.3">
      <c r="A71">
        <v>622</v>
      </c>
      <c r="B71">
        <v>0</v>
      </c>
      <c r="C71">
        <f t="shared" si="3"/>
        <v>622</v>
      </c>
      <c r="D71" t="e">
        <f t="shared" si="4"/>
        <v>#DIV/0!</v>
      </c>
    </row>
    <row r="72" spans="1:4" x14ac:dyDescent="0.3">
      <c r="A72">
        <v>544</v>
      </c>
      <c r="B72">
        <v>0</v>
      </c>
      <c r="C72">
        <f t="shared" si="3"/>
        <v>544</v>
      </c>
      <c r="D72" t="e">
        <f t="shared" si="4"/>
        <v>#DIV/0!</v>
      </c>
    </row>
    <row r="73" spans="1:4" x14ac:dyDescent="0.3">
      <c r="A73">
        <v>492</v>
      </c>
      <c r="B73">
        <v>-27</v>
      </c>
      <c r="C73">
        <f t="shared" si="3"/>
        <v>492.74029670811376</v>
      </c>
      <c r="D73">
        <f t="shared" si="4"/>
        <v>-18.222222222222221</v>
      </c>
    </row>
    <row r="74" spans="1:4" x14ac:dyDescent="0.3">
      <c r="A74">
        <v>256</v>
      </c>
      <c r="B74">
        <v>-65</v>
      </c>
      <c r="C74">
        <f t="shared" si="3"/>
        <v>264.1230773711377</v>
      </c>
      <c r="D74">
        <f t="shared" si="4"/>
        <v>-3.9384615384615387</v>
      </c>
    </row>
    <row r="75" spans="1:4" x14ac:dyDescent="0.3">
      <c r="A75">
        <v>114.3</v>
      </c>
      <c r="B75">
        <v>-115.5</v>
      </c>
      <c r="C75">
        <f t="shared" si="3"/>
        <v>162.49535377973118</v>
      </c>
      <c r="D75">
        <f t="shared" si="4"/>
        <v>-0.98961038961038961</v>
      </c>
    </row>
    <row r="76" spans="1:4" x14ac:dyDescent="0.3">
      <c r="A76">
        <v>-680</v>
      </c>
      <c r="B76">
        <v>-347</v>
      </c>
      <c r="C76">
        <f t="shared" si="3"/>
        <v>763.41928191525267</v>
      </c>
      <c r="D76">
        <f t="shared" si="4"/>
        <v>1.9596541786743515</v>
      </c>
    </row>
    <row r="77" spans="1:4" x14ac:dyDescent="0.3">
      <c r="A77">
        <v>-709</v>
      </c>
      <c r="B77">
        <v>-365</v>
      </c>
      <c r="C77">
        <f t="shared" si="3"/>
        <v>797.43714485845214</v>
      </c>
      <c r="D77">
        <f t="shared" si="4"/>
        <v>1.9424657534246574</v>
      </c>
    </row>
    <row r="78" spans="1:4" x14ac:dyDescent="0.3">
      <c r="A78">
        <v>-715</v>
      </c>
      <c r="B78">
        <v>-366</v>
      </c>
      <c r="C78">
        <f t="shared" si="3"/>
        <v>803.23159798404345</v>
      </c>
      <c r="D78">
        <f t="shared" si="4"/>
        <v>1.9535519125683061</v>
      </c>
    </row>
    <row r="79" spans="1:4" x14ac:dyDescent="0.3">
      <c r="A79">
        <v>-798</v>
      </c>
      <c r="B79">
        <v>-409</v>
      </c>
      <c r="C79">
        <f t="shared" si="3"/>
        <v>896.70786770274299</v>
      </c>
      <c r="D79">
        <f t="shared" si="4"/>
        <v>1.9511002444987775</v>
      </c>
    </row>
    <row r="80" spans="1:4" x14ac:dyDescent="0.3">
      <c r="A80">
        <v>-836</v>
      </c>
      <c r="B80">
        <v>-430</v>
      </c>
      <c r="C80">
        <f t="shared" si="3"/>
        <v>940.1042495383158</v>
      </c>
      <c r="D80">
        <f t="shared" si="4"/>
        <v>1.9441860465116279</v>
      </c>
    </row>
    <row r="81" spans="1:4" x14ac:dyDescent="0.3">
      <c r="A81">
        <v>-807</v>
      </c>
      <c r="B81">
        <v>-417</v>
      </c>
      <c r="C81">
        <f t="shared" si="3"/>
        <v>908.37106955252602</v>
      </c>
      <c r="D81">
        <f t="shared" si="4"/>
        <v>1.935251798561151</v>
      </c>
    </row>
    <row r="82" spans="1:4" x14ac:dyDescent="0.3">
      <c r="A82">
        <v>-888</v>
      </c>
      <c r="B82">
        <v>-457</v>
      </c>
      <c r="C82">
        <f t="shared" si="3"/>
        <v>998.69564933467097</v>
      </c>
      <c r="D82">
        <f t="shared" si="4"/>
        <v>1.9431072210065645</v>
      </c>
    </row>
    <row r="83" spans="1:4" x14ac:dyDescent="0.3">
      <c r="A83">
        <v>2.5</v>
      </c>
      <c r="B83">
        <v>-152</v>
      </c>
      <c r="C83">
        <f t="shared" si="3"/>
        <v>152.02055782031587</v>
      </c>
      <c r="D83">
        <f t="shared" si="4"/>
        <v>-1.6447368421052631E-2</v>
      </c>
    </row>
    <row r="84" spans="1:4" x14ac:dyDescent="0.3">
      <c r="A84">
        <v>2.5</v>
      </c>
      <c r="B84">
        <v>-149</v>
      </c>
      <c r="C84">
        <f t="shared" si="3"/>
        <v>149.02097167848558</v>
      </c>
      <c r="D84">
        <f t="shared" si="4"/>
        <v>-1.6778523489932886E-2</v>
      </c>
    </row>
    <row r="85" spans="1:4" x14ac:dyDescent="0.3">
      <c r="A85">
        <v>-94</v>
      </c>
      <c r="B85">
        <v>-195</v>
      </c>
      <c r="C85">
        <f t="shared" ref="C85:C148" si="5">SQRT(A85^2 + B85^2)</f>
        <v>216.47401691658055</v>
      </c>
      <c r="D85">
        <f t="shared" si="4"/>
        <v>0.48205128205128206</v>
      </c>
    </row>
    <row r="86" spans="1:4" x14ac:dyDescent="0.3">
      <c r="A86">
        <v>-269</v>
      </c>
      <c r="B86">
        <v>-273</v>
      </c>
      <c r="C86">
        <f t="shared" si="5"/>
        <v>383.26231226145887</v>
      </c>
      <c r="D86">
        <f t="shared" si="4"/>
        <v>0.9853479853479854</v>
      </c>
    </row>
    <row r="87" spans="1:4" x14ac:dyDescent="0.3">
      <c r="A87">
        <v>-260</v>
      </c>
      <c r="B87">
        <v>-267</v>
      </c>
      <c r="C87">
        <f t="shared" si="5"/>
        <v>372.67814532113363</v>
      </c>
      <c r="D87">
        <f t="shared" si="4"/>
        <v>0.97378277153558057</v>
      </c>
    </row>
    <row r="88" spans="1:4" x14ac:dyDescent="0.3">
      <c r="A88">
        <v>-403</v>
      </c>
      <c r="B88">
        <v>-329</v>
      </c>
      <c r="C88">
        <f t="shared" si="5"/>
        <v>520.24032907878257</v>
      </c>
      <c r="D88">
        <f t="shared" si="4"/>
        <v>1.2249240121580547</v>
      </c>
    </row>
    <row r="89" spans="1:4" x14ac:dyDescent="0.3">
      <c r="A89">
        <v>-540</v>
      </c>
      <c r="B89">
        <v>-320</v>
      </c>
      <c r="C89">
        <f t="shared" si="5"/>
        <v>627.69419305900863</v>
      </c>
      <c r="D89">
        <f t="shared" si="4"/>
        <v>1.6875</v>
      </c>
    </row>
    <row r="90" spans="1:4" x14ac:dyDescent="0.3">
      <c r="A90">
        <v>-520</v>
      </c>
      <c r="B90">
        <v>-352</v>
      </c>
      <c r="C90">
        <f t="shared" si="5"/>
        <v>627.93630250209299</v>
      </c>
      <c r="D90">
        <f t="shared" si="4"/>
        <v>1.4772727272727273</v>
      </c>
    </row>
    <row r="91" spans="1:4" x14ac:dyDescent="0.3">
      <c r="A91">
        <v>-693</v>
      </c>
      <c r="B91">
        <v>-406</v>
      </c>
      <c r="C91">
        <f t="shared" si="5"/>
        <v>803.17183715566125</v>
      </c>
      <c r="D91">
        <f t="shared" si="4"/>
        <v>1.7068965517241379</v>
      </c>
    </row>
    <row r="92" spans="1:4" x14ac:dyDescent="0.3">
      <c r="A92">
        <v>-557</v>
      </c>
      <c r="B92">
        <v>-235</v>
      </c>
      <c r="C92">
        <f t="shared" si="5"/>
        <v>604.54445659521184</v>
      </c>
      <c r="D92">
        <f t="shared" si="4"/>
        <v>2.3702127659574468</v>
      </c>
    </row>
    <row r="93" spans="1:4" x14ac:dyDescent="0.3">
      <c r="A93">
        <v>-588</v>
      </c>
      <c r="B93">
        <v>-249</v>
      </c>
      <c r="C93">
        <f t="shared" si="5"/>
        <v>638.54913671541362</v>
      </c>
      <c r="D93">
        <f t="shared" si="4"/>
        <v>2.3614457831325302</v>
      </c>
    </row>
    <row r="94" spans="1:4" x14ac:dyDescent="0.3">
      <c r="A94">
        <v>-769</v>
      </c>
      <c r="B94">
        <v>-312</v>
      </c>
      <c r="C94">
        <f t="shared" si="5"/>
        <v>829.88252180655059</v>
      </c>
      <c r="D94">
        <f t="shared" si="4"/>
        <v>2.4647435897435899</v>
      </c>
    </row>
    <row r="95" spans="1:4" x14ac:dyDescent="0.3">
      <c r="A95">
        <v>-705</v>
      </c>
      <c r="B95">
        <v>-282</v>
      </c>
      <c r="C95">
        <f t="shared" si="5"/>
        <v>759.30823780596506</v>
      </c>
      <c r="D95">
        <f t="shared" si="4"/>
        <v>2.5</v>
      </c>
    </row>
    <row r="96" spans="1:4" x14ac:dyDescent="0.3">
      <c r="A96">
        <v>-476</v>
      </c>
      <c r="B96">
        <v>-174</v>
      </c>
      <c r="C96">
        <f t="shared" si="5"/>
        <v>506.80568268321537</v>
      </c>
      <c r="D96">
        <f t="shared" si="4"/>
        <v>2.735632183908046</v>
      </c>
    </row>
    <row r="97" spans="1:4" x14ac:dyDescent="0.3">
      <c r="A97">
        <v>-549</v>
      </c>
      <c r="B97">
        <v>-186</v>
      </c>
      <c r="C97">
        <f t="shared" si="5"/>
        <v>579.65248209595381</v>
      </c>
      <c r="D97">
        <f t="shared" si="4"/>
        <v>2.9516129032258065</v>
      </c>
    </row>
    <row r="98" spans="1:4" x14ac:dyDescent="0.3">
      <c r="A98">
        <v>-384</v>
      </c>
      <c r="B98">
        <v>-96</v>
      </c>
      <c r="C98">
        <f t="shared" si="5"/>
        <v>395.81814005929539</v>
      </c>
      <c r="D98">
        <f t="shared" si="4"/>
        <v>4</v>
      </c>
    </row>
    <row r="99" spans="1:4" x14ac:dyDescent="0.3">
      <c r="A99">
        <v>-289</v>
      </c>
      <c r="B99">
        <v>-57</v>
      </c>
      <c r="C99">
        <f t="shared" si="5"/>
        <v>294.56747953567447</v>
      </c>
      <c r="D99">
        <f t="shared" si="4"/>
        <v>5.0701754385964914</v>
      </c>
    </row>
    <row r="100" spans="1:4" x14ac:dyDescent="0.3">
      <c r="A100">
        <v>-276</v>
      </c>
      <c r="B100">
        <v>-42</v>
      </c>
      <c r="C100">
        <f t="shared" si="5"/>
        <v>279.17736297916417</v>
      </c>
      <c r="D100">
        <f t="shared" si="4"/>
        <v>6.5714285714285712</v>
      </c>
    </row>
    <row r="101" spans="1:4" x14ac:dyDescent="0.3">
      <c r="A101">
        <v>-339</v>
      </c>
      <c r="B101">
        <v>-53</v>
      </c>
      <c r="C101">
        <f t="shared" si="5"/>
        <v>343.11805548528048</v>
      </c>
      <c r="D101">
        <f t="shared" si="4"/>
        <v>6.3962264150943398</v>
      </c>
    </row>
    <row r="102" spans="1:4" x14ac:dyDescent="0.3">
      <c r="C102">
        <f t="shared" si="5"/>
        <v>0</v>
      </c>
      <c r="D102" t="e">
        <f t="shared" si="4"/>
        <v>#DIV/0!</v>
      </c>
    </row>
    <row r="103" spans="1:4" x14ac:dyDescent="0.3">
      <c r="C103">
        <f t="shared" si="5"/>
        <v>0</v>
      </c>
      <c r="D103" t="e">
        <f t="shared" si="4"/>
        <v>#DIV/0!</v>
      </c>
    </row>
    <row r="104" spans="1:4" x14ac:dyDescent="0.3">
      <c r="C104">
        <f t="shared" si="5"/>
        <v>0</v>
      </c>
      <c r="D104" t="e">
        <f t="shared" si="4"/>
        <v>#DIV/0!</v>
      </c>
    </row>
    <row r="105" spans="1:4" x14ac:dyDescent="0.3">
      <c r="A105">
        <v>-305.82</v>
      </c>
      <c r="B105">
        <v>0</v>
      </c>
      <c r="C105">
        <f t="shared" si="5"/>
        <v>305.82</v>
      </c>
      <c r="D105" t="e">
        <f t="shared" si="4"/>
        <v>#DIV/0!</v>
      </c>
    </row>
    <row r="106" spans="1:4" x14ac:dyDescent="0.3">
      <c r="A106">
        <v>-328.4</v>
      </c>
      <c r="B106">
        <v>0</v>
      </c>
      <c r="C106">
        <f t="shared" si="5"/>
        <v>328.4</v>
      </c>
      <c r="D106" t="e">
        <f t="shared" si="4"/>
        <v>#DIV/0!</v>
      </c>
    </row>
    <row r="107" spans="1:4" x14ac:dyDescent="0.3">
      <c r="A107">
        <v>-368.43</v>
      </c>
      <c r="B107">
        <v>0</v>
      </c>
      <c r="C107">
        <f t="shared" si="5"/>
        <v>368.43</v>
      </c>
      <c r="D107" t="e">
        <f t="shared" si="4"/>
        <v>#DIV/0!</v>
      </c>
    </row>
    <row r="108" spans="1:4" x14ac:dyDescent="0.3">
      <c r="A108">
        <v>-393.06</v>
      </c>
      <c r="B108">
        <v>0</v>
      </c>
      <c r="C108">
        <f t="shared" si="5"/>
        <v>393.06</v>
      </c>
      <c r="D108" t="e">
        <f t="shared" si="4"/>
        <v>#DIV/0!</v>
      </c>
    </row>
    <row r="109" spans="1:4" x14ac:dyDescent="0.3">
      <c r="A109">
        <v>-281.19</v>
      </c>
      <c r="B109">
        <v>161.97</v>
      </c>
      <c r="C109">
        <f t="shared" si="5"/>
        <v>324.50284590431562</v>
      </c>
      <c r="D109">
        <f t="shared" si="4"/>
        <v>-1.7360622337469902</v>
      </c>
    </row>
    <row r="110" spans="1:4" x14ac:dyDescent="0.3">
      <c r="A110">
        <v>-369.45</v>
      </c>
      <c r="B110">
        <v>203.73</v>
      </c>
      <c r="C110">
        <f t="shared" si="5"/>
        <v>421.89953235337913</v>
      </c>
      <c r="D110">
        <f t="shared" si="4"/>
        <v>-1.8134295390958621</v>
      </c>
    </row>
    <row r="111" spans="1:4" x14ac:dyDescent="0.3">
      <c r="A111">
        <v>-264.77</v>
      </c>
      <c r="B111">
        <v>243.46</v>
      </c>
      <c r="C111">
        <f t="shared" si="5"/>
        <v>359.68864938999673</v>
      </c>
      <c r="D111">
        <f t="shared" si="4"/>
        <v>-1.0875297790191407</v>
      </c>
    </row>
    <row r="112" spans="1:4" x14ac:dyDescent="0.3">
      <c r="A112">
        <v>-281.19</v>
      </c>
      <c r="B112">
        <v>312.73</v>
      </c>
      <c r="C112">
        <f t="shared" si="5"/>
        <v>420.55661806705649</v>
      </c>
      <c r="D112">
        <f t="shared" si="4"/>
        <v>-0.89914622837591529</v>
      </c>
    </row>
    <row r="113" spans="1:4" x14ac:dyDescent="0.3">
      <c r="A113">
        <v>-213.46</v>
      </c>
      <c r="B113">
        <v>387.1</v>
      </c>
      <c r="C113">
        <f t="shared" si="5"/>
        <v>442.05382206242717</v>
      </c>
      <c r="D113">
        <f t="shared" si="4"/>
        <v>-0.55143373805218288</v>
      </c>
    </row>
    <row r="114" spans="1:4" x14ac:dyDescent="0.3">
      <c r="A114">
        <v>-248.35</v>
      </c>
      <c r="B114">
        <v>399.32</v>
      </c>
      <c r="C114">
        <f t="shared" si="5"/>
        <v>470.24906687839371</v>
      </c>
      <c r="D114">
        <f t="shared" si="4"/>
        <v>-0.6219322848843033</v>
      </c>
    </row>
    <row r="115" spans="1:4" x14ac:dyDescent="0.3">
      <c r="A115">
        <v>-300.69</v>
      </c>
      <c r="B115">
        <v>405.43</v>
      </c>
      <c r="C115">
        <f t="shared" si="5"/>
        <v>504.76525336041112</v>
      </c>
      <c r="D115">
        <f t="shared" si="4"/>
        <v>-0.74165700614162744</v>
      </c>
    </row>
    <row r="116" spans="1:4" x14ac:dyDescent="0.3">
      <c r="A116">
        <v>-232.96</v>
      </c>
      <c r="B116">
        <v>514.44000000000005</v>
      </c>
      <c r="C116">
        <f t="shared" si="5"/>
        <v>564.72902811879612</v>
      </c>
      <c r="D116">
        <f t="shared" si="4"/>
        <v>-0.45284192520021765</v>
      </c>
    </row>
    <row r="117" spans="1:4" x14ac:dyDescent="0.3">
      <c r="A117">
        <v>-87.23</v>
      </c>
      <c r="B117">
        <v>777.26</v>
      </c>
      <c r="C117">
        <f t="shared" si="5"/>
        <v>782.1394891577844</v>
      </c>
      <c r="D117">
        <f t="shared" si="4"/>
        <v>-0.11222756863855081</v>
      </c>
    </row>
    <row r="118" spans="1:4" x14ac:dyDescent="0.3">
      <c r="A118">
        <v>-28.73</v>
      </c>
      <c r="B118">
        <v>644.83000000000004</v>
      </c>
      <c r="C118">
        <f t="shared" si="5"/>
        <v>645.46970633795047</v>
      </c>
      <c r="D118">
        <f t="shared" si="4"/>
        <v>-4.4554378673448816E-2</v>
      </c>
    </row>
    <row r="119" spans="1:4" x14ac:dyDescent="0.3">
      <c r="A119">
        <v>428.7</v>
      </c>
      <c r="B119">
        <v>857.4</v>
      </c>
      <c r="C119">
        <f t="shared" si="5"/>
        <v>958.60234195415978</v>
      </c>
      <c r="D119">
        <f t="shared" si="4"/>
        <v>0.5</v>
      </c>
    </row>
    <row r="120" spans="1:4" x14ac:dyDescent="0.3">
      <c r="A120">
        <v>423.5</v>
      </c>
      <c r="B120">
        <v>847.1</v>
      </c>
      <c r="C120">
        <f t="shared" si="5"/>
        <v>947.06423224615548</v>
      </c>
      <c r="D120">
        <f t="shared" si="4"/>
        <v>0.4999409750914886</v>
      </c>
    </row>
    <row r="121" spans="1:4" x14ac:dyDescent="0.3">
      <c r="A121">
        <v>38.700000000000003</v>
      </c>
      <c r="B121">
        <v>721.9</v>
      </c>
      <c r="C121">
        <f t="shared" si="5"/>
        <v>722.93658089766075</v>
      </c>
      <c r="D121">
        <f t="shared" si="4"/>
        <v>5.3608533037816875E-2</v>
      </c>
    </row>
    <row r="122" spans="1:4" x14ac:dyDescent="0.3">
      <c r="A122">
        <v>220</v>
      </c>
      <c r="B122">
        <v>677.1</v>
      </c>
      <c r="C122">
        <f t="shared" si="5"/>
        <v>711.94410595214572</v>
      </c>
      <c r="D122">
        <f t="shared" si="4"/>
        <v>0.32491507901343963</v>
      </c>
    </row>
    <row r="123" spans="1:4" x14ac:dyDescent="0.3">
      <c r="A123">
        <v>202</v>
      </c>
      <c r="B123">
        <v>730.5</v>
      </c>
      <c r="C123">
        <f t="shared" si="5"/>
        <v>757.9144080963232</v>
      </c>
      <c r="D123">
        <f t="shared" si="4"/>
        <v>0.27652292950034224</v>
      </c>
    </row>
    <row r="124" spans="1:4" x14ac:dyDescent="0.3">
      <c r="A124">
        <v>18.100000000000001</v>
      </c>
      <c r="B124">
        <v>677.6</v>
      </c>
      <c r="C124">
        <f t="shared" si="5"/>
        <v>677.84169980903357</v>
      </c>
      <c r="D124">
        <f t="shared" si="4"/>
        <v>2.6711924439197166E-2</v>
      </c>
    </row>
    <row r="125" spans="1:4" x14ac:dyDescent="0.3">
      <c r="A125">
        <v>46.9</v>
      </c>
      <c r="B125">
        <v>667</v>
      </c>
      <c r="C125">
        <f t="shared" si="5"/>
        <v>668.64684998884127</v>
      </c>
      <c r="D125">
        <f t="shared" si="4"/>
        <v>7.0314842578710637E-2</v>
      </c>
    </row>
    <row r="126" spans="1:4" x14ac:dyDescent="0.3">
      <c r="A126">
        <v>172.2</v>
      </c>
      <c r="B126">
        <v>790</v>
      </c>
      <c r="C126">
        <f t="shared" si="5"/>
        <v>808.54983767236013</v>
      </c>
      <c r="D126">
        <f t="shared" si="4"/>
        <v>0.21797468354430377</v>
      </c>
    </row>
    <row r="127" spans="1:4" x14ac:dyDescent="0.3">
      <c r="A127">
        <v>35.799999999999997</v>
      </c>
      <c r="B127">
        <v>718</v>
      </c>
      <c r="C127">
        <f t="shared" si="5"/>
        <v>718.8919529386875</v>
      </c>
      <c r="D127">
        <f t="shared" si="4"/>
        <v>4.9860724233983286E-2</v>
      </c>
    </row>
    <row r="128" spans="1:4" x14ac:dyDescent="0.3">
      <c r="A128">
        <v>124.8</v>
      </c>
      <c r="B128">
        <v>696</v>
      </c>
      <c r="C128">
        <f t="shared" si="5"/>
        <v>707.10044548140399</v>
      </c>
      <c r="D128">
        <f t="shared" si="4"/>
        <v>0.1793103448275862</v>
      </c>
    </row>
    <row r="129" spans="1:4" x14ac:dyDescent="0.3">
      <c r="A129">
        <v>54.5</v>
      </c>
      <c r="B129">
        <v>723</v>
      </c>
      <c r="C129">
        <f t="shared" si="5"/>
        <v>725.05120508830271</v>
      </c>
      <c r="D129">
        <f t="shared" si="4"/>
        <v>7.5380359612724754E-2</v>
      </c>
    </row>
    <row r="130" spans="1:4" x14ac:dyDescent="0.3">
      <c r="A130">
        <v>254</v>
      </c>
      <c r="B130">
        <v>774</v>
      </c>
      <c r="C130">
        <f t="shared" si="5"/>
        <v>814.61156387569156</v>
      </c>
      <c r="D130">
        <f t="shared" si="4"/>
        <v>0.32816537467700257</v>
      </c>
    </row>
    <row r="131" spans="1:4" x14ac:dyDescent="0.3">
      <c r="A131">
        <v>450</v>
      </c>
      <c r="B131">
        <v>849</v>
      </c>
      <c r="C131">
        <f t="shared" si="5"/>
        <v>960.88552908241888</v>
      </c>
      <c r="D131">
        <f t="shared" ref="D131:D194" si="6">(A131/B131)</f>
        <v>0.53003533568904593</v>
      </c>
    </row>
    <row r="132" spans="1:4" x14ac:dyDescent="0.3">
      <c r="A132">
        <v>442</v>
      </c>
      <c r="B132">
        <v>813</v>
      </c>
      <c r="C132">
        <f t="shared" si="5"/>
        <v>925.38262356713835</v>
      </c>
      <c r="D132">
        <f t="shared" si="6"/>
        <v>0.54366543665436651</v>
      </c>
    </row>
    <row r="133" spans="1:4" x14ac:dyDescent="0.3">
      <c r="A133">
        <v>504</v>
      </c>
      <c r="B133">
        <v>908</v>
      </c>
      <c r="C133">
        <f t="shared" si="5"/>
        <v>1038.4989167062236</v>
      </c>
      <c r="D133">
        <f t="shared" si="6"/>
        <v>0.55506607929515417</v>
      </c>
    </row>
    <row r="134" spans="1:4" x14ac:dyDescent="0.3">
      <c r="A134">
        <v>728</v>
      </c>
      <c r="B134">
        <v>969</v>
      </c>
      <c r="C134">
        <f t="shared" si="5"/>
        <v>1212.000412541184</v>
      </c>
      <c r="D134">
        <f t="shared" si="6"/>
        <v>0.75128998968008254</v>
      </c>
    </row>
    <row r="135" spans="1:4" x14ac:dyDescent="0.3">
      <c r="A135">
        <v>-733</v>
      </c>
      <c r="B135">
        <v>0</v>
      </c>
      <c r="C135">
        <f t="shared" si="5"/>
        <v>733</v>
      </c>
      <c r="D135" t="e">
        <f t="shared" si="6"/>
        <v>#DIV/0!</v>
      </c>
    </row>
    <row r="136" spans="1:4" x14ac:dyDescent="0.3">
      <c r="A136">
        <v>-537</v>
      </c>
      <c r="B136">
        <v>0</v>
      </c>
      <c r="C136">
        <f t="shared" si="5"/>
        <v>537</v>
      </c>
      <c r="D136" t="e">
        <f t="shared" si="6"/>
        <v>#DIV/0!</v>
      </c>
    </row>
    <row r="137" spans="1:4" x14ac:dyDescent="0.3">
      <c r="A137">
        <v>-640</v>
      </c>
      <c r="B137">
        <v>0</v>
      </c>
      <c r="C137">
        <f t="shared" si="5"/>
        <v>640</v>
      </c>
      <c r="D137" t="e">
        <f t="shared" si="6"/>
        <v>#DIV/0!</v>
      </c>
    </row>
    <row r="138" spans="1:4" x14ac:dyDescent="0.3">
      <c r="A138">
        <v>0</v>
      </c>
      <c r="B138">
        <v>652</v>
      </c>
      <c r="C138">
        <f t="shared" si="5"/>
        <v>652</v>
      </c>
      <c r="D138">
        <f t="shared" si="6"/>
        <v>0</v>
      </c>
    </row>
    <row r="139" spans="1:4" x14ac:dyDescent="0.3">
      <c r="A139">
        <v>0</v>
      </c>
      <c r="B139">
        <v>761</v>
      </c>
      <c r="C139">
        <f t="shared" si="5"/>
        <v>761</v>
      </c>
      <c r="D139">
        <f t="shared" si="6"/>
        <v>0</v>
      </c>
    </row>
    <row r="140" spans="1:4" x14ac:dyDescent="0.3">
      <c r="A140">
        <v>0</v>
      </c>
      <c r="B140">
        <v>752</v>
      </c>
      <c r="C140">
        <f t="shared" si="5"/>
        <v>752</v>
      </c>
      <c r="D140">
        <f t="shared" si="6"/>
        <v>0</v>
      </c>
    </row>
    <row r="141" spans="1:4" x14ac:dyDescent="0.3">
      <c r="A141">
        <v>0</v>
      </c>
      <c r="B141">
        <v>-404</v>
      </c>
      <c r="C141">
        <f t="shared" si="5"/>
        <v>404</v>
      </c>
      <c r="D141">
        <f t="shared" si="6"/>
        <v>0</v>
      </c>
    </row>
    <row r="142" spans="1:4" x14ac:dyDescent="0.3">
      <c r="A142">
        <v>0</v>
      </c>
      <c r="B142">
        <v>-329</v>
      </c>
      <c r="C142">
        <f t="shared" si="5"/>
        <v>329</v>
      </c>
      <c r="D142">
        <f t="shared" si="6"/>
        <v>0</v>
      </c>
    </row>
    <row r="143" spans="1:4" x14ac:dyDescent="0.3">
      <c r="A143">
        <v>-418</v>
      </c>
      <c r="B143">
        <v>-304</v>
      </c>
      <c r="C143">
        <f t="shared" si="5"/>
        <v>516.85587933194688</v>
      </c>
      <c r="D143">
        <f t="shared" si="6"/>
        <v>1.375</v>
      </c>
    </row>
    <row r="144" spans="1:4" x14ac:dyDescent="0.3">
      <c r="A144">
        <v>-638</v>
      </c>
      <c r="B144">
        <v>-190</v>
      </c>
      <c r="C144">
        <f t="shared" si="5"/>
        <v>665.69061883130064</v>
      </c>
      <c r="D144">
        <f t="shared" si="6"/>
        <v>3.357894736842105</v>
      </c>
    </row>
    <row r="145" spans="1:4" x14ac:dyDescent="0.3">
      <c r="A145">
        <v>-275</v>
      </c>
      <c r="B145">
        <v>-301</v>
      </c>
      <c r="C145">
        <f t="shared" si="5"/>
        <v>407.70822900697016</v>
      </c>
      <c r="D145">
        <f t="shared" si="6"/>
        <v>0.91362126245847175</v>
      </c>
    </row>
    <row r="146" spans="1:4" x14ac:dyDescent="0.3">
      <c r="A146">
        <v>-187</v>
      </c>
      <c r="B146">
        <v>-334</v>
      </c>
      <c r="C146">
        <f t="shared" si="5"/>
        <v>382.78584090846414</v>
      </c>
      <c r="D146">
        <f t="shared" si="6"/>
        <v>0.55988023952095811</v>
      </c>
    </row>
    <row r="147" spans="1:4" x14ac:dyDescent="0.3">
      <c r="A147">
        <v>-188</v>
      </c>
      <c r="B147">
        <v>-338</v>
      </c>
      <c r="C147">
        <f t="shared" si="5"/>
        <v>386.76607917447984</v>
      </c>
      <c r="D147">
        <f t="shared" si="6"/>
        <v>0.55621301775147924</v>
      </c>
    </row>
    <row r="148" spans="1:4" x14ac:dyDescent="0.3">
      <c r="C148">
        <f t="shared" si="5"/>
        <v>0</v>
      </c>
      <c r="D148" t="e">
        <f t="shared" si="6"/>
        <v>#DIV/0!</v>
      </c>
    </row>
    <row r="149" spans="1:4" x14ac:dyDescent="0.3">
      <c r="C149">
        <f t="shared" ref="C149:C212" si="7">SQRT(A149^2 + B149^2)</f>
        <v>0</v>
      </c>
      <c r="D149" t="e">
        <f t="shared" si="6"/>
        <v>#DIV/0!</v>
      </c>
    </row>
    <row r="150" spans="1:4" x14ac:dyDescent="0.3">
      <c r="A150">
        <v>0</v>
      </c>
      <c r="B150">
        <v>40</v>
      </c>
      <c r="C150">
        <f t="shared" si="7"/>
        <v>40</v>
      </c>
      <c r="D150">
        <f t="shared" si="6"/>
        <v>0</v>
      </c>
    </row>
    <row r="151" spans="1:4" x14ac:dyDescent="0.3">
      <c r="A151">
        <v>1280</v>
      </c>
      <c r="B151">
        <v>0</v>
      </c>
      <c r="C151">
        <f t="shared" si="7"/>
        <v>1280</v>
      </c>
      <c r="D151" t="e">
        <f t="shared" si="6"/>
        <v>#DIV/0!</v>
      </c>
    </row>
    <row r="152" spans="1:4" x14ac:dyDescent="0.3">
      <c r="A152">
        <v>-800</v>
      </c>
      <c r="B152">
        <v>0</v>
      </c>
      <c r="C152">
        <f t="shared" si="7"/>
        <v>800</v>
      </c>
      <c r="D152" t="e">
        <f t="shared" si="6"/>
        <v>#DIV/0!</v>
      </c>
    </row>
    <row r="153" spans="1:4" x14ac:dyDescent="0.3">
      <c r="A153">
        <v>1170</v>
      </c>
      <c r="B153">
        <v>35</v>
      </c>
      <c r="C153">
        <f t="shared" si="7"/>
        <v>1170.5233872076201</v>
      </c>
      <c r="D153">
        <f t="shared" si="6"/>
        <v>33.428571428571431</v>
      </c>
    </row>
    <row r="154" spans="1:4" x14ac:dyDescent="0.3">
      <c r="A154">
        <v>1041</v>
      </c>
      <c r="B154">
        <v>29</v>
      </c>
      <c r="C154">
        <f t="shared" si="7"/>
        <v>1041.4038601810539</v>
      </c>
      <c r="D154">
        <f t="shared" si="6"/>
        <v>35.896551724137929</v>
      </c>
    </row>
    <row r="155" spans="1:4" x14ac:dyDescent="0.3">
      <c r="A155">
        <v>1134</v>
      </c>
      <c r="B155">
        <v>34</v>
      </c>
      <c r="C155">
        <f t="shared" si="7"/>
        <v>1134.5095856800858</v>
      </c>
      <c r="D155">
        <f t="shared" si="6"/>
        <v>33.352941176470587</v>
      </c>
    </row>
    <row r="156" spans="1:4" x14ac:dyDescent="0.3">
      <c r="A156">
        <v>1086</v>
      </c>
      <c r="B156">
        <v>31</v>
      </c>
      <c r="C156">
        <f t="shared" si="7"/>
        <v>1086.4423592625612</v>
      </c>
      <c r="D156">
        <f t="shared" si="6"/>
        <v>35.032258064516128</v>
      </c>
    </row>
    <row r="157" spans="1:4" x14ac:dyDescent="0.3">
      <c r="A157">
        <v>1181</v>
      </c>
      <c r="B157">
        <v>36</v>
      </c>
      <c r="C157">
        <f t="shared" si="7"/>
        <v>1181.5485601531577</v>
      </c>
      <c r="D157">
        <f t="shared" si="6"/>
        <v>32.805555555555557</v>
      </c>
    </row>
    <row r="158" spans="1:4" x14ac:dyDescent="0.3">
      <c r="A158">
        <v>1029</v>
      </c>
      <c r="B158">
        <v>29</v>
      </c>
      <c r="C158">
        <f t="shared" si="7"/>
        <v>1029.4085680622636</v>
      </c>
      <c r="D158">
        <f t="shared" si="6"/>
        <v>35.482758620689658</v>
      </c>
    </row>
    <row r="159" spans="1:4" x14ac:dyDescent="0.3">
      <c r="A159">
        <v>1200</v>
      </c>
      <c r="B159">
        <v>37</v>
      </c>
      <c r="C159">
        <f t="shared" si="7"/>
        <v>1200.5702811580836</v>
      </c>
      <c r="D159">
        <f t="shared" si="6"/>
        <v>32.432432432432435</v>
      </c>
    </row>
    <row r="160" spans="1:4" x14ac:dyDescent="0.3">
      <c r="A160">
        <v>1124</v>
      </c>
      <c r="B160">
        <v>33</v>
      </c>
      <c r="C160">
        <f t="shared" si="7"/>
        <v>1124.4843262580409</v>
      </c>
      <c r="D160">
        <f t="shared" si="6"/>
        <v>34.060606060606062</v>
      </c>
    </row>
    <row r="161" spans="1:4" x14ac:dyDescent="0.3">
      <c r="A161">
        <v>1249</v>
      </c>
      <c r="B161">
        <v>-4</v>
      </c>
      <c r="C161">
        <f t="shared" si="7"/>
        <v>1249.0064051076761</v>
      </c>
      <c r="D161">
        <f t="shared" si="6"/>
        <v>-312.25</v>
      </c>
    </row>
    <row r="162" spans="1:4" x14ac:dyDescent="0.3">
      <c r="A162">
        <v>1200</v>
      </c>
      <c r="B162">
        <v>-42</v>
      </c>
      <c r="C162">
        <f t="shared" si="7"/>
        <v>1200.7347750440144</v>
      </c>
      <c r="D162">
        <f t="shared" si="6"/>
        <v>-28.571428571428573</v>
      </c>
    </row>
    <row r="163" spans="1:4" x14ac:dyDescent="0.3">
      <c r="A163">
        <v>1138</v>
      </c>
      <c r="B163">
        <v>-59</v>
      </c>
      <c r="C163">
        <f t="shared" si="7"/>
        <v>1139.5284112298386</v>
      </c>
      <c r="D163">
        <f t="shared" si="6"/>
        <v>-19.288135593220339</v>
      </c>
    </row>
    <row r="164" spans="1:4" x14ac:dyDescent="0.3">
      <c r="A164">
        <v>1115</v>
      </c>
      <c r="B164">
        <v>-79</v>
      </c>
      <c r="C164">
        <f t="shared" si="7"/>
        <v>1117.7951511793206</v>
      </c>
      <c r="D164">
        <f t="shared" si="6"/>
        <v>-14.113924050632912</v>
      </c>
    </row>
    <row r="165" spans="1:4" x14ac:dyDescent="0.3">
      <c r="A165">
        <v>906</v>
      </c>
      <c r="B165">
        <v>-67</v>
      </c>
      <c r="C165">
        <f t="shared" si="7"/>
        <v>908.47399522495959</v>
      </c>
      <c r="D165">
        <f t="shared" si="6"/>
        <v>-13.522388059701493</v>
      </c>
    </row>
    <row r="166" spans="1:4" x14ac:dyDescent="0.3">
      <c r="A166">
        <v>834</v>
      </c>
      <c r="B166">
        <v>-90</v>
      </c>
      <c r="C166">
        <f t="shared" si="7"/>
        <v>838.84205903137695</v>
      </c>
      <c r="D166">
        <f t="shared" si="6"/>
        <v>-9.2666666666666675</v>
      </c>
    </row>
    <row r="167" spans="1:4" x14ac:dyDescent="0.3">
      <c r="A167">
        <v>696</v>
      </c>
      <c r="B167">
        <v>-109</v>
      </c>
      <c r="C167">
        <f t="shared" si="7"/>
        <v>704.48349874216353</v>
      </c>
      <c r="D167">
        <f t="shared" si="6"/>
        <v>-6.3853211009174311</v>
      </c>
    </row>
    <row r="168" spans="1:4" x14ac:dyDescent="0.3">
      <c r="A168">
        <v>510</v>
      </c>
      <c r="B168">
        <v>-121</v>
      </c>
      <c r="C168">
        <f t="shared" si="7"/>
        <v>524.15741910231509</v>
      </c>
      <c r="D168">
        <f t="shared" si="6"/>
        <v>-4.214876033057851</v>
      </c>
    </row>
    <row r="169" spans="1:4" x14ac:dyDescent="0.3">
      <c r="A169">
        <v>206</v>
      </c>
      <c r="B169">
        <v>-136</v>
      </c>
      <c r="C169">
        <f t="shared" si="7"/>
        <v>246.84408034222736</v>
      </c>
      <c r="D169">
        <f t="shared" si="6"/>
        <v>-1.5147058823529411</v>
      </c>
    </row>
    <row r="170" spans="1:4" x14ac:dyDescent="0.3">
      <c r="A170">
        <v>0</v>
      </c>
      <c r="B170">
        <v>-145</v>
      </c>
      <c r="C170">
        <f t="shared" si="7"/>
        <v>145</v>
      </c>
      <c r="D170">
        <f t="shared" si="6"/>
        <v>0</v>
      </c>
    </row>
    <row r="171" spans="1:4" x14ac:dyDescent="0.3">
      <c r="C171">
        <f t="shared" si="7"/>
        <v>0</v>
      </c>
      <c r="D171" t="e">
        <f t="shared" si="6"/>
        <v>#DIV/0!</v>
      </c>
    </row>
    <row r="172" spans="1:4" x14ac:dyDescent="0.3">
      <c r="C172">
        <f t="shared" si="7"/>
        <v>0</v>
      </c>
      <c r="D172" t="e">
        <f t="shared" si="6"/>
        <v>#DIV/0!</v>
      </c>
    </row>
    <row r="173" spans="1:4" x14ac:dyDescent="0.3">
      <c r="A173">
        <v>292.3</v>
      </c>
      <c r="B173">
        <v>312</v>
      </c>
      <c r="C173">
        <f t="shared" si="7"/>
        <v>427.53162456127149</v>
      </c>
      <c r="D173">
        <f t="shared" si="6"/>
        <v>0.93685897435897436</v>
      </c>
    </row>
    <row r="174" spans="1:4" x14ac:dyDescent="0.3">
      <c r="A174">
        <v>592.29999999999995</v>
      </c>
      <c r="B174">
        <v>157.5</v>
      </c>
      <c r="C174">
        <f t="shared" si="7"/>
        <v>612.88297414759359</v>
      </c>
      <c r="D174">
        <f t="shared" si="6"/>
        <v>3.7606349206349203</v>
      </c>
    </row>
    <row r="175" spans="1:4" x14ac:dyDescent="0.3">
      <c r="A175">
        <v>730.8</v>
      </c>
      <c r="B175">
        <v>385.5</v>
      </c>
      <c r="C175">
        <f t="shared" si="7"/>
        <v>826.24384415255997</v>
      </c>
      <c r="D175">
        <f t="shared" si="6"/>
        <v>1.8957198443579766</v>
      </c>
    </row>
    <row r="176" spans="1:4" x14ac:dyDescent="0.3">
      <c r="A176">
        <v>557.70000000000005</v>
      </c>
      <c r="B176">
        <v>269.3</v>
      </c>
      <c r="C176">
        <f t="shared" si="7"/>
        <v>619.31557383937957</v>
      </c>
      <c r="D176">
        <f t="shared" si="6"/>
        <v>2.0709246193835873</v>
      </c>
    </row>
    <row r="177" spans="1:4" x14ac:dyDescent="0.3">
      <c r="A177">
        <v>720.5</v>
      </c>
      <c r="B177">
        <v>384</v>
      </c>
      <c r="C177">
        <f t="shared" si="7"/>
        <v>816.44121037586046</v>
      </c>
      <c r="D177">
        <f t="shared" si="6"/>
        <v>1.8763020833333333</v>
      </c>
    </row>
    <row r="178" spans="1:4" x14ac:dyDescent="0.3">
      <c r="A178">
        <v>548.70000000000005</v>
      </c>
      <c r="B178">
        <v>405</v>
      </c>
      <c r="C178">
        <f t="shared" si="7"/>
        <v>681.97997771195605</v>
      </c>
      <c r="D178">
        <f t="shared" si="6"/>
        <v>1.3548148148148149</v>
      </c>
    </row>
    <row r="179" spans="1:4" x14ac:dyDescent="0.3">
      <c r="A179">
        <v>-266.7</v>
      </c>
      <c r="B179">
        <v>67.5</v>
      </c>
      <c r="C179">
        <f t="shared" si="7"/>
        <v>275.10932372422423</v>
      </c>
      <c r="D179">
        <f t="shared" si="6"/>
        <v>-3.951111111111111</v>
      </c>
    </row>
    <row r="180" spans="1:4" x14ac:dyDescent="0.3">
      <c r="A180">
        <v>-268</v>
      </c>
      <c r="B180">
        <v>66</v>
      </c>
      <c r="C180">
        <f t="shared" si="7"/>
        <v>276.00724628168734</v>
      </c>
      <c r="D180">
        <f t="shared" si="6"/>
        <v>-4.0606060606060606</v>
      </c>
    </row>
    <row r="181" spans="1:4" x14ac:dyDescent="0.3">
      <c r="A181">
        <v>-264.60000000000002</v>
      </c>
      <c r="B181">
        <v>36</v>
      </c>
      <c r="C181">
        <f t="shared" si="7"/>
        <v>267.0377501403126</v>
      </c>
      <c r="D181">
        <f t="shared" si="6"/>
        <v>-7.3500000000000005</v>
      </c>
    </row>
    <row r="182" spans="1:4" x14ac:dyDescent="0.3">
      <c r="A182">
        <v>628.20000000000005</v>
      </c>
      <c r="B182">
        <v>277.5</v>
      </c>
      <c r="C182">
        <f t="shared" si="7"/>
        <v>686.76159618895406</v>
      </c>
      <c r="D182">
        <f t="shared" si="6"/>
        <v>2.2637837837837838</v>
      </c>
    </row>
    <row r="183" spans="1:4" x14ac:dyDescent="0.3">
      <c r="A183">
        <v>605.1</v>
      </c>
      <c r="B183">
        <v>222</v>
      </c>
      <c r="C183">
        <f t="shared" si="7"/>
        <v>644.53860241260963</v>
      </c>
      <c r="D183">
        <f t="shared" si="6"/>
        <v>2.7256756756756757</v>
      </c>
    </row>
    <row r="184" spans="1:4" x14ac:dyDescent="0.3">
      <c r="A184">
        <v>664.1</v>
      </c>
      <c r="B184">
        <v>102</v>
      </c>
      <c r="C184">
        <f t="shared" si="7"/>
        <v>671.88749802329266</v>
      </c>
      <c r="D184">
        <f t="shared" si="6"/>
        <v>6.5107843137254902</v>
      </c>
    </row>
    <row r="185" spans="1:4" x14ac:dyDescent="0.3">
      <c r="A185">
        <v>39.9</v>
      </c>
      <c r="B185">
        <v>-107.2</v>
      </c>
      <c r="C185">
        <f t="shared" si="7"/>
        <v>114.38465806217197</v>
      </c>
      <c r="D185">
        <f t="shared" si="6"/>
        <v>-0.37220149253731338</v>
      </c>
    </row>
    <row r="186" spans="1:4" x14ac:dyDescent="0.3">
      <c r="A186">
        <v>-179.2</v>
      </c>
      <c r="B186">
        <v>-82.4</v>
      </c>
      <c r="C186">
        <f t="shared" si="7"/>
        <v>197.23691338083751</v>
      </c>
      <c r="D186">
        <f t="shared" si="6"/>
        <v>2.174757281553398</v>
      </c>
    </row>
    <row r="187" spans="1:4" x14ac:dyDescent="0.3">
      <c r="A187">
        <v>223.8</v>
      </c>
      <c r="B187">
        <v>-78.400000000000006</v>
      </c>
      <c r="C187">
        <f>SQRT(A187^2 + B187^2)</f>
        <v>237.13498265755729</v>
      </c>
      <c r="D187">
        <f t="shared" si="6"/>
        <v>-2.8545918367346936</v>
      </c>
    </row>
    <row r="188" spans="1:4" x14ac:dyDescent="0.3">
      <c r="A188">
        <v>110.3</v>
      </c>
      <c r="B188">
        <v>-91.2</v>
      </c>
      <c r="C188">
        <f t="shared" si="7"/>
        <v>143.12068334101818</v>
      </c>
      <c r="D188">
        <f t="shared" si="6"/>
        <v>-1.2094298245614035</v>
      </c>
    </row>
    <row r="189" spans="1:4" x14ac:dyDescent="0.3">
      <c r="A189">
        <v>-183.3</v>
      </c>
      <c r="B189">
        <v>-78.400000000000006</v>
      </c>
      <c r="C189">
        <f t="shared" si="7"/>
        <v>199.36260933284359</v>
      </c>
      <c r="D189">
        <f t="shared" si="6"/>
        <v>2.3380102040816326</v>
      </c>
    </row>
    <row r="190" spans="1:4" x14ac:dyDescent="0.3">
      <c r="A190">
        <v>-348.5</v>
      </c>
      <c r="B190">
        <v>-40</v>
      </c>
      <c r="C190">
        <f t="shared" si="7"/>
        <v>350.78804141532532</v>
      </c>
      <c r="D190">
        <f t="shared" si="6"/>
        <v>8.7125000000000004</v>
      </c>
    </row>
    <row r="191" spans="1:4" x14ac:dyDescent="0.3">
      <c r="A191">
        <v>483.7</v>
      </c>
      <c r="B191">
        <v>-44.8</v>
      </c>
      <c r="C191">
        <f t="shared" si="7"/>
        <v>485.77024404547467</v>
      </c>
      <c r="D191">
        <f t="shared" si="6"/>
        <v>-10.796875</v>
      </c>
    </row>
    <row r="192" spans="1:4" x14ac:dyDescent="0.3">
      <c r="A192">
        <v>144.4</v>
      </c>
      <c r="B192">
        <v>299</v>
      </c>
      <c r="C192">
        <f t="shared" si="7"/>
        <v>332.04270809641338</v>
      </c>
      <c r="D192">
        <f t="shared" si="6"/>
        <v>0.48294314381270903</v>
      </c>
    </row>
    <row r="193" spans="1:4" x14ac:dyDescent="0.3">
      <c r="A193">
        <v>61.6</v>
      </c>
      <c r="B193">
        <v>335.4</v>
      </c>
      <c r="C193">
        <f t="shared" si="7"/>
        <v>341.00985323007893</v>
      </c>
      <c r="D193">
        <f t="shared" si="6"/>
        <v>0.18366129994036973</v>
      </c>
    </row>
    <row r="194" spans="1:4" x14ac:dyDescent="0.3">
      <c r="A194">
        <v>667.3</v>
      </c>
      <c r="B194">
        <v>344.1</v>
      </c>
      <c r="C194">
        <f t="shared" si="7"/>
        <v>750.79564463307861</v>
      </c>
      <c r="D194">
        <f t="shared" si="6"/>
        <v>1.9392618424876487</v>
      </c>
    </row>
    <row r="195" spans="1:4" x14ac:dyDescent="0.3">
      <c r="A195">
        <v>148.80000000000001</v>
      </c>
      <c r="B195">
        <v>315.60000000000002</v>
      </c>
      <c r="C195">
        <f t="shared" si="7"/>
        <v>348.91947495088323</v>
      </c>
      <c r="D195">
        <f t="shared" ref="D195:D258" si="8">(A195/B195)</f>
        <v>0.47148288973384028</v>
      </c>
    </row>
    <row r="196" spans="1:4" x14ac:dyDescent="0.3">
      <c r="A196">
        <v>616</v>
      </c>
      <c r="B196">
        <v>129.6</v>
      </c>
      <c r="C196">
        <f t="shared" si="7"/>
        <v>629.48563128954731</v>
      </c>
      <c r="D196">
        <f t="shared" si="8"/>
        <v>4.7530864197530862</v>
      </c>
    </row>
    <row r="197" spans="1:4" x14ac:dyDescent="0.3">
      <c r="A197">
        <v>471</v>
      </c>
      <c r="B197">
        <v>336</v>
      </c>
      <c r="C197">
        <f t="shared" si="7"/>
        <v>578.5646031343432</v>
      </c>
      <c r="D197">
        <f t="shared" si="8"/>
        <v>1.4017857142857142</v>
      </c>
    </row>
    <row r="198" spans="1:4" x14ac:dyDescent="0.3">
      <c r="A198">
        <v>-164.2</v>
      </c>
      <c r="B198">
        <v>195</v>
      </c>
      <c r="C198">
        <f t="shared" si="7"/>
        <v>254.92477321751215</v>
      </c>
      <c r="D198">
        <f t="shared" si="8"/>
        <v>-0.84205128205128199</v>
      </c>
    </row>
    <row r="199" spans="1:4" x14ac:dyDescent="0.3">
      <c r="A199">
        <v>-195.1</v>
      </c>
      <c r="B199">
        <v>138</v>
      </c>
      <c r="C199">
        <f t="shared" si="7"/>
        <v>238.97282272258491</v>
      </c>
      <c r="D199">
        <f t="shared" si="8"/>
        <v>-1.413768115942029</v>
      </c>
    </row>
    <row r="200" spans="1:4" x14ac:dyDescent="0.3">
      <c r="A200">
        <v>-115.5</v>
      </c>
      <c r="B200">
        <v>247.5</v>
      </c>
      <c r="C200">
        <f t="shared" si="7"/>
        <v>273.12359839457298</v>
      </c>
      <c r="D200">
        <f t="shared" si="8"/>
        <v>-0.46666666666666667</v>
      </c>
    </row>
    <row r="201" spans="1:4" x14ac:dyDescent="0.3">
      <c r="A201">
        <v>48.7</v>
      </c>
      <c r="B201">
        <v>301.5</v>
      </c>
      <c r="C201">
        <f t="shared" si="7"/>
        <v>305.407825701962</v>
      </c>
      <c r="D201">
        <f t="shared" si="8"/>
        <v>0.16152570480928691</v>
      </c>
    </row>
    <row r="202" spans="1:4" x14ac:dyDescent="0.3">
      <c r="A202">
        <v>633.9</v>
      </c>
      <c r="B202">
        <v>157.5</v>
      </c>
      <c r="C202">
        <f t="shared" si="7"/>
        <v>653.17337667728009</v>
      </c>
      <c r="D202">
        <f t="shared" si="8"/>
        <v>4.0247619047619043</v>
      </c>
    </row>
    <row r="203" spans="1:4" x14ac:dyDescent="0.3">
      <c r="A203">
        <v>577.5</v>
      </c>
      <c r="B203">
        <v>202.5</v>
      </c>
      <c r="C203">
        <f t="shared" si="7"/>
        <v>611.97426416476048</v>
      </c>
      <c r="D203">
        <f t="shared" si="8"/>
        <v>2.8518518518518516</v>
      </c>
    </row>
    <row r="204" spans="1:4" x14ac:dyDescent="0.3">
      <c r="A204">
        <v>385</v>
      </c>
      <c r="B204">
        <v>351</v>
      </c>
      <c r="C204">
        <f t="shared" si="7"/>
        <v>520.98560440764584</v>
      </c>
      <c r="D204">
        <f t="shared" si="8"/>
        <v>1.0968660968660968</v>
      </c>
    </row>
    <row r="205" spans="1:4" x14ac:dyDescent="0.3">
      <c r="A205">
        <v>474.8</v>
      </c>
      <c r="B205">
        <v>312</v>
      </c>
      <c r="C205">
        <f t="shared" si="7"/>
        <v>568.13646248062628</v>
      </c>
      <c r="D205">
        <f t="shared" si="8"/>
        <v>1.5217948717948719</v>
      </c>
    </row>
    <row r="206" spans="1:4" x14ac:dyDescent="0.3">
      <c r="A206">
        <v>577.20000000000005</v>
      </c>
      <c r="B206">
        <v>0</v>
      </c>
      <c r="C206">
        <f t="shared" si="7"/>
        <v>577.20000000000005</v>
      </c>
      <c r="D206" t="e">
        <f t="shared" si="8"/>
        <v>#DIV/0!</v>
      </c>
    </row>
    <row r="207" spans="1:4" x14ac:dyDescent="0.3">
      <c r="A207">
        <v>535.20000000000005</v>
      </c>
      <c r="B207">
        <v>0</v>
      </c>
      <c r="C207">
        <f t="shared" si="7"/>
        <v>535.20000000000005</v>
      </c>
      <c r="D207" t="e">
        <f t="shared" si="8"/>
        <v>#DIV/0!</v>
      </c>
    </row>
    <row r="208" spans="1:4" x14ac:dyDescent="0.3">
      <c r="A208">
        <v>531.29999999999995</v>
      </c>
      <c r="B208">
        <v>0</v>
      </c>
      <c r="C208">
        <f t="shared" si="7"/>
        <v>531.29999999999995</v>
      </c>
      <c r="D208" t="e">
        <f t="shared" si="8"/>
        <v>#DIV/0!</v>
      </c>
    </row>
    <row r="209" spans="1:4" x14ac:dyDescent="0.3">
      <c r="A209">
        <v>559.5</v>
      </c>
      <c r="B209">
        <v>0</v>
      </c>
      <c r="C209">
        <f t="shared" si="7"/>
        <v>559.5</v>
      </c>
      <c r="D209" t="e">
        <f t="shared" si="8"/>
        <v>#DIV/0!</v>
      </c>
    </row>
    <row r="210" spans="1:4" x14ac:dyDescent="0.3">
      <c r="A210">
        <v>605.70000000000005</v>
      </c>
      <c r="B210">
        <v>0</v>
      </c>
      <c r="C210">
        <f t="shared" si="7"/>
        <v>605.70000000000005</v>
      </c>
      <c r="D210" t="e">
        <f t="shared" si="8"/>
        <v>#DIV/0!</v>
      </c>
    </row>
    <row r="211" spans="1:4" x14ac:dyDescent="0.3">
      <c r="A211">
        <v>531.29999999999995</v>
      </c>
      <c r="B211">
        <v>0</v>
      </c>
      <c r="C211">
        <f t="shared" si="7"/>
        <v>531.29999999999995</v>
      </c>
      <c r="D211" t="e">
        <f t="shared" si="8"/>
        <v>#DIV/0!</v>
      </c>
    </row>
    <row r="212" spans="1:4" x14ac:dyDescent="0.3">
      <c r="A212">
        <v>559.5</v>
      </c>
      <c r="B212">
        <v>0</v>
      </c>
      <c r="C212">
        <f t="shared" si="7"/>
        <v>559.5</v>
      </c>
      <c r="D212" t="e">
        <f t="shared" si="8"/>
        <v>#DIV/0!</v>
      </c>
    </row>
    <row r="213" spans="1:4" x14ac:dyDescent="0.3">
      <c r="A213">
        <v>-346.5</v>
      </c>
      <c r="B213">
        <v>0</v>
      </c>
      <c r="C213">
        <f t="shared" ref="C213:C264" si="9">SQRT(A213^2 + B213^2)</f>
        <v>346.5</v>
      </c>
      <c r="D213" t="e">
        <f t="shared" si="8"/>
        <v>#DIV/0!</v>
      </c>
    </row>
    <row r="214" spans="1:4" x14ac:dyDescent="0.3">
      <c r="A214">
        <v>-354.2</v>
      </c>
      <c r="B214">
        <v>0</v>
      </c>
      <c r="C214">
        <f t="shared" si="9"/>
        <v>354.2</v>
      </c>
      <c r="D214" t="e">
        <f t="shared" si="8"/>
        <v>#DIV/0!</v>
      </c>
    </row>
    <row r="215" spans="1:4" x14ac:dyDescent="0.3">
      <c r="A215">
        <v>0</v>
      </c>
      <c r="B215">
        <v>291</v>
      </c>
      <c r="C215">
        <f t="shared" si="9"/>
        <v>291</v>
      </c>
      <c r="D215">
        <f t="shared" si="8"/>
        <v>0</v>
      </c>
    </row>
    <row r="216" spans="1:4" x14ac:dyDescent="0.3">
      <c r="A216">
        <v>0</v>
      </c>
      <c r="B216">
        <v>267</v>
      </c>
      <c r="C216">
        <f t="shared" si="9"/>
        <v>267</v>
      </c>
      <c r="D216">
        <f t="shared" si="8"/>
        <v>0</v>
      </c>
    </row>
    <row r="217" spans="1:4" x14ac:dyDescent="0.3">
      <c r="A217">
        <v>0</v>
      </c>
      <c r="B217">
        <v>289.5</v>
      </c>
      <c r="C217">
        <f t="shared" si="9"/>
        <v>289.5</v>
      </c>
      <c r="D217">
        <f t="shared" si="8"/>
        <v>0</v>
      </c>
    </row>
    <row r="218" spans="1:4" x14ac:dyDescent="0.3">
      <c r="A218">
        <v>0</v>
      </c>
      <c r="B218">
        <v>-113.6</v>
      </c>
      <c r="C218">
        <f t="shared" si="9"/>
        <v>113.6</v>
      </c>
      <c r="D218">
        <f t="shared" si="8"/>
        <v>0</v>
      </c>
    </row>
    <row r="219" spans="1:4" x14ac:dyDescent="0.3">
      <c r="A219">
        <v>0</v>
      </c>
      <c r="B219">
        <v>312</v>
      </c>
      <c r="C219">
        <f t="shared" si="9"/>
        <v>312</v>
      </c>
      <c r="D219">
        <f t="shared" si="8"/>
        <v>0</v>
      </c>
    </row>
    <row r="220" spans="1:4" x14ac:dyDescent="0.3">
      <c r="C220">
        <f t="shared" si="9"/>
        <v>0</v>
      </c>
      <c r="D220" t="e">
        <f t="shared" si="8"/>
        <v>#DIV/0!</v>
      </c>
    </row>
    <row r="221" spans="1:4" x14ac:dyDescent="0.3">
      <c r="A221">
        <v>577.20000000000005</v>
      </c>
      <c r="B221">
        <v>0</v>
      </c>
      <c r="C221">
        <f t="shared" si="9"/>
        <v>577.20000000000005</v>
      </c>
      <c r="D221" t="e">
        <f t="shared" si="8"/>
        <v>#DIV/0!</v>
      </c>
    </row>
    <row r="222" spans="1:4" x14ac:dyDescent="0.3">
      <c r="A222">
        <v>531.29999999999995</v>
      </c>
      <c r="B222">
        <v>0</v>
      </c>
      <c r="C222">
        <f t="shared" si="9"/>
        <v>531.29999999999995</v>
      </c>
      <c r="D222" t="e">
        <f t="shared" si="8"/>
        <v>#DIV/0!</v>
      </c>
    </row>
    <row r="223" spans="1:4" x14ac:dyDescent="0.3">
      <c r="A223">
        <v>282.3</v>
      </c>
      <c r="B223">
        <v>228.9</v>
      </c>
      <c r="C223">
        <f t="shared" si="9"/>
        <v>363.43981620070196</v>
      </c>
      <c r="D223">
        <f t="shared" si="8"/>
        <v>1.2332896461336829</v>
      </c>
    </row>
    <row r="224" spans="1:4" x14ac:dyDescent="0.3">
      <c r="A224">
        <v>436.3</v>
      </c>
      <c r="B224">
        <v>140.1</v>
      </c>
      <c r="C224">
        <f t="shared" si="9"/>
        <v>458.24196665080774</v>
      </c>
      <c r="D224">
        <f t="shared" si="8"/>
        <v>3.1142041399000715</v>
      </c>
    </row>
    <row r="225" spans="1:4" x14ac:dyDescent="0.3">
      <c r="A225">
        <v>513.29999999999995</v>
      </c>
      <c r="B225">
        <v>100.8</v>
      </c>
      <c r="C225">
        <f t="shared" si="9"/>
        <v>523.10374688010018</v>
      </c>
      <c r="D225">
        <f t="shared" si="8"/>
        <v>5.0922619047619042</v>
      </c>
    </row>
    <row r="226" spans="1:4" x14ac:dyDescent="0.3">
      <c r="A226">
        <v>462</v>
      </c>
      <c r="B226">
        <v>173.4</v>
      </c>
      <c r="C226">
        <f t="shared" si="9"/>
        <v>493.46890479542884</v>
      </c>
      <c r="D226">
        <f t="shared" si="8"/>
        <v>2.6643598615916955</v>
      </c>
    </row>
    <row r="227" spans="1:4" x14ac:dyDescent="0.3">
      <c r="A227">
        <v>410.7</v>
      </c>
      <c r="B227">
        <v>251.2</v>
      </c>
      <c r="C227">
        <f t="shared" si="9"/>
        <v>481.43112695379386</v>
      </c>
      <c r="D227">
        <f t="shared" si="8"/>
        <v>1.634952229299363</v>
      </c>
    </row>
    <row r="228" spans="1:4" x14ac:dyDescent="0.3">
      <c r="A228">
        <v>64.2</v>
      </c>
      <c r="B228">
        <v>199.9</v>
      </c>
      <c r="C228">
        <f t="shared" si="9"/>
        <v>209.95630497796441</v>
      </c>
      <c r="D228">
        <f t="shared" si="8"/>
        <v>0.3211605802901451</v>
      </c>
    </row>
    <row r="229" spans="1:4" x14ac:dyDescent="0.3">
      <c r="A229">
        <v>128.30000000000001</v>
      </c>
      <c r="B229">
        <v>222.1</v>
      </c>
      <c r="C229">
        <f t="shared" si="9"/>
        <v>256.4942494482089</v>
      </c>
      <c r="D229">
        <f t="shared" si="8"/>
        <v>0.57766771724448451</v>
      </c>
    </row>
    <row r="230" spans="1:4" x14ac:dyDescent="0.3">
      <c r="A230">
        <v>128.30000000000001</v>
      </c>
      <c r="B230">
        <v>248.6</v>
      </c>
      <c r="C230">
        <f t="shared" si="9"/>
        <v>279.75498208253595</v>
      </c>
      <c r="D230">
        <f t="shared" si="8"/>
        <v>0.51609010458567983</v>
      </c>
    </row>
    <row r="231" spans="1:4" x14ac:dyDescent="0.3">
      <c r="A231">
        <v>192.5</v>
      </c>
      <c r="B231">
        <v>274.2</v>
      </c>
      <c r="C231">
        <f t="shared" si="9"/>
        <v>335.0252080068006</v>
      </c>
      <c r="D231">
        <f t="shared" si="8"/>
        <v>0.70204230488694386</v>
      </c>
    </row>
    <row r="232" spans="1:4" x14ac:dyDescent="0.3">
      <c r="A232">
        <v>256.7</v>
      </c>
      <c r="B232">
        <v>284.5</v>
      </c>
      <c r="C232">
        <f t="shared" si="9"/>
        <v>383.19073579615679</v>
      </c>
      <c r="D232">
        <f t="shared" si="8"/>
        <v>0.9022847100175746</v>
      </c>
    </row>
    <row r="233" spans="1:4" x14ac:dyDescent="0.3">
      <c r="A233">
        <v>-346.5</v>
      </c>
      <c r="B233">
        <v>0</v>
      </c>
      <c r="C233">
        <f t="shared" si="9"/>
        <v>346.5</v>
      </c>
      <c r="D233" t="e">
        <f t="shared" si="8"/>
        <v>#DIV/0!</v>
      </c>
    </row>
    <row r="234" spans="1:4" x14ac:dyDescent="0.3">
      <c r="A234">
        <v>-354.2</v>
      </c>
      <c r="B234">
        <v>0</v>
      </c>
      <c r="C234">
        <f t="shared" si="9"/>
        <v>354.2</v>
      </c>
      <c r="D234" t="e">
        <f t="shared" si="8"/>
        <v>#DIV/0!</v>
      </c>
    </row>
    <row r="235" spans="1:4" x14ac:dyDescent="0.3">
      <c r="A235">
        <v>0</v>
      </c>
      <c r="B235">
        <v>233.2</v>
      </c>
      <c r="C235">
        <f t="shared" si="9"/>
        <v>233.2</v>
      </c>
      <c r="D235">
        <f t="shared" si="8"/>
        <v>0</v>
      </c>
    </row>
    <row r="236" spans="1:4" x14ac:dyDescent="0.3">
      <c r="A236">
        <v>320.8</v>
      </c>
      <c r="B236">
        <v>258.89999999999998</v>
      </c>
      <c r="C236">
        <f t="shared" si="9"/>
        <v>412.24003929749472</v>
      </c>
      <c r="D236">
        <f t="shared" si="8"/>
        <v>1.2390884511394362</v>
      </c>
    </row>
    <row r="237" spans="1:4" x14ac:dyDescent="0.3">
      <c r="A237">
        <v>320.8</v>
      </c>
      <c r="B237">
        <v>261.39999999999998</v>
      </c>
      <c r="C237">
        <f t="shared" si="9"/>
        <v>413.81469282759889</v>
      </c>
      <c r="D237">
        <f t="shared" si="8"/>
        <v>1.2272379495026779</v>
      </c>
    </row>
    <row r="238" spans="1:4" x14ac:dyDescent="0.3">
      <c r="A238">
        <v>38.5</v>
      </c>
      <c r="B238">
        <v>231.5</v>
      </c>
      <c r="C238">
        <f t="shared" si="9"/>
        <v>234.67956877410526</v>
      </c>
      <c r="D238">
        <f t="shared" si="8"/>
        <v>0.16630669546436286</v>
      </c>
    </row>
    <row r="239" spans="1:4" x14ac:dyDescent="0.3">
      <c r="A239">
        <v>256.7</v>
      </c>
      <c r="B239">
        <v>278.5</v>
      </c>
      <c r="C239">
        <f t="shared" si="9"/>
        <v>378.75736296473502</v>
      </c>
      <c r="D239">
        <f t="shared" si="8"/>
        <v>0.92172351885098736</v>
      </c>
    </row>
    <row r="240" spans="1:4" x14ac:dyDescent="0.3">
      <c r="A240">
        <v>102.6</v>
      </c>
      <c r="B240">
        <v>198.2</v>
      </c>
      <c r="C240">
        <f t="shared" si="9"/>
        <v>223.1815404552984</v>
      </c>
      <c r="D240">
        <f t="shared" si="8"/>
        <v>0.51765893037336019</v>
      </c>
    </row>
    <row r="241" spans="1:4" x14ac:dyDescent="0.3">
      <c r="A241">
        <v>154</v>
      </c>
      <c r="B241">
        <v>211</v>
      </c>
      <c r="C241">
        <f t="shared" si="9"/>
        <v>261.22212769977966</v>
      </c>
      <c r="D241">
        <f t="shared" si="8"/>
        <v>0.72985781990521326</v>
      </c>
    </row>
    <row r="242" spans="1:4" x14ac:dyDescent="0.3">
      <c r="A242">
        <v>205.3</v>
      </c>
      <c r="B242">
        <v>218.7</v>
      </c>
      <c r="C242">
        <f t="shared" si="9"/>
        <v>299.96296438060483</v>
      </c>
      <c r="D242">
        <f t="shared" si="8"/>
        <v>0.9387288523090993</v>
      </c>
    </row>
    <row r="243" spans="1:4" x14ac:dyDescent="0.3">
      <c r="A243">
        <v>308</v>
      </c>
      <c r="B243">
        <v>283.60000000000002</v>
      </c>
      <c r="C243">
        <f t="shared" si="9"/>
        <v>418.68002101843842</v>
      </c>
      <c r="D243">
        <f t="shared" si="8"/>
        <v>1.086036671368124</v>
      </c>
    </row>
    <row r="244" spans="1:4" x14ac:dyDescent="0.3">
      <c r="A244">
        <v>359.3</v>
      </c>
      <c r="B244">
        <v>206.7</v>
      </c>
      <c r="C244">
        <f t="shared" si="9"/>
        <v>414.51342559680745</v>
      </c>
      <c r="D244">
        <f t="shared" si="8"/>
        <v>1.7382680212868893</v>
      </c>
    </row>
    <row r="245" spans="1:4" x14ac:dyDescent="0.3">
      <c r="A245">
        <v>359.3</v>
      </c>
      <c r="B245">
        <v>216.2</v>
      </c>
      <c r="C245">
        <f t="shared" si="9"/>
        <v>419.3315275530806</v>
      </c>
      <c r="D245">
        <f t="shared" si="8"/>
        <v>1.6618871415356153</v>
      </c>
    </row>
    <row r="246" spans="1:4" x14ac:dyDescent="0.3">
      <c r="A246">
        <v>410.7</v>
      </c>
      <c r="B246">
        <v>159.80000000000001</v>
      </c>
      <c r="C246">
        <f t="shared" si="9"/>
        <v>440.69323797852854</v>
      </c>
      <c r="D246">
        <f t="shared" si="8"/>
        <v>2.5700876095118894</v>
      </c>
    </row>
    <row r="247" spans="1:4" x14ac:dyDescent="0.3">
      <c r="A247">
        <v>462</v>
      </c>
      <c r="B247">
        <v>120.5</v>
      </c>
      <c r="C247">
        <f t="shared" si="9"/>
        <v>477.45601891692598</v>
      </c>
      <c r="D247">
        <f t="shared" si="8"/>
        <v>3.8340248962655603</v>
      </c>
    </row>
    <row r="248" spans="1:4" x14ac:dyDescent="0.3">
      <c r="A248">
        <v>513.29999999999995</v>
      </c>
      <c r="B248">
        <v>15.4</v>
      </c>
      <c r="C248">
        <f t="shared" si="9"/>
        <v>513.53096303923087</v>
      </c>
      <c r="D248">
        <f t="shared" si="8"/>
        <v>33.331168831168824</v>
      </c>
    </row>
    <row r="249" spans="1:4" x14ac:dyDescent="0.3">
      <c r="A249">
        <v>535.20000000000005</v>
      </c>
      <c r="B249">
        <v>0</v>
      </c>
      <c r="C249">
        <f t="shared" si="9"/>
        <v>535.20000000000005</v>
      </c>
      <c r="D249" t="e">
        <f t="shared" si="8"/>
        <v>#DIV/0!</v>
      </c>
    </row>
    <row r="250" spans="1:4" x14ac:dyDescent="0.3">
      <c r="A250">
        <v>-256.7</v>
      </c>
      <c r="B250">
        <v>194.8</v>
      </c>
      <c r="C250">
        <f t="shared" si="9"/>
        <v>322.24513960648034</v>
      </c>
      <c r="D250">
        <f t="shared" si="8"/>
        <v>-1.3177618069815193</v>
      </c>
    </row>
    <row r="251" spans="1:4" x14ac:dyDescent="0.3">
      <c r="A251">
        <v>0</v>
      </c>
      <c r="B251">
        <v>265.7</v>
      </c>
      <c r="C251">
        <f t="shared" si="9"/>
        <v>265.7</v>
      </c>
      <c r="D251">
        <f t="shared" si="8"/>
        <v>0</v>
      </c>
    </row>
    <row r="252" spans="1:4" x14ac:dyDescent="0.3">
      <c r="A252">
        <v>-64.2</v>
      </c>
      <c r="B252">
        <v>271.7</v>
      </c>
      <c r="C252">
        <f t="shared" si="9"/>
        <v>279.18189411206453</v>
      </c>
      <c r="D252">
        <f t="shared" si="8"/>
        <v>-0.23629002576371</v>
      </c>
    </row>
    <row r="253" spans="1:4" x14ac:dyDescent="0.3">
      <c r="A253">
        <v>-154</v>
      </c>
      <c r="B253">
        <v>240.9</v>
      </c>
      <c r="C253">
        <f t="shared" si="9"/>
        <v>285.91748809752789</v>
      </c>
      <c r="D253">
        <f t="shared" si="8"/>
        <v>-0.63926940639269403</v>
      </c>
    </row>
    <row r="254" spans="1:4" x14ac:dyDescent="0.3">
      <c r="A254">
        <v>-308</v>
      </c>
      <c r="B254">
        <v>138.4</v>
      </c>
      <c r="C254">
        <f t="shared" si="9"/>
        <v>337.66634419201449</v>
      </c>
      <c r="D254">
        <f t="shared" si="8"/>
        <v>-2.2254335260115607</v>
      </c>
    </row>
    <row r="255" spans="1:4" x14ac:dyDescent="0.3">
      <c r="A255">
        <v>-333.7</v>
      </c>
      <c r="B255">
        <v>75.2</v>
      </c>
      <c r="C255">
        <f t="shared" si="9"/>
        <v>342.06831189106072</v>
      </c>
      <c r="D255">
        <f t="shared" si="8"/>
        <v>-4.4375</v>
      </c>
    </row>
    <row r="256" spans="1:4" x14ac:dyDescent="0.3">
      <c r="A256">
        <v>-38.5</v>
      </c>
      <c r="B256">
        <v>238.4</v>
      </c>
      <c r="C256">
        <f t="shared" si="9"/>
        <v>241.48873679739188</v>
      </c>
      <c r="D256">
        <f t="shared" si="8"/>
        <v>-0.16149328859060402</v>
      </c>
    </row>
    <row r="257" spans="1:5" x14ac:dyDescent="0.3">
      <c r="A257">
        <v>-102.7</v>
      </c>
      <c r="B257">
        <v>269.10000000000002</v>
      </c>
      <c r="C257">
        <f t="shared" si="9"/>
        <v>288.03142189698679</v>
      </c>
      <c r="D257">
        <f t="shared" si="8"/>
        <v>-0.38164251207729466</v>
      </c>
    </row>
    <row r="258" spans="1:5" x14ac:dyDescent="0.3">
      <c r="A258">
        <v>-154</v>
      </c>
      <c r="B258">
        <v>227.3</v>
      </c>
      <c r="C258">
        <f t="shared" si="9"/>
        <v>274.55653334058547</v>
      </c>
      <c r="D258">
        <f t="shared" si="8"/>
        <v>-0.67751869775626916</v>
      </c>
    </row>
    <row r="259" spans="1:5" x14ac:dyDescent="0.3">
      <c r="A259">
        <v>-192.5</v>
      </c>
      <c r="B259">
        <v>223.8</v>
      </c>
      <c r="C259">
        <f t="shared" si="9"/>
        <v>295.19940718097655</v>
      </c>
      <c r="D259">
        <f t="shared" ref="D259:D264" si="10">(A259/B259)</f>
        <v>-0.86014298480786411</v>
      </c>
    </row>
    <row r="260" spans="1:5" x14ac:dyDescent="0.3">
      <c r="A260">
        <v>-282.3</v>
      </c>
      <c r="B260">
        <v>162.30000000000001</v>
      </c>
      <c r="C260">
        <f t="shared" si="9"/>
        <v>325.629513404421</v>
      </c>
      <c r="D260">
        <f t="shared" si="10"/>
        <v>-1.7393715341959335</v>
      </c>
    </row>
    <row r="261" spans="1:5" x14ac:dyDescent="0.3">
      <c r="A261">
        <v>-308</v>
      </c>
      <c r="B261">
        <v>145.19999999999999</v>
      </c>
      <c r="C261">
        <f t="shared" si="9"/>
        <v>340.50997048544701</v>
      </c>
      <c r="D261">
        <f t="shared" si="10"/>
        <v>-2.1212121212121215</v>
      </c>
    </row>
    <row r="262" spans="1:5" x14ac:dyDescent="0.3">
      <c r="A262">
        <v>531.29999999999995</v>
      </c>
      <c r="B262">
        <v>0</v>
      </c>
      <c r="C262">
        <f t="shared" si="9"/>
        <v>531.29999999999995</v>
      </c>
      <c r="D262" t="e">
        <f t="shared" si="10"/>
        <v>#DIV/0!</v>
      </c>
    </row>
    <row r="263" spans="1:5" x14ac:dyDescent="0.3">
      <c r="A263">
        <v>559.5</v>
      </c>
      <c r="B263">
        <v>0</v>
      </c>
      <c r="C263">
        <f t="shared" si="9"/>
        <v>559.5</v>
      </c>
      <c r="D263" t="e">
        <f t="shared" si="10"/>
        <v>#DIV/0!</v>
      </c>
    </row>
    <row r="264" spans="1:5" x14ac:dyDescent="0.3">
      <c r="A264">
        <v>605.70000000000005</v>
      </c>
      <c r="B264">
        <v>0</v>
      </c>
      <c r="C264">
        <f t="shared" si="9"/>
        <v>605.70000000000005</v>
      </c>
      <c r="D264" t="e">
        <f t="shared" si="10"/>
        <v>#DIV/0!</v>
      </c>
    </row>
    <row r="267" spans="1:5" x14ac:dyDescent="0.3">
      <c r="B267" t="s">
        <v>46</v>
      </c>
      <c r="C267" t="s">
        <v>1</v>
      </c>
      <c r="D267" t="s">
        <v>45</v>
      </c>
    </row>
    <row r="268" spans="1:5" x14ac:dyDescent="0.3">
      <c r="A268" t="s">
        <v>3</v>
      </c>
      <c r="B268">
        <v>0</v>
      </c>
      <c r="C268">
        <v>0</v>
      </c>
      <c r="D268">
        <v>102</v>
      </c>
      <c r="E268">
        <f>SQRT(C268^2 + D268^2)</f>
        <v>102</v>
      </c>
    </row>
    <row r="269" spans="1:5" x14ac:dyDescent="0.3">
      <c r="A269" t="s">
        <v>4</v>
      </c>
      <c r="B269">
        <v>0</v>
      </c>
      <c r="C269">
        <v>0</v>
      </c>
      <c r="D269">
        <v>81</v>
      </c>
      <c r="E269">
        <f t="shared" ref="E269:E309" si="11">SQRT(C269^2 + D269^2)</f>
        <v>81</v>
      </c>
    </row>
    <row r="270" spans="1:5" x14ac:dyDescent="0.3">
      <c r="A270" t="s">
        <v>5</v>
      </c>
      <c r="B270">
        <v>0</v>
      </c>
      <c r="C270">
        <v>0</v>
      </c>
      <c r="D270">
        <v>85</v>
      </c>
      <c r="E270">
        <f t="shared" si="11"/>
        <v>85</v>
      </c>
    </row>
    <row r="271" spans="1:5" x14ac:dyDescent="0.3">
      <c r="A271" t="s">
        <v>6</v>
      </c>
      <c r="B271">
        <v>0</v>
      </c>
      <c r="C271">
        <v>0</v>
      </c>
      <c r="D271">
        <v>89</v>
      </c>
      <c r="E271">
        <f t="shared" si="11"/>
        <v>89</v>
      </c>
    </row>
    <row r="272" spans="1:5" x14ac:dyDescent="0.3">
      <c r="A272" t="s">
        <v>7</v>
      </c>
      <c r="B272">
        <v>0</v>
      </c>
      <c r="C272">
        <v>0</v>
      </c>
      <c r="D272">
        <v>87</v>
      </c>
      <c r="E272">
        <f t="shared" si="11"/>
        <v>87</v>
      </c>
    </row>
    <row r="273" spans="1:5" x14ac:dyDescent="0.3">
      <c r="A273" t="s">
        <v>8</v>
      </c>
      <c r="B273">
        <v>0</v>
      </c>
      <c r="C273">
        <v>0</v>
      </c>
      <c r="D273">
        <v>81</v>
      </c>
      <c r="E273">
        <f t="shared" si="11"/>
        <v>81</v>
      </c>
    </row>
    <row r="274" spans="1:5" x14ac:dyDescent="0.3">
      <c r="A274" t="s">
        <v>9</v>
      </c>
      <c r="B274">
        <v>1.05</v>
      </c>
      <c r="C274">
        <v>119</v>
      </c>
      <c r="D274">
        <v>113</v>
      </c>
      <c r="E274">
        <f t="shared" si="11"/>
        <v>164.10362579784763</v>
      </c>
    </row>
    <row r="275" spans="1:5" x14ac:dyDescent="0.3">
      <c r="A275" t="s">
        <v>10</v>
      </c>
      <c r="B275">
        <v>1.04</v>
      </c>
      <c r="C275">
        <v>111</v>
      </c>
      <c r="D275">
        <v>107</v>
      </c>
      <c r="E275">
        <f t="shared" si="11"/>
        <v>154.17522498767434</v>
      </c>
    </row>
    <row r="276" spans="1:5" x14ac:dyDescent="0.3">
      <c r="A276" t="s">
        <v>11</v>
      </c>
      <c r="B276">
        <v>1.05</v>
      </c>
      <c r="C276">
        <v>118</v>
      </c>
      <c r="D276">
        <v>112</v>
      </c>
      <c r="E276">
        <f t="shared" si="11"/>
        <v>162.68988905276197</v>
      </c>
    </row>
    <row r="277" spans="1:5" x14ac:dyDescent="0.3">
      <c r="A277" t="s">
        <v>12</v>
      </c>
      <c r="B277">
        <v>1.04</v>
      </c>
      <c r="C277">
        <v>105</v>
      </c>
      <c r="D277">
        <v>101</v>
      </c>
      <c r="E277">
        <f t="shared" si="11"/>
        <v>145.69145479402695</v>
      </c>
    </row>
    <row r="278" spans="1:5" x14ac:dyDescent="0.3">
      <c r="A278" t="s">
        <v>13</v>
      </c>
      <c r="B278">
        <v>1.05</v>
      </c>
      <c r="C278">
        <v>116</v>
      </c>
      <c r="D278">
        <v>110</v>
      </c>
      <c r="E278">
        <f t="shared" si="11"/>
        <v>159.86244086714052</v>
      </c>
    </row>
    <row r="279" spans="1:5" x14ac:dyDescent="0.3">
      <c r="A279" t="s">
        <v>14</v>
      </c>
      <c r="B279">
        <v>1.99</v>
      </c>
      <c r="C279">
        <v>249</v>
      </c>
      <c r="D279">
        <v>125</v>
      </c>
      <c r="E279">
        <f t="shared" si="11"/>
        <v>278.61442891566116</v>
      </c>
    </row>
    <row r="280" spans="1:5" x14ac:dyDescent="0.3">
      <c r="A280" t="s">
        <v>15</v>
      </c>
      <c r="B280">
        <v>2.02</v>
      </c>
      <c r="C280">
        <v>228</v>
      </c>
      <c r="D280">
        <v>113</v>
      </c>
      <c r="E280">
        <f t="shared" si="11"/>
        <v>254.46610776290032</v>
      </c>
    </row>
    <row r="281" spans="1:5" x14ac:dyDescent="0.3">
      <c r="A281" t="s">
        <v>16</v>
      </c>
      <c r="B281">
        <v>2.0299999999999998</v>
      </c>
      <c r="C281">
        <v>307</v>
      </c>
      <c r="D281">
        <v>151</v>
      </c>
      <c r="E281">
        <f t="shared" si="11"/>
        <v>342.12570789112004</v>
      </c>
    </row>
    <row r="282" spans="1:5" x14ac:dyDescent="0.3">
      <c r="A282" t="s">
        <v>17</v>
      </c>
      <c r="B282">
        <v>2.0699999999999998</v>
      </c>
      <c r="C282">
        <v>284</v>
      </c>
      <c r="D282">
        <v>137</v>
      </c>
      <c r="E282">
        <f t="shared" si="11"/>
        <v>315.31730050855123</v>
      </c>
    </row>
    <row r="283" spans="1:5" x14ac:dyDescent="0.3">
      <c r="A283" t="s">
        <v>18</v>
      </c>
      <c r="B283">
        <v>2.0299999999999998</v>
      </c>
      <c r="C283">
        <v>264</v>
      </c>
      <c r="D283">
        <v>130</v>
      </c>
      <c r="E283">
        <f t="shared" si="11"/>
        <v>294.27198303610214</v>
      </c>
    </row>
    <row r="284" spans="1:5" x14ac:dyDescent="0.3">
      <c r="A284" t="s">
        <v>19</v>
      </c>
      <c r="B284">
        <v>5.07</v>
      </c>
      <c r="C284">
        <v>573</v>
      </c>
      <c r="D284">
        <v>113</v>
      </c>
      <c r="E284">
        <f t="shared" si="11"/>
        <v>584.03595779712055</v>
      </c>
    </row>
    <row r="285" spans="1:5" x14ac:dyDescent="0.3">
      <c r="A285" t="s">
        <v>20</v>
      </c>
      <c r="B285">
        <v>5.03</v>
      </c>
      <c r="C285">
        <v>523</v>
      </c>
      <c r="D285">
        <v>104</v>
      </c>
      <c r="E285">
        <f t="shared" si="11"/>
        <v>533.24009601679427</v>
      </c>
    </row>
    <row r="286" spans="1:5" x14ac:dyDescent="0.3">
      <c r="A286" t="s">
        <v>21</v>
      </c>
      <c r="B286">
        <v>5.0599999999999996</v>
      </c>
      <c r="C286">
        <v>552</v>
      </c>
      <c r="D286">
        <v>109</v>
      </c>
      <c r="E286">
        <f t="shared" si="11"/>
        <v>562.65886645462183</v>
      </c>
    </row>
    <row r="287" spans="1:5" x14ac:dyDescent="0.3">
      <c r="A287" t="s">
        <v>22</v>
      </c>
      <c r="B287">
        <v>5.4</v>
      </c>
      <c r="C287">
        <v>551</v>
      </c>
      <c r="D287">
        <v>102</v>
      </c>
      <c r="E287">
        <f t="shared" si="11"/>
        <v>560.36149046842968</v>
      </c>
    </row>
    <row r="288" spans="1:5" x14ac:dyDescent="0.3">
      <c r="A288" t="s">
        <v>23</v>
      </c>
      <c r="B288">
        <v>5.03</v>
      </c>
      <c r="C288">
        <v>573</v>
      </c>
      <c r="D288">
        <v>114</v>
      </c>
      <c r="E288">
        <f t="shared" si="11"/>
        <v>584.23026282451337</v>
      </c>
    </row>
    <row r="289" spans="1:5" x14ac:dyDescent="0.3">
      <c r="A289" t="s">
        <v>24</v>
      </c>
      <c r="B289">
        <v>10.06</v>
      </c>
      <c r="C289">
        <v>644</v>
      </c>
      <c r="D289">
        <v>64</v>
      </c>
      <c r="E289">
        <f t="shared" si="11"/>
        <v>647.17231090336361</v>
      </c>
    </row>
    <row r="290" spans="1:5" x14ac:dyDescent="0.3">
      <c r="A290" t="s">
        <v>25</v>
      </c>
      <c r="B290">
        <v>10.130000000000001</v>
      </c>
      <c r="C290">
        <v>628</v>
      </c>
      <c r="D290">
        <v>62</v>
      </c>
      <c r="E290">
        <f t="shared" si="11"/>
        <v>631.05308809956705</v>
      </c>
    </row>
    <row r="291" spans="1:5" x14ac:dyDescent="0.3">
      <c r="A291" t="s">
        <v>26</v>
      </c>
      <c r="B291">
        <v>10.06</v>
      </c>
      <c r="C291">
        <v>664</v>
      </c>
      <c r="D291">
        <v>66</v>
      </c>
      <c r="E291">
        <f t="shared" si="11"/>
        <v>667.27205845891672</v>
      </c>
    </row>
    <row r="292" spans="1:5" x14ac:dyDescent="0.3">
      <c r="A292" t="s">
        <v>27</v>
      </c>
      <c r="B292">
        <v>10.14</v>
      </c>
      <c r="C292">
        <v>720</v>
      </c>
      <c r="D292">
        <v>71</v>
      </c>
      <c r="E292">
        <f t="shared" si="11"/>
        <v>723.49222525193727</v>
      </c>
    </row>
    <row r="293" spans="1:5" x14ac:dyDescent="0.3">
      <c r="A293" t="s">
        <v>28</v>
      </c>
      <c r="B293">
        <v>9.9700000000000006</v>
      </c>
      <c r="C293">
        <v>628</v>
      </c>
      <c r="D293">
        <v>63</v>
      </c>
      <c r="E293">
        <f t="shared" si="11"/>
        <v>631.15212112453526</v>
      </c>
    </row>
    <row r="294" spans="1:5" x14ac:dyDescent="0.3">
      <c r="A294" t="s">
        <v>29</v>
      </c>
      <c r="B294">
        <v>20.46</v>
      </c>
      <c r="C294">
        <v>716</v>
      </c>
      <c r="D294">
        <v>35</v>
      </c>
      <c r="E294">
        <f t="shared" si="11"/>
        <v>716.85493651086756</v>
      </c>
    </row>
    <row r="295" spans="1:5" x14ac:dyDescent="0.3">
      <c r="A295" t="s">
        <v>30</v>
      </c>
      <c r="B295">
        <v>20.21</v>
      </c>
      <c r="C295">
        <v>687</v>
      </c>
      <c r="D295">
        <v>34</v>
      </c>
      <c r="E295">
        <f t="shared" si="11"/>
        <v>687.8408246098802</v>
      </c>
    </row>
    <row r="296" spans="1:5" x14ac:dyDescent="0.3">
      <c r="A296" t="s">
        <v>31</v>
      </c>
      <c r="B296">
        <v>20.34</v>
      </c>
      <c r="C296">
        <v>712</v>
      </c>
      <c r="D296">
        <v>35</v>
      </c>
      <c r="E296">
        <f t="shared" si="11"/>
        <v>712.85973374851244</v>
      </c>
    </row>
    <row r="297" spans="1:5" x14ac:dyDescent="0.3">
      <c r="A297" t="s">
        <v>32</v>
      </c>
      <c r="B297">
        <v>20.260000000000002</v>
      </c>
      <c r="C297">
        <v>709</v>
      </c>
      <c r="D297">
        <v>35</v>
      </c>
      <c r="E297">
        <f t="shared" si="11"/>
        <v>709.86336713483115</v>
      </c>
    </row>
    <row r="298" spans="1:5" x14ac:dyDescent="0.3">
      <c r="A298" t="s">
        <v>33</v>
      </c>
      <c r="C298">
        <v>692</v>
      </c>
      <c r="D298">
        <v>0</v>
      </c>
      <c r="E298">
        <f t="shared" si="11"/>
        <v>692</v>
      </c>
    </row>
    <row r="299" spans="1:5" x14ac:dyDescent="0.3">
      <c r="A299" t="s">
        <v>34</v>
      </c>
      <c r="C299">
        <v>749</v>
      </c>
      <c r="D299">
        <v>0</v>
      </c>
      <c r="E299">
        <f t="shared" si="11"/>
        <v>749</v>
      </c>
    </row>
    <row r="300" spans="1:5" x14ac:dyDescent="0.3">
      <c r="A300" t="s">
        <v>35</v>
      </c>
      <c r="C300">
        <v>708</v>
      </c>
      <c r="D300">
        <v>0</v>
      </c>
      <c r="E300">
        <f t="shared" si="11"/>
        <v>708</v>
      </c>
    </row>
    <row r="301" spans="1:5" x14ac:dyDescent="0.3">
      <c r="A301" t="s">
        <v>36</v>
      </c>
      <c r="C301">
        <v>732</v>
      </c>
      <c r="D301">
        <v>0</v>
      </c>
      <c r="E301">
        <f t="shared" si="11"/>
        <v>732</v>
      </c>
    </row>
    <row r="302" spans="1:5" x14ac:dyDescent="0.3">
      <c r="A302" t="s">
        <v>37</v>
      </c>
      <c r="C302">
        <v>737</v>
      </c>
      <c r="D302">
        <v>0</v>
      </c>
      <c r="E302">
        <f t="shared" si="11"/>
        <v>737</v>
      </c>
    </row>
    <row r="303" spans="1:5" x14ac:dyDescent="0.3">
      <c r="A303" t="s">
        <v>38</v>
      </c>
      <c r="B303">
        <v>-2.06</v>
      </c>
      <c r="C303">
        <v>-134</v>
      </c>
      <c r="D303">
        <v>65</v>
      </c>
      <c r="E303">
        <f t="shared" si="11"/>
        <v>148.93287078412206</v>
      </c>
    </row>
    <row r="304" spans="1:5" x14ac:dyDescent="0.3">
      <c r="A304" t="s">
        <v>39</v>
      </c>
      <c r="B304">
        <v>-2.0499999999999998</v>
      </c>
      <c r="C304">
        <v>-152</v>
      </c>
      <c r="D304">
        <v>74</v>
      </c>
      <c r="E304">
        <f t="shared" si="11"/>
        <v>169.05620367203329</v>
      </c>
    </row>
    <row r="305" spans="1:5" x14ac:dyDescent="0.3">
      <c r="A305" t="s">
        <v>40</v>
      </c>
      <c r="B305">
        <v>-5.12</v>
      </c>
      <c r="C305">
        <v>-233</v>
      </c>
      <c r="D305">
        <v>46</v>
      </c>
      <c r="E305">
        <f t="shared" si="11"/>
        <v>237.49736840647307</v>
      </c>
    </row>
    <row r="306" spans="1:5" x14ac:dyDescent="0.3">
      <c r="A306" t="s">
        <v>41</v>
      </c>
      <c r="B306">
        <v>-10.17</v>
      </c>
      <c r="C306">
        <v>-305</v>
      </c>
      <c r="D306">
        <v>30</v>
      </c>
      <c r="E306">
        <f t="shared" si="11"/>
        <v>306.47185841443911</v>
      </c>
    </row>
    <row r="307" spans="1:5" x14ac:dyDescent="0.3">
      <c r="A307" t="s">
        <v>42</v>
      </c>
      <c r="B307">
        <v>-9.9700000000000006</v>
      </c>
      <c r="C307">
        <v>-309</v>
      </c>
      <c r="D307">
        <v>31</v>
      </c>
      <c r="E307">
        <f t="shared" si="11"/>
        <v>310.55112300553674</v>
      </c>
    </row>
    <row r="308" spans="1:5" x14ac:dyDescent="0.3">
      <c r="A308" t="s">
        <v>43</v>
      </c>
      <c r="C308">
        <v>-311</v>
      </c>
      <c r="D308">
        <v>0</v>
      </c>
      <c r="E308">
        <f t="shared" si="11"/>
        <v>311</v>
      </c>
    </row>
    <row r="309" spans="1:5" x14ac:dyDescent="0.3">
      <c r="A309" t="s">
        <v>44</v>
      </c>
      <c r="C309">
        <v>-312</v>
      </c>
      <c r="D309">
        <v>0</v>
      </c>
      <c r="E309">
        <f t="shared" si="11"/>
        <v>312</v>
      </c>
    </row>
    <row r="310" spans="1:5" x14ac:dyDescent="0.3">
      <c r="A310" t="s">
        <v>180</v>
      </c>
    </row>
    <row r="311" spans="1:5" x14ac:dyDescent="0.3">
      <c r="A311" t="s">
        <v>0</v>
      </c>
      <c r="B311" t="s">
        <v>181</v>
      </c>
      <c r="C311" t="s">
        <v>182</v>
      </c>
      <c r="D311" t="s">
        <v>184</v>
      </c>
    </row>
    <row r="312" spans="1:5" x14ac:dyDescent="0.3">
      <c r="A312">
        <v>1318.9</v>
      </c>
      <c r="B312">
        <v>0</v>
      </c>
      <c r="C312">
        <f>SQRT(A312^2 + B312^2)</f>
        <v>1318.9</v>
      </c>
      <c r="D312" t="e">
        <f>(A312/B312)</f>
        <v>#DIV/0!</v>
      </c>
    </row>
    <row r="313" spans="1:5" x14ac:dyDescent="0.3">
      <c r="A313">
        <v>1481.1</v>
      </c>
      <c r="B313">
        <v>0</v>
      </c>
      <c r="C313">
        <f t="shared" ref="C313:C345" si="12">SQRT(A313^2 + B313^2)</f>
        <v>1481.1</v>
      </c>
      <c r="D313" t="e">
        <f t="shared" ref="D313:D345" si="13">(A313/B313)</f>
        <v>#DIV/0!</v>
      </c>
    </row>
    <row r="314" spans="1:5" x14ac:dyDescent="0.3">
      <c r="A314">
        <v>1500.7</v>
      </c>
      <c r="B314">
        <v>0</v>
      </c>
      <c r="C314">
        <f t="shared" si="12"/>
        <v>1500.7</v>
      </c>
      <c r="D314" t="e">
        <f t="shared" si="13"/>
        <v>#DIV/0!</v>
      </c>
    </row>
    <row r="315" spans="1:5" x14ac:dyDescent="0.3">
      <c r="A315">
        <v>1522.8</v>
      </c>
      <c r="B315">
        <v>20.399999999999999</v>
      </c>
      <c r="C315">
        <f t="shared" si="12"/>
        <v>1522.9366368959675</v>
      </c>
      <c r="D315">
        <f t="shared" si="13"/>
        <v>74.64705882352942</v>
      </c>
    </row>
    <row r="316" spans="1:5" x14ac:dyDescent="0.3">
      <c r="A316">
        <v>1376.1</v>
      </c>
      <c r="B316">
        <v>31</v>
      </c>
      <c r="C316">
        <f t="shared" si="12"/>
        <v>1376.4491309162136</v>
      </c>
      <c r="D316">
        <f t="shared" si="13"/>
        <v>44.390322580645162</v>
      </c>
    </row>
    <row r="317" spans="1:5" x14ac:dyDescent="0.3">
      <c r="A317">
        <v>1480.6</v>
      </c>
      <c r="B317">
        <v>46.9</v>
      </c>
      <c r="C317">
        <f t="shared" si="12"/>
        <v>1481.3426241082782</v>
      </c>
      <c r="D317">
        <f t="shared" si="13"/>
        <v>31.569296375266525</v>
      </c>
    </row>
    <row r="318" spans="1:5" x14ac:dyDescent="0.3">
      <c r="A318">
        <v>1309.8</v>
      </c>
      <c r="B318">
        <v>56.4</v>
      </c>
      <c r="C318">
        <f t="shared" si="12"/>
        <v>1311.013729905221</v>
      </c>
      <c r="D318">
        <f t="shared" si="13"/>
        <v>23.223404255319149</v>
      </c>
    </row>
    <row r="319" spans="1:5" x14ac:dyDescent="0.3">
      <c r="A319">
        <v>1417.3</v>
      </c>
      <c r="B319">
        <v>68.400000000000006</v>
      </c>
      <c r="C319">
        <f t="shared" si="12"/>
        <v>1418.9495586524561</v>
      </c>
      <c r="D319">
        <f t="shared" si="13"/>
        <v>20.720760233918128</v>
      </c>
    </row>
    <row r="320" spans="1:5" x14ac:dyDescent="0.3">
      <c r="A320">
        <v>1435.4</v>
      </c>
      <c r="B320">
        <v>73.7</v>
      </c>
      <c r="C320">
        <f t="shared" si="12"/>
        <v>1437.2908021691367</v>
      </c>
      <c r="D320">
        <f t="shared" si="13"/>
        <v>19.476255088195387</v>
      </c>
    </row>
    <row r="321" spans="1:4" x14ac:dyDescent="0.3">
      <c r="A321">
        <v>983.4</v>
      </c>
      <c r="B321">
        <v>122.3</v>
      </c>
      <c r="C321">
        <f t="shared" si="12"/>
        <v>990.97570605943713</v>
      </c>
      <c r="D321">
        <f t="shared" si="13"/>
        <v>8.040883074407196</v>
      </c>
    </row>
    <row r="322" spans="1:4" x14ac:dyDescent="0.3">
      <c r="A322">
        <v>815.6</v>
      </c>
      <c r="B322">
        <v>113</v>
      </c>
      <c r="C322">
        <f t="shared" si="12"/>
        <v>823.39076992640616</v>
      </c>
      <c r="D322">
        <f t="shared" si="13"/>
        <v>7.2176991150442475</v>
      </c>
    </row>
    <row r="323" spans="1:4" x14ac:dyDescent="0.3">
      <c r="A323">
        <v>716.2</v>
      </c>
      <c r="B323">
        <v>107.7</v>
      </c>
      <c r="C323">
        <f t="shared" si="12"/>
        <v>724.25253192515663</v>
      </c>
      <c r="D323">
        <f t="shared" si="13"/>
        <v>6.6499535747446616</v>
      </c>
    </row>
    <row r="324" spans="1:4" x14ac:dyDescent="0.3">
      <c r="A324">
        <v>756.9</v>
      </c>
      <c r="B324">
        <v>129.9</v>
      </c>
      <c r="C324">
        <f t="shared" si="12"/>
        <v>767.96589768035926</v>
      </c>
      <c r="D324">
        <f t="shared" si="13"/>
        <v>5.8267898383371817</v>
      </c>
    </row>
    <row r="325" spans="1:4" x14ac:dyDescent="0.3">
      <c r="A325">
        <v>172.2</v>
      </c>
      <c r="B325">
        <v>57.8</v>
      </c>
      <c r="C325">
        <f t="shared" si="12"/>
        <v>181.64162518541832</v>
      </c>
      <c r="D325">
        <f t="shared" si="13"/>
        <v>2.9792387543252596</v>
      </c>
    </row>
    <row r="326" spans="1:4" x14ac:dyDescent="0.3">
      <c r="A326">
        <v>0</v>
      </c>
      <c r="B326">
        <v>55.2</v>
      </c>
      <c r="C326">
        <f t="shared" si="12"/>
        <v>55.2</v>
      </c>
      <c r="D326">
        <f t="shared" si="13"/>
        <v>0</v>
      </c>
    </row>
    <row r="327" spans="1:4" x14ac:dyDescent="0.3">
      <c r="A327">
        <v>0</v>
      </c>
      <c r="B327">
        <v>63.5</v>
      </c>
      <c r="C327">
        <f t="shared" si="12"/>
        <v>63.5</v>
      </c>
      <c r="D327">
        <f t="shared" si="13"/>
        <v>0</v>
      </c>
    </row>
    <row r="328" spans="1:4" x14ac:dyDescent="0.3">
      <c r="A328">
        <v>0</v>
      </c>
      <c r="B328">
        <v>64.599999999999994</v>
      </c>
      <c r="C328">
        <f t="shared" si="12"/>
        <v>64.599999999999994</v>
      </c>
      <c r="D328">
        <f t="shared" si="13"/>
        <v>0</v>
      </c>
    </row>
    <row r="329" spans="1:4" x14ac:dyDescent="0.3">
      <c r="A329">
        <v>0</v>
      </c>
      <c r="B329">
        <v>66.5</v>
      </c>
      <c r="C329">
        <f t="shared" si="12"/>
        <v>66.5</v>
      </c>
      <c r="D329">
        <f t="shared" si="13"/>
        <v>0</v>
      </c>
    </row>
    <row r="330" spans="1:4" x14ac:dyDescent="0.3">
      <c r="A330">
        <v>-297.8</v>
      </c>
      <c r="B330">
        <v>104.5</v>
      </c>
      <c r="C330">
        <f t="shared" si="12"/>
        <v>315.60274079925227</v>
      </c>
      <c r="D330">
        <f t="shared" si="13"/>
        <v>-2.8497607655502395</v>
      </c>
    </row>
    <row r="331" spans="1:4" x14ac:dyDescent="0.3">
      <c r="A331">
        <v>-469.4</v>
      </c>
      <c r="B331">
        <v>94.6</v>
      </c>
      <c r="C331">
        <f t="shared" si="12"/>
        <v>478.83767604481585</v>
      </c>
      <c r="D331">
        <f t="shared" si="13"/>
        <v>-4.9619450317124736</v>
      </c>
    </row>
    <row r="332" spans="1:4" x14ac:dyDescent="0.3">
      <c r="A332">
        <v>-790.1</v>
      </c>
      <c r="B332">
        <v>46.7</v>
      </c>
      <c r="C332">
        <f t="shared" si="12"/>
        <v>791.47893212643385</v>
      </c>
      <c r="D332">
        <f t="shared" si="13"/>
        <v>-16.918629550321199</v>
      </c>
    </row>
    <row r="333" spans="1:4" x14ac:dyDescent="0.3">
      <c r="A333">
        <v>-798.7</v>
      </c>
      <c r="B333">
        <v>37.4</v>
      </c>
      <c r="C333">
        <f t="shared" si="12"/>
        <v>799.57516844884572</v>
      </c>
      <c r="D333">
        <f t="shared" si="13"/>
        <v>-21.355614973262036</v>
      </c>
    </row>
    <row r="334" spans="1:4" x14ac:dyDescent="0.3">
      <c r="A334">
        <v>-854.8</v>
      </c>
      <c r="B334">
        <v>0</v>
      </c>
      <c r="C334">
        <f t="shared" si="12"/>
        <v>854.8</v>
      </c>
      <c r="D334" t="e">
        <f t="shared" si="13"/>
        <v>#DIV/0!</v>
      </c>
    </row>
    <row r="335" spans="1:4" x14ac:dyDescent="0.3">
      <c r="A335">
        <v>-939.3</v>
      </c>
      <c r="B335">
        <v>0</v>
      </c>
      <c r="C335">
        <f t="shared" si="12"/>
        <v>939.3</v>
      </c>
      <c r="D335" t="e">
        <f t="shared" si="13"/>
        <v>#DIV/0!</v>
      </c>
    </row>
    <row r="336" spans="1:4" x14ac:dyDescent="0.3">
      <c r="A336">
        <v>0</v>
      </c>
      <c r="B336">
        <v>86.3</v>
      </c>
      <c r="C336">
        <f t="shared" si="12"/>
        <v>86.3</v>
      </c>
      <c r="D336">
        <f t="shared" si="13"/>
        <v>0</v>
      </c>
    </row>
    <row r="337" spans="1:4" x14ac:dyDescent="0.3">
      <c r="A337">
        <v>0</v>
      </c>
      <c r="B337">
        <v>101.3</v>
      </c>
      <c r="C337">
        <f t="shared" si="12"/>
        <v>101.3</v>
      </c>
      <c r="D337">
        <f t="shared" si="13"/>
        <v>0</v>
      </c>
    </row>
    <row r="338" spans="1:4" x14ac:dyDescent="0.3">
      <c r="A338">
        <v>-126</v>
      </c>
      <c r="B338">
        <v>94.7</v>
      </c>
      <c r="C338">
        <f t="shared" si="12"/>
        <v>157.62008120794761</v>
      </c>
      <c r="D338">
        <f t="shared" si="13"/>
        <v>-1.3305174234424497</v>
      </c>
    </row>
    <row r="339" spans="1:4" x14ac:dyDescent="0.3">
      <c r="A339">
        <v>-260.3</v>
      </c>
      <c r="B339">
        <v>85.7</v>
      </c>
      <c r="C339">
        <f t="shared" si="12"/>
        <v>274.0448503438808</v>
      </c>
      <c r="D339">
        <f t="shared" si="13"/>
        <v>-3.0373395565927654</v>
      </c>
    </row>
    <row r="340" spans="1:4" x14ac:dyDescent="0.3">
      <c r="A340">
        <v>-412.4</v>
      </c>
      <c r="B340">
        <v>82.7</v>
      </c>
      <c r="C340">
        <f t="shared" si="12"/>
        <v>420.61033035340438</v>
      </c>
      <c r="D340">
        <f t="shared" si="13"/>
        <v>-4.9866989117291407</v>
      </c>
    </row>
    <row r="341" spans="1:4" x14ac:dyDescent="0.3">
      <c r="A341">
        <v>-559.6</v>
      </c>
      <c r="B341">
        <v>78.599999999999994</v>
      </c>
      <c r="C341">
        <f t="shared" si="12"/>
        <v>565.09301889158041</v>
      </c>
      <c r="D341">
        <f t="shared" si="13"/>
        <v>-7.1195928753180668</v>
      </c>
    </row>
    <row r="342" spans="1:4" x14ac:dyDescent="0.3">
      <c r="A342">
        <v>-678.3</v>
      </c>
      <c r="B342">
        <v>49.6</v>
      </c>
      <c r="C342">
        <f t="shared" si="12"/>
        <v>680.11105710758738</v>
      </c>
      <c r="D342">
        <f t="shared" si="13"/>
        <v>-13.67540322580645</v>
      </c>
    </row>
    <row r="343" spans="1:4" x14ac:dyDescent="0.3">
      <c r="A343">
        <v>-659.9</v>
      </c>
      <c r="B343">
        <v>27.2</v>
      </c>
      <c r="C343">
        <f t="shared" si="12"/>
        <v>660.46033188981153</v>
      </c>
      <c r="D343">
        <f t="shared" si="13"/>
        <v>-24.261029411764707</v>
      </c>
    </row>
    <row r="344" spans="1:4" x14ac:dyDescent="0.3">
      <c r="A344">
        <v>-735.6</v>
      </c>
      <c r="B344">
        <v>0</v>
      </c>
      <c r="C344">
        <f t="shared" si="12"/>
        <v>735.6</v>
      </c>
      <c r="D344" t="e">
        <f t="shared" si="13"/>
        <v>#DIV/0!</v>
      </c>
    </row>
    <row r="345" spans="1:4" x14ac:dyDescent="0.3">
      <c r="A345">
        <v>-835.7</v>
      </c>
      <c r="B345">
        <v>0</v>
      </c>
      <c r="C345">
        <f t="shared" si="12"/>
        <v>835.7</v>
      </c>
      <c r="D345" t="e">
        <f t="shared" si="13"/>
        <v>#DIV/0!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FB6E1FC-EB48-41B6-971F-4A0AFE51EFD5}">
            <xm:f>NOT(ISERROR(SEARCH(-99.4,A12)))</xm:f>
            <xm:f>-99.4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A12:A16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A256-D294-4C03-9F54-C4C88A0741B1}">
  <dimension ref="A1:B146"/>
  <sheetViews>
    <sheetView topLeftCell="A10" workbookViewId="0">
      <selection activeCell="A138" sqref="A138:B146"/>
    </sheetView>
  </sheetViews>
  <sheetFormatPr defaultRowHeight="14.4" x14ac:dyDescent="0.3"/>
  <cols>
    <col min="1" max="1" width="14" customWidth="1"/>
    <col min="2" max="2" width="15.77734375" customWidth="1"/>
  </cols>
  <sheetData>
    <row r="1" spans="1:2" ht="12" customHeight="1" x14ac:dyDescent="0.3">
      <c r="A1" t="s">
        <v>70</v>
      </c>
    </row>
    <row r="2" spans="1:2" x14ac:dyDescent="0.3">
      <c r="A2" t="s">
        <v>69</v>
      </c>
      <c r="B2" t="s">
        <v>68</v>
      </c>
    </row>
    <row r="3" spans="1:2" x14ac:dyDescent="0.3">
      <c r="A3" t="s">
        <v>47</v>
      </c>
      <c r="B3">
        <v>252.79324003953701</v>
      </c>
    </row>
    <row r="4" spans="1:2" x14ac:dyDescent="0.3">
      <c r="A4" t="s">
        <v>48</v>
      </c>
      <c r="B4">
        <v>211.546779431765</v>
      </c>
    </row>
    <row r="5" spans="1:2" x14ac:dyDescent="0.3">
      <c r="A5" t="s">
        <v>49</v>
      </c>
      <c r="B5">
        <v>165.39384796034301</v>
      </c>
    </row>
    <row r="6" spans="1:2" x14ac:dyDescent="0.3">
      <c r="A6" t="s">
        <v>50</v>
      </c>
      <c r="B6">
        <v>173.66171956865799</v>
      </c>
    </row>
    <row r="7" spans="1:2" x14ac:dyDescent="0.3">
      <c r="A7" t="s">
        <v>51</v>
      </c>
      <c r="B7">
        <v>214.91040971484199</v>
      </c>
    </row>
    <row r="8" spans="1:2" x14ac:dyDescent="0.3">
      <c r="A8" t="s">
        <v>52</v>
      </c>
      <c r="B8">
        <v>116.425752655008</v>
      </c>
    </row>
    <row r="9" spans="1:2" x14ac:dyDescent="0.3">
      <c r="A9" t="s">
        <v>53</v>
      </c>
      <c r="B9">
        <v>128.91265411684199</v>
      </c>
    </row>
    <row r="10" spans="1:2" x14ac:dyDescent="0.3">
      <c r="A10" t="s">
        <v>54</v>
      </c>
      <c r="B10">
        <v>136.44180533156899</v>
      </c>
    </row>
    <row r="11" spans="1:2" x14ac:dyDescent="0.3">
      <c r="A11" t="s">
        <v>55</v>
      </c>
      <c r="B11">
        <v>234.56676352772399</v>
      </c>
    </row>
    <row r="12" spans="1:2" x14ac:dyDescent="0.3">
      <c r="A12" t="s">
        <v>56</v>
      </c>
      <c r="B12">
        <v>127.941318549016</v>
      </c>
    </row>
    <row r="13" spans="1:2" x14ac:dyDescent="0.3">
      <c r="A13" t="s">
        <v>57</v>
      </c>
      <c r="B13">
        <v>122.320652214303</v>
      </c>
    </row>
    <row r="14" spans="1:2" x14ac:dyDescent="0.3">
      <c r="A14" t="s">
        <v>58</v>
      </c>
      <c r="B14">
        <v>101.344411661972</v>
      </c>
    </row>
    <row r="15" spans="1:2" x14ac:dyDescent="0.3">
      <c r="A15" t="s">
        <v>59</v>
      </c>
      <c r="B15">
        <v>109.4562155815</v>
      </c>
    </row>
    <row r="16" spans="1:2" x14ac:dyDescent="0.3">
      <c r="A16" t="s">
        <v>60</v>
      </c>
      <c r="B16">
        <v>112.599121561866</v>
      </c>
    </row>
    <row r="17" spans="1:2" x14ac:dyDescent="0.3">
      <c r="A17" t="s">
        <v>61</v>
      </c>
      <c r="B17">
        <v>90.975571690807598</v>
      </c>
    </row>
    <row r="18" spans="1:2" x14ac:dyDescent="0.3">
      <c r="A18" t="s">
        <v>62</v>
      </c>
      <c r="B18">
        <v>99.727996313829806</v>
      </c>
    </row>
    <row r="19" spans="1:2" x14ac:dyDescent="0.3">
      <c r="A19" t="s">
        <v>63</v>
      </c>
      <c r="B19">
        <v>102.86644321737199</v>
      </c>
    </row>
    <row r="20" spans="1:2" x14ac:dyDescent="0.3">
      <c r="A20" t="s">
        <v>64</v>
      </c>
      <c r="B20">
        <v>77.374644202828506</v>
      </c>
    </row>
    <row r="21" spans="1:2" x14ac:dyDescent="0.3">
      <c r="A21" t="s">
        <v>65</v>
      </c>
      <c r="B21">
        <v>84.872581879798105</v>
      </c>
    </row>
    <row r="22" spans="1:2" x14ac:dyDescent="0.3">
      <c r="A22" t="s">
        <v>66</v>
      </c>
      <c r="B22">
        <v>77.488350661801306</v>
      </c>
    </row>
    <row r="23" spans="1:2" x14ac:dyDescent="0.3">
      <c r="A23" t="s">
        <v>67</v>
      </c>
      <c r="B23">
        <v>73.113253119495795</v>
      </c>
    </row>
    <row r="25" spans="1:2" x14ac:dyDescent="0.3">
      <c r="A25" t="s">
        <v>92</v>
      </c>
    </row>
    <row r="27" spans="1:2" x14ac:dyDescent="0.3">
      <c r="A27" t="s">
        <v>69</v>
      </c>
      <c r="B27" t="s">
        <v>68</v>
      </c>
    </row>
    <row r="28" spans="1:2" x14ac:dyDescent="0.3">
      <c r="A28" t="s">
        <v>71</v>
      </c>
      <c r="B28">
        <v>116.346255145638</v>
      </c>
    </row>
    <row r="29" spans="1:2" x14ac:dyDescent="0.3">
      <c r="A29" t="s">
        <v>72</v>
      </c>
      <c r="B29">
        <v>145.093548198294</v>
      </c>
    </row>
    <row r="30" spans="1:2" x14ac:dyDescent="0.3">
      <c r="A30" t="s">
        <v>73</v>
      </c>
      <c r="B30">
        <v>163.16717716604501</v>
      </c>
    </row>
    <row r="31" spans="1:2" x14ac:dyDescent="0.3">
      <c r="A31" t="s">
        <v>74</v>
      </c>
      <c r="B31">
        <v>123.258481768343</v>
      </c>
    </row>
    <row r="32" spans="1:2" x14ac:dyDescent="0.3">
      <c r="A32" t="s">
        <v>75</v>
      </c>
      <c r="B32">
        <v>139.271904325262</v>
      </c>
    </row>
    <row r="33" spans="1:2" x14ac:dyDescent="0.3">
      <c r="A33" t="s">
        <v>76</v>
      </c>
      <c r="B33">
        <v>145.42130830910901</v>
      </c>
    </row>
    <row r="34" spans="1:2" x14ac:dyDescent="0.3">
      <c r="A34" t="s">
        <v>77</v>
      </c>
      <c r="B34">
        <v>133.459039740913</v>
      </c>
    </row>
    <row r="35" spans="1:2" x14ac:dyDescent="0.3">
      <c r="A35" t="s">
        <v>78</v>
      </c>
      <c r="B35">
        <v>129.760032776011</v>
      </c>
    </row>
    <row r="36" spans="1:2" x14ac:dyDescent="0.3">
      <c r="A36" t="s">
        <v>79</v>
      </c>
      <c r="B36">
        <v>120.31351815361801</v>
      </c>
    </row>
    <row r="37" spans="1:2" x14ac:dyDescent="0.3">
      <c r="A37" t="s">
        <v>80</v>
      </c>
      <c r="B37">
        <v>135.854810074721</v>
      </c>
    </row>
    <row r="38" spans="1:2" x14ac:dyDescent="0.3">
      <c r="A38" t="s">
        <v>81</v>
      </c>
      <c r="B38">
        <v>118.606434243127</v>
      </c>
    </row>
    <row r="39" spans="1:2" x14ac:dyDescent="0.3">
      <c r="A39" t="s">
        <v>82</v>
      </c>
      <c r="B39">
        <v>136.19622685681901</v>
      </c>
    </row>
    <row r="40" spans="1:2" x14ac:dyDescent="0.3">
      <c r="A40" t="s">
        <v>83</v>
      </c>
      <c r="B40">
        <v>127.161363325984</v>
      </c>
    </row>
    <row r="41" spans="1:2" x14ac:dyDescent="0.3">
      <c r="A41" t="s">
        <v>84</v>
      </c>
      <c r="B41">
        <v>123.465282790643</v>
      </c>
    </row>
    <row r="42" spans="1:2" x14ac:dyDescent="0.3">
      <c r="A42" t="s">
        <v>85</v>
      </c>
      <c r="B42">
        <v>114.84109487484599</v>
      </c>
    </row>
    <row r="43" spans="1:2" x14ac:dyDescent="0.3">
      <c r="A43" t="s">
        <v>86</v>
      </c>
      <c r="B43">
        <v>110.733363247946</v>
      </c>
    </row>
    <row r="44" spans="1:2" x14ac:dyDescent="0.3">
      <c r="A44" t="s">
        <v>87</v>
      </c>
      <c r="B44">
        <v>124.62707532629599</v>
      </c>
    </row>
    <row r="45" spans="1:2" x14ac:dyDescent="0.3">
      <c r="A45" t="s">
        <v>88</v>
      </c>
      <c r="B45">
        <v>110.666055368047</v>
      </c>
    </row>
    <row r="46" spans="1:2" x14ac:dyDescent="0.3">
      <c r="A46" t="s">
        <v>89</v>
      </c>
      <c r="B46">
        <v>108.201026201299</v>
      </c>
    </row>
    <row r="47" spans="1:2" x14ac:dyDescent="0.3">
      <c r="A47" t="s">
        <v>90</v>
      </c>
      <c r="B47">
        <v>100.74155725071699</v>
      </c>
    </row>
    <row r="48" spans="1:2" x14ac:dyDescent="0.3">
      <c r="A48" t="s">
        <v>91</v>
      </c>
      <c r="B48">
        <v>93.760071795071894</v>
      </c>
    </row>
    <row r="50" spans="1:2" x14ac:dyDescent="0.3">
      <c r="A50" t="s">
        <v>104</v>
      </c>
    </row>
    <row r="52" spans="1:2" x14ac:dyDescent="0.3">
      <c r="A52" t="s">
        <v>105</v>
      </c>
      <c r="B52" t="s">
        <v>106</v>
      </c>
    </row>
    <row r="53" spans="1:2" x14ac:dyDescent="0.3">
      <c r="A53" t="s">
        <v>93</v>
      </c>
      <c r="B53">
        <v>69.714034855837198</v>
      </c>
    </row>
    <row r="54" spans="1:2" x14ac:dyDescent="0.3">
      <c r="A54" t="s">
        <v>93</v>
      </c>
      <c r="B54">
        <v>-103.592738052529</v>
      </c>
    </row>
    <row r="55" spans="1:2" x14ac:dyDescent="0.3">
      <c r="A55" t="s">
        <v>94</v>
      </c>
      <c r="B55">
        <v>-151.39442231075699</v>
      </c>
    </row>
    <row r="56" spans="1:2" x14ac:dyDescent="0.3">
      <c r="A56" t="s">
        <v>95</v>
      </c>
      <c r="B56">
        <v>-211.34655690036001</v>
      </c>
    </row>
    <row r="57" spans="1:2" x14ac:dyDescent="0.3">
      <c r="A57" t="s">
        <v>96</v>
      </c>
      <c r="B57">
        <v>-289.014557882215</v>
      </c>
    </row>
    <row r="58" spans="1:2" x14ac:dyDescent="0.3">
      <c r="A58" t="s">
        <v>97</v>
      </c>
      <c r="B58">
        <v>-313.01098921848097</v>
      </c>
    </row>
    <row r="59" spans="1:2" x14ac:dyDescent="0.3">
      <c r="A59" t="s">
        <v>98</v>
      </c>
      <c r="B59">
        <v>-432.61786975321399</v>
      </c>
    </row>
    <row r="60" spans="1:2" x14ac:dyDescent="0.3">
      <c r="A60" t="s">
        <v>99</v>
      </c>
      <c r="B60">
        <v>-480.50452219557701</v>
      </c>
    </row>
    <row r="61" spans="1:2" x14ac:dyDescent="0.3">
      <c r="A61" t="s">
        <v>100</v>
      </c>
      <c r="B61">
        <v>-636.14499348577203</v>
      </c>
    </row>
    <row r="62" spans="1:2" x14ac:dyDescent="0.3">
      <c r="A62" t="s">
        <v>101</v>
      </c>
      <c r="B62">
        <v>-803.64560714488005</v>
      </c>
    </row>
    <row r="63" spans="1:2" x14ac:dyDescent="0.3">
      <c r="A63" t="s">
        <v>102</v>
      </c>
      <c r="B63">
        <v>-1204.6458714903399</v>
      </c>
    </row>
    <row r="64" spans="1:2" x14ac:dyDescent="0.3">
      <c r="A64" t="s">
        <v>103</v>
      </c>
      <c r="B64">
        <v>-1276.3731802647201</v>
      </c>
    </row>
    <row r="65" spans="1:2" x14ac:dyDescent="0.3">
      <c r="A65" t="s">
        <v>103</v>
      </c>
      <c r="B65">
        <v>-1318.2058495874301</v>
      </c>
    </row>
    <row r="67" spans="1:2" x14ac:dyDescent="0.3">
      <c r="A67" t="s">
        <v>129</v>
      </c>
    </row>
    <row r="68" spans="1:2" x14ac:dyDescent="0.3">
      <c r="A68" t="s">
        <v>106</v>
      </c>
      <c r="B68" t="s">
        <v>105</v>
      </c>
    </row>
    <row r="69" spans="1:2" x14ac:dyDescent="0.3">
      <c r="A69" t="s">
        <v>107</v>
      </c>
      <c r="B69">
        <v>-300.14141534046701</v>
      </c>
    </row>
    <row r="70" spans="1:2" x14ac:dyDescent="0.3">
      <c r="A70" t="s">
        <v>108</v>
      </c>
      <c r="B70">
        <v>-249.99987097140399</v>
      </c>
    </row>
    <row r="71" spans="1:2" x14ac:dyDescent="0.3">
      <c r="A71" t="s">
        <v>109</v>
      </c>
      <c r="B71">
        <v>-199.83355311203999</v>
      </c>
    </row>
    <row r="72" spans="1:2" x14ac:dyDescent="0.3">
      <c r="A72" t="s">
        <v>110</v>
      </c>
      <c r="B72">
        <v>-147.18059616372099</v>
      </c>
    </row>
    <row r="73" spans="1:2" x14ac:dyDescent="0.3">
      <c r="A73" t="s">
        <v>111</v>
      </c>
      <c r="B73">
        <v>-100.813912379261</v>
      </c>
    </row>
    <row r="74" spans="1:2" x14ac:dyDescent="0.3">
      <c r="A74" t="s">
        <v>112</v>
      </c>
      <c r="B74">
        <v>-50.663077951335502</v>
      </c>
    </row>
    <row r="75" spans="1:2" x14ac:dyDescent="0.3">
      <c r="A75" t="s">
        <v>113</v>
      </c>
      <c r="B75">
        <v>0.75894619765631399</v>
      </c>
    </row>
    <row r="76" spans="1:2" x14ac:dyDescent="0.3">
      <c r="A76" t="s">
        <v>114</v>
      </c>
      <c r="B76">
        <v>1.3194464157146499</v>
      </c>
    </row>
    <row r="77" spans="1:2" x14ac:dyDescent="0.3">
      <c r="A77" t="s">
        <v>115</v>
      </c>
      <c r="B77">
        <v>1.3953152297612199</v>
      </c>
    </row>
    <row r="78" spans="1:2" x14ac:dyDescent="0.3">
      <c r="A78" t="s">
        <v>116</v>
      </c>
      <c r="B78">
        <v>2.6649566076833899</v>
      </c>
    </row>
    <row r="79" spans="1:2" x14ac:dyDescent="0.3">
      <c r="A79" t="s">
        <v>117</v>
      </c>
      <c r="B79">
        <v>1.46499067123255</v>
      </c>
    </row>
    <row r="80" spans="1:2" x14ac:dyDescent="0.3">
      <c r="A80" t="s">
        <v>118</v>
      </c>
      <c r="B80">
        <v>-150.15186665668799</v>
      </c>
    </row>
    <row r="81" spans="1:2" x14ac:dyDescent="0.3">
      <c r="A81" t="s">
        <v>119</v>
      </c>
      <c r="B81">
        <v>-143.86404514968601</v>
      </c>
    </row>
    <row r="82" spans="1:2" x14ac:dyDescent="0.3">
      <c r="A82" t="s">
        <v>120</v>
      </c>
      <c r="B82">
        <v>-299.16905584615603</v>
      </c>
    </row>
    <row r="83" spans="1:2" x14ac:dyDescent="0.3">
      <c r="A83" t="s">
        <v>121</v>
      </c>
      <c r="B83">
        <v>-299.07460691438399</v>
      </c>
    </row>
    <row r="84" spans="1:2" x14ac:dyDescent="0.3">
      <c r="A84" t="s">
        <v>122</v>
      </c>
      <c r="B84">
        <v>-295.27187615319298</v>
      </c>
    </row>
    <row r="85" spans="1:2" x14ac:dyDescent="0.3">
      <c r="A85" t="s">
        <v>123</v>
      </c>
      <c r="B85">
        <v>-299.00957650234398</v>
      </c>
    </row>
    <row r="86" spans="1:2" x14ac:dyDescent="0.3">
      <c r="A86" t="s">
        <v>124</v>
      </c>
      <c r="B86">
        <v>-410.76124290665302</v>
      </c>
    </row>
    <row r="87" spans="1:2" x14ac:dyDescent="0.3">
      <c r="A87" t="s">
        <v>125</v>
      </c>
      <c r="B87">
        <v>-449.52246516872998</v>
      </c>
    </row>
    <row r="88" spans="1:2" x14ac:dyDescent="0.3">
      <c r="A88" t="s">
        <v>126</v>
      </c>
      <c r="B88">
        <v>-439.47526650856298</v>
      </c>
    </row>
    <row r="89" spans="1:2" x14ac:dyDescent="0.3">
      <c r="A89" t="s">
        <v>127</v>
      </c>
      <c r="B89">
        <v>-499.63304267491702</v>
      </c>
    </row>
    <row r="90" spans="1:2" x14ac:dyDescent="0.3">
      <c r="A90" t="s">
        <v>128</v>
      </c>
      <c r="B90">
        <v>-498.44081845418498</v>
      </c>
    </row>
    <row r="92" spans="1:2" x14ac:dyDescent="0.3">
      <c r="A92" t="s">
        <v>143</v>
      </c>
    </row>
    <row r="93" spans="1:2" x14ac:dyDescent="0.3">
      <c r="A93" t="s">
        <v>106</v>
      </c>
      <c r="B93" t="s">
        <v>105</v>
      </c>
    </row>
    <row r="94" spans="1:2" x14ac:dyDescent="0.3">
      <c r="A94" t="s">
        <v>130</v>
      </c>
      <c r="B94">
        <v>-300</v>
      </c>
    </row>
    <row r="95" spans="1:2" x14ac:dyDescent="0.3">
      <c r="A95" t="s">
        <v>131</v>
      </c>
      <c r="B95">
        <v>-250.54945054945</v>
      </c>
    </row>
    <row r="96" spans="1:2" x14ac:dyDescent="0.3">
      <c r="A96" t="s">
        <v>132</v>
      </c>
      <c r="B96">
        <v>-201.098901098901</v>
      </c>
    </row>
    <row r="97" spans="1:2" x14ac:dyDescent="0.3">
      <c r="A97" t="s">
        <v>133</v>
      </c>
      <c r="B97">
        <v>-149.450549450549</v>
      </c>
    </row>
    <row r="98" spans="1:2" x14ac:dyDescent="0.3">
      <c r="A98" t="s">
        <v>134</v>
      </c>
      <c r="B98">
        <v>-96.703296703296701</v>
      </c>
    </row>
    <row r="99" spans="1:2" x14ac:dyDescent="0.3">
      <c r="A99" t="s">
        <v>135</v>
      </c>
      <c r="B99">
        <v>-47.252747252747199</v>
      </c>
    </row>
    <row r="100" spans="1:2" x14ac:dyDescent="0.3">
      <c r="A100" t="s">
        <v>136</v>
      </c>
      <c r="B100">
        <v>0</v>
      </c>
    </row>
    <row r="101" spans="1:2" x14ac:dyDescent="0.3">
      <c r="A101" t="s">
        <v>137</v>
      </c>
      <c r="B101">
        <v>1.0989010989011001</v>
      </c>
    </row>
    <row r="102" spans="1:2" x14ac:dyDescent="0.3">
      <c r="A102" t="s">
        <v>138</v>
      </c>
      <c r="B102">
        <v>-50.549450549450498</v>
      </c>
    </row>
    <row r="103" spans="1:2" x14ac:dyDescent="0.3">
      <c r="A103" t="s">
        <v>139</v>
      </c>
      <c r="B103">
        <v>-98.901098901098905</v>
      </c>
    </row>
    <row r="104" spans="1:2" x14ac:dyDescent="0.3">
      <c r="A104" t="s">
        <v>140</v>
      </c>
      <c r="B104">
        <v>-149.450549450549</v>
      </c>
    </row>
    <row r="105" spans="1:2" x14ac:dyDescent="0.3">
      <c r="A105" t="s">
        <v>141</v>
      </c>
      <c r="B105">
        <v>-200</v>
      </c>
    </row>
    <row r="106" spans="1:2" x14ac:dyDescent="0.3">
      <c r="A106" t="s">
        <v>142</v>
      </c>
      <c r="B106">
        <v>-300</v>
      </c>
    </row>
    <row r="108" spans="1:2" x14ac:dyDescent="0.3">
      <c r="A108" t="s">
        <v>153</v>
      </c>
    </row>
    <row r="109" spans="1:2" x14ac:dyDescent="0.3">
      <c r="A109" t="s">
        <v>155</v>
      </c>
      <c r="B109" t="s">
        <v>154</v>
      </c>
    </row>
    <row r="110" spans="1:2" x14ac:dyDescent="0.3">
      <c r="A110" t="s">
        <v>144</v>
      </c>
      <c r="B110">
        <v>68.200836820083595</v>
      </c>
    </row>
    <row r="111" spans="1:2" x14ac:dyDescent="0.3">
      <c r="A111" t="s">
        <v>145</v>
      </c>
      <c r="B111">
        <v>-148.326359832636</v>
      </c>
    </row>
    <row r="112" spans="1:2" x14ac:dyDescent="0.3">
      <c r="A112" t="s">
        <v>146</v>
      </c>
      <c r="B112">
        <v>-240.58577405857699</v>
      </c>
    </row>
    <row r="113" spans="1:2" x14ac:dyDescent="0.3">
      <c r="A113" t="s">
        <v>147</v>
      </c>
      <c r="B113">
        <v>-255.64853556485301</v>
      </c>
    </row>
    <row r="114" spans="1:2" x14ac:dyDescent="0.3">
      <c r="A114" t="s">
        <v>148</v>
      </c>
      <c r="B114">
        <v>-295.18828451882803</v>
      </c>
    </row>
    <row r="115" spans="1:2" x14ac:dyDescent="0.3">
      <c r="A115" t="s">
        <v>149</v>
      </c>
      <c r="B115">
        <v>-302.71966527196599</v>
      </c>
    </row>
    <row r="116" spans="1:2" x14ac:dyDescent="0.3">
      <c r="A116" t="s">
        <v>150</v>
      </c>
      <c r="B116">
        <v>-319.66527196652697</v>
      </c>
    </row>
    <row r="117" spans="1:2" x14ac:dyDescent="0.3">
      <c r="A117" t="s">
        <v>151</v>
      </c>
      <c r="B117">
        <v>-342.25941422594099</v>
      </c>
    </row>
    <row r="118" spans="1:2" x14ac:dyDescent="0.3">
      <c r="A118" t="s">
        <v>152</v>
      </c>
      <c r="B118">
        <v>-323.43096234309598</v>
      </c>
    </row>
    <row r="121" spans="1:2" x14ac:dyDescent="0.3">
      <c r="A121" t="s">
        <v>168</v>
      </c>
    </row>
    <row r="122" spans="1:2" x14ac:dyDescent="0.3">
      <c r="A122" t="s">
        <v>170</v>
      </c>
      <c r="B122" t="s">
        <v>169</v>
      </c>
    </row>
    <row r="123" spans="1:2" x14ac:dyDescent="0.3">
      <c r="A123" t="s">
        <v>156</v>
      </c>
      <c r="B123">
        <v>0</v>
      </c>
    </row>
    <row r="124" spans="1:2" x14ac:dyDescent="0.3">
      <c r="A124" t="s">
        <v>157</v>
      </c>
      <c r="B124">
        <v>0</v>
      </c>
    </row>
    <row r="125" spans="1:2" x14ac:dyDescent="0.3">
      <c r="A125" t="s">
        <v>158</v>
      </c>
      <c r="B125">
        <v>133.333333333333</v>
      </c>
    </row>
    <row r="126" spans="1:2" x14ac:dyDescent="0.3">
      <c r="A126" t="s">
        <v>159</v>
      </c>
      <c r="B126">
        <v>128.15920398009899</v>
      </c>
    </row>
    <row r="127" spans="1:2" x14ac:dyDescent="0.3">
      <c r="A127" t="s">
        <v>160</v>
      </c>
      <c r="B127">
        <v>113.830845771144</v>
      </c>
    </row>
    <row r="128" spans="1:2" x14ac:dyDescent="0.3">
      <c r="A128" t="s">
        <v>161</v>
      </c>
      <c r="B128">
        <v>111.044776119402</v>
      </c>
    </row>
    <row r="129" spans="1:2" x14ac:dyDescent="0.3">
      <c r="A129" t="s">
        <v>162</v>
      </c>
      <c r="B129">
        <v>92.338308457711406</v>
      </c>
    </row>
    <row r="130" spans="1:2" x14ac:dyDescent="0.3">
      <c r="A130" t="s">
        <v>163</v>
      </c>
      <c r="B130">
        <v>76.417910447761102</v>
      </c>
    </row>
    <row r="131" spans="1:2" x14ac:dyDescent="0.3">
      <c r="A131" t="s">
        <v>164</v>
      </c>
      <c r="B131">
        <v>68.457711442786007</v>
      </c>
    </row>
    <row r="132" spans="1:2" x14ac:dyDescent="0.3">
      <c r="A132" t="s">
        <v>165</v>
      </c>
      <c r="B132">
        <v>65.671641791044706</v>
      </c>
    </row>
    <row r="133" spans="1:2" x14ac:dyDescent="0.3">
      <c r="A133" t="s">
        <v>166</v>
      </c>
      <c r="B133">
        <v>61.293532338308403</v>
      </c>
    </row>
    <row r="134" spans="1:2" x14ac:dyDescent="0.3">
      <c r="A134" t="s">
        <v>167</v>
      </c>
      <c r="B134">
        <v>104.27860696517401</v>
      </c>
    </row>
    <row r="137" spans="1:2" x14ac:dyDescent="0.3">
      <c r="A137" t="s">
        <v>179</v>
      </c>
    </row>
    <row r="138" spans="1:2" x14ac:dyDescent="0.3">
      <c r="A138" t="s">
        <v>170</v>
      </c>
      <c r="B138" t="s">
        <v>169</v>
      </c>
    </row>
    <row r="139" spans="1:2" x14ac:dyDescent="0.3">
      <c r="A139" t="s">
        <v>171</v>
      </c>
      <c r="B139">
        <v>-3.9114992693527001E-2</v>
      </c>
    </row>
    <row r="140" spans="1:2" x14ac:dyDescent="0.3">
      <c r="A140" t="s">
        <v>172</v>
      </c>
      <c r="B140">
        <v>8.4740991680064298E-2</v>
      </c>
    </row>
    <row r="141" spans="1:2" x14ac:dyDescent="0.3">
      <c r="A141" t="s">
        <v>173</v>
      </c>
      <c r="B141">
        <v>147.90416582015399</v>
      </c>
    </row>
    <row r="142" spans="1:2" x14ac:dyDescent="0.3">
      <c r="A142" t="s">
        <v>174</v>
      </c>
      <c r="B142">
        <v>103.859411219002</v>
      </c>
    </row>
    <row r="143" spans="1:2" x14ac:dyDescent="0.3">
      <c r="A143" t="s">
        <v>175</v>
      </c>
      <c r="B143">
        <v>121.684881981891</v>
      </c>
    </row>
    <row r="144" spans="1:2" x14ac:dyDescent="0.3">
      <c r="A144" t="s">
        <v>176</v>
      </c>
      <c r="B144">
        <v>77.160369022296393</v>
      </c>
    </row>
    <row r="145" spans="1:2" x14ac:dyDescent="0.3">
      <c r="A145" t="s">
        <v>177</v>
      </c>
      <c r="B145">
        <v>67.450157757276401</v>
      </c>
    </row>
    <row r="146" spans="1:2" x14ac:dyDescent="0.3">
      <c r="A146" t="s">
        <v>178</v>
      </c>
      <c r="B146">
        <v>93.746300842759098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28C8-5F67-4395-96E9-F2C118599ACD}">
  <dimension ref="A1:U18"/>
  <sheetViews>
    <sheetView tabSelected="1" zoomScale="112" zoomScaleNormal="112" workbookViewId="0">
      <selection activeCell="L24" sqref="L24"/>
    </sheetView>
  </sheetViews>
  <sheetFormatPr defaultRowHeight="14.4" x14ac:dyDescent="0.3"/>
  <sheetData>
    <row r="1" spans="1:21" x14ac:dyDescent="0.3">
      <c r="A1" s="4"/>
      <c r="B1" s="4"/>
      <c r="C1" s="4"/>
      <c r="D1" s="4"/>
      <c r="E1" s="4"/>
      <c r="F1" s="4"/>
      <c r="G1" s="4"/>
      <c r="H1" s="4"/>
      <c r="I1" s="4"/>
      <c r="J1" s="1" t="s">
        <v>186</v>
      </c>
      <c r="K1" s="4"/>
      <c r="L1" s="4"/>
      <c r="M1" s="4"/>
      <c r="N1" s="4"/>
      <c r="O1" s="4"/>
      <c r="P1" s="4"/>
      <c r="Q1" s="6" t="s">
        <v>188</v>
      </c>
      <c r="R1" s="6" t="s">
        <v>189</v>
      </c>
      <c r="S1" s="6" t="s">
        <v>190</v>
      </c>
      <c r="T1" s="6" t="s">
        <v>191</v>
      </c>
      <c r="U1" s="1" t="s">
        <v>2</v>
      </c>
    </row>
    <row r="2" spans="1:21" ht="15" thickBot="1" x14ac:dyDescent="0.35">
      <c r="A2" s="5"/>
      <c r="B2" s="5"/>
      <c r="C2" s="5"/>
      <c r="D2" s="5"/>
      <c r="E2" s="5"/>
      <c r="F2" s="5"/>
      <c r="G2" s="5"/>
      <c r="H2" s="5"/>
      <c r="I2" s="5"/>
      <c r="J2" s="2" t="s">
        <v>187</v>
      </c>
      <c r="K2" s="5"/>
      <c r="L2" s="5"/>
      <c r="M2" s="5"/>
      <c r="N2" s="5"/>
      <c r="O2" s="5"/>
      <c r="P2" s="5"/>
      <c r="Q2" s="7"/>
      <c r="R2" s="7"/>
      <c r="S2" s="7"/>
      <c r="T2" s="7"/>
      <c r="U2" s="2" t="s">
        <v>192</v>
      </c>
    </row>
    <row r="3" spans="1:21" ht="15" thickBot="1" x14ac:dyDescent="0.35">
      <c r="A3" s="3">
        <v>1140</v>
      </c>
      <c r="B3" s="2">
        <v>570</v>
      </c>
      <c r="C3" s="2">
        <v>35</v>
      </c>
      <c r="D3" s="2">
        <v>114</v>
      </c>
      <c r="E3" s="2">
        <v>35</v>
      </c>
      <c r="F3" s="2">
        <v>114</v>
      </c>
      <c r="G3" s="2">
        <v>72</v>
      </c>
      <c r="H3" s="2">
        <v>72</v>
      </c>
      <c r="I3" s="2">
        <v>72</v>
      </c>
      <c r="J3" s="2">
        <v>0</v>
      </c>
      <c r="K3" s="2">
        <v>0</v>
      </c>
      <c r="L3" s="2" t="s">
        <v>193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/>
      <c r="S3" s="2"/>
      <c r="T3" s="2"/>
      <c r="U3" s="2">
        <v>-1.4001451255259556</v>
      </c>
    </row>
    <row r="4" spans="1:21" ht="15" thickBot="1" x14ac:dyDescent="0.35">
      <c r="A4" s="3">
        <v>1140</v>
      </c>
      <c r="B4" s="2">
        <v>570</v>
      </c>
      <c r="C4" s="2">
        <v>35</v>
      </c>
      <c r="D4" s="2">
        <v>114</v>
      </c>
      <c r="E4" s="2">
        <v>35</v>
      </c>
      <c r="F4" s="2">
        <v>114</v>
      </c>
      <c r="G4" s="2">
        <v>72</v>
      </c>
      <c r="H4" s="2">
        <v>72</v>
      </c>
      <c r="I4" s="2">
        <v>72</v>
      </c>
      <c r="J4" s="2">
        <v>0</v>
      </c>
      <c r="K4" s="2">
        <v>0</v>
      </c>
      <c r="L4" s="2">
        <v>0.74722222222222223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/>
      <c r="S4" s="2"/>
      <c r="T4" s="2"/>
      <c r="U4" s="2">
        <v>-1.277801742947867</v>
      </c>
    </row>
    <row r="5" spans="1:21" ht="15" thickBot="1" x14ac:dyDescent="0.35">
      <c r="A5" s="3">
        <v>1140</v>
      </c>
      <c r="B5" s="2">
        <v>570</v>
      </c>
      <c r="C5" s="2">
        <v>35</v>
      </c>
      <c r="D5" s="2">
        <v>114</v>
      </c>
      <c r="E5" s="2">
        <v>35</v>
      </c>
      <c r="F5" s="2">
        <v>114</v>
      </c>
      <c r="G5" s="2">
        <v>72</v>
      </c>
      <c r="H5" s="2">
        <v>72</v>
      </c>
      <c r="I5" s="2">
        <v>72</v>
      </c>
      <c r="J5" s="2">
        <v>0</v>
      </c>
      <c r="K5" s="2">
        <v>0</v>
      </c>
      <c r="L5" s="2">
        <v>0.95046439628482982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/>
      <c r="S5" s="2"/>
      <c r="T5" s="2"/>
      <c r="U5" s="2">
        <v>-1.2871626066191726</v>
      </c>
    </row>
    <row r="6" spans="1:21" ht="15" thickBot="1" x14ac:dyDescent="0.35">
      <c r="A6" s="3">
        <v>1140</v>
      </c>
      <c r="B6" s="2">
        <v>570</v>
      </c>
      <c r="C6" s="2">
        <v>35</v>
      </c>
      <c r="D6" s="2">
        <v>114</v>
      </c>
      <c r="E6" s="2">
        <v>35</v>
      </c>
      <c r="F6" s="2">
        <v>114</v>
      </c>
      <c r="G6" s="2">
        <v>72</v>
      </c>
      <c r="H6" s="2">
        <v>72</v>
      </c>
      <c r="I6" s="2">
        <v>72</v>
      </c>
      <c r="J6" s="2">
        <v>0</v>
      </c>
      <c r="K6" s="2">
        <v>0</v>
      </c>
      <c r="L6" s="2">
        <v>2.65625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/>
      <c r="S6" s="2"/>
      <c r="T6" s="2"/>
      <c r="U6" s="2">
        <v>-1.4910444844484785</v>
      </c>
    </row>
    <row r="7" spans="1:21" ht="15" thickBot="1" x14ac:dyDescent="0.35">
      <c r="A7" s="3">
        <v>1140</v>
      </c>
      <c r="B7" s="2">
        <v>570</v>
      </c>
      <c r="C7" s="2">
        <v>35</v>
      </c>
      <c r="D7" s="2">
        <v>114</v>
      </c>
      <c r="E7" s="2">
        <v>35</v>
      </c>
      <c r="F7" s="2">
        <v>114</v>
      </c>
      <c r="G7" s="2">
        <v>72</v>
      </c>
      <c r="H7" s="2">
        <v>72</v>
      </c>
      <c r="I7" s="2">
        <v>72</v>
      </c>
      <c r="J7" s="2">
        <v>0</v>
      </c>
      <c r="K7" s="2">
        <v>0</v>
      </c>
      <c r="L7" s="2">
        <v>0.35087719298245618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/>
      <c r="S7" s="2"/>
      <c r="T7" s="2"/>
      <c r="U7" s="2">
        <v>-1.0443573268805886</v>
      </c>
    </row>
    <row r="8" spans="1:21" ht="15" thickBot="1" x14ac:dyDescent="0.35">
      <c r="A8" s="3">
        <v>1140</v>
      </c>
      <c r="B8" s="2">
        <v>570</v>
      </c>
      <c r="C8" s="2">
        <v>35</v>
      </c>
      <c r="D8" s="2">
        <v>114</v>
      </c>
      <c r="E8" s="2">
        <v>35</v>
      </c>
      <c r="F8" s="2">
        <v>114</v>
      </c>
      <c r="G8" s="2">
        <v>72</v>
      </c>
      <c r="H8" s="2">
        <v>72</v>
      </c>
      <c r="I8" s="2">
        <v>72</v>
      </c>
      <c r="J8" s="2">
        <v>0</v>
      </c>
      <c r="K8" s="2">
        <v>0</v>
      </c>
      <c r="L8" s="2" t="e">
        <v>#DIV/0!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/>
      <c r="S8" s="2"/>
      <c r="T8" s="2"/>
      <c r="U8" s="2">
        <v>1.0021102699639812</v>
      </c>
    </row>
    <row r="9" spans="1:21" ht="15" thickBot="1" x14ac:dyDescent="0.35">
      <c r="A9" s="3">
        <v>1140</v>
      </c>
      <c r="B9" s="2">
        <v>570</v>
      </c>
      <c r="C9" s="2">
        <v>35</v>
      </c>
      <c r="D9" s="2">
        <v>114</v>
      </c>
      <c r="E9" s="2">
        <v>35</v>
      </c>
      <c r="F9" s="2">
        <v>114</v>
      </c>
      <c r="G9" s="2">
        <v>72</v>
      </c>
      <c r="H9" s="2">
        <v>72</v>
      </c>
      <c r="I9" s="2">
        <v>72</v>
      </c>
      <c r="J9" s="2">
        <v>0</v>
      </c>
      <c r="K9" s="2">
        <v>0</v>
      </c>
      <c r="L9" s="2" t="e">
        <v>#DIV/0!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/>
      <c r="S9" s="2"/>
      <c r="T9" s="2"/>
      <c r="U9" s="2">
        <v>1.1259378702445249</v>
      </c>
    </row>
    <row r="10" spans="1:21" ht="15" thickBot="1" x14ac:dyDescent="0.35">
      <c r="A10" s="3">
        <v>1140</v>
      </c>
      <c r="B10" s="2">
        <v>570</v>
      </c>
      <c r="C10" s="2">
        <v>35</v>
      </c>
      <c r="D10" s="2">
        <v>114</v>
      </c>
      <c r="E10" s="2">
        <v>35</v>
      </c>
      <c r="F10" s="2">
        <v>114</v>
      </c>
      <c r="G10" s="2">
        <v>72</v>
      </c>
      <c r="H10" s="2">
        <v>72</v>
      </c>
      <c r="I10" s="2">
        <v>72</v>
      </c>
      <c r="J10" s="2">
        <v>0</v>
      </c>
      <c r="K10" s="2">
        <v>0</v>
      </c>
      <c r="L10" s="2" t="e">
        <v>#DIV/0!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/>
      <c r="S10" s="2"/>
      <c r="T10" s="2"/>
      <c r="U10" s="2">
        <v>0.88571232570027025</v>
      </c>
    </row>
    <row r="11" spans="1:21" ht="15" thickBot="1" x14ac:dyDescent="0.35">
      <c r="A11" s="3">
        <v>1140</v>
      </c>
      <c r="B11" s="2">
        <v>570</v>
      </c>
      <c r="C11" s="2">
        <v>35</v>
      </c>
      <c r="D11" s="2">
        <v>114</v>
      </c>
      <c r="E11" s="2">
        <v>35</v>
      </c>
      <c r="F11" s="2">
        <v>114</v>
      </c>
      <c r="G11" s="2">
        <v>72</v>
      </c>
      <c r="H11" s="2">
        <v>72</v>
      </c>
      <c r="I11" s="2">
        <v>72</v>
      </c>
      <c r="J11" s="2">
        <v>0</v>
      </c>
      <c r="K11" s="2">
        <v>0</v>
      </c>
      <c r="L11" s="2">
        <v>-2.2398286937901495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/>
      <c r="S11" s="2"/>
      <c r="T11" s="2"/>
      <c r="U11" s="2">
        <v>0.44616190891753121</v>
      </c>
    </row>
    <row r="12" spans="1:21" ht="15" thickBot="1" x14ac:dyDescent="0.35">
      <c r="A12" s="3">
        <v>1140</v>
      </c>
      <c r="B12" s="2">
        <v>570</v>
      </c>
      <c r="C12" s="2">
        <v>35</v>
      </c>
      <c r="D12" s="2">
        <v>114</v>
      </c>
      <c r="E12" s="2">
        <v>35</v>
      </c>
      <c r="F12" s="2">
        <v>114</v>
      </c>
      <c r="G12" s="2">
        <v>72</v>
      </c>
      <c r="H12" s="2">
        <v>72</v>
      </c>
      <c r="I12" s="2">
        <v>72</v>
      </c>
      <c r="J12" s="2">
        <v>0</v>
      </c>
      <c r="K12" s="2">
        <v>0</v>
      </c>
      <c r="L12" s="2">
        <v>-4.6574394463667819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/>
      <c r="S12" s="2"/>
      <c r="T12" s="2"/>
      <c r="U12" s="2">
        <v>1.0186439029734093</v>
      </c>
    </row>
    <row r="13" spans="1:21" ht="15" thickBot="1" x14ac:dyDescent="0.35">
      <c r="A13" s="3">
        <v>1140</v>
      </c>
      <c r="B13" s="2">
        <v>570</v>
      </c>
      <c r="C13" s="2">
        <v>35</v>
      </c>
      <c r="D13" s="2">
        <v>114</v>
      </c>
      <c r="E13" s="2">
        <v>35</v>
      </c>
      <c r="F13" s="2">
        <v>114</v>
      </c>
      <c r="G13" s="2">
        <v>72</v>
      </c>
      <c r="H13" s="2">
        <v>72</v>
      </c>
      <c r="I13" s="2">
        <v>72</v>
      </c>
      <c r="J13" s="2">
        <v>0</v>
      </c>
      <c r="K13" s="2">
        <v>0</v>
      </c>
      <c r="L13" s="2">
        <v>-1.5410852713178296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/>
      <c r="S13" s="2"/>
      <c r="T13" s="2"/>
      <c r="U13" s="2">
        <v>0.54377677070303643</v>
      </c>
    </row>
    <row r="14" spans="1:21" ht="15" thickBot="1" x14ac:dyDescent="0.35">
      <c r="A14" s="3">
        <v>1140</v>
      </c>
      <c r="B14" s="2">
        <v>570</v>
      </c>
      <c r="C14" s="2">
        <v>35</v>
      </c>
      <c r="D14" s="2">
        <v>114</v>
      </c>
      <c r="E14" s="2">
        <v>35</v>
      </c>
      <c r="F14" s="2">
        <v>114</v>
      </c>
      <c r="G14" s="2">
        <v>72</v>
      </c>
      <c r="H14" s="2">
        <v>72</v>
      </c>
      <c r="I14" s="2">
        <v>72</v>
      </c>
      <c r="J14" s="2">
        <v>0</v>
      </c>
      <c r="K14" s="2">
        <v>0</v>
      </c>
      <c r="L14" s="2">
        <v>-0.72981366459627328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/>
      <c r="S14" s="2"/>
      <c r="T14" s="2"/>
      <c r="U14" s="2">
        <v>0.57094690425409922</v>
      </c>
    </row>
    <row r="15" spans="1:21" ht="15" thickBot="1" x14ac:dyDescent="0.35">
      <c r="A15" s="3">
        <v>1140</v>
      </c>
      <c r="B15" s="2">
        <v>570</v>
      </c>
      <c r="C15" s="2">
        <v>35</v>
      </c>
      <c r="D15" s="2">
        <v>114</v>
      </c>
      <c r="E15" s="2">
        <v>35</v>
      </c>
      <c r="F15" s="2">
        <v>114</v>
      </c>
      <c r="G15" s="2">
        <v>72</v>
      </c>
      <c r="H15" s="2">
        <v>72</v>
      </c>
      <c r="I15" s="2">
        <v>72</v>
      </c>
      <c r="J15" s="2">
        <v>0</v>
      </c>
      <c r="K15" s="2">
        <v>0</v>
      </c>
      <c r="L15" s="2">
        <v>-2.2344322344322345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/>
      <c r="S15" s="2"/>
      <c r="T15" s="2"/>
      <c r="U15" s="2">
        <v>0.91940866356961415</v>
      </c>
    </row>
    <row r="16" spans="1:21" ht="15" thickBot="1" x14ac:dyDescent="0.35">
      <c r="A16" s="3">
        <v>1140</v>
      </c>
      <c r="B16" s="2">
        <v>570</v>
      </c>
      <c r="C16" s="2">
        <v>35</v>
      </c>
      <c r="D16" s="2">
        <v>114</v>
      </c>
      <c r="E16" s="2">
        <v>35</v>
      </c>
      <c r="F16" s="2">
        <v>114</v>
      </c>
      <c r="G16" s="2">
        <v>72</v>
      </c>
      <c r="H16" s="2">
        <v>72</v>
      </c>
      <c r="I16" s="2">
        <v>72</v>
      </c>
      <c r="J16" s="2">
        <v>0</v>
      </c>
      <c r="K16" s="2">
        <v>0</v>
      </c>
      <c r="L16" s="2">
        <v>-0.53846153846153844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/>
      <c r="S16" s="2"/>
      <c r="T16" s="2"/>
      <c r="U16" s="2">
        <v>-8.7117291497342486E-2</v>
      </c>
    </row>
    <row r="17" spans="1:21" ht="15" thickBot="1" x14ac:dyDescent="0.35">
      <c r="A17" s="3">
        <v>1140</v>
      </c>
      <c r="B17" s="2">
        <v>570</v>
      </c>
      <c r="C17" s="2">
        <v>35</v>
      </c>
      <c r="D17" s="2">
        <v>114</v>
      </c>
      <c r="E17" s="2">
        <v>35</v>
      </c>
      <c r="F17" s="2">
        <v>114</v>
      </c>
      <c r="G17" s="2">
        <v>72</v>
      </c>
      <c r="H17" s="2">
        <v>72</v>
      </c>
      <c r="I17" s="2">
        <v>72</v>
      </c>
      <c r="J17" s="2">
        <v>0</v>
      </c>
      <c r="K17" s="2">
        <v>0</v>
      </c>
      <c r="L17" s="2">
        <v>-6.4396135265700494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/>
      <c r="S17" s="2"/>
      <c r="T17" s="2"/>
      <c r="U17" s="2">
        <v>0.95004484829584857</v>
      </c>
    </row>
    <row r="18" spans="1:21" ht="15" thickBot="1" x14ac:dyDescent="0.35">
      <c r="A18" s="3">
        <v>1140</v>
      </c>
      <c r="B18" s="2">
        <v>570</v>
      </c>
      <c r="C18" s="2">
        <v>35</v>
      </c>
      <c r="D18" s="2">
        <v>114</v>
      </c>
      <c r="E18" s="2">
        <v>35</v>
      </c>
      <c r="F18" s="2">
        <v>114</v>
      </c>
      <c r="G18" s="2">
        <v>72</v>
      </c>
      <c r="H18" s="2">
        <v>72</v>
      </c>
      <c r="I18" s="2">
        <v>72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/>
      <c r="S18" s="2"/>
      <c r="T18" s="2"/>
      <c r="U18" s="2">
        <v>-0.87511615028906298</v>
      </c>
    </row>
  </sheetData>
  <mergeCells count="19">
    <mergeCell ref="T1:T2"/>
    <mergeCell ref="N1:N2"/>
    <mergeCell ref="O1:O2"/>
    <mergeCell ref="P1:P2"/>
    <mergeCell ref="Q1:Q2"/>
    <mergeCell ref="R1:R2"/>
    <mergeCell ref="S1:S2"/>
    <mergeCell ref="G1:G2"/>
    <mergeCell ref="H1:H2"/>
    <mergeCell ref="I1:I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 Das</dc:creator>
  <cp:lastModifiedBy>Sumanta Das</cp:lastModifiedBy>
  <dcterms:created xsi:type="dcterms:W3CDTF">2024-08-22T07:26:45Z</dcterms:created>
  <dcterms:modified xsi:type="dcterms:W3CDTF">2024-08-28T07:36:54Z</dcterms:modified>
</cp:coreProperties>
</file>