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DAT\Google Drive\2_DO-AN-MON-HOC-2\Database\Thang6troimua\"/>
    </mc:Choice>
  </mc:AlternateContent>
  <bookViews>
    <workbookView xWindow="0" yWindow="0" windowWidth="20490" windowHeight="7680" tabRatio="754" activeTab="8"/>
  </bookViews>
  <sheets>
    <sheet name="05-30-16" sheetId="2" r:id="rId1"/>
    <sheet name="06-05-16" sheetId="1" r:id="rId2"/>
    <sheet name="06-10-16(2)" sheetId="5" r:id="rId3"/>
    <sheet name="06-10-16" sheetId="3" r:id="rId4"/>
    <sheet name="06-15-16" sheetId="4" r:id="rId5"/>
    <sheet name="06-14-16" sheetId="6" r:id="rId6"/>
    <sheet name="06-13-16" sheetId="11" r:id="rId7"/>
    <sheet name="06-12-16" sheetId="12" r:id="rId8"/>
    <sheet name="06-11-16" sheetId="1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8" i="13" l="1"/>
  <c r="I338" i="13"/>
  <c r="J337" i="13"/>
  <c r="I337" i="13"/>
  <c r="J336" i="13"/>
  <c r="I336" i="13"/>
  <c r="J335" i="13"/>
  <c r="I335" i="13"/>
  <c r="J334" i="13"/>
  <c r="I334" i="13"/>
  <c r="J333" i="13"/>
  <c r="I333" i="13"/>
  <c r="J332" i="13"/>
  <c r="I332" i="13"/>
  <c r="J331" i="13"/>
  <c r="I331" i="13"/>
  <c r="J330" i="13"/>
  <c r="I330" i="13"/>
  <c r="J329" i="13"/>
  <c r="I329" i="13"/>
  <c r="J328" i="13"/>
  <c r="I328" i="13"/>
  <c r="J327" i="13"/>
  <c r="I327" i="13"/>
  <c r="J326" i="13"/>
  <c r="I326" i="13"/>
  <c r="J325" i="13"/>
  <c r="I325" i="13"/>
  <c r="J324" i="13"/>
  <c r="I324" i="13"/>
  <c r="J323" i="13"/>
  <c r="I323" i="13"/>
  <c r="J322" i="13"/>
  <c r="I322" i="13"/>
  <c r="J321" i="13"/>
  <c r="I321" i="13"/>
  <c r="J320" i="13"/>
  <c r="I320" i="13"/>
  <c r="J319" i="13"/>
  <c r="I319" i="13"/>
  <c r="J318" i="13"/>
  <c r="I318" i="13"/>
  <c r="J317" i="13"/>
  <c r="I317" i="13"/>
  <c r="J316" i="13"/>
  <c r="I316" i="13"/>
  <c r="J315" i="13"/>
  <c r="I315" i="13"/>
  <c r="J314" i="13"/>
  <c r="I314" i="13"/>
  <c r="J313" i="13"/>
  <c r="I313" i="13"/>
  <c r="J312" i="13"/>
  <c r="K336" i="13" s="1"/>
  <c r="I312" i="13"/>
  <c r="J311" i="13"/>
  <c r="I311" i="13"/>
  <c r="J310" i="13"/>
  <c r="K334" i="13" s="1"/>
  <c r="I310" i="13"/>
  <c r="J309" i="13"/>
  <c r="I309" i="13"/>
  <c r="J308" i="13"/>
  <c r="I308" i="13"/>
  <c r="J307" i="13"/>
  <c r="I307" i="13"/>
  <c r="J306" i="13"/>
  <c r="I306" i="13"/>
  <c r="J305" i="13"/>
  <c r="I305" i="13"/>
  <c r="J304" i="13"/>
  <c r="I304" i="13"/>
  <c r="J303" i="13"/>
  <c r="I303" i="13"/>
  <c r="J302" i="13"/>
  <c r="I302" i="13"/>
  <c r="J301" i="13"/>
  <c r="I301" i="13"/>
  <c r="J300" i="13"/>
  <c r="I300" i="13"/>
  <c r="J299" i="13"/>
  <c r="I299" i="13"/>
  <c r="J298" i="13"/>
  <c r="I298" i="13"/>
  <c r="J297" i="13"/>
  <c r="I297" i="13"/>
  <c r="J296" i="13"/>
  <c r="K320" i="13" s="1"/>
  <c r="I296" i="13"/>
  <c r="J295" i="13"/>
  <c r="I295" i="13"/>
  <c r="J294" i="13"/>
  <c r="K318" i="13" s="1"/>
  <c r="I294" i="13"/>
  <c r="J293" i="13"/>
  <c r="I293" i="13"/>
  <c r="J292" i="13"/>
  <c r="I292" i="13"/>
  <c r="J291" i="13"/>
  <c r="I291" i="13"/>
  <c r="J290" i="13"/>
  <c r="I290" i="13"/>
  <c r="J289" i="13"/>
  <c r="I289" i="13"/>
  <c r="J288" i="13"/>
  <c r="I288" i="13"/>
  <c r="J287" i="13"/>
  <c r="I287" i="13"/>
  <c r="J286" i="13"/>
  <c r="I286" i="13"/>
  <c r="J285" i="13"/>
  <c r="I285" i="13"/>
  <c r="J284" i="13"/>
  <c r="I284" i="13"/>
  <c r="J283" i="13"/>
  <c r="I283" i="13"/>
  <c r="J282" i="13"/>
  <c r="I282" i="13"/>
  <c r="J281" i="13"/>
  <c r="I281" i="13"/>
  <c r="J280" i="13"/>
  <c r="I280" i="13"/>
  <c r="J279" i="13"/>
  <c r="I279" i="13"/>
  <c r="J278" i="13"/>
  <c r="I278" i="13"/>
  <c r="J277" i="13"/>
  <c r="I277" i="13"/>
  <c r="J276" i="13"/>
  <c r="I276" i="13"/>
  <c r="J275" i="13"/>
  <c r="I275" i="13"/>
  <c r="J274" i="13"/>
  <c r="I274" i="13"/>
  <c r="J273" i="13"/>
  <c r="I273" i="13"/>
  <c r="J272" i="13"/>
  <c r="I272" i="13"/>
  <c r="J271" i="13"/>
  <c r="I271" i="13"/>
  <c r="J270" i="13"/>
  <c r="I270" i="13"/>
  <c r="J269" i="13"/>
  <c r="I269" i="13"/>
  <c r="J268" i="13"/>
  <c r="I268" i="13"/>
  <c r="J267" i="13"/>
  <c r="I267" i="13"/>
  <c r="J266" i="13"/>
  <c r="I266" i="13"/>
  <c r="J265" i="13"/>
  <c r="I265" i="13"/>
  <c r="J264" i="13"/>
  <c r="K288" i="13" s="1"/>
  <c r="I264" i="13"/>
  <c r="J263" i="13"/>
  <c r="I263" i="13"/>
  <c r="J262" i="13"/>
  <c r="K286" i="13" s="1"/>
  <c r="I262" i="13"/>
  <c r="J261" i="13"/>
  <c r="I261" i="13"/>
  <c r="J260" i="13"/>
  <c r="I260" i="13"/>
  <c r="J259" i="13"/>
  <c r="I259" i="13"/>
  <c r="J258" i="13"/>
  <c r="I258" i="13"/>
  <c r="J257" i="13"/>
  <c r="I257" i="13"/>
  <c r="J256" i="13"/>
  <c r="I256" i="13"/>
  <c r="J255" i="13"/>
  <c r="I255" i="13"/>
  <c r="J254" i="13"/>
  <c r="I254" i="13"/>
  <c r="J253" i="13"/>
  <c r="I253" i="13"/>
  <c r="J252" i="13"/>
  <c r="I252" i="13"/>
  <c r="J251" i="13"/>
  <c r="I251" i="13"/>
  <c r="J250" i="13"/>
  <c r="I250" i="13"/>
  <c r="J249" i="13"/>
  <c r="I249" i="13"/>
  <c r="J248" i="13"/>
  <c r="K272" i="13" s="1"/>
  <c r="I248" i="13"/>
  <c r="J247" i="13"/>
  <c r="I247" i="13"/>
  <c r="J246" i="13"/>
  <c r="K270" i="13" s="1"/>
  <c r="I246" i="13"/>
  <c r="J245" i="13"/>
  <c r="I245" i="13"/>
  <c r="J244" i="13"/>
  <c r="I244" i="13"/>
  <c r="J243" i="13"/>
  <c r="I243" i="13"/>
  <c r="J242" i="13"/>
  <c r="I242" i="13"/>
  <c r="J241" i="13"/>
  <c r="I241" i="13"/>
  <c r="J240" i="13"/>
  <c r="I240" i="13"/>
  <c r="J239" i="13"/>
  <c r="I239" i="13"/>
  <c r="J238" i="13"/>
  <c r="I238" i="13"/>
  <c r="J237" i="13"/>
  <c r="I237" i="13"/>
  <c r="J236" i="13"/>
  <c r="I236" i="13"/>
  <c r="J235" i="13"/>
  <c r="I235" i="13"/>
  <c r="J234" i="13"/>
  <c r="I234" i="13"/>
  <c r="J233" i="13"/>
  <c r="I233" i="13"/>
  <c r="J232" i="13"/>
  <c r="K256" i="13" s="1"/>
  <c r="I232" i="13"/>
  <c r="J231" i="13"/>
  <c r="I231" i="13"/>
  <c r="J230" i="13"/>
  <c r="K254" i="13" s="1"/>
  <c r="I230" i="13"/>
  <c r="J229" i="13"/>
  <c r="I229" i="13"/>
  <c r="J228" i="13"/>
  <c r="I228" i="13"/>
  <c r="J227" i="13"/>
  <c r="I227" i="13"/>
  <c r="J226" i="13"/>
  <c r="I226" i="13"/>
  <c r="J225" i="13"/>
  <c r="I225" i="13"/>
  <c r="J224" i="13"/>
  <c r="I224" i="13"/>
  <c r="J223" i="13"/>
  <c r="I223" i="13"/>
  <c r="J222" i="13"/>
  <c r="I222" i="13"/>
  <c r="J221" i="13"/>
  <c r="I221" i="13"/>
  <c r="J220" i="13"/>
  <c r="I220" i="13"/>
  <c r="J219" i="13"/>
  <c r="I219" i="13"/>
  <c r="J218" i="13"/>
  <c r="I218" i="13"/>
  <c r="J217" i="13"/>
  <c r="I217" i="13"/>
  <c r="J216" i="13"/>
  <c r="I216" i="13"/>
  <c r="J215" i="13"/>
  <c r="I215" i="13"/>
  <c r="J214" i="13"/>
  <c r="I214" i="13"/>
  <c r="J213" i="13"/>
  <c r="I213" i="13"/>
  <c r="J212" i="13"/>
  <c r="I212" i="13"/>
  <c r="J211" i="13"/>
  <c r="I211" i="13"/>
  <c r="J210" i="13"/>
  <c r="I210" i="13"/>
  <c r="J209" i="13"/>
  <c r="I209" i="13"/>
  <c r="J208" i="13"/>
  <c r="I208" i="13"/>
  <c r="J207" i="13"/>
  <c r="I207" i="13"/>
  <c r="J206" i="13"/>
  <c r="I206" i="13"/>
  <c r="J205" i="13"/>
  <c r="I205" i="13"/>
  <c r="J204" i="13"/>
  <c r="I204" i="13"/>
  <c r="J203" i="13"/>
  <c r="I203" i="13"/>
  <c r="J202" i="13"/>
  <c r="I202" i="13"/>
  <c r="J201" i="13"/>
  <c r="I201" i="13"/>
  <c r="J200" i="13"/>
  <c r="K224" i="13" s="1"/>
  <c r="I200" i="13"/>
  <c r="J199" i="13"/>
  <c r="I199" i="13"/>
  <c r="J198" i="13"/>
  <c r="K222" i="13" s="1"/>
  <c r="I198" i="13"/>
  <c r="J197" i="13"/>
  <c r="I197" i="13"/>
  <c r="J196" i="13"/>
  <c r="I196" i="13"/>
  <c r="J195" i="13"/>
  <c r="I195" i="13"/>
  <c r="J194" i="13"/>
  <c r="I194" i="13"/>
  <c r="J193" i="13"/>
  <c r="I193" i="13"/>
  <c r="J192" i="13"/>
  <c r="I192" i="13"/>
  <c r="J191" i="13"/>
  <c r="I191" i="13"/>
  <c r="J190" i="13"/>
  <c r="I190" i="13"/>
  <c r="J189" i="13"/>
  <c r="I189" i="13"/>
  <c r="J188" i="13"/>
  <c r="I188" i="13"/>
  <c r="J187" i="13"/>
  <c r="I187" i="13"/>
  <c r="J186" i="13"/>
  <c r="I186" i="13"/>
  <c r="J185" i="13"/>
  <c r="I185" i="13"/>
  <c r="J184" i="13"/>
  <c r="K208" i="13" s="1"/>
  <c r="I184" i="13"/>
  <c r="J183" i="13"/>
  <c r="I183" i="13"/>
  <c r="J182" i="13"/>
  <c r="K206" i="13" s="1"/>
  <c r="I182" i="13"/>
  <c r="J181" i="13"/>
  <c r="I181" i="13"/>
  <c r="J180" i="13"/>
  <c r="I180" i="13"/>
  <c r="J179" i="13"/>
  <c r="I179" i="13"/>
  <c r="J178" i="13"/>
  <c r="I178" i="13"/>
  <c r="J177" i="13"/>
  <c r="I177" i="13"/>
  <c r="J176" i="13"/>
  <c r="I176" i="13"/>
  <c r="J175" i="13"/>
  <c r="I175" i="13"/>
  <c r="J174" i="13"/>
  <c r="I174" i="13"/>
  <c r="J173" i="13"/>
  <c r="I173" i="13"/>
  <c r="J172" i="13"/>
  <c r="I172" i="13"/>
  <c r="J171" i="13"/>
  <c r="I171" i="13"/>
  <c r="J170" i="13"/>
  <c r="I170" i="13"/>
  <c r="J169" i="13"/>
  <c r="I169" i="13"/>
  <c r="J168" i="13"/>
  <c r="K192" i="13" s="1"/>
  <c r="I168" i="13"/>
  <c r="J167" i="13"/>
  <c r="I167" i="13"/>
  <c r="J166" i="13"/>
  <c r="K190" i="13" s="1"/>
  <c r="I166" i="13"/>
  <c r="J165" i="13"/>
  <c r="I165" i="13"/>
  <c r="J164" i="13"/>
  <c r="I164" i="13"/>
  <c r="J163" i="13"/>
  <c r="I163" i="13"/>
  <c r="J162" i="13"/>
  <c r="I162" i="13"/>
  <c r="J161" i="13"/>
  <c r="I161" i="13"/>
  <c r="J160" i="13"/>
  <c r="I160" i="13"/>
  <c r="J159" i="13"/>
  <c r="I159" i="13"/>
  <c r="J158" i="13"/>
  <c r="I158" i="13"/>
  <c r="J157" i="13"/>
  <c r="I157" i="13"/>
  <c r="J156" i="13"/>
  <c r="I156" i="13"/>
  <c r="J155" i="13"/>
  <c r="I155" i="13"/>
  <c r="J154" i="13"/>
  <c r="I154" i="13"/>
  <c r="J153" i="13"/>
  <c r="I153" i="13"/>
  <c r="J152" i="13"/>
  <c r="I152" i="13"/>
  <c r="J151" i="13"/>
  <c r="I151" i="13"/>
  <c r="J150" i="13"/>
  <c r="I150" i="13"/>
  <c r="J149" i="13"/>
  <c r="I149" i="13"/>
  <c r="J148" i="13"/>
  <c r="I148" i="13"/>
  <c r="J147" i="13"/>
  <c r="I147" i="13"/>
  <c r="J146" i="13"/>
  <c r="I146" i="13"/>
  <c r="J145" i="13"/>
  <c r="I145" i="13"/>
  <c r="J144" i="13"/>
  <c r="I144" i="13"/>
  <c r="J143" i="13"/>
  <c r="I143" i="13"/>
  <c r="J142" i="13"/>
  <c r="I142" i="13"/>
  <c r="J141" i="13"/>
  <c r="I141" i="13"/>
  <c r="J140" i="13"/>
  <c r="I140" i="13"/>
  <c r="J139" i="13"/>
  <c r="I139" i="13"/>
  <c r="J138" i="13"/>
  <c r="I138" i="13"/>
  <c r="J137" i="13"/>
  <c r="I137" i="13"/>
  <c r="J136" i="13"/>
  <c r="K160" i="13" s="1"/>
  <c r="I136" i="13"/>
  <c r="J135" i="13"/>
  <c r="I135" i="13"/>
  <c r="J134" i="13"/>
  <c r="K158" i="13" s="1"/>
  <c r="I134" i="13"/>
  <c r="J133" i="13"/>
  <c r="I133" i="13"/>
  <c r="J132" i="13"/>
  <c r="I132" i="13"/>
  <c r="J131" i="13"/>
  <c r="I131" i="13"/>
  <c r="J130" i="13"/>
  <c r="I130" i="13"/>
  <c r="J129" i="13"/>
  <c r="I129" i="13"/>
  <c r="J128" i="13"/>
  <c r="I128" i="13"/>
  <c r="J127" i="13"/>
  <c r="I127" i="13"/>
  <c r="J126" i="13"/>
  <c r="I126" i="13"/>
  <c r="J125" i="13"/>
  <c r="I125" i="13"/>
  <c r="J124" i="13"/>
  <c r="I124" i="13"/>
  <c r="J123" i="13"/>
  <c r="I123" i="13"/>
  <c r="J122" i="13"/>
  <c r="I122" i="13"/>
  <c r="J121" i="13"/>
  <c r="I121" i="13"/>
  <c r="J120" i="13"/>
  <c r="K144" i="13" s="1"/>
  <c r="I120" i="13"/>
  <c r="J119" i="13"/>
  <c r="I119" i="13"/>
  <c r="J118" i="13"/>
  <c r="K142" i="13" s="1"/>
  <c r="I118" i="13"/>
  <c r="J117" i="13"/>
  <c r="I117" i="13"/>
  <c r="J116" i="13"/>
  <c r="I116" i="13"/>
  <c r="J115" i="13"/>
  <c r="I115" i="13"/>
  <c r="J114" i="13"/>
  <c r="I114" i="13"/>
  <c r="J113" i="13"/>
  <c r="I113" i="13"/>
  <c r="J112" i="13"/>
  <c r="I112" i="13"/>
  <c r="J111" i="13"/>
  <c r="I111" i="13"/>
  <c r="J110" i="13"/>
  <c r="I110" i="13"/>
  <c r="J109" i="13"/>
  <c r="I109" i="13"/>
  <c r="J108" i="13"/>
  <c r="I108" i="13"/>
  <c r="J107" i="13"/>
  <c r="I107" i="13"/>
  <c r="J106" i="13"/>
  <c r="I106" i="13"/>
  <c r="J105" i="13"/>
  <c r="I105" i="13"/>
  <c r="J104" i="13"/>
  <c r="K128" i="13" s="1"/>
  <c r="I104" i="13"/>
  <c r="J103" i="13"/>
  <c r="I103" i="13"/>
  <c r="J102" i="13"/>
  <c r="K126" i="13" s="1"/>
  <c r="I102" i="13"/>
  <c r="J101" i="13"/>
  <c r="I101" i="13"/>
  <c r="J100" i="13"/>
  <c r="I100" i="13"/>
  <c r="J99" i="13"/>
  <c r="I99" i="13"/>
  <c r="J98" i="13"/>
  <c r="I98" i="13"/>
  <c r="J97" i="13"/>
  <c r="I97" i="13"/>
  <c r="J96" i="13"/>
  <c r="I96" i="13"/>
  <c r="J95" i="13"/>
  <c r="I95" i="13"/>
  <c r="J94" i="13"/>
  <c r="I94" i="13"/>
  <c r="J93" i="13"/>
  <c r="I93" i="13"/>
  <c r="J92" i="13"/>
  <c r="I92" i="13"/>
  <c r="J91" i="13"/>
  <c r="I91" i="13"/>
  <c r="J90" i="13"/>
  <c r="I90" i="13"/>
  <c r="J89" i="13"/>
  <c r="I89" i="13"/>
  <c r="J88" i="13"/>
  <c r="I88" i="13"/>
  <c r="J87" i="13"/>
  <c r="I87" i="13"/>
  <c r="J86" i="13"/>
  <c r="I86" i="13"/>
  <c r="J85" i="13"/>
  <c r="I85" i="13"/>
  <c r="J84" i="13"/>
  <c r="I84" i="13"/>
  <c r="J83" i="13"/>
  <c r="I83" i="13"/>
  <c r="J82" i="13"/>
  <c r="I82" i="13"/>
  <c r="J81" i="13"/>
  <c r="I81" i="13"/>
  <c r="J80" i="13"/>
  <c r="I80" i="13"/>
  <c r="J79" i="13"/>
  <c r="I79" i="13"/>
  <c r="J78" i="13"/>
  <c r="I78" i="13"/>
  <c r="J77" i="13"/>
  <c r="I77" i="13"/>
  <c r="J76" i="13"/>
  <c r="I76" i="13"/>
  <c r="J75" i="13"/>
  <c r="I75" i="13"/>
  <c r="J74" i="13"/>
  <c r="I74" i="13"/>
  <c r="J73" i="13"/>
  <c r="I73" i="13"/>
  <c r="J72" i="13"/>
  <c r="K96" i="13" s="1"/>
  <c r="I72" i="13"/>
  <c r="J71" i="13"/>
  <c r="I71" i="13"/>
  <c r="J70" i="13"/>
  <c r="K94" i="13" s="1"/>
  <c r="I70" i="13"/>
  <c r="J69" i="13"/>
  <c r="I69" i="13"/>
  <c r="J68" i="13"/>
  <c r="I68" i="13"/>
  <c r="J67" i="13"/>
  <c r="I67" i="13"/>
  <c r="J66" i="13"/>
  <c r="I66" i="13"/>
  <c r="J65" i="13"/>
  <c r="I65" i="13"/>
  <c r="J64" i="13"/>
  <c r="I64" i="13"/>
  <c r="J63" i="13"/>
  <c r="I63" i="13"/>
  <c r="J62" i="13"/>
  <c r="I62" i="13"/>
  <c r="J61" i="13"/>
  <c r="I61" i="13"/>
  <c r="J60" i="13"/>
  <c r="I60" i="13"/>
  <c r="J59" i="13"/>
  <c r="I59" i="13"/>
  <c r="J58" i="13"/>
  <c r="K82" i="13" s="1"/>
  <c r="I58" i="13"/>
  <c r="J57" i="13"/>
  <c r="I57" i="13"/>
  <c r="J56" i="13"/>
  <c r="K80" i="13" s="1"/>
  <c r="I56" i="13"/>
  <c r="J55" i="13"/>
  <c r="I55" i="13"/>
  <c r="J54" i="13"/>
  <c r="K78" i="13" s="1"/>
  <c r="I54" i="13"/>
  <c r="J53" i="13"/>
  <c r="I53" i="13"/>
  <c r="J52" i="13"/>
  <c r="I52" i="13"/>
  <c r="J51" i="13"/>
  <c r="I51" i="13"/>
  <c r="J50" i="13"/>
  <c r="I50" i="13"/>
  <c r="J49" i="13"/>
  <c r="I49" i="13"/>
  <c r="J48" i="13"/>
  <c r="I48" i="13"/>
  <c r="J47" i="13"/>
  <c r="I47" i="13"/>
  <c r="J46" i="13"/>
  <c r="I46" i="13"/>
  <c r="J45" i="13"/>
  <c r="I45" i="13"/>
  <c r="J44" i="13"/>
  <c r="I44" i="13"/>
  <c r="J43" i="13"/>
  <c r="I43" i="13"/>
  <c r="J42" i="13"/>
  <c r="I42" i="13"/>
  <c r="J41" i="13"/>
  <c r="I41" i="13"/>
  <c r="J40" i="13"/>
  <c r="I40" i="13"/>
  <c r="J39" i="13"/>
  <c r="I39" i="13"/>
  <c r="J38" i="13"/>
  <c r="I38" i="13"/>
  <c r="J37" i="13"/>
  <c r="I37" i="13"/>
  <c r="J36" i="13"/>
  <c r="I36" i="13"/>
  <c r="J35" i="13"/>
  <c r="I35" i="13"/>
  <c r="J34" i="13"/>
  <c r="I34" i="13"/>
  <c r="J33" i="13"/>
  <c r="I33" i="13"/>
  <c r="J32" i="13"/>
  <c r="I32" i="13"/>
  <c r="J31" i="13"/>
  <c r="K53" i="13" s="1"/>
  <c r="I31" i="13"/>
  <c r="J30" i="13"/>
  <c r="I30" i="13"/>
  <c r="J29" i="13"/>
  <c r="I29" i="13"/>
  <c r="J28" i="13"/>
  <c r="I28" i="13"/>
  <c r="J27" i="13"/>
  <c r="I27" i="13"/>
  <c r="J26" i="13"/>
  <c r="I26" i="13"/>
  <c r="J25" i="13"/>
  <c r="K49" i="13" s="1"/>
  <c r="I25" i="13"/>
  <c r="J24" i="13"/>
  <c r="I24" i="13"/>
  <c r="J23" i="13"/>
  <c r="I23" i="13"/>
  <c r="J22" i="13"/>
  <c r="I22" i="13"/>
  <c r="J21" i="13"/>
  <c r="I21" i="13"/>
  <c r="J20" i="13"/>
  <c r="I20" i="13"/>
  <c r="J19" i="13"/>
  <c r="I19" i="13"/>
  <c r="J18" i="13"/>
  <c r="I18" i="13"/>
  <c r="J17" i="13"/>
  <c r="K40" i="13" s="1"/>
  <c r="I17" i="13"/>
  <c r="J16" i="13"/>
  <c r="I16" i="13"/>
  <c r="J15" i="13"/>
  <c r="K39" i="13" s="1"/>
  <c r="I15" i="13"/>
  <c r="J14" i="13"/>
  <c r="I14" i="13"/>
  <c r="J13" i="13"/>
  <c r="K37" i="13" s="1"/>
  <c r="I13" i="13"/>
  <c r="J12" i="13"/>
  <c r="I12" i="13"/>
  <c r="J11" i="13"/>
  <c r="K35" i="13" s="1"/>
  <c r="I11" i="13"/>
  <c r="J10" i="13"/>
  <c r="I10" i="13"/>
  <c r="J9" i="13"/>
  <c r="K32" i="13" s="1"/>
  <c r="I9" i="13"/>
  <c r="J8" i="13"/>
  <c r="I8" i="13"/>
  <c r="J7" i="13"/>
  <c r="K31" i="13" s="1"/>
  <c r="I7" i="13"/>
  <c r="J6" i="13"/>
  <c r="I6" i="13"/>
  <c r="J5" i="13"/>
  <c r="K29" i="13" s="1"/>
  <c r="I5" i="13"/>
  <c r="J4" i="13"/>
  <c r="I4" i="13"/>
  <c r="J3" i="13"/>
  <c r="K27" i="13" s="1"/>
  <c r="I3" i="13"/>
  <c r="J338" i="12"/>
  <c r="I338" i="12"/>
  <c r="J337" i="12"/>
  <c r="I337" i="12"/>
  <c r="J336" i="12"/>
  <c r="I336" i="12"/>
  <c r="J335" i="12"/>
  <c r="I335" i="12"/>
  <c r="J334" i="12"/>
  <c r="I334" i="12"/>
  <c r="J333" i="12"/>
  <c r="I333" i="12"/>
  <c r="J332" i="12"/>
  <c r="I332" i="12"/>
  <c r="J331" i="12"/>
  <c r="I331" i="12"/>
  <c r="J330" i="12"/>
  <c r="I330" i="12"/>
  <c r="J329" i="12"/>
  <c r="I329" i="12"/>
  <c r="J328" i="12"/>
  <c r="I328" i="12"/>
  <c r="J327" i="12"/>
  <c r="I327" i="12"/>
  <c r="J326" i="12"/>
  <c r="I326" i="12"/>
  <c r="J325" i="12"/>
  <c r="I325" i="12"/>
  <c r="J324" i="12"/>
  <c r="I324" i="12"/>
  <c r="J323" i="12"/>
  <c r="I323" i="12"/>
  <c r="J322" i="12"/>
  <c r="I322" i="12"/>
  <c r="J321" i="12"/>
  <c r="I321" i="12"/>
  <c r="J320" i="12"/>
  <c r="I320" i="12"/>
  <c r="J319" i="12"/>
  <c r="I319" i="12"/>
  <c r="J318" i="12"/>
  <c r="I318" i="12"/>
  <c r="J317" i="12"/>
  <c r="I317" i="12"/>
  <c r="J316" i="12"/>
  <c r="I316" i="12"/>
  <c r="J315" i="12"/>
  <c r="I315" i="12"/>
  <c r="J314" i="12"/>
  <c r="K338" i="12" s="1"/>
  <c r="I314" i="12"/>
  <c r="J313" i="12"/>
  <c r="I313" i="12"/>
  <c r="J312" i="12"/>
  <c r="I312" i="12"/>
  <c r="J311" i="12"/>
  <c r="I311" i="12"/>
  <c r="J310" i="12"/>
  <c r="K334" i="12" s="1"/>
  <c r="I310" i="12"/>
  <c r="J309" i="12"/>
  <c r="I309" i="12"/>
  <c r="J308" i="12"/>
  <c r="K332" i="12" s="1"/>
  <c r="I308" i="12"/>
  <c r="J307" i="12"/>
  <c r="I307" i="12"/>
  <c r="J306" i="12"/>
  <c r="K330" i="12" s="1"/>
  <c r="I306" i="12"/>
  <c r="J305" i="12"/>
  <c r="I305" i="12"/>
  <c r="J304" i="12"/>
  <c r="I304" i="12"/>
  <c r="J303" i="12"/>
  <c r="I303" i="12"/>
  <c r="J302" i="12"/>
  <c r="K326" i="12" s="1"/>
  <c r="I302" i="12"/>
  <c r="J301" i="12"/>
  <c r="I301" i="12"/>
  <c r="J300" i="12"/>
  <c r="I300" i="12"/>
  <c r="J299" i="12"/>
  <c r="I299" i="12"/>
  <c r="J298" i="12"/>
  <c r="K322" i="12" s="1"/>
  <c r="I298" i="12"/>
  <c r="J297" i="12"/>
  <c r="I297" i="12"/>
  <c r="J296" i="12"/>
  <c r="I296" i="12"/>
  <c r="J295" i="12"/>
  <c r="I295" i="12"/>
  <c r="J294" i="12"/>
  <c r="K318" i="12" s="1"/>
  <c r="I294" i="12"/>
  <c r="J293" i="12"/>
  <c r="I293" i="12"/>
  <c r="J292" i="12"/>
  <c r="K316" i="12" s="1"/>
  <c r="I292" i="12"/>
  <c r="J291" i="12"/>
  <c r="I291" i="12"/>
  <c r="J290" i="12"/>
  <c r="K314" i="12" s="1"/>
  <c r="I290" i="12"/>
  <c r="J289" i="12"/>
  <c r="I289" i="12"/>
  <c r="J288" i="12"/>
  <c r="I288" i="12"/>
  <c r="J287" i="12"/>
  <c r="I287" i="12"/>
  <c r="J286" i="12"/>
  <c r="K310" i="12" s="1"/>
  <c r="I286" i="12"/>
  <c r="J285" i="12"/>
  <c r="I285" i="12"/>
  <c r="J284" i="12"/>
  <c r="I284" i="12"/>
  <c r="J283" i="12"/>
  <c r="I283" i="12"/>
  <c r="J282" i="12"/>
  <c r="K306" i="12" s="1"/>
  <c r="I282" i="12"/>
  <c r="J281" i="12"/>
  <c r="I281" i="12"/>
  <c r="J280" i="12"/>
  <c r="K304" i="12" s="1"/>
  <c r="I280" i="12"/>
  <c r="J279" i="12"/>
  <c r="I279" i="12"/>
  <c r="J278" i="12"/>
  <c r="K302" i="12" s="1"/>
  <c r="I278" i="12"/>
  <c r="J277" i="12"/>
  <c r="I277" i="12"/>
  <c r="J276" i="12"/>
  <c r="I276" i="12"/>
  <c r="J275" i="12"/>
  <c r="I275" i="12"/>
  <c r="J274" i="12"/>
  <c r="K298" i="12" s="1"/>
  <c r="I274" i="12"/>
  <c r="J273" i="12"/>
  <c r="I273" i="12"/>
  <c r="J272" i="12"/>
  <c r="I272" i="12"/>
  <c r="J271" i="12"/>
  <c r="I271" i="12"/>
  <c r="J270" i="12"/>
  <c r="I270" i="12"/>
  <c r="J269" i="12"/>
  <c r="I269" i="12"/>
  <c r="J268" i="12"/>
  <c r="I268" i="12"/>
  <c r="J267" i="12"/>
  <c r="K291" i="12" s="1"/>
  <c r="I267" i="12"/>
  <c r="J266" i="12"/>
  <c r="I266" i="12"/>
  <c r="J265" i="12"/>
  <c r="I265" i="12"/>
  <c r="J264" i="12"/>
  <c r="I264" i="12"/>
  <c r="J263" i="12"/>
  <c r="I263" i="12"/>
  <c r="J262" i="12"/>
  <c r="I262" i="12"/>
  <c r="J261" i="12"/>
  <c r="I261" i="12"/>
  <c r="J260" i="12"/>
  <c r="I260" i="12"/>
  <c r="J259" i="12"/>
  <c r="I259" i="12"/>
  <c r="J258" i="12"/>
  <c r="I258" i="12"/>
  <c r="J257" i="12"/>
  <c r="I257" i="12"/>
  <c r="J256" i="12"/>
  <c r="I256" i="12"/>
  <c r="J255" i="12"/>
  <c r="K279" i="12" s="1"/>
  <c r="I255" i="12"/>
  <c r="J254" i="12"/>
  <c r="I254" i="12"/>
  <c r="J253" i="12"/>
  <c r="I253" i="12"/>
  <c r="J252" i="12"/>
  <c r="I252" i="12"/>
  <c r="J251" i="12"/>
  <c r="I251" i="12"/>
  <c r="J250" i="12"/>
  <c r="I250" i="12"/>
  <c r="J249" i="12"/>
  <c r="I249" i="12"/>
  <c r="J248" i="12"/>
  <c r="I248" i="12"/>
  <c r="J247" i="12"/>
  <c r="I247" i="12"/>
  <c r="J246" i="12"/>
  <c r="I246" i="12"/>
  <c r="J245" i="12"/>
  <c r="K269" i="12" s="1"/>
  <c r="I245" i="12"/>
  <c r="J244" i="12"/>
  <c r="I244" i="12"/>
  <c r="J243" i="12"/>
  <c r="I243" i="12"/>
  <c r="J242" i="12"/>
  <c r="I242" i="12"/>
  <c r="J241" i="12"/>
  <c r="I241" i="12"/>
  <c r="J240" i="12"/>
  <c r="I240" i="12"/>
  <c r="J239" i="12"/>
  <c r="K263" i="12" s="1"/>
  <c r="I239" i="12"/>
  <c r="J238" i="12"/>
  <c r="I238" i="12"/>
  <c r="J237" i="12"/>
  <c r="I237" i="12"/>
  <c r="J236" i="12"/>
  <c r="I236" i="12"/>
  <c r="J235" i="12"/>
  <c r="I235" i="12"/>
  <c r="J234" i="12"/>
  <c r="I234" i="12"/>
  <c r="J233" i="12"/>
  <c r="I233" i="12"/>
  <c r="J232" i="12"/>
  <c r="I232" i="12"/>
  <c r="J231" i="12"/>
  <c r="I231" i="12"/>
  <c r="J230" i="12"/>
  <c r="I230" i="12"/>
  <c r="J229" i="12"/>
  <c r="I229" i="12"/>
  <c r="J228" i="12"/>
  <c r="I228" i="12"/>
  <c r="J227" i="12"/>
  <c r="I227" i="12"/>
  <c r="J226" i="12"/>
  <c r="I226" i="12"/>
  <c r="J225" i="12"/>
  <c r="I225" i="12"/>
  <c r="J224" i="12"/>
  <c r="I224" i="12"/>
  <c r="J223" i="12"/>
  <c r="K247" i="12" s="1"/>
  <c r="I223" i="12"/>
  <c r="J222" i="12"/>
  <c r="I222" i="12"/>
  <c r="J221" i="12"/>
  <c r="I221" i="12"/>
  <c r="J220" i="12"/>
  <c r="I220" i="12"/>
  <c r="J219" i="12"/>
  <c r="I219" i="12"/>
  <c r="J218" i="12"/>
  <c r="I218" i="12"/>
  <c r="J217" i="12"/>
  <c r="I217" i="12"/>
  <c r="J216" i="12"/>
  <c r="I216" i="12"/>
  <c r="J215" i="12"/>
  <c r="I215" i="12"/>
  <c r="J214" i="12"/>
  <c r="I214" i="12"/>
  <c r="J213" i="12"/>
  <c r="I213" i="12"/>
  <c r="J212" i="12"/>
  <c r="I212" i="12"/>
  <c r="J211" i="12"/>
  <c r="I211" i="12"/>
  <c r="J210" i="12"/>
  <c r="I210" i="12"/>
  <c r="J209" i="12"/>
  <c r="I209" i="12"/>
  <c r="J208" i="12"/>
  <c r="I208" i="12"/>
  <c r="J207" i="12"/>
  <c r="K231" i="12" s="1"/>
  <c r="I207" i="12"/>
  <c r="J206" i="12"/>
  <c r="I206" i="12"/>
  <c r="J205" i="12"/>
  <c r="I205" i="12"/>
  <c r="J204" i="12"/>
  <c r="I204" i="12"/>
  <c r="J203" i="12"/>
  <c r="I203" i="12"/>
  <c r="J202" i="12"/>
  <c r="I202" i="12"/>
  <c r="J201" i="12"/>
  <c r="I201" i="12"/>
  <c r="J200" i="12"/>
  <c r="I200" i="12"/>
  <c r="J199" i="12"/>
  <c r="I199" i="12"/>
  <c r="J198" i="12"/>
  <c r="I198" i="12"/>
  <c r="J197" i="12"/>
  <c r="I197" i="12"/>
  <c r="J196" i="12"/>
  <c r="I196" i="12"/>
  <c r="J195" i="12"/>
  <c r="I195" i="12"/>
  <c r="J194" i="12"/>
  <c r="I194" i="12"/>
  <c r="J193" i="12"/>
  <c r="I193" i="12"/>
  <c r="J192" i="12"/>
  <c r="I192" i="12"/>
  <c r="J191" i="12"/>
  <c r="K215" i="12" s="1"/>
  <c r="I191" i="12"/>
  <c r="J190" i="12"/>
  <c r="I190" i="12"/>
  <c r="J189" i="12"/>
  <c r="I189" i="12"/>
  <c r="J188" i="12"/>
  <c r="I188" i="12"/>
  <c r="J187" i="12"/>
  <c r="I187" i="12"/>
  <c r="J186" i="12"/>
  <c r="I186" i="12"/>
  <c r="J185" i="12"/>
  <c r="I185" i="12"/>
  <c r="J184" i="12"/>
  <c r="I184" i="12"/>
  <c r="J183" i="12"/>
  <c r="I183" i="12"/>
  <c r="J182" i="12"/>
  <c r="I182" i="12"/>
  <c r="J181" i="12"/>
  <c r="I181" i="12"/>
  <c r="J180" i="12"/>
  <c r="I180" i="12"/>
  <c r="J179" i="12"/>
  <c r="I179" i="12"/>
  <c r="J178" i="12"/>
  <c r="I178" i="12"/>
  <c r="J177" i="12"/>
  <c r="I177" i="12"/>
  <c r="J176" i="12"/>
  <c r="I176" i="12"/>
  <c r="J175" i="12"/>
  <c r="K199" i="12" s="1"/>
  <c r="I175" i="12"/>
  <c r="J174" i="12"/>
  <c r="I174" i="12"/>
  <c r="J173" i="12"/>
  <c r="I173" i="12"/>
  <c r="J172" i="12"/>
  <c r="I172" i="12"/>
  <c r="J171" i="12"/>
  <c r="I171" i="12"/>
  <c r="J170" i="12"/>
  <c r="I170" i="12"/>
  <c r="J169" i="12"/>
  <c r="I169" i="12"/>
  <c r="J168" i="12"/>
  <c r="I168" i="12"/>
  <c r="J167" i="12"/>
  <c r="I167" i="12"/>
  <c r="J166" i="12"/>
  <c r="I166" i="12"/>
  <c r="J165" i="12"/>
  <c r="I165" i="12"/>
  <c r="J164" i="12"/>
  <c r="I164" i="12"/>
  <c r="J163" i="12"/>
  <c r="I163" i="12"/>
  <c r="J162" i="12"/>
  <c r="I162" i="12"/>
  <c r="J161" i="12"/>
  <c r="I161" i="12"/>
  <c r="J160" i="12"/>
  <c r="I160" i="12"/>
  <c r="J159" i="12"/>
  <c r="K183" i="12" s="1"/>
  <c r="I159" i="12"/>
  <c r="J158" i="12"/>
  <c r="I158" i="12"/>
  <c r="J157" i="12"/>
  <c r="I157" i="12"/>
  <c r="J156" i="12"/>
  <c r="I156" i="12"/>
  <c r="J155" i="12"/>
  <c r="I155" i="12"/>
  <c r="J154" i="12"/>
  <c r="I154" i="12"/>
  <c r="J153" i="12"/>
  <c r="I153" i="12"/>
  <c r="J152" i="12"/>
  <c r="I152" i="12"/>
  <c r="J151" i="12"/>
  <c r="I151" i="12"/>
  <c r="J150" i="12"/>
  <c r="I150" i="12"/>
  <c r="J149" i="12"/>
  <c r="I149" i="12"/>
  <c r="J148" i="12"/>
  <c r="I148" i="12"/>
  <c r="J147" i="12"/>
  <c r="I147" i="12"/>
  <c r="J146" i="12"/>
  <c r="I146" i="12"/>
  <c r="J145" i="12"/>
  <c r="I145" i="12"/>
  <c r="J144" i="12"/>
  <c r="I144" i="12"/>
  <c r="J143" i="12"/>
  <c r="K167" i="12" s="1"/>
  <c r="I143" i="12"/>
  <c r="J142" i="12"/>
  <c r="I142" i="12"/>
  <c r="J141" i="12"/>
  <c r="I141" i="12"/>
  <c r="J140" i="12"/>
  <c r="I140" i="12"/>
  <c r="J139" i="12"/>
  <c r="I139" i="12"/>
  <c r="J138" i="12"/>
  <c r="I138" i="12"/>
  <c r="J137" i="12"/>
  <c r="I137" i="12"/>
  <c r="J136" i="12"/>
  <c r="I136" i="12"/>
  <c r="J135" i="12"/>
  <c r="I135" i="12"/>
  <c r="J134" i="12"/>
  <c r="I134" i="12"/>
  <c r="J133" i="12"/>
  <c r="I133" i="12"/>
  <c r="J132" i="12"/>
  <c r="I132" i="12"/>
  <c r="J131" i="12"/>
  <c r="I131" i="12"/>
  <c r="J130" i="12"/>
  <c r="I130" i="12"/>
  <c r="J129" i="12"/>
  <c r="I129" i="12"/>
  <c r="J128" i="12"/>
  <c r="I128" i="12"/>
  <c r="J127" i="12"/>
  <c r="K151" i="12" s="1"/>
  <c r="I127" i="12"/>
  <c r="J126" i="12"/>
  <c r="I126" i="12"/>
  <c r="J125" i="12"/>
  <c r="I125" i="12"/>
  <c r="J124" i="12"/>
  <c r="I124" i="12"/>
  <c r="J123" i="12"/>
  <c r="I123" i="12"/>
  <c r="J122" i="12"/>
  <c r="I122" i="12"/>
  <c r="J121" i="12"/>
  <c r="I121" i="12"/>
  <c r="J120" i="12"/>
  <c r="I120" i="12"/>
  <c r="J119" i="12"/>
  <c r="I119" i="12"/>
  <c r="J118" i="12"/>
  <c r="I118" i="12"/>
  <c r="J117" i="12"/>
  <c r="I117" i="12"/>
  <c r="J116" i="12"/>
  <c r="I116" i="12"/>
  <c r="J115" i="12"/>
  <c r="I115" i="12"/>
  <c r="J114" i="12"/>
  <c r="I114" i="12"/>
  <c r="J113" i="12"/>
  <c r="I113" i="12"/>
  <c r="J112" i="12"/>
  <c r="I112" i="12"/>
  <c r="J111" i="12"/>
  <c r="K135" i="12" s="1"/>
  <c r="I111" i="12"/>
  <c r="J110" i="12"/>
  <c r="I110" i="12"/>
  <c r="J109" i="12"/>
  <c r="I109" i="12"/>
  <c r="J108" i="12"/>
  <c r="I108" i="12"/>
  <c r="J107" i="12"/>
  <c r="I107" i="12"/>
  <c r="J106" i="12"/>
  <c r="I106" i="12"/>
  <c r="J105" i="12"/>
  <c r="I105" i="12"/>
  <c r="J104" i="12"/>
  <c r="I104" i="12"/>
  <c r="J103" i="12"/>
  <c r="I103" i="12"/>
  <c r="J102" i="12"/>
  <c r="I102" i="12"/>
  <c r="J101" i="12"/>
  <c r="I101" i="12"/>
  <c r="J100" i="12"/>
  <c r="I100" i="12"/>
  <c r="J99" i="12"/>
  <c r="I99" i="12"/>
  <c r="J98" i="12"/>
  <c r="I98" i="12"/>
  <c r="J97" i="12"/>
  <c r="I97" i="12"/>
  <c r="J96" i="12"/>
  <c r="I96" i="12"/>
  <c r="J95" i="12"/>
  <c r="K119" i="12" s="1"/>
  <c r="I95" i="12"/>
  <c r="J94" i="12"/>
  <c r="I94" i="12"/>
  <c r="J93" i="12"/>
  <c r="I93" i="12"/>
  <c r="J92" i="12"/>
  <c r="I92" i="12"/>
  <c r="J91" i="12"/>
  <c r="I91" i="12"/>
  <c r="J90" i="12"/>
  <c r="I90" i="12"/>
  <c r="J89" i="12"/>
  <c r="I89" i="12"/>
  <c r="J88" i="12"/>
  <c r="I88" i="12"/>
  <c r="J87" i="12"/>
  <c r="I87" i="12"/>
  <c r="J86" i="12"/>
  <c r="I86" i="12"/>
  <c r="J85" i="12"/>
  <c r="I85" i="12"/>
  <c r="J84" i="12"/>
  <c r="I84" i="12"/>
  <c r="J83" i="12"/>
  <c r="I83" i="12"/>
  <c r="J82" i="12"/>
  <c r="I82" i="12"/>
  <c r="J81" i="12"/>
  <c r="I81" i="12"/>
  <c r="J80" i="12"/>
  <c r="I80" i="12"/>
  <c r="J79" i="12"/>
  <c r="K103" i="12" s="1"/>
  <c r="I79" i="12"/>
  <c r="J78" i="12"/>
  <c r="I78" i="12"/>
  <c r="J77" i="12"/>
  <c r="I77" i="12"/>
  <c r="J76" i="12"/>
  <c r="I76" i="12"/>
  <c r="J75" i="12"/>
  <c r="I75" i="12"/>
  <c r="J74" i="12"/>
  <c r="I74" i="12"/>
  <c r="J73" i="12"/>
  <c r="I73" i="12"/>
  <c r="J72" i="12"/>
  <c r="I72" i="12"/>
  <c r="J71" i="12"/>
  <c r="I71" i="12"/>
  <c r="J70" i="12"/>
  <c r="I70" i="12"/>
  <c r="J69" i="12"/>
  <c r="I69" i="12"/>
  <c r="J68" i="12"/>
  <c r="I68" i="12"/>
  <c r="J67" i="12"/>
  <c r="I67" i="12"/>
  <c r="J66" i="12"/>
  <c r="I66" i="12"/>
  <c r="J65" i="12"/>
  <c r="I65" i="12"/>
  <c r="J64" i="12"/>
  <c r="I64" i="12"/>
  <c r="J63" i="12"/>
  <c r="K87" i="12" s="1"/>
  <c r="I63" i="12"/>
  <c r="J62" i="12"/>
  <c r="I62" i="12"/>
  <c r="J61" i="12"/>
  <c r="I61" i="12"/>
  <c r="J60" i="12"/>
  <c r="I60" i="12"/>
  <c r="J59" i="12"/>
  <c r="I59" i="12"/>
  <c r="J58" i="12"/>
  <c r="I58" i="12"/>
  <c r="J57" i="12"/>
  <c r="I57" i="12"/>
  <c r="J56" i="12"/>
  <c r="I56" i="12"/>
  <c r="J55" i="12"/>
  <c r="I55" i="12"/>
  <c r="J54" i="12"/>
  <c r="I54" i="12"/>
  <c r="J53" i="12"/>
  <c r="I53" i="12"/>
  <c r="J52" i="12"/>
  <c r="I52" i="12"/>
  <c r="J51" i="12"/>
  <c r="I51" i="12"/>
  <c r="J50" i="12"/>
  <c r="I50" i="12"/>
  <c r="J49" i="12"/>
  <c r="I49" i="12"/>
  <c r="J48" i="12"/>
  <c r="I48" i="12"/>
  <c r="J47" i="12"/>
  <c r="K71" i="12" s="1"/>
  <c r="I47" i="12"/>
  <c r="J46" i="12"/>
  <c r="I46" i="12"/>
  <c r="J45" i="12"/>
  <c r="I45" i="12"/>
  <c r="J44" i="12"/>
  <c r="I44" i="12"/>
  <c r="J43" i="12"/>
  <c r="I43" i="12"/>
  <c r="J42" i="12"/>
  <c r="I42" i="12"/>
  <c r="J41" i="12"/>
  <c r="I41" i="12"/>
  <c r="J40" i="12"/>
  <c r="I40" i="12"/>
  <c r="J39" i="12"/>
  <c r="I39" i="12"/>
  <c r="J38" i="12"/>
  <c r="I38" i="12"/>
  <c r="J37" i="12"/>
  <c r="I37" i="12"/>
  <c r="J36" i="12"/>
  <c r="I36" i="12"/>
  <c r="J35" i="12"/>
  <c r="I35" i="12"/>
  <c r="J34" i="12"/>
  <c r="I34" i="12"/>
  <c r="J33" i="12"/>
  <c r="I33" i="12"/>
  <c r="J32" i="12"/>
  <c r="I32" i="12"/>
  <c r="J31" i="12"/>
  <c r="I31" i="12"/>
  <c r="J30" i="12"/>
  <c r="I30" i="12"/>
  <c r="J29" i="12"/>
  <c r="I29" i="12"/>
  <c r="J28" i="12"/>
  <c r="I28" i="12"/>
  <c r="J27" i="12"/>
  <c r="I27" i="12"/>
  <c r="J26" i="12"/>
  <c r="I26" i="12"/>
  <c r="J25" i="12"/>
  <c r="I25" i="12"/>
  <c r="J24" i="12"/>
  <c r="I24" i="12"/>
  <c r="J23" i="12"/>
  <c r="I23" i="12"/>
  <c r="J22" i="12"/>
  <c r="K45" i="12" s="1"/>
  <c r="I22" i="12"/>
  <c r="J21" i="12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  <c r="J6" i="12"/>
  <c r="K30" i="12" s="1"/>
  <c r="I6" i="12"/>
  <c r="J5" i="12"/>
  <c r="I5" i="12"/>
  <c r="J4" i="12"/>
  <c r="K28" i="12" s="1"/>
  <c r="I4" i="12"/>
  <c r="J3" i="12"/>
  <c r="I3" i="12"/>
  <c r="J338" i="11"/>
  <c r="I338" i="11"/>
  <c r="J337" i="11"/>
  <c r="I337" i="11"/>
  <c r="J336" i="11"/>
  <c r="I336" i="11"/>
  <c r="J335" i="11"/>
  <c r="I335" i="11"/>
  <c r="J334" i="11"/>
  <c r="I334" i="11"/>
  <c r="J333" i="11"/>
  <c r="I333" i="11"/>
  <c r="J332" i="11"/>
  <c r="I332" i="11"/>
  <c r="J331" i="11"/>
  <c r="I331" i="11"/>
  <c r="J330" i="11"/>
  <c r="I330" i="11"/>
  <c r="J329" i="11"/>
  <c r="I329" i="11"/>
  <c r="J328" i="11"/>
  <c r="I328" i="11"/>
  <c r="J327" i="11"/>
  <c r="I327" i="11"/>
  <c r="J326" i="11"/>
  <c r="I326" i="11"/>
  <c r="J325" i="11"/>
  <c r="I325" i="11"/>
  <c r="J324" i="11"/>
  <c r="I324" i="11"/>
  <c r="J323" i="11"/>
  <c r="I323" i="11"/>
  <c r="J322" i="11"/>
  <c r="I322" i="11"/>
  <c r="J321" i="11"/>
  <c r="I321" i="11"/>
  <c r="J320" i="11"/>
  <c r="I320" i="11"/>
  <c r="J319" i="11"/>
  <c r="I319" i="11"/>
  <c r="J318" i="11"/>
  <c r="I318" i="11"/>
  <c r="J317" i="11"/>
  <c r="I317" i="11"/>
  <c r="J316" i="11"/>
  <c r="I316" i="11"/>
  <c r="J315" i="11"/>
  <c r="I315" i="11"/>
  <c r="J314" i="11"/>
  <c r="I314" i="11"/>
  <c r="J313" i="11"/>
  <c r="K337" i="11" s="1"/>
  <c r="I313" i="11"/>
  <c r="J312" i="11"/>
  <c r="I312" i="11"/>
  <c r="J311" i="11"/>
  <c r="K335" i="11" s="1"/>
  <c r="I311" i="11"/>
  <c r="J310" i="11"/>
  <c r="I310" i="11"/>
  <c r="J309" i="11"/>
  <c r="I309" i="11"/>
  <c r="J308" i="11"/>
  <c r="I308" i="11"/>
  <c r="J307" i="11"/>
  <c r="I307" i="11"/>
  <c r="J306" i="11"/>
  <c r="I306" i="11"/>
  <c r="J305" i="11"/>
  <c r="I305" i="11"/>
  <c r="J304" i="11"/>
  <c r="I304" i="11"/>
  <c r="J303" i="11"/>
  <c r="I303" i="11"/>
  <c r="J302" i="11"/>
  <c r="I302" i="11"/>
  <c r="J301" i="11"/>
  <c r="I301" i="11"/>
  <c r="J300" i="11"/>
  <c r="K324" i="11" s="1"/>
  <c r="I300" i="11"/>
  <c r="J299" i="11"/>
  <c r="I299" i="11"/>
  <c r="J298" i="11"/>
  <c r="I298" i="11"/>
  <c r="J297" i="11"/>
  <c r="I297" i="11"/>
  <c r="J296" i="11"/>
  <c r="K320" i="11" s="1"/>
  <c r="I296" i="11"/>
  <c r="J295" i="11"/>
  <c r="I295" i="11"/>
  <c r="J294" i="11"/>
  <c r="I294" i="11"/>
  <c r="J293" i="11"/>
  <c r="I293" i="11"/>
  <c r="J292" i="11"/>
  <c r="I292" i="11"/>
  <c r="J291" i="11"/>
  <c r="I291" i="11"/>
  <c r="J290" i="11"/>
  <c r="I290" i="11"/>
  <c r="J289" i="11"/>
  <c r="I289" i="11"/>
  <c r="J288" i="11"/>
  <c r="I288" i="11"/>
  <c r="J287" i="11"/>
  <c r="I287" i="11"/>
  <c r="J286" i="11"/>
  <c r="I286" i="11"/>
  <c r="J285" i="11"/>
  <c r="I285" i="11"/>
  <c r="J284" i="11"/>
  <c r="I284" i="11"/>
  <c r="J283" i="11"/>
  <c r="I283" i="11"/>
  <c r="J282" i="11"/>
  <c r="I282" i="11"/>
  <c r="J281" i="11"/>
  <c r="I281" i="11"/>
  <c r="J280" i="11"/>
  <c r="K304" i="11" s="1"/>
  <c r="I280" i="11"/>
  <c r="J279" i="11"/>
  <c r="I279" i="11"/>
  <c r="J278" i="11"/>
  <c r="I278" i="11"/>
  <c r="J277" i="11"/>
  <c r="I277" i="11"/>
  <c r="J276" i="11"/>
  <c r="I276" i="11"/>
  <c r="J275" i="11"/>
  <c r="I275" i="11"/>
  <c r="J274" i="11"/>
  <c r="I274" i="11"/>
  <c r="J273" i="11"/>
  <c r="I273" i="11"/>
  <c r="J272" i="11"/>
  <c r="I272" i="11"/>
  <c r="J271" i="11"/>
  <c r="I271" i="11"/>
  <c r="J270" i="11"/>
  <c r="I270" i="11"/>
  <c r="J269" i="11"/>
  <c r="I269" i="11"/>
  <c r="J268" i="11"/>
  <c r="I268" i="11"/>
  <c r="J267" i="11"/>
  <c r="I267" i="11"/>
  <c r="J266" i="11"/>
  <c r="I266" i="11"/>
  <c r="J265" i="11"/>
  <c r="I265" i="11"/>
  <c r="J264" i="11"/>
  <c r="K288" i="11" s="1"/>
  <c r="I264" i="11"/>
  <c r="J263" i="11"/>
  <c r="I263" i="11"/>
  <c r="J262" i="11"/>
  <c r="I262" i="11"/>
  <c r="J261" i="11"/>
  <c r="I261" i="11"/>
  <c r="J260" i="11"/>
  <c r="I260" i="11"/>
  <c r="J259" i="11"/>
  <c r="I259" i="11"/>
  <c r="J258" i="11"/>
  <c r="I258" i="11"/>
  <c r="J257" i="11"/>
  <c r="I257" i="11"/>
  <c r="J256" i="11"/>
  <c r="I256" i="11"/>
  <c r="J255" i="11"/>
  <c r="I255" i="11"/>
  <c r="J254" i="11"/>
  <c r="I254" i="11"/>
  <c r="J253" i="11"/>
  <c r="I253" i="11"/>
  <c r="J252" i="11"/>
  <c r="I252" i="11"/>
  <c r="J251" i="11"/>
  <c r="I251" i="11"/>
  <c r="J250" i="11"/>
  <c r="I250" i="11"/>
  <c r="J249" i="11"/>
  <c r="I249" i="11"/>
  <c r="J248" i="11"/>
  <c r="K272" i="11" s="1"/>
  <c r="I248" i="11"/>
  <c r="J247" i="11"/>
  <c r="I247" i="11"/>
  <c r="J246" i="11"/>
  <c r="I246" i="11"/>
  <c r="J245" i="11"/>
  <c r="I245" i="11"/>
  <c r="J244" i="11"/>
  <c r="I244" i="11"/>
  <c r="J243" i="11"/>
  <c r="I243" i="11"/>
  <c r="J242" i="11"/>
  <c r="I242" i="11"/>
  <c r="J241" i="11"/>
  <c r="I241" i="11"/>
  <c r="J240" i="11"/>
  <c r="I240" i="11"/>
  <c r="J239" i="11"/>
  <c r="I239" i="11"/>
  <c r="J238" i="11"/>
  <c r="I238" i="11"/>
  <c r="J237" i="11"/>
  <c r="I237" i="11"/>
  <c r="J236" i="11"/>
  <c r="I236" i="11"/>
  <c r="J235" i="11"/>
  <c r="I235" i="11"/>
  <c r="J234" i="11"/>
  <c r="I234" i="11"/>
  <c r="J233" i="11"/>
  <c r="I233" i="11"/>
  <c r="J232" i="11"/>
  <c r="K256" i="11" s="1"/>
  <c r="I232" i="11"/>
  <c r="J231" i="11"/>
  <c r="I231" i="11"/>
  <c r="J230" i="11"/>
  <c r="I230" i="11"/>
  <c r="J229" i="11"/>
  <c r="I229" i="11"/>
  <c r="J228" i="11"/>
  <c r="I228" i="11"/>
  <c r="J227" i="11"/>
  <c r="I227" i="11"/>
  <c r="J226" i="11"/>
  <c r="I226" i="11"/>
  <c r="J225" i="11"/>
  <c r="I225" i="11"/>
  <c r="J224" i="11"/>
  <c r="I224" i="11"/>
  <c r="J223" i="11"/>
  <c r="I223" i="11"/>
  <c r="J222" i="11"/>
  <c r="I222" i="11"/>
  <c r="J221" i="11"/>
  <c r="I221" i="11"/>
  <c r="J220" i="11"/>
  <c r="I220" i="11"/>
  <c r="J219" i="11"/>
  <c r="I219" i="11"/>
  <c r="J218" i="11"/>
  <c r="I218" i="11"/>
  <c r="J217" i="11"/>
  <c r="I217" i="11"/>
  <c r="J216" i="11"/>
  <c r="K240" i="11" s="1"/>
  <c r="I216" i="11"/>
  <c r="J215" i="11"/>
  <c r="I215" i="11"/>
  <c r="J214" i="11"/>
  <c r="I214" i="11"/>
  <c r="J213" i="11"/>
  <c r="I213" i="11"/>
  <c r="J212" i="11"/>
  <c r="I212" i="11"/>
  <c r="J211" i="11"/>
  <c r="I211" i="11"/>
  <c r="J210" i="11"/>
  <c r="I210" i="11"/>
  <c r="J209" i="11"/>
  <c r="I209" i="11"/>
  <c r="J208" i="11"/>
  <c r="I208" i="11"/>
  <c r="J207" i="11"/>
  <c r="I207" i="11"/>
  <c r="J206" i="11"/>
  <c r="I206" i="11"/>
  <c r="J205" i="11"/>
  <c r="I205" i="11"/>
  <c r="J204" i="11"/>
  <c r="I204" i="11"/>
  <c r="J203" i="11"/>
  <c r="I203" i="11"/>
  <c r="J202" i="11"/>
  <c r="I202" i="11"/>
  <c r="J201" i="11"/>
  <c r="I201" i="11"/>
  <c r="J200" i="11"/>
  <c r="K224" i="11" s="1"/>
  <c r="I200" i="11"/>
  <c r="J199" i="11"/>
  <c r="I199" i="11"/>
  <c r="J198" i="11"/>
  <c r="I198" i="11"/>
  <c r="J197" i="11"/>
  <c r="I197" i="11"/>
  <c r="J196" i="11"/>
  <c r="I196" i="11"/>
  <c r="J195" i="11"/>
  <c r="I195" i="11"/>
  <c r="J194" i="11"/>
  <c r="I194" i="11"/>
  <c r="J193" i="11"/>
  <c r="I193" i="11"/>
  <c r="J192" i="11"/>
  <c r="I192" i="11"/>
  <c r="J191" i="11"/>
  <c r="I191" i="11"/>
  <c r="J190" i="11"/>
  <c r="I190" i="11"/>
  <c r="J189" i="11"/>
  <c r="I189" i="11"/>
  <c r="J188" i="11"/>
  <c r="I188" i="11"/>
  <c r="J187" i="11"/>
  <c r="I187" i="11"/>
  <c r="J186" i="11"/>
  <c r="I186" i="11"/>
  <c r="J185" i="11"/>
  <c r="I185" i="11"/>
  <c r="J184" i="11"/>
  <c r="K208" i="11" s="1"/>
  <c r="I184" i="11"/>
  <c r="J183" i="11"/>
  <c r="I183" i="11"/>
  <c r="J182" i="11"/>
  <c r="I182" i="11"/>
  <c r="J181" i="11"/>
  <c r="I181" i="11"/>
  <c r="J180" i="11"/>
  <c r="I180" i="11"/>
  <c r="J179" i="11"/>
  <c r="I179" i="11"/>
  <c r="J178" i="11"/>
  <c r="I178" i="11"/>
  <c r="J177" i="11"/>
  <c r="I177" i="11"/>
  <c r="J176" i="11"/>
  <c r="I176" i="11"/>
  <c r="J175" i="11"/>
  <c r="I175" i="11"/>
  <c r="J174" i="11"/>
  <c r="I174" i="11"/>
  <c r="J173" i="11"/>
  <c r="I173" i="11"/>
  <c r="J172" i="11"/>
  <c r="I172" i="11"/>
  <c r="J171" i="11"/>
  <c r="I171" i="11"/>
  <c r="J170" i="11"/>
  <c r="I170" i="11"/>
  <c r="J169" i="11"/>
  <c r="I169" i="11"/>
  <c r="J168" i="11"/>
  <c r="K192" i="11" s="1"/>
  <c r="I168" i="11"/>
  <c r="J167" i="11"/>
  <c r="I167" i="11"/>
  <c r="J166" i="11"/>
  <c r="I166" i="11"/>
  <c r="J165" i="11"/>
  <c r="I165" i="11"/>
  <c r="J164" i="11"/>
  <c r="I164" i="11"/>
  <c r="J163" i="11"/>
  <c r="I163" i="11"/>
  <c r="J162" i="11"/>
  <c r="I162" i="11"/>
  <c r="J161" i="11"/>
  <c r="I161" i="11"/>
  <c r="J160" i="11"/>
  <c r="I160" i="11"/>
  <c r="J159" i="11"/>
  <c r="I159" i="11"/>
  <c r="J158" i="11"/>
  <c r="I158" i="11"/>
  <c r="J157" i="11"/>
  <c r="I157" i="11"/>
  <c r="J156" i="11"/>
  <c r="I156" i="11"/>
  <c r="J155" i="11"/>
  <c r="I155" i="11"/>
  <c r="J154" i="11"/>
  <c r="I154" i="11"/>
  <c r="J153" i="11"/>
  <c r="I153" i="11"/>
  <c r="J152" i="11"/>
  <c r="K176" i="11" s="1"/>
  <c r="I152" i="11"/>
  <c r="J151" i="11"/>
  <c r="I151" i="11"/>
  <c r="J150" i="11"/>
  <c r="I150" i="11"/>
  <c r="J149" i="11"/>
  <c r="I149" i="11"/>
  <c r="J148" i="11"/>
  <c r="I148" i="11"/>
  <c r="J147" i="11"/>
  <c r="I147" i="11"/>
  <c r="J146" i="11"/>
  <c r="I146" i="11"/>
  <c r="J145" i="11"/>
  <c r="I145" i="11"/>
  <c r="J144" i="11"/>
  <c r="I144" i="11"/>
  <c r="J143" i="11"/>
  <c r="I143" i="11"/>
  <c r="J142" i="11"/>
  <c r="I142" i="11"/>
  <c r="J141" i="11"/>
  <c r="I141" i="11"/>
  <c r="J140" i="11"/>
  <c r="I140" i="11"/>
  <c r="J139" i="11"/>
  <c r="I139" i="11"/>
  <c r="J138" i="11"/>
  <c r="I138" i="11"/>
  <c r="J137" i="11"/>
  <c r="I137" i="11"/>
  <c r="J136" i="11"/>
  <c r="K160" i="11" s="1"/>
  <c r="I136" i="11"/>
  <c r="J135" i="11"/>
  <c r="I135" i="11"/>
  <c r="J134" i="11"/>
  <c r="I134" i="11"/>
  <c r="J133" i="11"/>
  <c r="I133" i="11"/>
  <c r="J132" i="11"/>
  <c r="I132" i="11"/>
  <c r="J131" i="11"/>
  <c r="I131" i="11"/>
  <c r="J130" i="11"/>
  <c r="I130" i="11"/>
  <c r="J129" i="11"/>
  <c r="I129" i="11"/>
  <c r="J128" i="11"/>
  <c r="I128" i="11"/>
  <c r="J127" i="11"/>
  <c r="I127" i="11"/>
  <c r="J126" i="11"/>
  <c r="I126" i="11"/>
  <c r="J125" i="11"/>
  <c r="I125" i="11"/>
  <c r="J124" i="11"/>
  <c r="I124" i="11"/>
  <c r="J123" i="11"/>
  <c r="I123" i="11"/>
  <c r="J122" i="11"/>
  <c r="I122" i="11"/>
  <c r="J121" i="11"/>
  <c r="I121" i="11"/>
  <c r="J120" i="11"/>
  <c r="K144" i="11" s="1"/>
  <c r="I120" i="11"/>
  <c r="J119" i="11"/>
  <c r="I119" i="11"/>
  <c r="J118" i="11"/>
  <c r="I118" i="11"/>
  <c r="J117" i="11"/>
  <c r="I117" i="11"/>
  <c r="J116" i="11"/>
  <c r="I116" i="11"/>
  <c r="J115" i="11"/>
  <c r="I115" i="11"/>
  <c r="J114" i="11"/>
  <c r="I114" i="11"/>
  <c r="J113" i="11"/>
  <c r="I113" i="11"/>
  <c r="J112" i="11"/>
  <c r="I112" i="11"/>
  <c r="J111" i="11"/>
  <c r="I111" i="11"/>
  <c r="J110" i="11"/>
  <c r="I110" i="11"/>
  <c r="J109" i="11"/>
  <c r="I109" i="11"/>
  <c r="J108" i="11"/>
  <c r="I108" i="11"/>
  <c r="J107" i="11"/>
  <c r="I107" i="11"/>
  <c r="J106" i="11"/>
  <c r="I106" i="11"/>
  <c r="J105" i="11"/>
  <c r="I105" i="11"/>
  <c r="J104" i="11"/>
  <c r="K128" i="11" s="1"/>
  <c r="I104" i="11"/>
  <c r="J103" i="11"/>
  <c r="I103" i="11"/>
  <c r="J102" i="11"/>
  <c r="I102" i="11"/>
  <c r="J101" i="11"/>
  <c r="I101" i="11"/>
  <c r="J100" i="11"/>
  <c r="I100" i="11"/>
  <c r="J99" i="11"/>
  <c r="I99" i="11"/>
  <c r="J98" i="11"/>
  <c r="I98" i="11"/>
  <c r="J97" i="11"/>
  <c r="I97" i="11"/>
  <c r="J96" i="11"/>
  <c r="I96" i="11"/>
  <c r="J95" i="11"/>
  <c r="I95" i="11"/>
  <c r="J94" i="11"/>
  <c r="I94" i="11"/>
  <c r="J93" i="11"/>
  <c r="I93" i="11"/>
  <c r="J92" i="11"/>
  <c r="I92" i="11"/>
  <c r="J91" i="11"/>
  <c r="I91" i="11"/>
  <c r="J90" i="11"/>
  <c r="I90" i="11"/>
  <c r="J89" i="11"/>
  <c r="I89" i="11"/>
  <c r="J88" i="11"/>
  <c r="K112" i="11" s="1"/>
  <c r="I88" i="11"/>
  <c r="J87" i="11"/>
  <c r="I87" i="11"/>
  <c r="J86" i="11"/>
  <c r="I86" i="11"/>
  <c r="J85" i="11"/>
  <c r="I85" i="11"/>
  <c r="J84" i="11"/>
  <c r="I84" i="11"/>
  <c r="J83" i="11"/>
  <c r="I83" i="11"/>
  <c r="J82" i="11"/>
  <c r="I82" i="11"/>
  <c r="J81" i="11"/>
  <c r="I81" i="11"/>
  <c r="J80" i="11"/>
  <c r="I80" i="11"/>
  <c r="J79" i="11"/>
  <c r="I79" i="11"/>
  <c r="J78" i="11"/>
  <c r="I78" i="11"/>
  <c r="J77" i="11"/>
  <c r="I77" i="11"/>
  <c r="J76" i="11"/>
  <c r="I76" i="11"/>
  <c r="J75" i="11"/>
  <c r="I75" i="11"/>
  <c r="J74" i="11"/>
  <c r="I74" i="11"/>
  <c r="J73" i="11"/>
  <c r="I73" i="11"/>
  <c r="J72" i="11"/>
  <c r="K96" i="11" s="1"/>
  <c r="I72" i="11"/>
  <c r="J71" i="11"/>
  <c r="I71" i="11"/>
  <c r="J70" i="11"/>
  <c r="I70" i="11"/>
  <c r="J69" i="11"/>
  <c r="I69" i="11"/>
  <c r="J68" i="11"/>
  <c r="I68" i="11"/>
  <c r="J67" i="11"/>
  <c r="I67" i="11"/>
  <c r="J66" i="11"/>
  <c r="I66" i="11"/>
  <c r="J65" i="11"/>
  <c r="I65" i="11"/>
  <c r="J64" i="11"/>
  <c r="I64" i="11"/>
  <c r="J63" i="11"/>
  <c r="I63" i="11"/>
  <c r="J62" i="11"/>
  <c r="I62" i="11"/>
  <c r="J61" i="11"/>
  <c r="I61" i="11"/>
  <c r="J60" i="11"/>
  <c r="I60" i="11"/>
  <c r="J59" i="11"/>
  <c r="I59" i="11"/>
  <c r="J58" i="11"/>
  <c r="I58" i="11"/>
  <c r="J57" i="11"/>
  <c r="I57" i="11"/>
  <c r="J56" i="11"/>
  <c r="K80" i="11" s="1"/>
  <c r="I56" i="11"/>
  <c r="J55" i="11"/>
  <c r="I55" i="11"/>
  <c r="J54" i="11"/>
  <c r="I54" i="11"/>
  <c r="J53" i="11"/>
  <c r="I53" i="11"/>
  <c r="J52" i="11"/>
  <c r="I52" i="11"/>
  <c r="J51" i="11"/>
  <c r="I51" i="11"/>
  <c r="J50" i="11"/>
  <c r="I50" i="11"/>
  <c r="J49" i="11"/>
  <c r="I49" i="11"/>
  <c r="J48" i="11"/>
  <c r="I48" i="11"/>
  <c r="J47" i="11"/>
  <c r="I47" i="11"/>
  <c r="J46" i="11"/>
  <c r="I46" i="11"/>
  <c r="J45" i="11"/>
  <c r="I45" i="11"/>
  <c r="J44" i="11"/>
  <c r="I44" i="11"/>
  <c r="J43" i="11"/>
  <c r="I43" i="11"/>
  <c r="J42" i="11"/>
  <c r="I42" i="11"/>
  <c r="J41" i="11"/>
  <c r="I41" i="11"/>
  <c r="J40" i="11"/>
  <c r="K64" i="11" s="1"/>
  <c r="I40" i="11"/>
  <c r="J39" i="11"/>
  <c r="I39" i="11"/>
  <c r="J38" i="11"/>
  <c r="I38" i="11"/>
  <c r="J37" i="11"/>
  <c r="I37" i="11"/>
  <c r="J36" i="11"/>
  <c r="I36" i="11"/>
  <c r="J35" i="11"/>
  <c r="I35" i="11"/>
  <c r="J34" i="11"/>
  <c r="I34" i="11"/>
  <c r="J33" i="11"/>
  <c r="I33" i="11"/>
  <c r="J32" i="11"/>
  <c r="I32" i="11"/>
  <c r="J31" i="11"/>
  <c r="I31" i="11"/>
  <c r="J30" i="11"/>
  <c r="I30" i="11"/>
  <c r="J29" i="11"/>
  <c r="I29" i="11"/>
  <c r="J28" i="11"/>
  <c r="I28" i="11"/>
  <c r="J27" i="11"/>
  <c r="I27" i="11"/>
  <c r="J26" i="11"/>
  <c r="K50" i="11" s="1"/>
  <c r="I26" i="11"/>
  <c r="J25" i="11"/>
  <c r="I25" i="11"/>
  <c r="J24" i="11"/>
  <c r="I24" i="11"/>
  <c r="J23" i="11"/>
  <c r="I23" i="11"/>
  <c r="J22" i="11"/>
  <c r="K46" i="11" s="1"/>
  <c r="I22" i="11"/>
  <c r="J21" i="11"/>
  <c r="I21" i="11"/>
  <c r="J20" i="11"/>
  <c r="I20" i="11"/>
  <c r="J19" i="11"/>
  <c r="I19" i="11"/>
  <c r="J18" i="11"/>
  <c r="K42" i="11" s="1"/>
  <c r="I18" i="11"/>
  <c r="J17" i="11"/>
  <c r="I17" i="11"/>
  <c r="J16" i="11"/>
  <c r="I16" i="11"/>
  <c r="J15" i="11"/>
  <c r="I15" i="11"/>
  <c r="J14" i="11"/>
  <c r="I14" i="11"/>
  <c r="J13" i="11"/>
  <c r="I13" i="11"/>
  <c r="J12" i="11"/>
  <c r="I12" i="11"/>
  <c r="J11" i="11"/>
  <c r="I11" i="11"/>
  <c r="J10" i="11"/>
  <c r="K34" i="11" s="1"/>
  <c r="I10" i="11"/>
  <c r="J9" i="11"/>
  <c r="I9" i="11"/>
  <c r="J8" i="11"/>
  <c r="I8" i="11"/>
  <c r="J7" i="11"/>
  <c r="I7" i="11"/>
  <c r="J6" i="11"/>
  <c r="I6" i="11"/>
  <c r="J5" i="11"/>
  <c r="I5" i="11"/>
  <c r="J4" i="11"/>
  <c r="I4" i="11"/>
  <c r="J3" i="11"/>
  <c r="I3" i="11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K338" i="6" s="1"/>
  <c r="I314" i="6"/>
  <c r="J313" i="6"/>
  <c r="I313" i="6"/>
  <c r="J312" i="6"/>
  <c r="K336" i="6" s="1"/>
  <c r="I312" i="6"/>
  <c r="J311" i="6"/>
  <c r="I311" i="6"/>
  <c r="J310" i="6"/>
  <c r="K334" i="6" s="1"/>
  <c r="I310" i="6"/>
  <c r="J309" i="6"/>
  <c r="I309" i="6"/>
  <c r="J308" i="6"/>
  <c r="K332" i="6" s="1"/>
  <c r="I308" i="6"/>
  <c r="J307" i="6"/>
  <c r="I307" i="6"/>
  <c r="J306" i="6"/>
  <c r="K330" i="6" s="1"/>
  <c r="I306" i="6"/>
  <c r="J305" i="6"/>
  <c r="I305" i="6"/>
  <c r="J304" i="6"/>
  <c r="K328" i="6" s="1"/>
  <c r="I304" i="6"/>
  <c r="J303" i="6"/>
  <c r="I303" i="6"/>
  <c r="J302" i="6"/>
  <c r="K326" i="6" s="1"/>
  <c r="I302" i="6"/>
  <c r="J301" i="6"/>
  <c r="I301" i="6"/>
  <c r="J300" i="6"/>
  <c r="I300" i="6"/>
  <c r="J299" i="6"/>
  <c r="I299" i="6"/>
  <c r="J298" i="6"/>
  <c r="K322" i="6" s="1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K310" i="6" s="1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K296" i="6" s="1"/>
  <c r="I272" i="6"/>
  <c r="J271" i="6"/>
  <c r="I271" i="6"/>
  <c r="J270" i="6"/>
  <c r="K294" i="6" s="1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K280" i="6" s="1"/>
  <c r="I256" i="6"/>
  <c r="J255" i="6"/>
  <c r="I255" i="6"/>
  <c r="J254" i="6"/>
  <c r="K278" i="6" s="1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K264" i="6" s="1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K248" i="6" s="1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K239" i="6" s="1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K232" i="6" s="1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K223" i="6" s="1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K216" i="6" s="1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K207" i="6" s="1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K200" i="6" s="1"/>
  <c r="I176" i="6"/>
  <c r="J175" i="6"/>
  <c r="I175" i="6"/>
  <c r="J174" i="6"/>
  <c r="K198" i="6" s="1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K184" i="6" s="1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K168" i="6" s="1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K159" i="6" s="1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K152" i="6" s="1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K143" i="6" s="1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K127" i="6" s="1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K111" i="6" s="1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K95" i="6" s="1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K79" i="6" s="1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K63" i="6" s="1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K31" i="6" s="1"/>
  <c r="I7" i="6"/>
  <c r="J6" i="6"/>
  <c r="I6" i="6"/>
  <c r="J5" i="6"/>
  <c r="K29" i="6" s="1"/>
  <c r="I5" i="6"/>
  <c r="J4" i="6"/>
  <c r="I4" i="6"/>
  <c r="J3" i="6"/>
  <c r="K27" i="6" s="1"/>
  <c r="I3" i="6"/>
  <c r="J338" i="5"/>
  <c r="I338" i="5"/>
  <c r="J337" i="5"/>
  <c r="I337" i="5"/>
  <c r="J336" i="5"/>
  <c r="I336" i="5"/>
  <c r="J335" i="5"/>
  <c r="I335" i="5"/>
  <c r="J334" i="5"/>
  <c r="I334" i="5"/>
  <c r="J333" i="5"/>
  <c r="I333" i="5"/>
  <c r="J332" i="5"/>
  <c r="I332" i="5"/>
  <c r="J331" i="5"/>
  <c r="I331" i="5"/>
  <c r="J330" i="5"/>
  <c r="I330" i="5"/>
  <c r="J329" i="5"/>
  <c r="I329" i="5"/>
  <c r="J328" i="5"/>
  <c r="I328" i="5"/>
  <c r="J327" i="5"/>
  <c r="I327" i="5"/>
  <c r="J326" i="5"/>
  <c r="I326" i="5"/>
  <c r="J325" i="5"/>
  <c r="I325" i="5"/>
  <c r="J324" i="5"/>
  <c r="I324" i="5"/>
  <c r="J323" i="5"/>
  <c r="I323" i="5"/>
  <c r="J322" i="5"/>
  <c r="I322" i="5"/>
  <c r="J321" i="5"/>
  <c r="I321" i="5"/>
  <c r="J320" i="5"/>
  <c r="I320" i="5"/>
  <c r="J319" i="5"/>
  <c r="I319" i="5"/>
  <c r="J318" i="5"/>
  <c r="I318" i="5"/>
  <c r="J317" i="5"/>
  <c r="I317" i="5"/>
  <c r="J316" i="5"/>
  <c r="I316" i="5"/>
  <c r="J315" i="5"/>
  <c r="I315" i="5"/>
  <c r="J314" i="5"/>
  <c r="K338" i="5" s="1"/>
  <c r="I314" i="5"/>
  <c r="J313" i="5"/>
  <c r="I313" i="5"/>
  <c r="J312" i="5"/>
  <c r="I312" i="5"/>
  <c r="J311" i="5"/>
  <c r="K335" i="5" s="1"/>
  <c r="I311" i="5"/>
  <c r="J310" i="5"/>
  <c r="I310" i="5"/>
  <c r="J309" i="5"/>
  <c r="I309" i="5"/>
  <c r="J308" i="5"/>
  <c r="I308" i="5"/>
  <c r="J307" i="5"/>
  <c r="K331" i="5" s="1"/>
  <c r="I307" i="5"/>
  <c r="J306" i="5"/>
  <c r="I306" i="5"/>
  <c r="J305" i="5"/>
  <c r="I305" i="5"/>
  <c r="J304" i="5"/>
  <c r="I304" i="5"/>
  <c r="J303" i="5"/>
  <c r="K327" i="5" s="1"/>
  <c r="I303" i="5"/>
  <c r="J302" i="5"/>
  <c r="I302" i="5"/>
  <c r="J301" i="5"/>
  <c r="I301" i="5"/>
  <c r="J300" i="5"/>
  <c r="I300" i="5"/>
  <c r="J299" i="5"/>
  <c r="K323" i="5" s="1"/>
  <c r="I299" i="5"/>
  <c r="J298" i="5"/>
  <c r="I298" i="5"/>
  <c r="J297" i="5"/>
  <c r="I297" i="5"/>
  <c r="J296" i="5"/>
  <c r="I296" i="5"/>
  <c r="J295" i="5"/>
  <c r="K319" i="5" s="1"/>
  <c r="I295" i="5"/>
  <c r="J294" i="5"/>
  <c r="I294" i="5"/>
  <c r="J293" i="5"/>
  <c r="I293" i="5"/>
  <c r="J292" i="5"/>
  <c r="I292" i="5"/>
  <c r="J291" i="5"/>
  <c r="K315" i="5" s="1"/>
  <c r="I291" i="5"/>
  <c r="J290" i="5"/>
  <c r="I290" i="5"/>
  <c r="J289" i="5"/>
  <c r="I289" i="5"/>
  <c r="J288" i="5"/>
  <c r="I288" i="5"/>
  <c r="J287" i="5"/>
  <c r="K311" i="5" s="1"/>
  <c r="I287" i="5"/>
  <c r="J286" i="5"/>
  <c r="I286" i="5"/>
  <c r="J285" i="5"/>
  <c r="I285" i="5"/>
  <c r="J284" i="5"/>
  <c r="I284" i="5"/>
  <c r="J283" i="5"/>
  <c r="K307" i="5" s="1"/>
  <c r="I283" i="5"/>
  <c r="J282" i="5"/>
  <c r="I282" i="5"/>
  <c r="J281" i="5"/>
  <c r="I281" i="5"/>
  <c r="J280" i="5"/>
  <c r="I280" i="5"/>
  <c r="J279" i="5"/>
  <c r="I279" i="5"/>
  <c r="J278" i="5"/>
  <c r="I278" i="5"/>
  <c r="J277" i="5"/>
  <c r="I277" i="5"/>
  <c r="J276" i="5"/>
  <c r="I276" i="5"/>
  <c r="J275" i="5"/>
  <c r="K299" i="5" s="1"/>
  <c r="I275" i="5"/>
  <c r="J274" i="5"/>
  <c r="I274" i="5"/>
  <c r="J273" i="5"/>
  <c r="I273" i="5"/>
  <c r="J272" i="5"/>
  <c r="I272" i="5"/>
  <c r="J271" i="5"/>
  <c r="K295" i="5" s="1"/>
  <c r="I271" i="5"/>
  <c r="J270" i="5"/>
  <c r="I270" i="5"/>
  <c r="J269" i="5"/>
  <c r="I269" i="5"/>
  <c r="J268" i="5"/>
  <c r="I268" i="5"/>
  <c r="J267" i="5"/>
  <c r="I267" i="5"/>
  <c r="J266" i="5"/>
  <c r="I266" i="5"/>
  <c r="J265" i="5"/>
  <c r="I265" i="5"/>
  <c r="J264" i="5"/>
  <c r="I264" i="5"/>
  <c r="J263" i="5"/>
  <c r="I263" i="5"/>
  <c r="J262" i="5"/>
  <c r="I262" i="5"/>
  <c r="J261" i="5"/>
  <c r="I261" i="5"/>
  <c r="J260" i="5"/>
  <c r="I260" i="5"/>
  <c r="J259" i="5"/>
  <c r="K283" i="5" s="1"/>
  <c r="I259" i="5"/>
  <c r="J258" i="5"/>
  <c r="I258" i="5"/>
  <c r="J257" i="5"/>
  <c r="I257" i="5"/>
  <c r="J256" i="5"/>
  <c r="I256" i="5"/>
  <c r="J255" i="5"/>
  <c r="I255" i="5"/>
  <c r="J254" i="5"/>
  <c r="I254" i="5"/>
  <c r="J253" i="5"/>
  <c r="I253" i="5"/>
  <c r="J252" i="5"/>
  <c r="I252" i="5"/>
  <c r="J251" i="5"/>
  <c r="I251" i="5"/>
  <c r="J250" i="5"/>
  <c r="I250" i="5"/>
  <c r="J249" i="5"/>
  <c r="I249" i="5"/>
  <c r="J248" i="5"/>
  <c r="I248" i="5"/>
  <c r="J247" i="5"/>
  <c r="I247" i="5"/>
  <c r="J246" i="5"/>
  <c r="I246" i="5"/>
  <c r="J245" i="5"/>
  <c r="I245" i="5"/>
  <c r="J244" i="5"/>
  <c r="I244" i="5"/>
  <c r="J243" i="5"/>
  <c r="K267" i="5" s="1"/>
  <c r="I243" i="5"/>
  <c r="J242" i="5"/>
  <c r="I242" i="5"/>
  <c r="J241" i="5"/>
  <c r="I241" i="5"/>
  <c r="J240" i="5"/>
  <c r="I240" i="5"/>
  <c r="J239" i="5"/>
  <c r="I239" i="5"/>
  <c r="J238" i="5"/>
  <c r="I238" i="5"/>
  <c r="J237" i="5"/>
  <c r="I237" i="5"/>
  <c r="J236" i="5"/>
  <c r="I236" i="5"/>
  <c r="J235" i="5"/>
  <c r="I235" i="5"/>
  <c r="J234" i="5"/>
  <c r="I234" i="5"/>
  <c r="J233" i="5"/>
  <c r="I233" i="5"/>
  <c r="J232" i="5"/>
  <c r="I232" i="5"/>
  <c r="J231" i="5"/>
  <c r="I231" i="5"/>
  <c r="J230" i="5"/>
  <c r="I230" i="5"/>
  <c r="J229" i="5"/>
  <c r="I229" i="5"/>
  <c r="J228" i="5"/>
  <c r="I228" i="5"/>
  <c r="J227" i="5"/>
  <c r="K251" i="5" s="1"/>
  <c r="I227" i="5"/>
  <c r="J226" i="5"/>
  <c r="I226" i="5"/>
  <c r="J225" i="5"/>
  <c r="I225" i="5"/>
  <c r="J224" i="5"/>
  <c r="I224" i="5"/>
  <c r="J223" i="5"/>
  <c r="I223" i="5"/>
  <c r="J222" i="5"/>
  <c r="I222" i="5"/>
  <c r="J221" i="5"/>
  <c r="I221" i="5"/>
  <c r="J220" i="5"/>
  <c r="I220" i="5"/>
  <c r="J219" i="5"/>
  <c r="I219" i="5"/>
  <c r="J218" i="5"/>
  <c r="I218" i="5"/>
  <c r="J217" i="5"/>
  <c r="I217" i="5"/>
  <c r="J216" i="5"/>
  <c r="I216" i="5"/>
  <c r="J215" i="5"/>
  <c r="I215" i="5"/>
  <c r="J214" i="5"/>
  <c r="I214" i="5"/>
  <c r="J213" i="5"/>
  <c r="I213" i="5"/>
  <c r="J212" i="5"/>
  <c r="I212" i="5"/>
  <c r="J211" i="5"/>
  <c r="I211" i="5"/>
  <c r="J210" i="5"/>
  <c r="I210" i="5"/>
  <c r="J209" i="5"/>
  <c r="I209" i="5"/>
  <c r="J208" i="5"/>
  <c r="I208" i="5"/>
  <c r="J207" i="5"/>
  <c r="I207" i="5"/>
  <c r="J206" i="5"/>
  <c r="I206" i="5"/>
  <c r="J205" i="5"/>
  <c r="I205" i="5"/>
  <c r="J204" i="5"/>
  <c r="I204" i="5"/>
  <c r="J203" i="5"/>
  <c r="I203" i="5"/>
  <c r="J202" i="5"/>
  <c r="I202" i="5"/>
  <c r="J201" i="5"/>
  <c r="I201" i="5"/>
  <c r="J200" i="5"/>
  <c r="I200" i="5"/>
  <c r="J199" i="5"/>
  <c r="I199" i="5"/>
  <c r="J198" i="5"/>
  <c r="I198" i="5"/>
  <c r="J197" i="5"/>
  <c r="I197" i="5"/>
  <c r="J196" i="5"/>
  <c r="I196" i="5"/>
  <c r="J195" i="5"/>
  <c r="K219" i="5" s="1"/>
  <c r="I195" i="5"/>
  <c r="J194" i="5"/>
  <c r="I194" i="5"/>
  <c r="J193" i="5"/>
  <c r="I193" i="5"/>
  <c r="J192" i="5"/>
  <c r="I192" i="5"/>
  <c r="J191" i="5"/>
  <c r="I191" i="5"/>
  <c r="J190" i="5"/>
  <c r="I190" i="5"/>
  <c r="J189" i="5"/>
  <c r="I189" i="5"/>
  <c r="J188" i="5"/>
  <c r="I188" i="5"/>
  <c r="J187" i="5"/>
  <c r="I187" i="5"/>
  <c r="J186" i="5"/>
  <c r="I186" i="5"/>
  <c r="J185" i="5"/>
  <c r="I185" i="5"/>
  <c r="J184" i="5"/>
  <c r="I184" i="5"/>
  <c r="J183" i="5"/>
  <c r="I183" i="5"/>
  <c r="J182" i="5"/>
  <c r="I182" i="5"/>
  <c r="J181" i="5"/>
  <c r="I181" i="5"/>
  <c r="J180" i="5"/>
  <c r="I180" i="5"/>
  <c r="J179" i="5"/>
  <c r="K203" i="5" s="1"/>
  <c r="I179" i="5"/>
  <c r="J178" i="5"/>
  <c r="I178" i="5"/>
  <c r="J177" i="5"/>
  <c r="I177" i="5"/>
  <c r="J176" i="5"/>
  <c r="I176" i="5"/>
  <c r="J175" i="5"/>
  <c r="I175" i="5"/>
  <c r="J174" i="5"/>
  <c r="I174" i="5"/>
  <c r="J173" i="5"/>
  <c r="I173" i="5"/>
  <c r="J172" i="5"/>
  <c r="I172" i="5"/>
  <c r="J171" i="5"/>
  <c r="I171" i="5"/>
  <c r="J170" i="5"/>
  <c r="I170" i="5"/>
  <c r="J169" i="5"/>
  <c r="I169" i="5"/>
  <c r="J168" i="5"/>
  <c r="I168" i="5"/>
  <c r="J167" i="5"/>
  <c r="I167" i="5"/>
  <c r="J166" i="5"/>
  <c r="I166" i="5"/>
  <c r="J165" i="5"/>
  <c r="I165" i="5"/>
  <c r="J164" i="5"/>
  <c r="I164" i="5"/>
  <c r="J163" i="5"/>
  <c r="K187" i="5" s="1"/>
  <c r="I163" i="5"/>
  <c r="J162" i="5"/>
  <c r="I162" i="5"/>
  <c r="J161" i="5"/>
  <c r="I161" i="5"/>
  <c r="J160" i="5"/>
  <c r="I160" i="5"/>
  <c r="J159" i="5"/>
  <c r="I159" i="5"/>
  <c r="J158" i="5"/>
  <c r="I158" i="5"/>
  <c r="J157" i="5"/>
  <c r="I157" i="5"/>
  <c r="J156" i="5"/>
  <c r="I156" i="5"/>
  <c r="J155" i="5"/>
  <c r="I155" i="5"/>
  <c r="J154" i="5"/>
  <c r="I154" i="5"/>
  <c r="J153" i="5"/>
  <c r="I153" i="5"/>
  <c r="J152" i="5"/>
  <c r="I152" i="5"/>
  <c r="J151" i="5"/>
  <c r="I151" i="5"/>
  <c r="J150" i="5"/>
  <c r="I150" i="5"/>
  <c r="J149" i="5"/>
  <c r="I149" i="5"/>
  <c r="J148" i="5"/>
  <c r="I148" i="5"/>
  <c r="J147" i="5"/>
  <c r="K171" i="5" s="1"/>
  <c r="I147" i="5"/>
  <c r="J146" i="5"/>
  <c r="I146" i="5"/>
  <c r="J145" i="5"/>
  <c r="I145" i="5"/>
  <c r="J144" i="5"/>
  <c r="I144" i="5"/>
  <c r="J143" i="5"/>
  <c r="I143" i="5"/>
  <c r="J142" i="5"/>
  <c r="I142" i="5"/>
  <c r="J141" i="5"/>
  <c r="I141" i="5"/>
  <c r="J140" i="5"/>
  <c r="I140" i="5"/>
  <c r="J139" i="5"/>
  <c r="I139" i="5"/>
  <c r="J138" i="5"/>
  <c r="I138" i="5"/>
  <c r="J137" i="5"/>
  <c r="I137" i="5"/>
  <c r="J136" i="5"/>
  <c r="I136" i="5"/>
  <c r="J135" i="5"/>
  <c r="I135" i="5"/>
  <c r="J134" i="5"/>
  <c r="I134" i="5"/>
  <c r="J133" i="5"/>
  <c r="I133" i="5"/>
  <c r="J132" i="5"/>
  <c r="I132" i="5"/>
  <c r="J131" i="5"/>
  <c r="K155" i="5" s="1"/>
  <c r="I131" i="5"/>
  <c r="J130" i="5"/>
  <c r="I130" i="5"/>
  <c r="J129" i="5"/>
  <c r="I129" i="5"/>
  <c r="J128" i="5"/>
  <c r="I128" i="5"/>
  <c r="J127" i="5"/>
  <c r="I127" i="5"/>
  <c r="J126" i="5"/>
  <c r="I126" i="5"/>
  <c r="J125" i="5"/>
  <c r="I125" i="5"/>
  <c r="J124" i="5"/>
  <c r="I124" i="5"/>
  <c r="J123" i="5"/>
  <c r="I123" i="5"/>
  <c r="J122" i="5"/>
  <c r="I122" i="5"/>
  <c r="J121" i="5"/>
  <c r="I121" i="5"/>
  <c r="J120" i="5"/>
  <c r="I120" i="5"/>
  <c r="J119" i="5"/>
  <c r="I119" i="5"/>
  <c r="J118" i="5"/>
  <c r="I118" i="5"/>
  <c r="J117" i="5"/>
  <c r="I117" i="5"/>
  <c r="J116" i="5"/>
  <c r="I116" i="5"/>
  <c r="J115" i="5"/>
  <c r="K139" i="5" s="1"/>
  <c r="I115" i="5"/>
  <c r="J114" i="5"/>
  <c r="I114" i="5"/>
  <c r="J113" i="5"/>
  <c r="I113" i="5"/>
  <c r="J112" i="5"/>
  <c r="I112" i="5"/>
  <c r="J111" i="5"/>
  <c r="I111" i="5"/>
  <c r="J110" i="5"/>
  <c r="I110" i="5"/>
  <c r="J109" i="5"/>
  <c r="I109" i="5"/>
  <c r="J108" i="5"/>
  <c r="I108" i="5"/>
  <c r="J107" i="5"/>
  <c r="I107" i="5"/>
  <c r="J106" i="5"/>
  <c r="I106" i="5"/>
  <c r="J105" i="5"/>
  <c r="I105" i="5"/>
  <c r="J104" i="5"/>
  <c r="I104" i="5"/>
  <c r="J103" i="5"/>
  <c r="I103" i="5"/>
  <c r="J102" i="5"/>
  <c r="I102" i="5"/>
  <c r="J101" i="5"/>
  <c r="I101" i="5"/>
  <c r="J100" i="5"/>
  <c r="I100" i="5"/>
  <c r="J99" i="5"/>
  <c r="K123" i="5" s="1"/>
  <c r="I99" i="5"/>
  <c r="J98" i="5"/>
  <c r="I98" i="5"/>
  <c r="J97" i="5"/>
  <c r="I97" i="5"/>
  <c r="J96" i="5"/>
  <c r="I96" i="5"/>
  <c r="J95" i="5"/>
  <c r="I95" i="5"/>
  <c r="J94" i="5"/>
  <c r="I94" i="5"/>
  <c r="J93" i="5"/>
  <c r="I93" i="5"/>
  <c r="J92" i="5"/>
  <c r="I92" i="5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J83" i="5"/>
  <c r="K107" i="5" s="1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K91" i="5" s="1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51" i="5"/>
  <c r="K75" i="5" s="1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K59" i="5" s="1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K27" i="5" s="1"/>
  <c r="I3" i="5"/>
  <c r="J338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J314" i="4"/>
  <c r="I314" i="4"/>
  <c r="J313" i="4"/>
  <c r="I313" i="4"/>
  <c r="J312" i="4"/>
  <c r="I312" i="4"/>
  <c r="J311" i="4"/>
  <c r="I311" i="4"/>
  <c r="J310" i="4"/>
  <c r="I310" i="4"/>
  <c r="J309" i="4"/>
  <c r="I309" i="4"/>
  <c r="J308" i="4"/>
  <c r="I308" i="4"/>
  <c r="J307" i="4"/>
  <c r="I307" i="4"/>
  <c r="J306" i="4"/>
  <c r="I306" i="4"/>
  <c r="J305" i="4"/>
  <c r="I305" i="4"/>
  <c r="J304" i="4"/>
  <c r="I304" i="4"/>
  <c r="J303" i="4"/>
  <c r="I303" i="4"/>
  <c r="J302" i="4"/>
  <c r="I302" i="4"/>
  <c r="J301" i="4"/>
  <c r="I301" i="4"/>
  <c r="J300" i="4"/>
  <c r="I300" i="4"/>
  <c r="J299" i="4"/>
  <c r="I299" i="4"/>
  <c r="J298" i="4"/>
  <c r="I298" i="4"/>
  <c r="J297" i="4"/>
  <c r="I297" i="4"/>
  <c r="J296" i="4"/>
  <c r="I296" i="4"/>
  <c r="J295" i="4"/>
  <c r="I295" i="4"/>
  <c r="J294" i="4"/>
  <c r="I294" i="4"/>
  <c r="J293" i="4"/>
  <c r="I293" i="4"/>
  <c r="J292" i="4"/>
  <c r="I292" i="4"/>
  <c r="J291" i="4"/>
  <c r="I291" i="4"/>
  <c r="J290" i="4"/>
  <c r="K314" i="4" s="1"/>
  <c r="I290" i="4"/>
  <c r="J289" i="4"/>
  <c r="I289" i="4"/>
  <c r="J288" i="4"/>
  <c r="K312" i="4" s="1"/>
  <c r="I288" i="4"/>
  <c r="J287" i="4"/>
  <c r="I287" i="4"/>
  <c r="J286" i="4"/>
  <c r="K310" i="4" s="1"/>
  <c r="I286" i="4"/>
  <c r="J285" i="4"/>
  <c r="I285" i="4"/>
  <c r="J284" i="4"/>
  <c r="K308" i="4" s="1"/>
  <c r="I284" i="4"/>
  <c r="J283" i="4"/>
  <c r="I283" i="4"/>
  <c r="J282" i="4"/>
  <c r="K306" i="4" s="1"/>
  <c r="I282" i="4"/>
  <c r="J281" i="4"/>
  <c r="I281" i="4"/>
  <c r="J280" i="4"/>
  <c r="K304" i="4" s="1"/>
  <c r="I280" i="4"/>
  <c r="J279" i="4"/>
  <c r="I279" i="4"/>
  <c r="J278" i="4"/>
  <c r="K302" i="4" s="1"/>
  <c r="I278" i="4"/>
  <c r="J277" i="4"/>
  <c r="I277" i="4"/>
  <c r="J276" i="4"/>
  <c r="K300" i="4" s="1"/>
  <c r="I276" i="4"/>
  <c r="J275" i="4"/>
  <c r="I275" i="4"/>
  <c r="J274" i="4"/>
  <c r="K298" i="4" s="1"/>
  <c r="I274" i="4"/>
  <c r="J273" i="4"/>
  <c r="I273" i="4"/>
  <c r="J272" i="4"/>
  <c r="K296" i="4" s="1"/>
  <c r="I272" i="4"/>
  <c r="J271" i="4"/>
  <c r="I271" i="4"/>
  <c r="J270" i="4"/>
  <c r="K294" i="4" s="1"/>
  <c r="I270" i="4"/>
  <c r="J269" i="4"/>
  <c r="I269" i="4"/>
  <c r="J268" i="4"/>
  <c r="K292" i="4" s="1"/>
  <c r="I268" i="4"/>
  <c r="J267" i="4"/>
  <c r="I267" i="4"/>
  <c r="J266" i="4"/>
  <c r="K290" i="4" s="1"/>
  <c r="I266" i="4"/>
  <c r="J265" i="4"/>
  <c r="I265" i="4"/>
  <c r="J264" i="4"/>
  <c r="K288" i="4" s="1"/>
  <c r="I264" i="4"/>
  <c r="J263" i="4"/>
  <c r="I263" i="4"/>
  <c r="J262" i="4"/>
  <c r="K286" i="4" s="1"/>
  <c r="I262" i="4"/>
  <c r="J261" i="4"/>
  <c r="I261" i="4"/>
  <c r="J260" i="4"/>
  <c r="I260" i="4"/>
  <c r="J259" i="4"/>
  <c r="I259" i="4"/>
  <c r="J258" i="4"/>
  <c r="K282" i="4" s="1"/>
  <c r="I258" i="4"/>
  <c r="J257" i="4"/>
  <c r="I257" i="4"/>
  <c r="J256" i="4"/>
  <c r="I256" i="4"/>
  <c r="J255" i="4"/>
  <c r="I255" i="4"/>
  <c r="J254" i="4"/>
  <c r="K278" i="4" s="1"/>
  <c r="I254" i="4"/>
  <c r="J253" i="4"/>
  <c r="I253" i="4"/>
  <c r="J252" i="4"/>
  <c r="I252" i="4"/>
  <c r="J251" i="4"/>
  <c r="I251" i="4"/>
  <c r="J250" i="4"/>
  <c r="K274" i="4" s="1"/>
  <c r="I250" i="4"/>
  <c r="J249" i="4"/>
  <c r="I249" i="4"/>
  <c r="J248" i="4"/>
  <c r="I248" i="4"/>
  <c r="J247" i="4"/>
  <c r="I247" i="4"/>
  <c r="J246" i="4"/>
  <c r="K270" i="4" s="1"/>
  <c r="I246" i="4"/>
  <c r="J245" i="4"/>
  <c r="I245" i="4"/>
  <c r="J244" i="4"/>
  <c r="I244" i="4"/>
  <c r="J243" i="4"/>
  <c r="I243" i="4"/>
  <c r="J242" i="4"/>
  <c r="K266" i="4" s="1"/>
  <c r="I242" i="4"/>
  <c r="J241" i="4"/>
  <c r="I241" i="4"/>
  <c r="J240" i="4"/>
  <c r="I240" i="4"/>
  <c r="J239" i="4"/>
  <c r="I239" i="4"/>
  <c r="J238" i="4"/>
  <c r="K262" i="4" s="1"/>
  <c r="I238" i="4"/>
  <c r="J237" i="4"/>
  <c r="I237" i="4"/>
  <c r="J236" i="4"/>
  <c r="I236" i="4"/>
  <c r="J235" i="4"/>
  <c r="I235" i="4"/>
  <c r="J234" i="4"/>
  <c r="K258" i="4" s="1"/>
  <c r="I234" i="4"/>
  <c r="J233" i="4"/>
  <c r="I233" i="4"/>
  <c r="J232" i="4"/>
  <c r="I232" i="4"/>
  <c r="J231" i="4"/>
  <c r="I231" i="4"/>
  <c r="J230" i="4"/>
  <c r="K254" i="4" s="1"/>
  <c r="I230" i="4"/>
  <c r="J229" i="4"/>
  <c r="I229" i="4"/>
  <c r="J228" i="4"/>
  <c r="I228" i="4"/>
  <c r="J227" i="4"/>
  <c r="I227" i="4"/>
  <c r="J226" i="4"/>
  <c r="K250" i="4" s="1"/>
  <c r="I226" i="4"/>
  <c r="J225" i="4"/>
  <c r="I225" i="4"/>
  <c r="J224" i="4"/>
  <c r="I224" i="4"/>
  <c r="J223" i="4"/>
  <c r="I223" i="4"/>
  <c r="J222" i="4"/>
  <c r="K246" i="4" s="1"/>
  <c r="I222" i="4"/>
  <c r="J221" i="4"/>
  <c r="I221" i="4"/>
  <c r="J220" i="4"/>
  <c r="I220" i="4"/>
  <c r="J219" i="4"/>
  <c r="I219" i="4"/>
  <c r="J218" i="4"/>
  <c r="K242" i="4" s="1"/>
  <c r="I218" i="4"/>
  <c r="J217" i="4"/>
  <c r="I217" i="4"/>
  <c r="J216" i="4"/>
  <c r="I216" i="4"/>
  <c r="J215" i="4"/>
  <c r="I215" i="4"/>
  <c r="J214" i="4"/>
  <c r="K238" i="4" s="1"/>
  <c r="I214" i="4"/>
  <c r="J213" i="4"/>
  <c r="I213" i="4"/>
  <c r="J212" i="4"/>
  <c r="I212" i="4"/>
  <c r="J211" i="4"/>
  <c r="I211" i="4"/>
  <c r="J210" i="4"/>
  <c r="K234" i="4" s="1"/>
  <c r="I210" i="4"/>
  <c r="J209" i="4"/>
  <c r="I209" i="4"/>
  <c r="J208" i="4"/>
  <c r="I208" i="4"/>
  <c r="J207" i="4"/>
  <c r="I207" i="4"/>
  <c r="J206" i="4"/>
  <c r="K230" i="4" s="1"/>
  <c r="I206" i="4"/>
  <c r="J205" i="4"/>
  <c r="I205" i="4"/>
  <c r="J204" i="4"/>
  <c r="I204" i="4"/>
  <c r="J203" i="4"/>
  <c r="I203" i="4"/>
  <c r="J202" i="4"/>
  <c r="K226" i="4" s="1"/>
  <c r="I202" i="4"/>
  <c r="J201" i="4"/>
  <c r="I201" i="4"/>
  <c r="J200" i="4"/>
  <c r="I200" i="4"/>
  <c r="J199" i="4"/>
  <c r="I199" i="4"/>
  <c r="J198" i="4"/>
  <c r="K222" i="4" s="1"/>
  <c r="I198" i="4"/>
  <c r="J197" i="4"/>
  <c r="I197" i="4"/>
  <c r="J196" i="4"/>
  <c r="I196" i="4"/>
  <c r="J195" i="4"/>
  <c r="I195" i="4"/>
  <c r="J194" i="4"/>
  <c r="K218" i="4" s="1"/>
  <c r="I194" i="4"/>
  <c r="J193" i="4"/>
  <c r="I193" i="4"/>
  <c r="J192" i="4"/>
  <c r="I192" i="4"/>
  <c r="J191" i="4"/>
  <c r="I191" i="4"/>
  <c r="J190" i="4"/>
  <c r="K214" i="4" s="1"/>
  <c r="I190" i="4"/>
  <c r="J189" i="4"/>
  <c r="I189" i="4"/>
  <c r="J188" i="4"/>
  <c r="I188" i="4"/>
  <c r="J187" i="4"/>
  <c r="I187" i="4"/>
  <c r="J186" i="4"/>
  <c r="K210" i="4" s="1"/>
  <c r="I186" i="4"/>
  <c r="J185" i="4"/>
  <c r="I185" i="4"/>
  <c r="J184" i="4"/>
  <c r="I184" i="4"/>
  <c r="J183" i="4"/>
  <c r="I183" i="4"/>
  <c r="J182" i="4"/>
  <c r="K206" i="4" s="1"/>
  <c r="I182" i="4"/>
  <c r="J181" i="4"/>
  <c r="I181" i="4"/>
  <c r="J180" i="4"/>
  <c r="I180" i="4"/>
  <c r="J179" i="4"/>
  <c r="I179" i="4"/>
  <c r="J178" i="4"/>
  <c r="K202" i="4" s="1"/>
  <c r="I178" i="4"/>
  <c r="J177" i="4"/>
  <c r="I177" i="4"/>
  <c r="J176" i="4"/>
  <c r="I176" i="4"/>
  <c r="J175" i="4"/>
  <c r="I175" i="4"/>
  <c r="J174" i="4"/>
  <c r="K198" i="4" s="1"/>
  <c r="I174" i="4"/>
  <c r="J173" i="4"/>
  <c r="I173" i="4"/>
  <c r="J172" i="4"/>
  <c r="I172" i="4"/>
  <c r="J171" i="4"/>
  <c r="I171" i="4"/>
  <c r="J170" i="4"/>
  <c r="K194" i="4" s="1"/>
  <c r="I170" i="4"/>
  <c r="J169" i="4"/>
  <c r="I169" i="4"/>
  <c r="J168" i="4"/>
  <c r="I168" i="4"/>
  <c r="J167" i="4"/>
  <c r="I167" i="4"/>
  <c r="J166" i="4"/>
  <c r="K190" i="4" s="1"/>
  <c r="I166" i="4"/>
  <c r="J165" i="4"/>
  <c r="I165" i="4"/>
  <c r="J164" i="4"/>
  <c r="I164" i="4"/>
  <c r="J163" i="4"/>
  <c r="I163" i="4"/>
  <c r="J162" i="4"/>
  <c r="K186" i="4" s="1"/>
  <c r="I162" i="4"/>
  <c r="J161" i="4"/>
  <c r="I161" i="4"/>
  <c r="J160" i="4"/>
  <c r="I160" i="4"/>
  <c r="J159" i="4"/>
  <c r="I159" i="4"/>
  <c r="J158" i="4"/>
  <c r="K182" i="4" s="1"/>
  <c r="I158" i="4"/>
  <c r="J157" i="4"/>
  <c r="I157" i="4"/>
  <c r="J156" i="4"/>
  <c r="I156" i="4"/>
  <c r="J155" i="4"/>
  <c r="I155" i="4"/>
  <c r="J154" i="4"/>
  <c r="K178" i="4" s="1"/>
  <c r="I154" i="4"/>
  <c r="J153" i="4"/>
  <c r="I153" i="4"/>
  <c r="J152" i="4"/>
  <c r="I152" i="4"/>
  <c r="J151" i="4"/>
  <c r="I151" i="4"/>
  <c r="J150" i="4"/>
  <c r="I150" i="4"/>
  <c r="J149" i="4"/>
  <c r="I149" i="4"/>
  <c r="J148" i="4"/>
  <c r="I148" i="4"/>
  <c r="J147" i="4"/>
  <c r="I147" i="4"/>
  <c r="J146" i="4"/>
  <c r="I146" i="4"/>
  <c r="J145" i="4"/>
  <c r="I145" i="4"/>
  <c r="J144" i="4"/>
  <c r="I144" i="4"/>
  <c r="J143" i="4"/>
  <c r="I143" i="4"/>
  <c r="J142" i="4"/>
  <c r="K166" i="4" s="1"/>
  <c r="I142" i="4"/>
  <c r="J141" i="4"/>
  <c r="I141" i="4"/>
  <c r="J140" i="4"/>
  <c r="I140" i="4"/>
  <c r="J139" i="4"/>
  <c r="I139" i="4"/>
  <c r="J138" i="4"/>
  <c r="I138" i="4"/>
  <c r="J137" i="4"/>
  <c r="I137" i="4"/>
  <c r="J136" i="4"/>
  <c r="I136" i="4"/>
  <c r="J135" i="4"/>
  <c r="I135" i="4"/>
  <c r="J134" i="4"/>
  <c r="I134" i="4"/>
  <c r="J133" i="4"/>
  <c r="I133" i="4"/>
  <c r="J132" i="4"/>
  <c r="I132" i="4"/>
  <c r="J131" i="4"/>
  <c r="I131" i="4"/>
  <c r="J130" i="4"/>
  <c r="I130" i="4"/>
  <c r="J129" i="4"/>
  <c r="I129" i="4"/>
  <c r="J128" i="4"/>
  <c r="I128" i="4"/>
  <c r="J127" i="4"/>
  <c r="I127" i="4"/>
  <c r="J126" i="4"/>
  <c r="K150" i="4" s="1"/>
  <c r="I126" i="4"/>
  <c r="J125" i="4"/>
  <c r="I125" i="4"/>
  <c r="J124" i="4"/>
  <c r="I124" i="4"/>
  <c r="J123" i="4"/>
  <c r="I123" i="4"/>
  <c r="J122" i="4"/>
  <c r="I122" i="4"/>
  <c r="J121" i="4"/>
  <c r="I121" i="4"/>
  <c r="J120" i="4"/>
  <c r="I120" i="4"/>
  <c r="J119" i="4"/>
  <c r="I119" i="4"/>
  <c r="J118" i="4"/>
  <c r="I118" i="4"/>
  <c r="J117" i="4"/>
  <c r="I117" i="4"/>
  <c r="J116" i="4"/>
  <c r="I116" i="4"/>
  <c r="J115" i="4"/>
  <c r="I115" i="4"/>
  <c r="J114" i="4"/>
  <c r="I114" i="4"/>
  <c r="J113" i="4"/>
  <c r="I113" i="4"/>
  <c r="J112" i="4"/>
  <c r="I112" i="4"/>
  <c r="J111" i="4"/>
  <c r="I111" i="4"/>
  <c r="J110" i="4"/>
  <c r="K134" i="4" s="1"/>
  <c r="I110" i="4"/>
  <c r="J109" i="4"/>
  <c r="I109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9" i="4"/>
  <c r="I99" i="4"/>
  <c r="J98" i="4"/>
  <c r="I98" i="4"/>
  <c r="J97" i="4"/>
  <c r="I97" i="4"/>
  <c r="J96" i="4"/>
  <c r="I96" i="4"/>
  <c r="J95" i="4"/>
  <c r="I95" i="4"/>
  <c r="J94" i="4"/>
  <c r="K118" i="4" s="1"/>
  <c r="I94" i="4"/>
  <c r="J93" i="4"/>
  <c r="I93" i="4"/>
  <c r="J92" i="4"/>
  <c r="I92" i="4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83" i="4"/>
  <c r="I83" i="4"/>
  <c r="J82" i="4"/>
  <c r="I82" i="4"/>
  <c r="J81" i="4"/>
  <c r="I81" i="4"/>
  <c r="J80" i="4"/>
  <c r="I80" i="4"/>
  <c r="J79" i="4"/>
  <c r="I79" i="4"/>
  <c r="J78" i="4"/>
  <c r="K102" i="4" s="1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70" i="4"/>
  <c r="I70" i="4"/>
  <c r="J69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K86" i="4" s="1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K70" i="4" s="1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K61" i="4" s="1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K54" i="4" s="1"/>
  <c r="I30" i="4"/>
  <c r="J29" i="4"/>
  <c r="I29" i="4"/>
  <c r="J28" i="4"/>
  <c r="I28" i="4"/>
  <c r="J27" i="4"/>
  <c r="I27" i="4"/>
  <c r="J26" i="4"/>
  <c r="I26" i="4"/>
  <c r="J25" i="4"/>
  <c r="K48" i="4" s="1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K35" i="4" s="1"/>
  <c r="I11" i="4"/>
  <c r="J10" i="4"/>
  <c r="I10" i="4"/>
  <c r="J9" i="4"/>
  <c r="K33" i="4" s="1"/>
  <c r="I9" i="4"/>
  <c r="J8" i="4"/>
  <c r="I8" i="4"/>
  <c r="J7" i="4"/>
  <c r="K31" i="4" s="1"/>
  <c r="I7" i="4"/>
  <c r="J6" i="4"/>
  <c r="I6" i="4"/>
  <c r="J5" i="4"/>
  <c r="K29" i="4" s="1"/>
  <c r="I5" i="4"/>
  <c r="J4" i="4"/>
  <c r="K28" i="4" s="1"/>
  <c r="I4" i="4"/>
  <c r="J3" i="4"/>
  <c r="K27" i="4" s="1"/>
  <c r="I3" i="4"/>
  <c r="K41" i="13" l="1"/>
  <c r="K67" i="13"/>
  <c r="K87" i="13"/>
  <c r="K91" i="13"/>
  <c r="K103" i="13"/>
  <c r="K151" i="13"/>
  <c r="K167" i="13"/>
  <c r="K215" i="13"/>
  <c r="K231" i="13"/>
  <c r="K279" i="13"/>
  <c r="K295" i="13"/>
  <c r="K327" i="13"/>
  <c r="K337" i="13"/>
  <c r="K84" i="13"/>
  <c r="K81" i="13"/>
  <c r="K65" i="13"/>
  <c r="K125" i="13"/>
  <c r="K189" i="13"/>
  <c r="K253" i="13"/>
  <c r="K317" i="13"/>
  <c r="K36" i="13"/>
  <c r="K62" i="13"/>
  <c r="K64" i="13"/>
  <c r="K69" i="13"/>
  <c r="K77" i="13"/>
  <c r="K141" i="13"/>
  <c r="K205" i="13"/>
  <c r="K269" i="13"/>
  <c r="K333" i="13"/>
  <c r="K28" i="13"/>
  <c r="K54" i="13"/>
  <c r="K56" i="13"/>
  <c r="K33" i="13"/>
  <c r="K59" i="13"/>
  <c r="K57" i="13"/>
  <c r="K75" i="13"/>
  <c r="K93" i="13"/>
  <c r="K119" i="13"/>
  <c r="K157" i="13"/>
  <c r="K183" i="13"/>
  <c r="K221" i="13"/>
  <c r="K247" i="13"/>
  <c r="K285" i="13"/>
  <c r="K311" i="13"/>
  <c r="K43" i="13"/>
  <c r="K45" i="13"/>
  <c r="K47" i="13"/>
  <c r="K48" i="13"/>
  <c r="K51" i="13"/>
  <c r="K44" i="13"/>
  <c r="K70" i="13"/>
  <c r="K72" i="13"/>
  <c r="K61" i="13"/>
  <c r="K110" i="13"/>
  <c r="K112" i="13"/>
  <c r="K109" i="13"/>
  <c r="K135" i="13"/>
  <c r="K174" i="13"/>
  <c r="K176" i="13"/>
  <c r="K173" i="13"/>
  <c r="K199" i="13"/>
  <c r="K238" i="13"/>
  <c r="K240" i="13"/>
  <c r="K237" i="13"/>
  <c r="K263" i="13"/>
  <c r="K302" i="13"/>
  <c r="K304" i="13"/>
  <c r="K301" i="13"/>
  <c r="K98" i="13"/>
  <c r="K100" i="13"/>
  <c r="K107" i="13"/>
  <c r="K114" i="13"/>
  <c r="K116" i="13"/>
  <c r="K97" i="13"/>
  <c r="K123" i="13"/>
  <c r="K130" i="13"/>
  <c r="K132" i="13"/>
  <c r="K113" i="13"/>
  <c r="K139" i="13"/>
  <c r="K146" i="13"/>
  <c r="K148" i="13"/>
  <c r="K129" i="13"/>
  <c r="K155" i="13"/>
  <c r="K162" i="13"/>
  <c r="K164" i="13"/>
  <c r="K145" i="13"/>
  <c r="K171" i="13"/>
  <c r="K178" i="13"/>
  <c r="K180" i="13"/>
  <c r="K161" i="13"/>
  <c r="K187" i="13"/>
  <c r="K194" i="13"/>
  <c r="K196" i="13"/>
  <c r="K177" i="13"/>
  <c r="K203" i="13"/>
  <c r="K210" i="13"/>
  <c r="K212" i="13"/>
  <c r="K193" i="13"/>
  <c r="K219" i="13"/>
  <c r="K226" i="13"/>
  <c r="K228" i="13"/>
  <c r="K209" i="13"/>
  <c r="K235" i="13"/>
  <c r="K242" i="13"/>
  <c r="K244" i="13"/>
  <c r="K225" i="13"/>
  <c r="K251" i="13"/>
  <c r="K258" i="13"/>
  <c r="K260" i="13"/>
  <c r="K241" i="13"/>
  <c r="K267" i="13"/>
  <c r="K274" i="13"/>
  <c r="K276" i="13"/>
  <c r="K257" i="13"/>
  <c r="K283" i="13"/>
  <c r="K290" i="13"/>
  <c r="K292" i="13"/>
  <c r="K273" i="13"/>
  <c r="K299" i="13"/>
  <c r="K306" i="13"/>
  <c r="K308" i="13"/>
  <c r="K289" i="13"/>
  <c r="K315" i="13"/>
  <c r="K322" i="13"/>
  <c r="K324" i="13"/>
  <c r="K305" i="13"/>
  <c r="K331" i="13"/>
  <c r="K338" i="13"/>
  <c r="K321" i="13"/>
  <c r="K79" i="13"/>
  <c r="K86" i="13"/>
  <c r="K88" i="13"/>
  <c r="K95" i="13"/>
  <c r="K102" i="13"/>
  <c r="K104" i="13"/>
  <c r="K85" i="13"/>
  <c r="K111" i="13"/>
  <c r="K118" i="13"/>
  <c r="K120" i="13"/>
  <c r="K101" i="13"/>
  <c r="K127" i="13"/>
  <c r="K134" i="13"/>
  <c r="K136" i="13"/>
  <c r="K117" i="13"/>
  <c r="K143" i="13"/>
  <c r="K150" i="13"/>
  <c r="K152" i="13"/>
  <c r="K133" i="13"/>
  <c r="K159" i="13"/>
  <c r="K166" i="13"/>
  <c r="K168" i="13"/>
  <c r="K149" i="13"/>
  <c r="K175" i="13"/>
  <c r="K182" i="13"/>
  <c r="K184" i="13"/>
  <c r="K165" i="13"/>
  <c r="K191" i="13"/>
  <c r="K198" i="13"/>
  <c r="K200" i="13"/>
  <c r="K181" i="13"/>
  <c r="K207" i="13"/>
  <c r="K214" i="13"/>
  <c r="K216" i="13"/>
  <c r="K197" i="13"/>
  <c r="K223" i="13"/>
  <c r="K230" i="13"/>
  <c r="K232" i="13"/>
  <c r="K213" i="13"/>
  <c r="K239" i="13"/>
  <c r="K246" i="13"/>
  <c r="K248" i="13"/>
  <c r="K229" i="13"/>
  <c r="K255" i="13"/>
  <c r="K262" i="13"/>
  <c r="K264" i="13"/>
  <c r="K245" i="13"/>
  <c r="K271" i="13"/>
  <c r="K278" i="13"/>
  <c r="K280" i="13"/>
  <c r="K261" i="13"/>
  <c r="K287" i="13"/>
  <c r="K294" i="13"/>
  <c r="K296" i="13"/>
  <c r="K277" i="13"/>
  <c r="K303" i="13"/>
  <c r="K310" i="13"/>
  <c r="K312" i="13"/>
  <c r="K293" i="13"/>
  <c r="K319" i="13"/>
  <c r="K326" i="13"/>
  <c r="K328" i="13"/>
  <c r="K309" i="13"/>
  <c r="K335" i="13"/>
  <c r="K325" i="13"/>
  <c r="K30" i="13"/>
  <c r="K34" i="13"/>
  <c r="K38" i="13"/>
  <c r="K42" i="13"/>
  <c r="K46" i="13"/>
  <c r="K50" i="13"/>
  <c r="K52" i="13"/>
  <c r="K55" i="13"/>
  <c r="K58" i="13"/>
  <c r="K60" i="13"/>
  <c r="K63" i="13"/>
  <c r="K66" i="13"/>
  <c r="K68" i="13"/>
  <c r="K71" i="13"/>
  <c r="K74" i="13"/>
  <c r="K76" i="13"/>
  <c r="K83" i="13"/>
  <c r="K90" i="13"/>
  <c r="K92" i="13"/>
  <c r="K73" i="13"/>
  <c r="K99" i="13"/>
  <c r="K106" i="13"/>
  <c r="K108" i="13"/>
  <c r="K89" i="13"/>
  <c r="K115" i="13"/>
  <c r="K122" i="13"/>
  <c r="K124" i="13"/>
  <c r="K105" i="13"/>
  <c r="K131" i="13"/>
  <c r="K138" i="13"/>
  <c r="K140" i="13"/>
  <c r="K121" i="13"/>
  <c r="K147" i="13"/>
  <c r="K154" i="13"/>
  <c r="K156" i="13"/>
  <c r="K137" i="13"/>
  <c r="K163" i="13"/>
  <c r="K170" i="13"/>
  <c r="K172" i="13"/>
  <c r="K153" i="13"/>
  <c r="K179" i="13"/>
  <c r="K186" i="13"/>
  <c r="K188" i="13"/>
  <c r="K169" i="13"/>
  <c r="K195" i="13"/>
  <c r="K202" i="13"/>
  <c r="K204" i="13"/>
  <c r="K185" i="13"/>
  <c r="K211" i="13"/>
  <c r="K218" i="13"/>
  <c r="K220" i="13"/>
  <c r="K201" i="13"/>
  <c r="K227" i="13"/>
  <c r="K234" i="13"/>
  <c r="K236" i="13"/>
  <c r="K217" i="13"/>
  <c r="K243" i="13"/>
  <c r="K250" i="13"/>
  <c r="K252" i="13"/>
  <c r="K233" i="13"/>
  <c r="K259" i="13"/>
  <c r="K266" i="13"/>
  <c r="K268" i="13"/>
  <c r="K249" i="13"/>
  <c r="K275" i="13"/>
  <c r="K282" i="13"/>
  <c r="K284" i="13"/>
  <c r="K265" i="13"/>
  <c r="K291" i="13"/>
  <c r="K298" i="13"/>
  <c r="K300" i="13"/>
  <c r="K281" i="13"/>
  <c r="K307" i="13"/>
  <c r="K314" i="13"/>
  <c r="K316" i="13"/>
  <c r="K297" i="13"/>
  <c r="K323" i="13"/>
  <c r="K330" i="13"/>
  <c r="K332" i="13"/>
  <c r="K313" i="13"/>
  <c r="K329" i="13"/>
  <c r="K62" i="12"/>
  <c r="K64" i="12"/>
  <c r="K295" i="12"/>
  <c r="K303" i="12"/>
  <c r="K307" i="12"/>
  <c r="K311" i="12"/>
  <c r="K315" i="12"/>
  <c r="K319" i="12"/>
  <c r="K323" i="12"/>
  <c r="K327" i="12"/>
  <c r="K331" i="12"/>
  <c r="K335" i="12"/>
  <c r="K27" i="12"/>
  <c r="K31" i="12"/>
  <c r="K35" i="12"/>
  <c r="K39" i="12"/>
  <c r="K80" i="12"/>
  <c r="K96" i="12"/>
  <c r="K112" i="12"/>
  <c r="K128" i="12"/>
  <c r="K144" i="12"/>
  <c r="K158" i="12"/>
  <c r="K160" i="12"/>
  <c r="K176" i="12"/>
  <c r="K192" i="12"/>
  <c r="K206" i="12"/>
  <c r="K208" i="12"/>
  <c r="K224" i="12"/>
  <c r="K238" i="12"/>
  <c r="K240" i="12"/>
  <c r="K254" i="12"/>
  <c r="K256" i="12"/>
  <c r="K270" i="12"/>
  <c r="K272" i="12"/>
  <c r="K286" i="12"/>
  <c r="K29" i="12"/>
  <c r="K55" i="12"/>
  <c r="K305" i="12"/>
  <c r="K309" i="12"/>
  <c r="K317" i="12"/>
  <c r="K321" i="12"/>
  <c r="K325" i="12"/>
  <c r="K333" i="12"/>
  <c r="K337" i="12"/>
  <c r="K126" i="12"/>
  <c r="K125" i="12"/>
  <c r="K222" i="12"/>
  <c r="K221" i="12"/>
  <c r="K237" i="12"/>
  <c r="K253" i="12"/>
  <c r="K288" i="12"/>
  <c r="K285" i="12"/>
  <c r="K32" i="12"/>
  <c r="K34" i="12"/>
  <c r="K36" i="12"/>
  <c r="K38" i="12"/>
  <c r="K40" i="12"/>
  <c r="K42" i="12"/>
  <c r="K44" i="12"/>
  <c r="K46" i="12"/>
  <c r="K48" i="12"/>
  <c r="K50" i="12"/>
  <c r="K52" i="12"/>
  <c r="K33" i="12"/>
  <c r="K59" i="12"/>
  <c r="K66" i="12"/>
  <c r="K68" i="12"/>
  <c r="K49" i="12"/>
  <c r="K75" i="12"/>
  <c r="K82" i="12"/>
  <c r="K84" i="12"/>
  <c r="K65" i="12"/>
  <c r="K91" i="12"/>
  <c r="K98" i="12"/>
  <c r="K100" i="12"/>
  <c r="K81" i="12"/>
  <c r="K107" i="12"/>
  <c r="K114" i="12"/>
  <c r="K116" i="12"/>
  <c r="K97" i="12"/>
  <c r="K123" i="12"/>
  <c r="K130" i="12"/>
  <c r="K132" i="12"/>
  <c r="K113" i="12"/>
  <c r="K139" i="12"/>
  <c r="K146" i="12"/>
  <c r="K148" i="12"/>
  <c r="K129" i="12"/>
  <c r="K155" i="12"/>
  <c r="K162" i="12"/>
  <c r="K164" i="12"/>
  <c r="K145" i="12"/>
  <c r="K171" i="12"/>
  <c r="K178" i="12"/>
  <c r="K180" i="12"/>
  <c r="K161" i="12"/>
  <c r="K187" i="12"/>
  <c r="K194" i="12"/>
  <c r="K196" i="12"/>
  <c r="K177" i="12"/>
  <c r="K203" i="12"/>
  <c r="K210" i="12"/>
  <c r="K212" i="12"/>
  <c r="K193" i="12"/>
  <c r="K219" i="12"/>
  <c r="K226" i="12"/>
  <c r="K228" i="12"/>
  <c r="K209" i="12"/>
  <c r="K235" i="12"/>
  <c r="K242" i="12"/>
  <c r="K244" i="12"/>
  <c r="K225" i="12"/>
  <c r="K251" i="12"/>
  <c r="K258" i="12"/>
  <c r="K260" i="12"/>
  <c r="K241" i="12"/>
  <c r="K267" i="12"/>
  <c r="K274" i="12"/>
  <c r="K276" i="12"/>
  <c r="K257" i="12"/>
  <c r="K283" i="12"/>
  <c r="K290" i="12"/>
  <c r="K289" i="12"/>
  <c r="K292" i="12"/>
  <c r="K273" i="12"/>
  <c r="K299" i="12"/>
  <c r="K94" i="12"/>
  <c r="K110" i="12"/>
  <c r="K142" i="12"/>
  <c r="K141" i="12"/>
  <c r="K190" i="12"/>
  <c r="K173" i="12"/>
  <c r="K54" i="12"/>
  <c r="K56" i="12"/>
  <c r="K37" i="12"/>
  <c r="K63" i="12"/>
  <c r="K70" i="12"/>
  <c r="K72" i="12"/>
  <c r="K53" i="12"/>
  <c r="K79" i="12"/>
  <c r="K86" i="12"/>
  <c r="K88" i="12"/>
  <c r="K69" i="12"/>
  <c r="K95" i="12"/>
  <c r="K102" i="12"/>
  <c r="K104" i="12"/>
  <c r="K85" i="12"/>
  <c r="K111" i="12"/>
  <c r="K118" i="12"/>
  <c r="K120" i="12"/>
  <c r="K101" i="12"/>
  <c r="K127" i="12"/>
  <c r="K134" i="12"/>
  <c r="K136" i="12"/>
  <c r="K117" i="12"/>
  <c r="K143" i="12"/>
  <c r="K150" i="12"/>
  <c r="K152" i="12"/>
  <c r="K133" i="12"/>
  <c r="K159" i="12"/>
  <c r="K166" i="12"/>
  <c r="K168" i="12"/>
  <c r="K149" i="12"/>
  <c r="K175" i="12"/>
  <c r="K182" i="12"/>
  <c r="K184" i="12"/>
  <c r="K165" i="12"/>
  <c r="K191" i="12"/>
  <c r="K198" i="12"/>
  <c r="K200" i="12"/>
  <c r="K181" i="12"/>
  <c r="K207" i="12"/>
  <c r="K214" i="12"/>
  <c r="K216" i="12"/>
  <c r="K197" i="12"/>
  <c r="K223" i="12"/>
  <c r="K230" i="12"/>
  <c r="K232" i="12"/>
  <c r="K213" i="12"/>
  <c r="K239" i="12"/>
  <c r="K246" i="12"/>
  <c r="K248" i="12"/>
  <c r="K229" i="12"/>
  <c r="K255" i="12"/>
  <c r="K262" i="12"/>
  <c r="K264" i="12"/>
  <c r="K245" i="12"/>
  <c r="K271" i="12"/>
  <c r="K278" i="12"/>
  <c r="K277" i="12"/>
  <c r="K280" i="12"/>
  <c r="K261" i="12"/>
  <c r="K287" i="12"/>
  <c r="K294" i="12"/>
  <c r="K293" i="12"/>
  <c r="K296" i="12"/>
  <c r="K78" i="12"/>
  <c r="K61" i="12"/>
  <c r="K77" i="12"/>
  <c r="K93" i="12"/>
  <c r="K109" i="12"/>
  <c r="K174" i="12"/>
  <c r="K157" i="12"/>
  <c r="K189" i="12"/>
  <c r="K205" i="12"/>
  <c r="K43" i="12"/>
  <c r="K47" i="12"/>
  <c r="K51" i="12"/>
  <c r="K58" i="12"/>
  <c r="K60" i="12"/>
  <c r="K41" i="12"/>
  <c r="K67" i="12"/>
  <c r="K74" i="12"/>
  <c r="K76" i="12"/>
  <c r="K57" i="12"/>
  <c r="K83" i="12"/>
  <c r="K90" i="12"/>
  <c r="K92" i="12"/>
  <c r="K73" i="12"/>
  <c r="K99" i="12"/>
  <c r="K106" i="12"/>
  <c r="K108" i="12"/>
  <c r="K89" i="12"/>
  <c r="K115" i="12"/>
  <c r="K122" i="12"/>
  <c r="K124" i="12"/>
  <c r="K105" i="12"/>
  <c r="K131" i="12"/>
  <c r="K138" i="12"/>
  <c r="K140" i="12"/>
  <c r="K121" i="12"/>
  <c r="K147" i="12"/>
  <c r="K154" i="12"/>
  <c r="K156" i="12"/>
  <c r="K137" i="12"/>
  <c r="K163" i="12"/>
  <c r="K170" i="12"/>
  <c r="K172" i="12"/>
  <c r="K153" i="12"/>
  <c r="K179" i="12"/>
  <c r="K186" i="12"/>
  <c r="K188" i="12"/>
  <c r="K169" i="12"/>
  <c r="K195" i="12"/>
  <c r="K202" i="12"/>
  <c r="K204" i="12"/>
  <c r="K185" i="12"/>
  <c r="K211" i="12"/>
  <c r="K218" i="12"/>
  <c r="K220" i="12"/>
  <c r="K201" i="12"/>
  <c r="K227" i="12"/>
  <c r="K234" i="12"/>
  <c r="K236" i="12"/>
  <c r="K217" i="12"/>
  <c r="K243" i="12"/>
  <c r="K250" i="12"/>
  <c r="K252" i="12"/>
  <c r="K233" i="12"/>
  <c r="K259" i="12"/>
  <c r="K266" i="12"/>
  <c r="K268" i="12"/>
  <c r="K249" i="12"/>
  <c r="K275" i="12"/>
  <c r="K282" i="12"/>
  <c r="K281" i="12"/>
  <c r="K284" i="12"/>
  <c r="K265" i="12"/>
  <c r="K300" i="12"/>
  <c r="K297" i="12"/>
  <c r="K301" i="12"/>
  <c r="K313" i="12"/>
  <c r="K329" i="12"/>
  <c r="K308" i="12"/>
  <c r="K312" i="12"/>
  <c r="K320" i="12"/>
  <c r="K324" i="12"/>
  <c r="K328" i="12"/>
  <c r="K336" i="12"/>
  <c r="K58" i="11"/>
  <c r="K102" i="11"/>
  <c r="K106" i="11"/>
  <c r="K122" i="11"/>
  <c r="K150" i="11"/>
  <c r="K198" i="11"/>
  <c r="K278" i="11"/>
  <c r="K319" i="11"/>
  <c r="K323" i="11"/>
  <c r="K327" i="11"/>
  <c r="K331" i="11"/>
  <c r="K338" i="11"/>
  <c r="K30" i="11"/>
  <c r="K328" i="11"/>
  <c r="K332" i="11"/>
  <c r="K336" i="11"/>
  <c r="K119" i="11"/>
  <c r="K121" i="11"/>
  <c r="K167" i="11"/>
  <c r="K169" i="11"/>
  <c r="K183" i="11"/>
  <c r="K185" i="11"/>
  <c r="K215" i="11"/>
  <c r="K217" i="11"/>
  <c r="K231" i="11"/>
  <c r="K233" i="11"/>
  <c r="K247" i="11"/>
  <c r="K249" i="11"/>
  <c r="K230" i="11"/>
  <c r="K263" i="11"/>
  <c r="K265" i="11"/>
  <c r="K246" i="11"/>
  <c r="K295" i="11"/>
  <c r="K294" i="11"/>
  <c r="K297" i="11"/>
  <c r="K311" i="11"/>
  <c r="K310" i="11"/>
  <c r="K313" i="11"/>
  <c r="K27" i="11"/>
  <c r="K28" i="11"/>
  <c r="K31" i="11"/>
  <c r="K32" i="11"/>
  <c r="K35" i="11"/>
  <c r="K36" i="11"/>
  <c r="K39" i="11"/>
  <c r="K40" i="11"/>
  <c r="K43" i="11"/>
  <c r="K44" i="11"/>
  <c r="K75" i="11"/>
  <c r="K77" i="11"/>
  <c r="K84" i="11"/>
  <c r="K91" i="11"/>
  <c r="K93" i="11"/>
  <c r="K74" i="11"/>
  <c r="K100" i="11"/>
  <c r="K139" i="11"/>
  <c r="K141" i="11"/>
  <c r="K148" i="11"/>
  <c r="K155" i="11"/>
  <c r="K157" i="11"/>
  <c r="K171" i="11"/>
  <c r="K173" i="11"/>
  <c r="K180" i="11"/>
  <c r="K187" i="11"/>
  <c r="K189" i="11"/>
  <c r="K170" i="11"/>
  <c r="K196" i="11"/>
  <c r="K203" i="11"/>
  <c r="K205" i="11"/>
  <c r="K186" i="11"/>
  <c r="K212" i="11"/>
  <c r="K219" i="11"/>
  <c r="K221" i="11"/>
  <c r="K202" i="11"/>
  <c r="K228" i="11"/>
  <c r="K235" i="11"/>
  <c r="K237" i="11"/>
  <c r="K218" i="11"/>
  <c r="K244" i="11"/>
  <c r="K251" i="11"/>
  <c r="K253" i="11"/>
  <c r="K234" i="11"/>
  <c r="K260" i="11"/>
  <c r="K267" i="11"/>
  <c r="K269" i="11"/>
  <c r="K250" i="11"/>
  <c r="K276" i="11"/>
  <c r="K283" i="11"/>
  <c r="K285" i="11"/>
  <c r="K266" i="11"/>
  <c r="K292" i="11"/>
  <c r="K299" i="11"/>
  <c r="K298" i="11"/>
  <c r="K301" i="11"/>
  <c r="K282" i="11"/>
  <c r="K308" i="11"/>
  <c r="K315" i="11"/>
  <c r="K314" i="11"/>
  <c r="K317" i="11"/>
  <c r="K56" i="11"/>
  <c r="K63" i="11"/>
  <c r="K65" i="11"/>
  <c r="K72" i="11"/>
  <c r="K79" i="11"/>
  <c r="K81" i="11"/>
  <c r="K62" i="11"/>
  <c r="K88" i="11"/>
  <c r="K95" i="11"/>
  <c r="K97" i="11"/>
  <c r="K78" i="11"/>
  <c r="K104" i="11"/>
  <c r="K111" i="11"/>
  <c r="K113" i="11"/>
  <c r="K94" i="11"/>
  <c r="K120" i="11"/>
  <c r="K127" i="11"/>
  <c r="K129" i="11"/>
  <c r="K110" i="11"/>
  <c r="K136" i="11"/>
  <c r="K143" i="11"/>
  <c r="K145" i="11"/>
  <c r="K126" i="11"/>
  <c r="K152" i="11"/>
  <c r="K159" i="11"/>
  <c r="K161" i="11"/>
  <c r="K142" i="11"/>
  <c r="K168" i="11"/>
  <c r="K175" i="11"/>
  <c r="K177" i="11"/>
  <c r="K158" i="11"/>
  <c r="K184" i="11"/>
  <c r="K191" i="11"/>
  <c r="K193" i="11"/>
  <c r="K174" i="11"/>
  <c r="K200" i="11"/>
  <c r="K207" i="11"/>
  <c r="K209" i="11"/>
  <c r="K190" i="11"/>
  <c r="K216" i="11"/>
  <c r="K223" i="11"/>
  <c r="K225" i="11"/>
  <c r="K206" i="11"/>
  <c r="K232" i="11"/>
  <c r="K239" i="11"/>
  <c r="K241" i="11"/>
  <c r="K222" i="11"/>
  <c r="K248" i="11"/>
  <c r="K255" i="11"/>
  <c r="K257" i="11"/>
  <c r="K238" i="11"/>
  <c r="K264" i="11"/>
  <c r="K271" i="11"/>
  <c r="K273" i="11"/>
  <c r="K254" i="11"/>
  <c r="K280" i="11"/>
  <c r="K287" i="11"/>
  <c r="K289" i="11"/>
  <c r="K270" i="11"/>
  <c r="K296" i="11"/>
  <c r="K303" i="11"/>
  <c r="K305" i="11"/>
  <c r="K302" i="11"/>
  <c r="K286" i="11"/>
  <c r="K312" i="11"/>
  <c r="K55" i="11"/>
  <c r="K57" i="11"/>
  <c r="K38" i="11"/>
  <c r="K71" i="11"/>
  <c r="K73" i="11"/>
  <c r="K54" i="11"/>
  <c r="K87" i="11"/>
  <c r="K89" i="11"/>
  <c r="K70" i="11"/>
  <c r="K103" i="11"/>
  <c r="K105" i="11"/>
  <c r="K86" i="11"/>
  <c r="K135" i="11"/>
  <c r="K137" i="11"/>
  <c r="K118" i="11"/>
  <c r="K151" i="11"/>
  <c r="K153" i="11"/>
  <c r="K134" i="11"/>
  <c r="K166" i="11"/>
  <c r="K199" i="11"/>
  <c r="K201" i="11"/>
  <c r="K182" i="11"/>
  <c r="K214" i="11"/>
  <c r="K279" i="11"/>
  <c r="K281" i="11"/>
  <c r="K262" i="11"/>
  <c r="K47" i="11"/>
  <c r="K48" i="11"/>
  <c r="K52" i="11"/>
  <c r="K59" i="11"/>
  <c r="K61" i="11"/>
  <c r="K68" i="11"/>
  <c r="K107" i="11"/>
  <c r="K109" i="11"/>
  <c r="K90" i="11"/>
  <c r="K116" i="11"/>
  <c r="K123" i="11"/>
  <c r="K125" i="11"/>
  <c r="K132" i="11"/>
  <c r="K138" i="11"/>
  <c r="K164" i="11"/>
  <c r="K154" i="11"/>
  <c r="K29" i="11"/>
  <c r="K33" i="11"/>
  <c r="K37" i="11"/>
  <c r="K41" i="11"/>
  <c r="K45" i="11"/>
  <c r="K49" i="11"/>
  <c r="K51" i="11"/>
  <c r="K53" i="11"/>
  <c r="K60" i="11"/>
  <c r="K67" i="11"/>
  <c r="K69" i="11"/>
  <c r="K76" i="11"/>
  <c r="K83" i="11"/>
  <c r="K85" i="11"/>
  <c r="K66" i="11"/>
  <c r="K92" i="11"/>
  <c r="K99" i="11"/>
  <c r="K101" i="11"/>
  <c r="K82" i="11"/>
  <c r="K108" i="11"/>
  <c r="K115" i="11"/>
  <c r="K117" i="11"/>
  <c r="K98" i="11"/>
  <c r="K124" i="11"/>
  <c r="K131" i="11"/>
  <c r="K133" i="11"/>
  <c r="K114" i="11"/>
  <c r="K140" i="11"/>
  <c r="K147" i="11"/>
  <c r="K149" i="11"/>
  <c r="K130" i="11"/>
  <c r="K156" i="11"/>
  <c r="K163" i="11"/>
  <c r="K165" i="11"/>
  <c r="K146" i="11"/>
  <c r="K172" i="11"/>
  <c r="K179" i="11"/>
  <c r="K181" i="11"/>
  <c r="K162" i="11"/>
  <c r="K188" i="11"/>
  <c r="K195" i="11"/>
  <c r="K197" i="11"/>
  <c r="K178" i="11"/>
  <c r="K204" i="11"/>
  <c r="K211" i="11"/>
  <c r="K213" i="11"/>
  <c r="K194" i="11"/>
  <c r="K220" i="11"/>
  <c r="K227" i="11"/>
  <c r="K229" i="11"/>
  <c r="K210" i="11"/>
  <c r="K236" i="11"/>
  <c r="K243" i="11"/>
  <c r="K245" i="11"/>
  <c r="K226" i="11"/>
  <c r="K252" i="11"/>
  <c r="K259" i="11"/>
  <c r="K261" i="11"/>
  <c r="K242" i="11"/>
  <c r="K268" i="11"/>
  <c r="K275" i="11"/>
  <c r="K277" i="11"/>
  <c r="K258" i="11"/>
  <c r="K284" i="11"/>
  <c r="K291" i="11"/>
  <c r="K293" i="11"/>
  <c r="K274" i="11"/>
  <c r="K300" i="11"/>
  <c r="K307" i="11"/>
  <c r="K309" i="11"/>
  <c r="K306" i="11"/>
  <c r="K290" i="11"/>
  <c r="K316" i="11"/>
  <c r="K318" i="11"/>
  <c r="K326" i="11"/>
  <c r="K334" i="11"/>
  <c r="K321" i="11"/>
  <c r="K325" i="11"/>
  <c r="K329" i="11"/>
  <c r="K333" i="11"/>
  <c r="K322" i="11"/>
  <c r="K330" i="11"/>
  <c r="K175" i="6"/>
  <c r="K191" i="6"/>
  <c r="K255" i="6"/>
  <c r="K271" i="6"/>
  <c r="K287" i="6"/>
  <c r="K303" i="6"/>
  <c r="K315" i="6"/>
  <c r="K319" i="6"/>
  <c r="K327" i="6"/>
  <c r="K331" i="6"/>
  <c r="K335" i="6"/>
  <c r="K28" i="6"/>
  <c r="K41" i="6"/>
  <c r="K30" i="6"/>
  <c r="K45" i="6"/>
  <c r="K69" i="6"/>
  <c r="K133" i="6"/>
  <c r="K337" i="6"/>
  <c r="K37" i="6"/>
  <c r="K166" i="6"/>
  <c r="K165" i="6"/>
  <c r="K230" i="6"/>
  <c r="K246" i="6"/>
  <c r="K277" i="6"/>
  <c r="K309" i="6"/>
  <c r="K312" i="6"/>
  <c r="K293" i="6"/>
  <c r="K35" i="6"/>
  <c r="K39" i="6"/>
  <c r="K43" i="6"/>
  <c r="K47" i="6"/>
  <c r="K51" i="6"/>
  <c r="K58" i="6"/>
  <c r="K60" i="6"/>
  <c r="K67" i="6"/>
  <c r="K74" i="6"/>
  <c r="K76" i="6"/>
  <c r="K57" i="6"/>
  <c r="K83" i="6"/>
  <c r="K90" i="6"/>
  <c r="K92" i="6"/>
  <c r="K73" i="6"/>
  <c r="K99" i="6"/>
  <c r="K106" i="6"/>
  <c r="K108" i="6"/>
  <c r="K89" i="6"/>
  <c r="K115" i="6"/>
  <c r="K122" i="6"/>
  <c r="K124" i="6"/>
  <c r="K105" i="6"/>
  <c r="K131" i="6"/>
  <c r="K138" i="6"/>
  <c r="K140" i="6"/>
  <c r="K121" i="6"/>
  <c r="K147" i="6"/>
  <c r="K154" i="6"/>
  <c r="K156" i="6"/>
  <c r="K137" i="6"/>
  <c r="K163" i="6"/>
  <c r="K170" i="6"/>
  <c r="K172" i="6"/>
  <c r="K153" i="6"/>
  <c r="K179" i="6"/>
  <c r="K186" i="6"/>
  <c r="K188" i="6"/>
  <c r="K169" i="6"/>
  <c r="K195" i="6"/>
  <c r="K202" i="6"/>
  <c r="K204" i="6"/>
  <c r="K185" i="6"/>
  <c r="K211" i="6"/>
  <c r="K218" i="6"/>
  <c r="K220" i="6"/>
  <c r="K201" i="6"/>
  <c r="K227" i="6"/>
  <c r="K234" i="6"/>
  <c r="K236" i="6"/>
  <c r="K217" i="6"/>
  <c r="K243" i="6"/>
  <c r="K250" i="6"/>
  <c r="K252" i="6"/>
  <c r="K233" i="6"/>
  <c r="K259" i="6"/>
  <c r="K266" i="6"/>
  <c r="K268" i="6"/>
  <c r="K249" i="6"/>
  <c r="K275" i="6"/>
  <c r="K282" i="6"/>
  <c r="K284" i="6"/>
  <c r="K265" i="6"/>
  <c r="K291" i="6"/>
  <c r="K298" i="6"/>
  <c r="K300" i="6"/>
  <c r="K281" i="6"/>
  <c r="K307" i="6"/>
  <c r="K314" i="6"/>
  <c r="K316" i="6"/>
  <c r="K313" i="6"/>
  <c r="K297" i="6"/>
  <c r="K323" i="6"/>
  <c r="K86" i="6"/>
  <c r="K88" i="6"/>
  <c r="K85" i="6"/>
  <c r="K150" i="6"/>
  <c r="K182" i="6"/>
  <c r="K181" i="6"/>
  <c r="K262" i="6"/>
  <c r="K261" i="6"/>
  <c r="K55" i="6"/>
  <c r="K62" i="6"/>
  <c r="K64" i="6"/>
  <c r="K71" i="6"/>
  <c r="K78" i="6"/>
  <c r="K80" i="6"/>
  <c r="K61" i="6"/>
  <c r="K87" i="6"/>
  <c r="K94" i="6"/>
  <c r="K96" i="6"/>
  <c r="K77" i="6"/>
  <c r="K103" i="6"/>
  <c r="K110" i="6"/>
  <c r="K112" i="6"/>
  <c r="K93" i="6"/>
  <c r="K119" i="6"/>
  <c r="K126" i="6"/>
  <c r="K128" i="6"/>
  <c r="K109" i="6"/>
  <c r="K135" i="6"/>
  <c r="K142" i="6"/>
  <c r="K144" i="6"/>
  <c r="K125" i="6"/>
  <c r="K151" i="6"/>
  <c r="K158" i="6"/>
  <c r="K160" i="6"/>
  <c r="K141" i="6"/>
  <c r="K167" i="6"/>
  <c r="K174" i="6"/>
  <c r="K176" i="6"/>
  <c r="K157" i="6"/>
  <c r="K183" i="6"/>
  <c r="K190" i="6"/>
  <c r="K192" i="6"/>
  <c r="K173" i="6"/>
  <c r="K199" i="6"/>
  <c r="K206" i="6"/>
  <c r="K208" i="6"/>
  <c r="K189" i="6"/>
  <c r="K215" i="6"/>
  <c r="K222" i="6"/>
  <c r="K224" i="6"/>
  <c r="K205" i="6"/>
  <c r="K231" i="6"/>
  <c r="K238" i="6"/>
  <c r="K240" i="6"/>
  <c r="K221" i="6"/>
  <c r="K247" i="6"/>
  <c r="K254" i="6"/>
  <c r="K256" i="6"/>
  <c r="K237" i="6"/>
  <c r="K263" i="6"/>
  <c r="K270" i="6"/>
  <c r="K272" i="6"/>
  <c r="K253" i="6"/>
  <c r="K279" i="6"/>
  <c r="K286" i="6"/>
  <c r="K288" i="6"/>
  <c r="K269" i="6"/>
  <c r="K295" i="6"/>
  <c r="K302" i="6"/>
  <c r="K304" i="6"/>
  <c r="K301" i="6"/>
  <c r="K285" i="6"/>
  <c r="K311" i="6"/>
  <c r="K318" i="6"/>
  <c r="K320" i="6"/>
  <c r="K317" i="6"/>
  <c r="K54" i="6"/>
  <c r="K56" i="6"/>
  <c r="K70" i="6"/>
  <c r="K72" i="6"/>
  <c r="K53" i="6"/>
  <c r="K102" i="6"/>
  <c r="K104" i="6"/>
  <c r="K118" i="6"/>
  <c r="K120" i="6"/>
  <c r="K101" i="6"/>
  <c r="K134" i="6"/>
  <c r="K136" i="6"/>
  <c r="K117" i="6"/>
  <c r="K149" i="6"/>
  <c r="K214" i="6"/>
  <c r="K197" i="6"/>
  <c r="K213" i="6"/>
  <c r="K229" i="6"/>
  <c r="K245" i="6"/>
  <c r="K32" i="6"/>
  <c r="K34" i="6"/>
  <c r="K36" i="6"/>
  <c r="K38" i="6"/>
  <c r="K40" i="6"/>
  <c r="K42" i="6"/>
  <c r="K44" i="6"/>
  <c r="K46" i="6"/>
  <c r="K48" i="6"/>
  <c r="K50" i="6"/>
  <c r="K52" i="6"/>
  <c r="K33" i="6"/>
  <c r="K59" i="6"/>
  <c r="K66" i="6"/>
  <c r="K68" i="6"/>
  <c r="K49" i="6"/>
  <c r="K75" i="6"/>
  <c r="K82" i="6"/>
  <c r="K84" i="6"/>
  <c r="K65" i="6"/>
  <c r="K91" i="6"/>
  <c r="K98" i="6"/>
  <c r="K100" i="6"/>
  <c r="K81" i="6"/>
  <c r="K107" i="6"/>
  <c r="K114" i="6"/>
  <c r="K116" i="6"/>
  <c r="K97" i="6"/>
  <c r="K123" i="6"/>
  <c r="K130" i="6"/>
  <c r="K132" i="6"/>
  <c r="K113" i="6"/>
  <c r="K139" i="6"/>
  <c r="K146" i="6"/>
  <c r="K148" i="6"/>
  <c r="K129" i="6"/>
  <c r="K155" i="6"/>
  <c r="K162" i="6"/>
  <c r="K164" i="6"/>
  <c r="K145" i="6"/>
  <c r="K171" i="6"/>
  <c r="K178" i="6"/>
  <c r="K180" i="6"/>
  <c r="K161" i="6"/>
  <c r="K187" i="6"/>
  <c r="K194" i="6"/>
  <c r="K196" i="6"/>
  <c r="K177" i="6"/>
  <c r="K203" i="6"/>
  <c r="K210" i="6"/>
  <c r="K212" i="6"/>
  <c r="K193" i="6"/>
  <c r="K219" i="6"/>
  <c r="K226" i="6"/>
  <c r="K228" i="6"/>
  <c r="K209" i="6"/>
  <c r="K235" i="6"/>
  <c r="K242" i="6"/>
  <c r="K244" i="6"/>
  <c r="K225" i="6"/>
  <c r="K251" i="6"/>
  <c r="K258" i="6"/>
  <c r="K260" i="6"/>
  <c r="K241" i="6"/>
  <c r="K267" i="6"/>
  <c r="K274" i="6"/>
  <c r="K276" i="6"/>
  <c r="K257" i="6"/>
  <c r="K283" i="6"/>
  <c r="K290" i="6"/>
  <c r="K292" i="6"/>
  <c r="K273" i="6"/>
  <c r="K299" i="6"/>
  <c r="K306" i="6"/>
  <c r="K305" i="6"/>
  <c r="K308" i="6"/>
  <c r="K289" i="6"/>
  <c r="K321" i="6"/>
  <c r="K324" i="6"/>
  <c r="K325" i="6"/>
  <c r="K329" i="6"/>
  <c r="K333" i="6"/>
  <c r="K235" i="5"/>
  <c r="K30" i="5"/>
  <c r="K34" i="5"/>
  <c r="K38" i="5"/>
  <c r="K42" i="5"/>
  <c r="K46" i="5"/>
  <c r="K52" i="5"/>
  <c r="K68" i="5"/>
  <c r="K82" i="5"/>
  <c r="K84" i="5"/>
  <c r="K100" i="5"/>
  <c r="K114" i="5"/>
  <c r="K116" i="5"/>
  <c r="K130" i="5"/>
  <c r="K132" i="5"/>
  <c r="K148" i="5"/>
  <c r="K164" i="5"/>
  <c r="K180" i="5"/>
  <c r="K194" i="5"/>
  <c r="K196" i="5"/>
  <c r="K210" i="5"/>
  <c r="K212" i="5"/>
  <c r="K228" i="5"/>
  <c r="K242" i="5"/>
  <c r="K244" i="5"/>
  <c r="K260" i="5"/>
  <c r="K276" i="5"/>
  <c r="K290" i="5"/>
  <c r="K302" i="5"/>
  <c r="K306" i="5"/>
  <c r="K308" i="5"/>
  <c r="K310" i="5"/>
  <c r="K312" i="5"/>
  <c r="K314" i="5"/>
  <c r="K316" i="5"/>
  <c r="K318" i="5"/>
  <c r="K317" i="5"/>
  <c r="K322" i="5"/>
  <c r="K321" i="5"/>
  <c r="K326" i="5"/>
  <c r="K325" i="5"/>
  <c r="K330" i="5"/>
  <c r="K329" i="5"/>
  <c r="K334" i="5"/>
  <c r="K333" i="5"/>
  <c r="K337" i="5"/>
  <c r="K98" i="5"/>
  <c r="K97" i="5"/>
  <c r="K178" i="5"/>
  <c r="K226" i="5"/>
  <c r="K258" i="5"/>
  <c r="K241" i="5"/>
  <c r="K289" i="5"/>
  <c r="K292" i="5"/>
  <c r="K273" i="5"/>
  <c r="K54" i="5"/>
  <c r="K56" i="5"/>
  <c r="K37" i="5"/>
  <c r="K63" i="5"/>
  <c r="K70" i="5"/>
  <c r="K72" i="5"/>
  <c r="K53" i="5"/>
  <c r="K79" i="5"/>
  <c r="K86" i="5"/>
  <c r="K88" i="5"/>
  <c r="K69" i="5"/>
  <c r="K95" i="5"/>
  <c r="K102" i="5"/>
  <c r="K104" i="5"/>
  <c r="K85" i="5"/>
  <c r="K111" i="5"/>
  <c r="K118" i="5"/>
  <c r="K120" i="5"/>
  <c r="K101" i="5"/>
  <c r="K127" i="5"/>
  <c r="K134" i="5"/>
  <c r="K136" i="5"/>
  <c r="K117" i="5"/>
  <c r="K143" i="5"/>
  <c r="K150" i="5"/>
  <c r="K152" i="5"/>
  <c r="K133" i="5"/>
  <c r="K159" i="5"/>
  <c r="K166" i="5"/>
  <c r="K168" i="5"/>
  <c r="K149" i="5"/>
  <c r="K175" i="5"/>
  <c r="K182" i="5"/>
  <c r="K184" i="5"/>
  <c r="K165" i="5"/>
  <c r="K191" i="5"/>
  <c r="K198" i="5"/>
  <c r="K200" i="5"/>
  <c r="K181" i="5"/>
  <c r="K207" i="5"/>
  <c r="K214" i="5"/>
  <c r="K216" i="5"/>
  <c r="K197" i="5"/>
  <c r="K223" i="5"/>
  <c r="K230" i="5"/>
  <c r="K232" i="5"/>
  <c r="K213" i="5"/>
  <c r="K239" i="5"/>
  <c r="K246" i="5"/>
  <c r="K248" i="5"/>
  <c r="K229" i="5"/>
  <c r="K255" i="5"/>
  <c r="K262" i="5"/>
  <c r="K264" i="5"/>
  <c r="K245" i="5"/>
  <c r="K271" i="5"/>
  <c r="K278" i="5"/>
  <c r="K280" i="5"/>
  <c r="K261" i="5"/>
  <c r="K287" i="5"/>
  <c r="K294" i="5"/>
  <c r="K293" i="5"/>
  <c r="K296" i="5"/>
  <c r="K277" i="5"/>
  <c r="K303" i="5"/>
  <c r="K66" i="5"/>
  <c r="K146" i="5"/>
  <c r="K129" i="5"/>
  <c r="K145" i="5"/>
  <c r="K161" i="5"/>
  <c r="K209" i="5"/>
  <c r="K274" i="5"/>
  <c r="K257" i="5"/>
  <c r="K28" i="5"/>
  <c r="K31" i="5"/>
  <c r="K32" i="5"/>
  <c r="K35" i="5"/>
  <c r="K36" i="5"/>
  <c r="K39" i="5"/>
  <c r="K40" i="5"/>
  <c r="K43" i="5"/>
  <c r="K44" i="5"/>
  <c r="K47" i="5"/>
  <c r="K48" i="5"/>
  <c r="K51" i="5"/>
  <c r="K58" i="5"/>
  <c r="K60" i="5"/>
  <c r="K41" i="5"/>
  <c r="K67" i="5"/>
  <c r="K74" i="5"/>
  <c r="K76" i="5"/>
  <c r="K57" i="5"/>
  <c r="K83" i="5"/>
  <c r="K90" i="5"/>
  <c r="K92" i="5"/>
  <c r="K73" i="5"/>
  <c r="K99" i="5"/>
  <c r="K106" i="5"/>
  <c r="K108" i="5"/>
  <c r="K89" i="5"/>
  <c r="K115" i="5"/>
  <c r="K122" i="5"/>
  <c r="K124" i="5"/>
  <c r="K105" i="5"/>
  <c r="K131" i="5"/>
  <c r="K138" i="5"/>
  <c r="K140" i="5"/>
  <c r="K121" i="5"/>
  <c r="K147" i="5"/>
  <c r="K154" i="5"/>
  <c r="K156" i="5"/>
  <c r="K137" i="5"/>
  <c r="K163" i="5"/>
  <c r="K170" i="5"/>
  <c r="K172" i="5"/>
  <c r="K153" i="5"/>
  <c r="K179" i="5"/>
  <c r="K186" i="5"/>
  <c r="K188" i="5"/>
  <c r="K169" i="5"/>
  <c r="K195" i="5"/>
  <c r="K202" i="5"/>
  <c r="K204" i="5"/>
  <c r="K185" i="5"/>
  <c r="K211" i="5"/>
  <c r="K218" i="5"/>
  <c r="K220" i="5"/>
  <c r="K201" i="5"/>
  <c r="K227" i="5"/>
  <c r="K234" i="5"/>
  <c r="K236" i="5"/>
  <c r="K217" i="5"/>
  <c r="K243" i="5"/>
  <c r="K250" i="5"/>
  <c r="K252" i="5"/>
  <c r="K233" i="5"/>
  <c r="K259" i="5"/>
  <c r="K266" i="5"/>
  <c r="K268" i="5"/>
  <c r="K249" i="5"/>
  <c r="K275" i="5"/>
  <c r="K282" i="5"/>
  <c r="K281" i="5"/>
  <c r="K284" i="5"/>
  <c r="K265" i="5"/>
  <c r="K291" i="5"/>
  <c r="K298" i="5"/>
  <c r="K297" i="5"/>
  <c r="K300" i="5"/>
  <c r="K50" i="5"/>
  <c r="K33" i="5"/>
  <c r="K49" i="5"/>
  <c r="K65" i="5"/>
  <c r="K81" i="5"/>
  <c r="K113" i="5"/>
  <c r="K162" i="5"/>
  <c r="K177" i="5"/>
  <c r="K193" i="5"/>
  <c r="K225" i="5"/>
  <c r="K29" i="5"/>
  <c r="K55" i="5"/>
  <c r="K62" i="5"/>
  <c r="K64" i="5"/>
  <c r="K45" i="5"/>
  <c r="K71" i="5"/>
  <c r="K78" i="5"/>
  <c r="K80" i="5"/>
  <c r="K61" i="5"/>
  <c r="K87" i="5"/>
  <c r="K94" i="5"/>
  <c r="K96" i="5"/>
  <c r="K77" i="5"/>
  <c r="K103" i="5"/>
  <c r="K110" i="5"/>
  <c r="K112" i="5"/>
  <c r="K93" i="5"/>
  <c r="K119" i="5"/>
  <c r="K126" i="5"/>
  <c r="K128" i="5"/>
  <c r="K109" i="5"/>
  <c r="K135" i="5"/>
  <c r="K142" i="5"/>
  <c r="K144" i="5"/>
  <c r="K125" i="5"/>
  <c r="K151" i="5"/>
  <c r="K158" i="5"/>
  <c r="K160" i="5"/>
  <c r="K141" i="5"/>
  <c r="K167" i="5"/>
  <c r="K174" i="5"/>
  <c r="K176" i="5"/>
  <c r="K157" i="5"/>
  <c r="K183" i="5"/>
  <c r="K190" i="5"/>
  <c r="K192" i="5"/>
  <c r="K173" i="5"/>
  <c r="K199" i="5"/>
  <c r="K206" i="5"/>
  <c r="K208" i="5"/>
  <c r="K189" i="5"/>
  <c r="K215" i="5"/>
  <c r="K222" i="5"/>
  <c r="K224" i="5"/>
  <c r="K205" i="5"/>
  <c r="K231" i="5"/>
  <c r="K238" i="5"/>
  <c r="K240" i="5"/>
  <c r="K221" i="5"/>
  <c r="K247" i="5"/>
  <c r="K254" i="5"/>
  <c r="K256" i="5"/>
  <c r="K237" i="5"/>
  <c r="K263" i="5"/>
  <c r="K270" i="5"/>
  <c r="K272" i="5"/>
  <c r="K253" i="5"/>
  <c r="K279" i="5"/>
  <c r="K286" i="5"/>
  <c r="K285" i="5"/>
  <c r="K288" i="5"/>
  <c r="K269" i="5"/>
  <c r="K304" i="5"/>
  <c r="K301" i="5"/>
  <c r="K305" i="5"/>
  <c r="K309" i="5"/>
  <c r="K313" i="5"/>
  <c r="K320" i="5"/>
  <c r="K324" i="5"/>
  <c r="K328" i="5"/>
  <c r="K332" i="5"/>
  <c r="K336" i="5"/>
  <c r="K63" i="4"/>
  <c r="K79" i="4"/>
  <c r="K95" i="4"/>
  <c r="K111" i="4"/>
  <c r="K127" i="4"/>
  <c r="K143" i="4"/>
  <c r="K176" i="4"/>
  <c r="K183" i="4"/>
  <c r="K187" i="4"/>
  <c r="K188" i="4"/>
  <c r="K195" i="4"/>
  <c r="K199" i="4"/>
  <c r="K203" i="4"/>
  <c r="K207" i="4"/>
  <c r="K208" i="4"/>
  <c r="K215" i="4"/>
  <c r="K219" i="4"/>
  <c r="K220" i="4"/>
  <c r="K227" i="4"/>
  <c r="K231" i="4"/>
  <c r="K232" i="4"/>
  <c r="K239" i="4"/>
  <c r="K243" i="4"/>
  <c r="K247" i="4"/>
  <c r="K251" i="4"/>
  <c r="K255" i="4"/>
  <c r="K259" i="4"/>
  <c r="K260" i="4"/>
  <c r="K267" i="4"/>
  <c r="K268" i="4"/>
  <c r="K275" i="4"/>
  <c r="K279" i="4"/>
  <c r="K280" i="4"/>
  <c r="K284" i="4"/>
  <c r="K291" i="4"/>
  <c r="K295" i="4"/>
  <c r="K299" i="4"/>
  <c r="K303" i="4"/>
  <c r="K307" i="4"/>
  <c r="K311" i="4"/>
  <c r="K34" i="4"/>
  <c r="K30" i="4"/>
  <c r="K38" i="4"/>
  <c r="K109" i="4"/>
  <c r="K92" i="4"/>
  <c r="K125" i="4"/>
  <c r="K108" i="4"/>
  <c r="K140" i="4"/>
  <c r="K175" i="4"/>
  <c r="K172" i="4"/>
  <c r="K37" i="4"/>
  <c r="K41" i="4"/>
  <c r="K45" i="4"/>
  <c r="K47" i="4"/>
  <c r="K51" i="4"/>
  <c r="K32" i="4"/>
  <c r="K58" i="4"/>
  <c r="K65" i="4"/>
  <c r="K67" i="4"/>
  <c r="K74" i="4"/>
  <c r="K83" i="4"/>
  <c r="K99" i="4"/>
  <c r="K80" i="4"/>
  <c r="K106" i="4"/>
  <c r="K113" i="4"/>
  <c r="K115" i="4"/>
  <c r="K96" i="4"/>
  <c r="K122" i="4"/>
  <c r="K131" i="4"/>
  <c r="K112" i="4"/>
  <c r="K138" i="4"/>
  <c r="K147" i="4"/>
  <c r="K128" i="4"/>
  <c r="K154" i="4"/>
  <c r="K163" i="4"/>
  <c r="K160" i="4"/>
  <c r="K144" i="4"/>
  <c r="K170" i="4"/>
  <c r="K44" i="4"/>
  <c r="K93" i="4"/>
  <c r="K76" i="4"/>
  <c r="K39" i="4"/>
  <c r="K43" i="4"/>
  <c r="K49" i="4"/>
  <c r="K81" i="4"/>
  <c r="K64" i="4"/>
  <c r="K90" i="4"/>
  <c r="K97" i="4"/>
  <c r="K53" i="4"/>
  <c r="K55" i="4"/>
  <c r="K36" i="4"/>
  <c r="K62" i="4"/>
  <c r="K69" i="4"/>
  <c r="K71" i="4"/>
  <c r="K52" i="4"/>
  <c r="K78" i="4"/>
  <c r="K85" i="4"/>
  <c r="K87" i="4"/>
  <c r="K68" i="4"/>
  <c r="K94" i="4"/>
  <c r="K101" i="4"/>
  <c r="K103" i="4"/>
  <c r="K84" i="4"/>
  <c r="K110" i="4"/>
  <c r="K117" i="4"/>
  <c r="K119" i="4"/>
  <c r="K100" i="4"/>
  <c r="K126" i="4"/>
  <c r="K135" i="4"/>
  <c r="K116" i="4"/>
  <c r="K142" i="4"/>
  <c r="K151" i="4"/>
  <c r="K132" i="4"/>
  <c r="K158" i="4"/>
  <c r="K167" i="4"/>
  <c r="K164" i="4"/>
  <c r="K148" i="4"/>
  <c r="K174" i="4"/>
  <c r="K77" i="4"/>
  <c r="K60" i="4"/>
  <c r="K124" i="4"/>
  <c r="K159" i="4"/>
  <c r="K156" i="4"/>
  <c r="K42" i="4"/>
  <c r="K46" i="4"/>
  <c r="K50" i="4"/>
  <c r="K57" i="4"/>
  <c r="K59" i="4"/>
  <c r="K40" i="4"/>
  <c r="K66" i="4"/>
  <c r="K73" i="4"/>
  <c r="K75" i="4"/>
  <c r="K56" i="4"/>
  <c r="K82" i="4"/>
  <c r="K89" i="4"/>
  <c r="K91" i="4"/>
  <c r="K72" i="4"/>
  <c r="K98" i="4"/>
  <c r="K105" i="4"/>
  <c r="K107" i="4"/>
  <c r="K88" i="4"/>
  <c r="K114" i="4"/>
  <c r="K121" i="4"/>
  <c r="K123" i="4"/>
  <c r="K104" i="4"/>
  <c r="K130" i="4"/>
  <c r="K139" i="4"/>
  <c r="K120" i="4"/>
  <c r="K146" i="4"/>
  <c r="K155" i="4"/>
  <c r="K136" i="4"/>
  <c r="K162" i="4"/>
  <c r="K171" i="4"/>
  <c r="K168" i="4"/>
  <c r="K152" i="4"/>
  <c r="K192" i="4"/>
  <c r="K196" i="4"/>
  <c r="K200" i="4"/>
  <c r="K212" i="4"/>
  <c r="K216" i="4"/>
  <c r="K240" i="4"/>
  <c r="K248" i="4"/>
  <c r="K252" i="4"/>
  <c r="K256" i="4"/>
  <c r="K129" i="4"/>
  <c r="K133" i="4"/>
  <c r="K137" i="4"/>
  <c r="K141" i="4"/>
  <c r="K145" i="4"/>
  <c r="K149" i="4"/>
  <c r="K153" i="4"/>
  <c r="K157" i="4"/>
  <c r="K161" i="4"/>
  <c r="K165" i="4"/>
  <c r="K169" i="4"/>
  <c r="K173" i="4"/>
  <c r="K177" i="4"/>
  <c r="K181" i="4"/>
  <c r="K185" i="4"/>
  <c r="K189" i="4"/>
  <c r="K193" i="4"/>
  <c r="K197" i="4"/>
  <c r="K201" i="4"/>
  <c r="K205" i="4"/>
  <c r="K209" i="4"/>
  <c r="K213" i="4"/>
  <c r="K217" i="4"/>
  <c r="K221" i="4"/>
  <c r="K225" i="4"/>
  <c r="K229" i="4"/>
  <c r="K233" i="4"/>
  <c r="K237" i="4"/>
  <c r="K241" i="4"/>
  <c r="K245" i="4"/>
  <c r="K249" i="4"/>
  <c r="K253" i="4"/>
  <c r="K257" i="4"/>
  <c r="K261" i="4"/>
  <c r="K265" i="4"/>
  <c r="K269" i="4"/>
  <c r="K273" i="4"/>
  <c r="K277" i="4"/>
  <c r="K281" i="4"/>
  <c r="K285" i="4"/>
  <c r="K289" i="4"/>
  <c r="K293" i="4"/>
  <c r="K297" i="4"/>
  <c r="K301" i="4"/>
  <c r="K305" i="4"/>
  <c r="K309" i="4"/>
  <c r="K313" i="4"/>
  <c r="K180" i="4"/>
  <c r="K184" i="4"/>
  <c r="K204" i="4"/>
  <c r="K224" i="4"/>
  <c r="K228" i="4"/>
  <c r="K236" i="4"/>
  <c r="K244" i="4"/>
  <c r="K264" i="4"/>
  <c r="K272" i="4"/>
  <c r="K276" i="4"/>
  <c r="K179" i="4"/>
  <c r="K191" i="4"/>
  <c r="K211" i="4"/>
  <c r="K223" i="4"/>
  <c r="K235" i="4"/>
  <c r="K263" i="4"/>
  <c r="K271" i="4"/>
  <c r="K283" i="4"/>
  <c r="K287" i="4"/>
  <c r="J314" i="3"/>
  <c r="I314" i="3"/>
  <c r="J313" i="3"/>
  <c r="I313" i="3"/>
  <c r="J312" i="3"/>
  <c r="I312" i="3"/>
  <c r="J311" i="3"/>
  <c r="I311" i="3"/>
  <c r="J310" i="3"/>
  <c r="I310" i="3"/>
  <c r="J309" i="3"/>
  <c r="I309" i="3"/>
  <c r="J308" i="3"/>
  <c r="I308" i="3"/>
  <c r="J307" i="3"/>
  <c r="I307" i="3"/>
  <c r="J306" i="3"/>
  <c r="I306" i="3"/>
  <c r="J305" i="3"/>
  <c r="I305" i="3"/>
  <c r="J304" i="3"/>
  <c r="I304" i="3"/>
  <c r="J303" i="3"/>
  <c r="I303" i="3"/>
  <c r="J302" i="3"/>
  <c r="I302" i="3"/>
  <c r="J301" i="3"/>
  <c r="I301" i="3"/>
  <c r="J300" i="3"/>
  <c r="I300" i="3"/>
  <c r="J299" i="3"/>
  <c r="I299" i="3"/>
  <c r="J298" i="3"/>
  <c r="I298" i="3"/>
  <c r="J297" i="3"/>
  <c r="I297" i="3"/>
  <c r="J296" i="3"/>
  <c r="I296" i="3"/>
  <c r="J295" i="3"/>
  <c r="I295" i="3"/>
  <c r="J294" i="3"/>
  <c r="I294" i="3"/>
  <c r="J293" i="3"/>
  <c r="I293" i="3"/>
  <c r="J292" i="3"/>
  <c r="I292" i="3"/>
  <c r="J291" i="3"/>
  <c r="I291" i="3"/>
  <c r="J290" i="3"/>
  <c r="I290" i="3"/>
  <c r="J289" i="3"/>
  <c r="I289" i="3"/>
  <c r="J288" i="3"/>
  <c r="I288" i="3"/>
  <c r="J287" i="3"/>
  <c r="I287" i="3"/>
  <c r="J286" i="3"/>
  <c r="I286" i="3"/>
  <c r="J285" i="3"/>
  <c r="I285" i="3"/>
  <c r="J284" i="3"/>
  <c r="I284" i="3"/>
  <c r="J283" i="3"/>
  <c r="I283" i="3"/>
  <c r="J282" i="3"/>
  <c r="I282" i="3"/>
  <c r="J281" i="3"/>
  <c r="K305" i="3" s="1"/>
  <c r="I281" i="3"/>
  <c r="J280" i="3"/>
  <c r="I280" i="3"/>
  <c r="J279" i="3"/>
  <c r="K303" i="3" s="1"/>
  <c r="I279" i="3"/>
  <c r="J278" i="3"/>
  <c r="I278" i="3"/>
  <c r="J277" i="3"/>
  <c r="I277" i="3"/>
  <c r="J276" i="3"/>
  <c r="I276" i="3"/>
  <c r="J275" i="3"/>
  <c r="I275" i="3"/>
  <c r="J274" i="3"/>
  <c r="I274" i="3"/>
  <c r="J273" i="3"/>
  <c r="I273" i="3"/>
  <c r="J272" i="3"/>
  <c r="I272" i="3"/>
  <c r="J271" i="3"/>
  <c r="I271" i="3"/>
  <c r="J270" i="3"/>
  <c r="I270" i="3"/>
  <c r="J269" i="3"/>
  <c r="I269" i="3"/>
  <c r="J268" i="3"/>
  <c r="I268" i="3"/>
  <c r="J267" i="3"/>
  <c r="I267" i="3"/>
  <c r="J266" i="3"/>
  <c r="I266" i="3"/>
  <c r="J265" i="3"/>
  <c r="I265" i="3"/>
  <c r="J264" i="3"/>
  <c r="I264" i="3"/>
  <c r="J263" i="3"/>
  <c r="I263" i="3"/>
  <c r="J262" i="3"/>
  <c r="I262" i="3"/>
  <c r="J261" i="3"/>
  <c r="I261" i="3"/>
  <c r="J260" i="3"/>
  <c r="I260" i="3"/>
  <c r="J259" i="3"/>
  <c r="I259" i="3"/>
  <c r="J258" i="3"/>
  <c r="I258" i="3"/>
  <c r="J257" i="3"/>
  <c r="I257" i="3"/>
  <c r="J256" i="3"/>
  <c r="I256" i="3"/>
  <c r="J255" i="3"/>
  <c r="I255" i="3"/>
  <c r="J254" i="3"/>
  <c r="I254" i="3"/>
  <c r="J253" i="3"/>
  <c r="I253" i="3"/>
  <c r="J252" i="3"/>
  <c r="I252" i="3"/>
  <c r="J251" i="3"/>
  <c r="I251" i="3"/>
  <c r="J250" i="3"/>
  <c r="I250" i="3"/>
  <c r="J249" i="3"/>
  <c r="I249" i="3"/>
  <c r="J248" i="3"/>
  <c r="I248" i="3"/>
  <c r="J247" i="3"/>
  <c r="I247" i="3"/>
  <c r="J246" i="3"/>
  <c r="I246" i="3"/>
  <c r="J245" i="3"/>
  <c r="I245" i="3"/>
  <c r="J244" i="3"/>
  <c r="I244" i="3"/>
  <c r="J243" i="3"/>
  <c r="I243" i="3"/>
  <c r="J242" i="3"/>
  <c r="I242" i="3"/>
  <c r="J241" i="3"/>
  <c r="I241" i="3"/>
  <c r="J240" i="3"/>
  <c r="I240" i="3"/>
  <c r="J239" i="3"/>
  <c r="I239" i="3"/>
  <c r="J238" i="3"/>
  <c r="I238" i="3"/>
  <c r="J237" i="3"/>
  <c r="I237" i="3"/>
  <c r="J236" i="3"/>
  <c r="I236" i="3"/>
  <c r="J235" i="3"/>
  <c r="I235" i="3"/>
  <c r="J234" i="3"/>
  <c r="I234" i="3"/>
  <c r="J233" i="3"/>
  <c r="K257" i="3" s="1"/>
  <c r="I233" i="3"/>
  <c r="J232" i="3"/>
  <c r="I232" i="3"/>
  <c r="J231" i="3"/>
  <c r="K255" i="3" s="1"/>
  <c r="I231" i="3"/>
  <c r="J230" i="3"/>
  <c r="I230" i="3"/>
  <c r="J229" i="3"/>
  <c r="I229" i="3"/>
  <c r="J228" i="3"/>
  <c r="I228" i="3"/>
  <c r="J227" i="3"/>
  <c r="I227" i="3"/>
  <c r="J226" i="3"/>
  <c r="I226" i="3"/>
  <c r="J225" i="3"/>
  <c r="I225" i="3"/>
  <c r="J224" i="3"/>
  <c r="I224" i="3"/>
  <c r="J223" i="3"/>
  <c r="I223" i="3"/>
  <c r="J222" i="3"/>
  <c r="I222" i="3"/>
  <c r="J221" i="3"/>
  <c r="I221" i="3"/>
  <c r="J220" i="3"/>
  <c r="I220" i="3"/>
  <c r="J219" i="3"/>
  <c r="I219" i="3"/>
  <c r="J218" i="3"/>
  <c r="I218" i="3"/>
  <c r="J217" i="3"/>
  <c r="K241" i="3" s="1"/>
  <c r="I217" i="3"/>
  <c r="J216" i="3"/>
  <c r="I216" i="3"/>
  <c r="J215" i="3"/>
  <c r="I215" i="3"/>
  <c r="J214" i="3"/>
  <c r="I214" i="3"/>
  <c r="J213" i="3"/>
  <c r="I213" i="3"/>
  <c r="J212" i="3"/>
  <c r="I212" i="3"/>
  <c r="J211" i="3"/>
  <c r="I211" i="3"/>
  <c r="J210" i="3"/>
  <c r="I210" i="3"/>
  <c r="J209" i="3"/>
  <c r="K233" i="3" s="1"/>
  <c r="I209" i="3"/>
  <c r="J208" i="3"/>
  <c r="I208" i="3"/>
  <c r="J207" i="3"/>
  <c r="K231" i="3" s="1"/>
  <c r="I207" i="3"/>
  <c r="J206" i="3"/>
  <c r="I206" i="3"/>
  <c r="J205" i="3"/>
  <c r="I205" i="3"/>
  <c r="J204" i="3"/>
  <c r="I204" i="3"/>
  <c r="J203" i="3"/>
  <c r="I203" i="3"/>
  <c r="J202" i="3"/>
  <c r="I202" i="3"/>
  <c r="J201" i="3"/>
  <c r="K225" i="3" s="1"/>
  <c r="I201" i="3"/>
  <c r="J200" i="3"/>
  <c r="I200" i="3"/>
  <c r="J199" i="3"/>
  <c r="I199" i="3"/>
  <c r="J198" i="3"/>
  <c r="I198" i="3"/>
  <c r="J197" i="3"/>
  <c r="I197" i="3"/>
  <c r="J196" i="3"/>
  <c r="I196" i="3"/>
  <c r="J195" i="3"/>
  <c r="I195" i="3"/>
  <c r="J194" i="3"/>
  <c r="I194" i="3"/>
  <c r="J193" i="3"/>
  <c r="I193" i="3"/>
  <c r="J192" i="3"/>
  <c r="I192" i="3"/>
  <c r="J191" i="3"/>
  <c r="I191" i="3"/>
  <c r="J190" i="3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K199" i="3" s="1"/>
  <c r="I175" i="3"/>
  <c r="J174" i="3"/>
  <c r="I174" i="3"/>
  <c r="J173" i="3"/>
  <c r="I173" i="3"/>
  <c r="J172" i="3"/>
  <c r="I172" i="3"/>
  <c r="J171" i="3"/>
  <c r="I171" i="3"/>
  <c r="J170" i="3"/>
  <c r="I170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30" i="3"/>
  <c r="I130" i="3"/>
  <c r="J129" i="3"/>
  <c r="I129" i="3"/>
  <c r="J128" i="3"/>
  <c r="I128" i="3"/>
  <c r="J127" i="3"/>
  <c r="I127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K143" i="3" s="1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K135" i="3" s="1"/>
  <c r="I111" i="3"/>
  <c r="J110" i="3"/>
  <c r="I110" i="3"/>
  <c r="J109" i="3"/>
  <c r="I109" i="3"/>
  <c r="J108" i="3"/>
  <c r="I108" i="3"/>
  <c r="J107" i="3"/>
  <c r="I107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K111" i="3" s="1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K79" i="3" s="1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K55" i="3" s="1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314" i="2"/>
  <c r="I314" i="2"/>
  <c r="J313" i="2"/>
  <c r="I313" i="2"/>
  <c r="J312" i="2"/>
  <c r="I312" i="2"/>
  <c r="J311" i="2"/>
  <c r="I311" i="2"/>
  <c r="J310" i="2"/>
  <c r="I310" i="2"/>
  <c r="J309" i="2"/>
  <c r="I309" i="2"/>
  <c r="J308" i="2"/>
  <c r="I308" i="2"/>
  <c r="J307" i="2"/>
  <c r="I307" i="2"/>
  <c r="J306" i="2"/>
  <c r="I306" i="2"/>
  <c r="J305" i="2"/>
  <c r="I305" i="2"/>
  <c r="J304" i="2"/>
  <c r="I304" i="2"/>
  <c r="J303" i="2"/>
  <c r="I303" i="2"/>
  <c r="J302" i="2"/>
  <c r="I302" i="2"/>
  <c r="J301" i="2"/>
  <c r="I301" i="2"/>
  <c r="J300" i="2"/>
  <c r="I300" i="2"/>
  <c r="J299" i="2"/>
  <c r="I299" i="2"/>
  <c r="J298" i="2"/>
  <c r="I298" i="2"/>
  <c r="J297" i="2"/>
  <c r="I297" i="2"/>
  <c r="J296" i="2"/>
  <c r="I296" i="2"/>
  <c r="J295" i="2"/>
  <c r="I295" i="2"/>
  <c r="J294" i="2"/>
  <c r="I294" i="2"/>
  <c r="J293" i="2"/>
  <c r="I293" i="2"/>
  <c r="J292" i="2"/>
  <c r="K313" i="2" s="1"/>
  <c r="I292" i="2"/>
  <c r="J291" i="2"/>
  <c r="I291" i="2"/>
  <c r="J290" i="2"/>
  <c r="I290" i="2"/>
  <c r="J289" i="2"/>
  <c r="I289" i="2"/>
  <c r="J288" i="2"/>
  <c r="K312" i="2" s="1"/>
  <c r="I288" i="2"/>
  <c r="J287" i="2"/>
  <c r="I287" i="2"/>
  <c r="J286" i="2"/>
  <c r="K310" i="2" s="1"/>
  <c r="I286" i="2"/>
  <c r="J285" i="2"/>
  <c r="I285" i="2"/>
  <c r="J284" i="2"/>
  <c r="I284" i="2"/>
  <c r="J283" i="2"/>
  <c r="I283" i="2"/>
  <c r="J282" i="2"/>
  <c r="I282" i="2"/>
  <c r="J281" i="2"/>
  <c r="I281" i="2"/>
  <c r="J280" i="2"/>
  <c r="I280" i="2"/>
  <c r="J279" i="2"/>
  <c r="K303" i="2" s="1"/>
  <c r="I279" i="2"/>
  <c r="J278" i="2"/>
  <c r="I278" i="2"/>
  <c r="J277" i="2"/>
  <c r="I277" i="2"/>
  <c r="J276" i="2"/>
  <c r="I276" i="2"/>
  <c r="J275" i="2"/>
  <c r="I275" i="2"/>
  <c r="J274" i="2"/>
  <c r="I274" i="2"/>
  <c r="J273" i="2"/>
  <c r="I273" i="2"/>
  <c r="J272" i="2"/>
  <c r="K296" i="2" s="1"/>
  <c r="I272" i="2"/>
  <c r="J271" i="2"/>
  <c r="I271" i="2"/>
  <c r="J270" i="2"/>
  <c r="I270" i="2"/>
  <c r="J269" i="2"/>
  <c r="I269" i="2"/>
  <c r="J268" i="2"/>
  <c r="I268" i="2"/>
  <c r="J267" i="2"/>
  <c r="I267" i="2"/>
  <c r="J266" i="2"/>
  <c r="I266" i="2"/>
  <c r="J265" i="2"/>
  <c r="I265" i="2"/>
  <c r="J264" i="2"/>
  <c r="I264" i="2"/>
  <c r="J263" i="2"/>
  <c r="I263" i="2"/>
  <c r="J262" i="2"/>
  <c r="I262" i="2"/>
  <c r="J261" i="2"/>
  <c r="I261" i="2"/>
  <c r="J260" i="2"/>
  <c r="I260" i="2"/>
  <c r="J259" i="2"/>
  <c r="I259" i="2"/>
  <c r="J258" i="2"/>
  <c r="I258" i="2"/>
  <c r="J257" i="2"/>
  <c r="I257" i="2"/>
  <c r="J256" i="2"/>
  <c r="I256" i="2"/>
  <c r="J255" i="2"/>
  <c r="I255" i="2"/>
  <c r="J254" i="2"/>
  <c r="I254" i="2"/>
  <c r="J253" i="2"/>
  <c r="I253" i="2"/>
  <c r="J252" i="2"/>
  <c r="I252" i="2"/>
  <c r="J251" i="2"/>
  <c r="I251" i="2"/>
  <c r="J250" i="2"/>
  <c r="I250" i="2"/>
  <c r="J249" i="2"/>
  <c r="I249" i="2"/>
  <c r="J248" i="2"/>
  <c r="I248" i="2"/>
  <c r="J247" i="2"/>
  <c r="K271" i="2" s="1"/>
  <c r="I247" i="2"/>
  <c r="J246" i="2"/>
  <c r="I246" i="2"/>
  <c r="J245" i="2"/>
  <c r="I245" i="2"/>
  <c r="J244" i="2"/>
  <c r="I244" i="2"/>
  <c r="J243" i="2"/>
  <c r="I243" i="2"/>
  <c r="J242" i="2"/>
  <c r="I242" i="2"/>
  <c r="J241" i="2"/>
  <c r="I241" i="2"/>
  <c r="J240" i="2"/>
  <c r="K264" i="2" s="1"/>
  <c r="I240" i="2"/>
  <c r="J239" i="2"/>
  <c r="I239" i="2"/>
  <c r="J238" i="2"/>
  <c r="K262" i="2" s="1"/>
  <c r="I238" i="2"/>
  <c r="J237" i="2"/>
  <c r="I237" i="2"/>
  <c r="J236" i="2"/>
  <c r="I236" i="2"/>
  <c r="J235" i="2"/>
  <c r="I235" i="2"/>
  <c r="J234" i="2"/>
  <c r="I234" i="2"/>
  <c r="J233" i="2"/>
  <c r="I233" i="2"/>
  <c r="J232" i="2"/>
  <c r="I232" i="2"/>
  <c r="J231" i="2"/>
  <c r="K255" i="2" s="1"/>
  <c r="I231" i="2"/>
  <c r="J230" i="2"/>
  <c r="I230" i="2"/>
  <c r="J229" i="2"/>
  <c r="I229" i="2"/>
  <c r="J228" i="2"/>
  <c r="I228" i="2"/>
  <c r="J227" i="2"/>
  <c r="I227" i="2"/>
  <c r="J226" i="2"/>
  <c r="I226" i="2"/>
  <c r="J225" i="2"/>
  <c r="I225" i="2"/>
  <c r="J224" i="2"/>
  <c r="K248" i="2" s="1"/>
  <c r="I224" i="2"/>
  <c r="J223" i="2"/>
  <c r="I223" i="2"/>
  <c r="J222" i="2"/>
  <c r="K246" i="2" s="1"/>
  <c r="I222" i="2"/>
  <c r="J221" i="2"/>
  <c r="I221" i="2"/>
  <c r="J220" i="2"/>
  <c r="I220" i="2"/>
  <c r="J219" i="2"/>
  <c r="I219" i="2"/>
  <c r="J218" i="2"/>
  <c r="I218" i="2"/>
  <c r="J217" i="2"/>
  <c r="I217" i="2"/>
  <c r="J216" i="2"/>
  <c r="I216" i="2"/>
  <c r="J215" i="2"/>
  <c r="I215" i="2"/>
  <c r="J214" i="2"/>
  <c r="I214" i="2"/>
  <c r="J213" i="2"/>
  <c r="I213" i="2"/>
  <c r="J212" i="2"/>
  <c r="I212" i="2"/>
  <c r="J211" i="2"/>
  <c r="I211" i="2"/>
  <c r="J210" i="2"/>
  <c r="I210" i="2"/>
  <c r="J209" i="2"/>
  <c r="I209" i="2"/>
  <c r="J208" i="2"/>
  <c r="K232" i="2" s="1"/>
  <c r="I208" i="2"/>
  <c r="J207" i="2"/>
  <c r="I207" i="2"/>
  <c r="J206" i="2"/>
  <c r="I206" i="2"/>
  <c r="J205" i="2"/>
  <c r="I205" i="2"/>
  <c r="J204" i="2"/>
  <c r="I204" i="2"/>
  <c r="J203" i="2"/>
  <c r="I203" i="2"/>
  <c r="J202" i="2"/>
  <c r="I202" i="2"/>
  <c r="J201" i="2"/>
  <c r="I201" i="2"/>
  <c r="J200" i="2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K207" i="2" s="1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K200" i="2" s="1"/>
  <c r="I176" i="2"/>
  <c r="J175" i="2"/>
  <c r="I175" i="2"/>
  <c r="J174" i="2"/>
  <c r="K198" i="2" s="1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K191" i="2" s="1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K184" i="2" s="1"/>
  <c r="I160" i="2"/>
  <c r="J159" i="2"/>
  <c r="I159" i="2"/>
  <c r="J158" i="2"/>
  <c r="K182" i="2" s="1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K170" i="2" s="1"/>
  <c r="I146" i="2"/>
  <c r="J145" i="2"/>
  <c r="I145" i="2"/>
  <c r="J144" i="2"/>
  <c r="K168" i="2" s="1"/>
  <c r="I144" i="2"/>
  <c r="J143" i="2"/>
  <c r="I143" i="2"/>
  <c r="J142" i="2"/>
  <c r="K166" i="2" s="1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K147" i="2" s="1"/>
  <c r="I123" i="2"/>
  <c r="J122" i="2"/>
  <c r="I122" i="2"/>
  <c r="K121" i="2"/>
  <c r="J121" i="2"/>
  <c r="I121" i="2"/>
  <c r="J120" i="2"/>
  <c r="I120" i="2"/>
  <c r="J119" i="2"/>
  <c r="I119" i="2"/>
  <c r="J118" i="2"/>
  <c r="I118" i="2"/>
  <c r="J117" i="2"/>
  <c r="I117" i="2"/>
  <c r="K116" i="2"/>
  <c r="J116" i="2"/>
  <c r="K140" i="2" s="1"/>
  <c r="I116" i="2"/>
  <c r="J115" i="2"/>
  <c r="I115" i="2"/>
  <c r="J114" i="2"/>
  <c r="K138" i="2" s="1"/>
  <c r="I114" i="2"/>
  <c r="J113" i="2"/>
  <c r="I113" i="2"/>
  <c r="J112" i="2"/>
  <c r="I112" i="2"/>
  <c r="J111" i="2"/>
  <c r="K135" i="2" s="1"/>
  <c r="I111" i="2"/>
  <c r="J110" i="2"/>
  <c r="I110" i="2"/>
  <c r="J109" i="2"/>
  <c r="I109" i="2"/>
  <c r="J108" i="2"/>
  <c r="I108" i="2"/>
  <c r="J107" i="2"/>
  <c r="I107" i="2"/>
  <c r="J106" i="2"/>
  <c r="K130" i="2" s="1"/>
  <c r="I106" i="2"/>
  <c r="J105" i="2"/>
  <c r="I105" i="2"/>
  <c r="J104" i="2"/>
  <c r="I104" i="2"/>
  <c r="J103" i="2"/>
  <c r="I103" i="2"/>
  <c r="J102" i="2"/>
  <c r="I102" i="2"/>
  <c r="J101" i="2"/>
  <c r="I101" i="2"/>
  <c r="K100" i="2"/>
  <c r="J100" i="2"/>
  <c r="I100" i="2"/>
  <c r="J99" i="2"/>
  <c r="I99" i="2"/>
  <c r="J98" i="2"/>
  <c r="I98" i="2"/>
  <c r="J97" i="2"/>
  <c r="I97" i="2"/>
  <c r="J96" i="2"/>
  <c r="I96" i="2"/>
  <c r="J95" i="2"/>
  <c r="K119" i="2" s="1"/>
  <c r="I95" i="2"/>
  <c r="J94" i="2"/>
  <c r="I94" i="2"/>
  <c r="J93" i="2"/>
  <c r="I93" i="2"/>
  <c r="J92" i="2"/>
  <c r="K112" i="2" s="1"/>
  <c r="I92" i="2"/>
  <c r="J91" i="2"/>
  <c r="I91" i="2"/>
  <c r="J90" i="2"/>
  <c r="K114" i="2" s="1"/>
  <c r="I90" i="2"/>
  <c r="J89" i="2"/>
  <c r="I89" i="2"/>
  <c r="J88" i="2"/>
  <c r="I88" i="2"/>
  <c r="J87" i="2"/>
  <c r="K109" i="2" s="1"/>
  <c r="I87" i="2"/>
  <c r="J86" i="2"/>
  <c r="I86" i="2"/>
  <c r="J85" i="2"/>
  <c r="I85" i="2"/>
  <c r="J84" i="2"/>
  <c r="I84" i="2"/>
  <c r="J83" i="2"/>
  <c r="I83" i="2"/>
  <c r="J82" i="2"/>
  <c r="K106" i="2" s="1"/>
  <c r="I82" i="2"/>
  <c r="J81" i="2"/>
  <c r="I81" i="2"/>
  <c r="J80" i="2"/>
  <c r="I80" i="2"/>
  <c r="J79" i="2"/>
  <c r="K103" i="2" s="1"/>
  <c r="I79" i="2"/>
  <c r="J78" i="2"/>
  <c r="I78" i="2"/>
  <c r="J77" i="2"/>
  <c r="I77" i="2"/>
  <c r="J76" i="2"/>
  <c r="K96" i="2" s="1"/>
  <c r="I76" i="2"/>
  <c r="J75" i="2"/>
  <c r="I75" i="2"/>
  <c r="J74" i="2"/>
  <c r="K98" i="2" s="1"/>
  <c r="I74" i="2"/>
  <c r="J73" i="2"/>
  <c r="I73" i="2"/>
  <c r="J72" i="2"/>
  <c r="I72" i="2"/>
  <c r="J71" i="2"/>
  <c r="K95" i="2" s="1"/>
  <c r="I71" i="2"/>
  <c r="J70" i="2"/>
  <c r="I70" i="2"/>
  <c r="J69" i="2"/>
  <c r="I69" i="2"/>
  <c r="J68" i="2"/>
  <c r="K76" i="2" s="1"/>
  <c r="I68" i="2"/>
  <c r="J67" i="2"/>
  <c r="I67" i="2"/>
  <c r="J66" i="2"/>
  <c r="I66" i="2"/>
  <c r="J65" i="2"/>
  <c r="I65" i="2"/>
  <c r="K64" i="2"/>
  <c r="J64" i="2"/>
  <c r="I64" i="2"/>
  <c r="J63" i="2"/>
  <c r="I63" i="2"/>
  <c r="J62" i="2"/>
  <c r="I62" i="2"/>
  <c r="J61" i="2"/>
  <c r="I61" i="2"/>
  <c r="J60" i="2"/>
  <c r="K84" i="2" s="1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K72" i="2" s="1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K68" i="2" s="1"/>
  <c r="I44" i="2"/>
  <c r="J43" i="2"/>
  <c r="I43" i="2"/>
  <c r="J42" i="2"/>
  <c r="K66" i="2" s="1"/>
  <c r="I42" i="2"/>
  <c r="J41" i="2"/>
  <c r="I41" i="2"/>
  <c r="J40" i="2"/>
  <c r="I40" i="2"/>
  <c r="J39" i="2"/>
  <c r="K63" i="2" s="1"/>
  <c r="I39" i="2"/>
  <c r="J38" i="2"/>
  <c r="I38" i="2"/>
  <c r="J37" i="2"/>
  <c r="I37" i="2"/>
  <c r="J36" i="2"/>
  <c r="K44" i="2" s="1"/>
  <c r="I36" i="2"/>
  <c r="J35" i="2"/>
  <c r="I35" i="2"/>
  <c r="J34" i="2"/>
  <c r="K58" i="2" s="1"/>
  <c r="I34" i="2"/>
  <c r="J33" i="2"/>
  <c r="I33" i="2"/>
  <c r="K32" i="2"/>
  <c r="J32" i="2"/>
  <c r="I32" i="2"/>
  <c r="J31" i="2"/>
  <c r="I31" i="2"/>
  <c r="J30" i="2"/>
  <c r="I30" i="2"/>
  <c r="J29" i="2"/>
  <c r="I29" i="2"/>
  <c r="J28" i="2"/>
  <c r="K52" i="2" s="1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K36" i="2" s="1"/>
  <c r="I13" i="2"/>
  <c r="J12" i="2"/>
  <c r="I12" i="2"/>
  <c r="J11" i="2"/>
  <c r="I11" i="2"/>
  <c r="J10" i="2"/>
  <c r="K34" i="2" s="1"/>
  <c r="I10" i="2"/>
  <c r="J9" i="2"/>
  <c r="I9" i="2"/>
  <c r="J8" i="2"/>
  <c r="I8" i="2"/>
  <c r="J7" i="2"/>
  <c r="K31" i="2" s="1"/>
  <c r="I7" i="2"/>
  <c r="J6" i="2"/>
  <c r="K30" i="2" s="1"/>
  <c r="I6" i="2"/>
  <c r="J5" i="2"/>
  <c r="K28" i="2" s="1"/>
  <c r="I5" i="2"/>
  <c r="J4" i="2"/>
  <c r="I4" i="2"/>
  <c r="J3" i="2"/>
  <c r="K27" i="2" s="1"/>
  <c r="I3" i="2"/>
  <c r="J3" i="1"/>
  <c r="J4" i="1"/>
  <c r="K28" i="1" s="1"/>
  <c r="J5" i="1"/>
  <c r="K29" i="1" s="1"/>
  <c r="J6" i="1"/>
  <c r="K27" i="1" s="1"/>
  <c r="J7" i="1"/>
  <c r="K31" i="1" s="1"/>
  <c r="J8" i="1"/>
  <c r="K32" i="1" s="1"/>
  <c r="J9" i="1"/>
  <c r="K33" i="1" s="1"/>
  <c r="J10" i="1"/>
  <c r="K34" i="1" s="1"/>
  <c r="J11" i="1"/>
  <c r="K35" i="1" s="1"/>
  <c r="J12" i="1"/>
  <c r="K36" i="1" s="1"/>
  <c r="J13" i="1"/>
  <c r="K37" i="1" s="1"/>
  <c r="J14" i="1"/>
  <c r="K38" i="1" s="1"/>
  <c r="J15" i="1"/>
  <c r="K39" i="1" s="1"/>
  <c r="J16" i="1"/>
  <c r="K40" i="1" s="1"/>
  <c r="J17" i="1"/>
  <c r="K41" i="1" s="1"/>
  <c r="J18" i="1"/>
  <c r="K42" i="1" s="1"/>
  <c r="J19" i="1"/>
  <c r="K43" i="1" s="1"/>
  <c r="J20" i="1"/>
  <c r="K44" i="1" s="1"/>
  <c r="J21" i="1"/>
  <c r="K45" i="1" s="1"/>
  <c r="J22" i="1"/>
  <c r="K46" i="1" s="1"/>
  <c r="J23" i="1"/>
  <c r="K47" i="1" s="1"/>
  <c r="J24" i="1"/>
  <c r="K48" i="1" s="1"/>
  <c r="J25" i="1"/>
  <c r="K49" i="1" s="1"/>
  <c r="J26" i="1"/>
  <c r="K50" i="1" s="1"/>
  <c r="I3" i="1"/>
  <c r="I4" i="1"/>
  <c r="I5" i="1"/>
  <c r="I6" i="1"/>
  <c r="J27" i="1"/>
  <c r="K51" i="1" s="1"/>
  <c r="J28" i="1"/>
  <c r="K52" i="1" s="1"/>
  <c r="J29" i="1"/>
  <c r="K53" i="1" s="1"/>
  <c r="J30" i="1"/>
  <c r="K54" i="1" s="1"/>
  <c r="J31" i="1"/>
  <c r="K55" i="1" s="1"/>
  <c r="J32" i="1"/>
  <c r="K56" i="1" s="1"/>
  <c r="J33" i="1"/>
  <c r="K57" i="1" s="1"/>
  <c r="J34" i="1"/>
  <c r="K58" i="1" s="1"/>
  <c r="J35" i="1"/>
  <c r="K59" i="1" s="1"/>
  <c r="J36" i="1"/>
  <c r="K60" i="1" s="1"/>
  <c r="J37" i="1"/>
  <c r="K61" i="1" s="1"/>
  <c r="J38" i="1"/>
  <c r="K62" i="1" s="1"/>
  <c r="J39" i="1"/>
  <c r="K63" i="1" s="1"/>
  <c r="J40" i="1"/>
  <c r="K64" i="1" s="1"/>
  <c r="J41" i="1"/>
  <c r="K65" i="1" s="1"/>
  <c r="J42" i="1"/>
  <c r="K66" i="1" s="1"/>
  <c r="J43" i="1"/>
  <c r="K67" i="1" s="1"/>
  <c r="J44" i="1"/>
  <c r="K68" i="1" s="1"/>
  <c r="J45" i="1"/>
  <c r="K69" i="1" s="1"/>
  <c r="J46" i="1"/>
  <c r="K70" i="1" s="1"/>
  <c r="J47" i="1"/>
  <c r="K71" i="1" s="1"/>
  <c r="J48" i="1"/>
  <c r="K72" i="1" s="1"/>
  <c r="J49" i="1"/>
  <c r="K73" i="1" s="1"/>
  <c r="J50" i="1"/>
  <c r="K74" i="1" s="1"/>
  <c r="J51" i="1"/>
  <c r="K75" i="1" s="1"/>
  <c r="J52" i="1"/>
  <c r="K76" i="1" s="1"/>
  <c r="J53" i="1"/>
  <c r="K77" i="1" s="1"/>
  <c r="J54" i="1"/>
  <c r="K78" i="1" s="1"/>
  <c r="J55" i="1"/>
  <c r="K79" i="1" s="1"/>
  <c r="J56" i="1"/>
  <c r="K80" i="1" s="1"/>
  <c r="J57" i="1"/>
  <c r="K81" i="1" s="1"/>
  <c r="J58" i="1"/>
  <c r="K82" i="1" s="1"/>
  <c r="J59" i="1"/>
  <c r="K83" i="1" s="1"/>
  <c r="J60" i="1"/>
  <c r="K84" i="1" s="1"/>
  <c r="J61" i="1"/>
  <c r="K85" i="1" s="1"/>
  <c r="J62" i="1"/>
  <c r="K86" i="1" s="1"/>
  <c r="J63" i="1"/>
  <c r="K87" i="1" s="1"/>
  <c r="J64" i="1"/>
  <c r="K88" i="1" s="1"/>
  <c r="J65" i="1"/>
  <c r="K89" i="1" s="1"/>
  <c r="J66" i="1"/>
  <c r="K90" i="1" s="1"/>
  <c r="J67" i="1"/>
  <c r="K91" i="1" s="1"/>
  <c r="J68" i="1"/>
  <c r="K92" i="1" s="1"/>
  <c r="J69" i="1"/>
  <c r="K93" i="1" s="1"/>
  <c r="J70" i="1"/>
  <c r="K94" i="1" s="1"/>
  <c r="J71" i="1"/>
  <c r="K95" i="1" s="1"/>
  <c r="J72" i="1"/>
  <c r="K96" i="1" s="1"/>
  <c r="J73" i="1"/>
  <c r="K97" i="1" s="1"/>
  <c r="J74" i="1"/>
  <c r="K98" i="1" s="1"/>
  <c r="J75" i="1"/>
  <c r="K99" i="1" s="1"/>
  <c r="J76" i="1"/>
  <c r="K100" i="1" s="1"/>
  <c r="J77" i="1"/>
  <c r="K101" i="1" s="1"/>
  <c r="J78" i="1"/>
  <c r="K102" i="1" s="1"/>
  <c r="J79" i="1"/>
  <c r="K103" i="1" s="1"/>
  <c r="J80" i="1"/>
  <c r="K104" i="1" s="1"/>
  <c r="J81" i="1"/>
  <c r="K105" i="1" s="1"/>
  <c r="J82" i="1"/>
  <c r="K106" i="1" s="1"/>
  <c r="J83" i="1"/>
  <c r="K107" i="1" s="1"/>
  <c r="J84" i="1"/>
  <c r="K108" i="1" s="1"/>
  <c r="J85" i="1"/>
  <c r="K109" i="1" s="1"/>
  <c r="J86" i="1"/>
  <c r="K110" i="1" s="1"/>
  <c r="J87" i="1"/>
  <c r="K111" i="1" s="1"/>
  <c r="J88" i="1"/>
  <c r="K112" i="1" s="1"/>
  <c r="J89" i="1"/>
  <c r="K113" i="1" s="1"/>
  <c r="J90" i="1"/>
  <c r="K114" i="1" s="1"/>
  <c r="J91" i="1"/>
  <c r="K115" i="1" s="1"/>
  <c r="J92" i="1"/>
  <c r="K116" i="1" s="1"/>
  <c r="J93" i="1"/>
  <c r="K117" i="1" s="1"/>
  <c r="J94" i="1"/>
  <c r="K118" i="1" s="1"/>
  <c r="J95" i="1"/>
  <c r="K119" i="1" s="1"/>
  <c r="J96" i="1"/>
  <c r="K120" i="1" s="1"/>
  <c r="J97" i="1"/>
  <c r="K121" i="1" s="1"/>
  <c r="J98" i="1"/>
  <c r="K122" i="1" s="1"/>
  <c r="J99" i="1"/>
  <c r="K123" i="1" s="1"/>
  <c r="J100" i="1"/>
  <c r="K124" i="1" s="1"/>
  <c r="J101" i="1"/>
  <c r="K125" i="1" s="1"/>
  <c r="J102" i="1"/>
  <c r="K126" i="1" s="1"/>
  <c r="J103" i="1"/>
  <c r="K127" i="1" s="1"/>
  <c r="J104" i="1"/>
  <c r="K128" i="1" s="1"/>
  <c r="J105" i="1"/>
  <c r="K129" i="1" s="1"/>
  <c r="J106" i="1"/>
  <c r="K130" i="1" s="1"/>
  <c r="J107" i="1"/>
  <c r="K131" i="1" s="1"/>
  <c r="J108" i="1"/>
  <c r="K132" i="1" s="1"/>
  <c r="J109" i="1"/>
  <c r="K133" i="1" s="1"/>
  <c r="J110" i="1"/>
  <c r="K134" i="1" s="1"/>
  <c r="J111" i="1"/>
  <c r="K135" i="1" s="1"/>
  <c r="J112" i="1"/>
  <c r="K136" i="1" s="1"/>
  <c r="J113" i="1"/>
  <c r="K137" i="1" s="1"/>
  <c r="J114" i="1"/>
  <c r="K138" i="1" s="1"/>
  <c r="J115" i="1"/>
  <c r="K139" i="1" s="1"/>
  <c r="J116" i="1"/>
  <c r="K140" i="1" s="1"/>
  <c r="J117" i="1"/>
  <c r="K141" i="1" s="1"/>
  <c r="J118" i="1"/>
  <c r="K142" i="1" s="1"/>
  <c r="J119" i="1"/>
  <c r="K143" i="1" s="1"/>
  <c r="J120" i="1"/>
  <c r="K144" i="1" s="1"/>
  <c r="J121" i="1"/>
  <c r="K145" i="1" s="1"/>
  <c r="J122" i="1"/>
  <c r="K146" i="1" s="1"/>
  <c r="J123" i="1"/>
  <c r="K147" i="1" s="1"/>
  <c r="J124" i="1"/>
  <c r="K148" i="1" s="1"/>
  <c r="J125" i="1"/>
  <c r="K149" i="1" s="1"/>
  <c r="J126" i="1"/>
  <c r="K150" i="1" s="1"/>
  <c r="J127" i="1"/>
  <c r="K151" i="1" s="1"/>
  <c r="J128" i="1"/>
  <c r="K152" i="1" s="1"/>
  <c r="J129" i="1"/>
  <c r="K153" i="1" s="1"/>
  <c r="J130" i="1"/>
  <c r="K154" i="1" s="1"/>
  <c r="J131" i="1"/>
  <c r="K155" i="1" s="1"/>
  <c r="J132" i="1"/>
  <c r="K156" i="1" s="1"/>
  <c r="J133" i="1"/>
  <c r="K157" i="1" s="1"/>
  <c r="J134" i="1"/>
  <c r="K158" i="1" s="1"/>
  <c r="J135" i="1"/>
  <c r="K159" i="1" s="1"/>
  <c r="J136" i="1"/>
  <c r="K160" i="1" s="1"/>
  <c r="J137" i="1"/>
  <c r="K161" i="1" s="1"/>
  <c r="J138" i="1"/>
  <c r="K162" i="1" s="1"/>
  <c r="J139" i="1"/>
  <c r="K163" i="1" s="1"/>
  <c r="J140" i="1"/>
  <c r="K164" i="1" s="1"/>
  <c r="J141" i="1"/>
  <c r="K165" i="1" s="1"/>
  <c r="J142" i="1"/>
  <c r="K166" i="1" s="1"/>
  <c r="J143" i="1"/>
  <c r="K167" i="1" s="1"/>
  <c r="J144" i="1"/>
  <c r="K168" i="1" s="1"/>
  <c r="J145" i="1"/>
  <c r="K169" i="1" s="1"/>
  <c r="J146" i="1"/>
  <c r="K170" i="1" s="1"/>
  <c r="J147" i="1"/>
  <c r="K171" i="1" s="1"/>
  <c r="J148" i="1"/>
  <c r="K172" i="1" s="1"/>
  <c r="J149" i="1"/>
  <c r="K173" i="1" s="1"/>
  <c r="J150" i="1"/>
  <c r="K174" i="1" s="1"/>
  <c r="J151" i="1"/>
  <c r="K175" i="1" s="1"/>
  <c r="J152" i="1"/>
  <c r="K176" i="1" s="1"/>
  <c r="J153" i="1"/>
  <c r="K177" i="1" s="1"/>
  <c r="J154" i="1"/>
  <c r="K178" i="1" s="1"/>
  <c r="J155" i="1"/>
  <c r="K179" i="1" s="1"/>
  <c r="J156" i="1"/>
  <c r="K180" i="1" s="1"/>
  <c r="J157" i="1"/>
  <c r="K181" i="1" s="1"/>
  <c r="J158" i="1"/>
  <c r="K182" i="1" s="1"/>
  <c r="J159" i="1"/>
  <c r="K183" i="1" s="1"/>
  <c r="J160" i="1"/>
  <c r="K184" i="1" s="1"/>
  <c r="J161" i="1"/>
  <c r="K185" i="1" s="1"/>
  <c r="J162" i="1"/>
  <c r="K186" i="1" s="1"/>
  <c r="J163" i="1"/>
  <c r="K187" i="1" s="1"/>
  <c r="J164" i="1"/>
  <c r="K188" i="1" s="1"/>
  <c r="J165" i="1"/>
  <c r="K189" i="1" s="1"/>
  <c r="J166" i="1"/>
  <c r="K190" i="1" s="1"/>
  <c r="J167" i="1"/>
  <c r="K191" i="1" s="1"/>
  <c r="J168" i="1"/>
  <c r="K192" i="1" s="1"/>
  <c r="J169" i="1"/>
  <c r="K193" i="1" s="1"/>
  <c r="J170" i="1"/>
  <c r="K194" i="1" s="1"/>
  <c r="J171" i="1"/>
  <c r="K195" i="1" s="1"/>
  <c r="J172" i="1"/>
  <c r="K196" i="1" s="1"/>
  <c r="J173" i="1"/>
  <c r="K197" i="1" s="1"/>
  <c r="J174" i="1"/>
  <c r="K198" i="1" s="1"/>
  <c r="J175" i="1"/>
  <c r="K199" i="1" s="1"/>
  <c r="J176" i="1"/>
  <c r="K200" i="1" s="1"/>
  <c r="J177" i="1"/>
  <c r="K201" i="1" s="1"/>
  <c r="J178" i="1"/>
  <c r="K202" i="1" s="1"/>
  <c r="J179" i="1"/>
  <c r="K203" i="1" s="1"/>
  <c r="J180" i="1"/>
  <c r="K204" i="1" s="1"/>
  <c r="J181" i="1"/>
  <c r="K205" i="1" s="1"/>
  <c r="J182" i="1"/>
  <c r="K206" i="1" s="1"/>
  <c r="J183" i="1"/>
  <c r="K207" i="1" s="1"/>
  <c r="J184" i="1"/>
  <c r="K208" i="1" s="1"/>
  <c r="J185" i="1"/>
  <c r="K209" i="1" s="1"/>
  <c r="J186" i="1"/>
  <c r="K210" i="1" s="1"/>
  <c r="J187" i="1"/>
  <c r="K211" i="1" s="1"/>
  <c r="J188" i="1"/>
  <c r="K212" i="1" s="1"/>
  <c r="J189" i="1"/>
  <c r="K213" i="1" s="1"/>
  <c r="J190" i="1"/>
  <c r="K214" i="1" s="1"/>
  <c r="J191" i="1"/>
  <c r="K215" i="1" s="1"/>
  <c r="J192" i="1"/>
  <c r="K216" i="1" s="1"/>
  <c r="J193" i="1"/>
  <c r="K217" i="1" s="1"/>
  <c r="J194" i="1"/>
  <c r="K218" i="1" s="1"/>
  <c r="J195" i="1"/>
  <c r="K219" i="1" s="1"/>
  <c r="J196" i="1"/>
  <c r="K220" i="1" s="1"/>
  <c r="J197" i="1"/>
  <c r="K221" i="1" s="1"/>
  <c r="J198" i="1"/>
  <c r="K222" i="1" s="1"/>
  <c r="J199" i="1"/>
  <c r="K223" i="1" s="1"/>
  <c r="J200" i="1"/>
  <c r="K224" i="1" s="1"/>
  <c r="J201" i="1"/>
  <c r="K225" i="1" s="1"/>
  <c r="J202" i="1"/>
  <c r="K226" i="1" s="1"/>
  <c r="J203" i="1"/>
  <c r="K227" i="1" s="1"/>
  <c r="J204" i="1"/>
  <c r="K228" i="1" s="1"/>
  <c r="J205" i="1"/>
  <c r="K229" i="1" s="1"/>
  <c r="J206" i="1"/>
  <c r="K230" i="1" s="1"/>
  <c r="J207" i="1"/>
  <c r="K231" i="1" s="1"/>
  <c r="J208" i="1"/>
  <c r="K232" i="1" s="1"/>
  <c r="J209" i="1"/>
  <c r="K233" i="1" s="1"/>
  <c r="J210" i="1"/>
  <c r="K234" i="1" s="1"/>
  <c r="J211" i="1"/>
  <c r="K235" i="1" s="1"/>
  <c r="J212" i="1"/>
  <c r="K236" i="1" s="1"/>
  <c r="J213" i="1"/>
  <c r="K237" i="1" s="1"/>
  <c r="J214" i="1"/>
  <c r="K238" i="1" s="1"/>
  <c r="J215" i="1"/>
  <c r="K239" i="1" s="1"/>
  <c r="J216" i="1"/>
  <c r="K240" i="1" s="1"/>
  <c r="J217" i="1"/>
  <c r="K241" i="1" s="1"/>
  <c r="J218" i="1"/>
  <c r="K242" i="1" s="1"/>
  <c r="J219" i="1"/>
  <c r="K243" i="1" s="1"/>
  <c r="J220" i="1"/>
  <c r="K244" i="1" s="1"/>
  <c r="J221" i="1"/>
  <c r="K245" i="1" s="1"/>
  <c r="J222" i="1"/>
  <c r="K246" i="1" s="1"/>
  <c r="J223" i="1"/>
  <c r="K247" i="1" s="1"/>
  <c r="J224" i="1"/>
  <c r="K248" i="1" s="1"/>
  <c r="J225" i="1"/>
  <c r="K249" i="1" s="1"/>
  <c r="J226" i="1"/>
  <c r="K250" i="1" s="1"/>
  <c r="J227" i="1"/>
  <c r="K251" i="1" s="1"/>
  <c r="J228" i="1"/>
  <c r="K252" i="1" s="1"/>
  <c r="J229" i="1"/>
  <c r="K253" i="1" s="1"/>
  <c r="J230" i="1"/>
  <c r="K254" i="1" s="1"/>
  <c r="J231" i="1"/>
  <c r="K255" i="1" s="1"/>
  <c r="J232" i="1"/>
  <c r="K256" i="1" s="1"/>
  <c r="J233" i="1"/>
  <c r="K257" i="1" s="1"/>
  <c r="J234" i="1"/>
  <c r="K258" i="1" s="1"/>
  <c r="J235" i="1"/>
  <c r="K259" i="1" s="1"/>
  <c r="J236" i="1"/>
  <c r="K260" i="1" s="1"/>
  <c r="J237" i="1"/>
  <c r="K261" i="1" s="1"/>
  <c r="J238" i="1"/>
  <c r="K262" i="1" s="1"/>
  <c r="J239" i="1"/>
  <c r="K263" i="1" s="1"/>
  <c r="J240" i="1"/>
  <c r="K264" i="1" s="1"/>
  <c r="J241" i="1"/>
  <c r="K265" i="1" s="1"/>
  <c r="J242" i="1"/>
  <c r="K266" i="1" s="1"/>
  <c r="J243" i="1"/>
  <c r="K267" i="1" s="1"/>
  <c r="J244" i="1"/>
  <c r="K268" i="1" s="1"/>
  <c r="J245" i="1"/>
  <c r="K269" i="1" s="1"/>
  <c r="J246" i="1"/>
  <c r="K270" i="1" s="1"/>
  <c r="J247" i="1"/>
  <c r="K271" i="1" s="1"/>
  <c r="J248" i="1"/>
  <c r="K272" i="1" s="1"/>
  <c r="J249" i="1"/>
  <c r="K273" i="1" s="1"/>
  <c r="J250" i="1"/>
  <c r="K274" i="1" s="1"/>
  <c r="J251" i="1"/>
  <c r="K275" i="1" s="1"/>
  <c r="J252" i="1"/>
  <c r="K276" i="1" s="1"/>
  <c r="J253" i="1"/>
  <c r="K277" i="1" s="1"/>
  <c r="J254" i="1"/>
  <c r="K278" i="1" s="1"/>
  <c r="J255" i="1"/>
  <c r="K279" i="1" s="1"/>
  <c r="J256" i="1"/>
  <c r="K280" i="1" s="1"/>
  <c r="J257" i="1"/>
  <c r="K281" i="1" s="1"/>
  <c r="J258" i="1"/>
  <c r="K282" i="1" s="1"/>
  <c r="J259" i="1"/>
  <c r="K283" i="1" s="1"/>
  <c r="J260" i="1"/>
  <c r="K284" i="1" s="1"/>
  <c r="J261" i="1"/>
  <c r="K285" i="1" s="1"/>
  <c r="J262" i="1"/>
  <c r="K286" i="1" s="1"/>
  <c r="J263" i="1"/>
  <c r="K287" i="1" s="1"/>
  <c r="J264" i="1"/>
  <c r="K288" i="1" s="1"/>
  <c r="J265" i="1"/>
  <c r="K289" i="1" s="1"/>
  <c r="J266" i="1"/>
  <c r="K290" i="1" s="1"/>
  <c r="J267" i="1"/>
  <c r="K291" i="1" s="1"/>
  <c r="J268" i="1"/>
  <c r="K292" i="1" s="1"/>
  <c r="J269" i="1"/>
  <c r="K293" i="1" s="1"/>
  <c r="J270" i="1"/>
  <c r="K294" i="1" s="1"/>
  <c r="J271" i="1"/>
  <c r="K295" i="1" s="1"/>
  <c r="J272" i="1"/>
  <c r="K296" i="1" s="1"/>
  <c r="J273" i="1"/>
  <c r="K297" i="1" s="1"/>
  <c r="J274" i="1"/>
  <c r="K298" i="1" s="1"/>
  <c r="J275" i="1"/>
  <c r="K299" i="1" s="1"/>
  <c r="J276" i="1"/>
  <c r="K300" i="1" s="1"/>
  <c r="J277" i="1"/>
  <c r="K301" i="1" s="1"/>
  <c r="J278" i="1"/>
  <c r="K302" i="1" s="1"/>
  <c r="J279" i="1"/>
  <c r="K303" i="1" s="1"/>
  <c r="J280" i="1"/>
  <c r="K304" i="1" s="1"/>
  <c r="J281" i="1"/>
  <c r="K305" i="1" s="1"/>
  <c r="J282" i="1"/>
  <c r="K306" i="1" s="1"/>
  <c r="J283" i="1"/>
  <c r="K307" i="1" s="1"/>
  <c r="J284" i="1"/>
  <c r="K308" i="1" s="1"/>
  <c r="J285" i="1"/>
  <c r="K309" i="1" s="1"/>
  <c r="J286" i="1"/>
  <c r="K310" i="1" s="1"/>
  <c r="J287" i="1"/>
  <c r="K311" i="1" s="1"/>
  <c r="J288" i="1"/>
  <c r="K312" i="1" s="1"/>
  <c r="J289" i="1"/>
  <c r="K313" i="1" s="1"/>
  <c r="J290" i="1"/>
  <c r="K314" i="1" s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7" i="1"/>
  <c r="K271" i="3" l="1"/>
  <c r="K273" i="3"/>
  <c r="K287" i="3"/>
  <c r="K289" i="3"/>
  <c r="K314" i="3"/>
  <c r="K28" i="3"/>
  <c r="K29" i="3"/>
  <c r="K32" i="3"/>
  <c r="K34" i="3"/>
  <c r="K36" i="3"/>
  <c r="K37" i="3"/>
  <c r="K40" i="3"/>
  <c r="K41" i="3"/>
  <c r="K44" i="3"/>
  <c r="K45" i="3"/>
  <c r="K48" i="3"/>
  <c r="K49" i="3"/>
  <c r="K52" i="3"/>
  <c r="K60" i="3"/>
  <c r="K68" i="3"/>
  <c r="K76" i="3"/>
  <c r="K84" i="3"/>
  <c r="K92" i="3"/>
  <c r="K228" i="3"/>
  <c r="K236" i="3"/>
  <c r="K248" i="3"/>
  <c r="K264" i="3"/>
  <c r="K280" i="3"/>
  <c r="K296" i="3"/>
  <c r="K312" i="3"/>
  <c r="K53" i="3"/>
  <c r="K61" i="3"/>
  <c r="K69" i="3"/>
  <c r="K77" i="3"/>
  <c r="K85" i="3"/>
  <c r="K93" i="3"/>
  <c r="K101" i="3"/>
  <c r="K109" i="3"/>
  <c r="K117" i="3"/>
  <c r="K125" i="3"/>
  <c r="K133" i="3"/>
  <c r="K141" i="3"/>
  <c r="K149" i="3"/>
  <c r="K157" i="3"/>
  <c r="K165" i="3"/>
  <c r="K173" i="3"/>
  <c r="K181" i="3"/>
  <c r="K189" i="3"/>
  <c r="K197" i="3"/>
  <c r="K205" i="3"/>
  <c r="K100" i="3"/>
  <c r="K108" i="3"/>
  <c r="K116" i="3"/>
  <c r="K124" i="3"/>
  <c r="K132" i="3"/>
  <c r="K140" i="3"/>
  <c r="K146" i="3"/>
  <c r="K156" i="3"/>
  <c r="K164" i="3"/>
  <c r="K172" i="3"/>
  <c r="K180" i="3"/>
  <c r="K188" i="3"/>
  <c r="K196" i="3"/>
  <c r="K302" i="3"/>
  <c r="K63" i="3"/>
  <c r="K42" i="3"/>
  <c r="K50" i="3"/>
  <c r="K90" i="3"/>
  <c r="K119" i="3"/>
  <c r="K98" i="3"/>
  <c r="K106" i="3"/>
  <c r="K122" i="3"/>
  <c r="K151" i="3"/>
  <c r="K130" i="3"/>
  <c r="K138" i="3"/>
  <c r="K175" i="3"/>
  <c r="K154" i="3"/>
  <c r="K183" i="3"/>
  <c r="K162" i="3"/>
  <c r="K178" i="3"/>
  <c r="K217" i="3"/>
  <c r="K239" i="3"/>
  <c r="K238" i="3"/>
  <c r="K254" i="3"/>
  <c r="K57" i="3"/>
  <c r="K65" i="3"/>
  <c r="K81" i="3"/>
  <c r="K89" i="3"/>
  <c r="K97" i="3"/>
  <c r="K105" i="3"/>
  <c r="K113" i="3"/>
  <c r="K121" i="3"/>
  <c r="K129" i="3"/>
  <c r="K137" i="3"/>
  <c r="K145" i="3"/>
  <c r="K153" i="3"/>
  <c r="K161" i="3"/>
  <c r="K169" i="3"/>
  <c r="K177" i="3"/>
  <c r="K185" i="3"/>
  <c r="K193" i="3"/>
  <c r="K201" i="3"/>
  <c r="K209" i="3"/>
  <c r="K243" i="3"/>
  <c r="K245" i="3"/>
  <c r="K226" i="3"/>
  <c r="K252" i="3"/>
  <c r="K259" i="3"/>
  <c r="K261" i="3"/>
  <c r="K242" i="3"/>
  <c r="K268" i="3"/>
  <c r="K275" i="3"/>
  <c r="K277" i="3"/>
  <c r="K258" i="3"/>
  <c r="K284" i="3"/>
  <c r="K291" i="3"/>
  <c r="K293" i="3"/>
  <c r="K274" i="3"/>
  <c r="K300" i="3"/>
  <c r="K307" i="3"/>
  <c r="K309" i="3"/>
  <c r="K290" i="3"/>
  <c r="K306" i="3"/>
  <c r="K71" i="3"/>
  <c r="K127" i="3"/>
  <c r="K114" i="3"/>
  <c r="K148" i="3"/>
  <c r="K159" i="3"/>
  <c r="K167" i="3"/>
  <c r="K191" i="3"/>
  <c r="K170" i="3"/>
  <c r="K204" i="3"/>
  <c r="K207" i="3"/>
  <c r="K186" i="3"/>
  <c r="K212" i="3"/>
  <c r="K215" i="3"/>
  <c r="K194" i="3"/>
  <c r="K220" i="3"/>
  <c r="K223" i="3"/>
  <c r="K202" i="3"/>
  <c r="K210" i="3"/>
  <c r="K222" i="3"/>
  <c r="K270" i="3"/>
  <c r="K286" i="3"/>
  <c r="K33" i="3"/>
  <c r="K73" i="3"/>
  <c r="K27" i="3"/>
  <c r="K31" i="3"/>
  <c r="K35" i="3"/>
  <c r="K39" i="3"/>
  <c r="K43" i="3"/>
  <c r="K47" i="3"/>
  <c r="K51" i="3"/>
  <c r="K30" i="3"/>
  <c r="K56" i="3"/>
  <c r="K59" i="3"/>
  <c r="K38" i="3"/>
  <c r="K64" i="3"/>
  <c r="K67" i="3"/>
  <c r="K46" i="3"/>
  <c r="K72" i="3"/>
  <c r="K75" i="3"/>
  <c r="K54" i="3"/>
  <c r="K80" i="3"/>
  <c r="K83" i="3"/>
  <c r="K62" i="3"/>
  <c r="K88" i="3"/>
  <c r="K91" i="3"/>
  <c r="K70" i="3"/>
  <c r="K96" i="3"/>
  <c r="K99" i="3"/>
  <c r="K78" i="3"/>
  <c r="K104" i="3"/>
  <c r="K107" i="3"/>
  <c r="K86" i="3"/>
  <c r="K112" i="3"/>
  <c r="K115" i="3"/>
  <c r="K94" i="3"/>
  <c r="K120" i="3"/>
  <c r="K123" i="3"/>
  <c r="K102" i="3"/>
  <c r="K128" i="3"/>
  <c r="K131" i="3"/>
  <c r="K110" i="3"/>
  <c r="K136" i="3"/>
  <c r="K139" i="3"/>
  <c r="K118" i="3"/>
  <c r="K144" i="3"/>
  <c r="K147" i="3"/>
  <c r="K126" i="3"/>
  <c r="K152" i="3"/>
  <c r="K155" i="3"/>
  <c r="K134" i="3"/>
  <c r="K160" i="3"/>
  <c r="K163" i="3"/>
  <c r="K142" i="3"/>
  <c r="K168" i="3"/>
  <c r="K171" i="3"/>
  <c r="K150" i="3"/>
  <c r="K176" i="3"/>
  <c r="K179" i="3"/>
  <c r="K158" i="3"/>
  <c r="K184" i="3"/>
  <c r="K187" i="3"/>
  <c r="K166" i="3"/>
  <c r="K192" i="3"/>
  <c r="K195" i="3"/>
  <c r="K174" i="3"/>
  <c r="K200" i="3"/>
  <c r="K203" i="3"/>
  <c r="K182" i="3"/>
  <c r="K208" i="3"/>
  <c r="K211" i="3"/>
  <c r="K190" i="3"/>
  <c r="K216" i="3"/>
  <c r="K219" i="3"/>
  <c r="K221" i="3"/>
  <c r="K198" i="3"/>
  <c r="K224" i="3"/>
  <c r="K227" i="3"/>
  <c r="K229" i="3"/>
  <c r="K206" i="3"/>
  <c r="K232" i="3"/>
  <c r="K235" i="3"/>
  <c r="K237" i="3"/>
  <c r="K214" i="3"/>
  <c r="K240" i="3"/>
  <c r="K247" i="3"/>
  <c r="K249" i="3"/>
  <c r="K230" i="3"/>
  <c r="K256" i="3"/>
  <c r="K263" i="3"/>
  <c r="K265" i="3"/>
  <c r="K246" i="3"/>
  <c r="K272" i="3"/>
  <c r="K279" i="3"/>
  <c r="K281" i="3"/>
  <c r="K262" i="3"/>
  <c r="K288" i="3"/>
  <c r="K295" i="3"/>
  <c r="K297" i="3"/>
  <c r="K278" i="3"/>
  <c r="K304" i="3"/>
  <c r="K311" i="3"/>
  <c r="K313" i="3"/>
  <c r="K294" i="3"/>
  <c r="K310" i="3"/>
  <c r="K58" i="3"/>
  <c r="K87" i="3"/>
  <c r="K66" i="3"/>
  <c r="K95" i="3"/>
  <c r="K74" i="3"/>
  <c r="K103" i="3"/>
  <c r="K82" i="3"/>
  <c r="K213" i="3"/>
  <c r="K218" i="3"/>
  <c r="K244" i="3"/>
  <c r="K251" i="3"/>
  <c r="K253" i="3"/>
  <c r="K234" i="3"/>
  <c r="K260" i="3"/>
  <c r="K267" i="3"/>
  <c r="K269" i="3"/>
  <c r="K250" i="3"/>
  <c r="K276" i="3"/>
  <c r="K283" i="3"/>
  <c r="K285" i="3"/>
  <c r="K266" i="3"/>
  <c r="K292" i="3"/>
  <c r="K299" i="3"/>
  <c r="K301" i="3"/>
  <c r="K282" i="3"/>
  <c r="K308" i="3"/>
  <c r="K298" i="3"/>
  <c r="K30" i="1"/>
  <c r="K69" i="2"/>
  <c r="K230" i="2"/>
  <c r="K38" i="2"/>
  <c r="K42" i="2"/>
  <c r="K46" i="2"/>
  <c r="K50" i="2"/>
  <c r="K29" i="2"/>
  <c r="K55" i="2"/>
  <c r="K56" i="2"/>
  <c r="K82" i="2"/>
  <c r="K61" i="2"/>
  <c r="K87" i="2"/>
  <c r="K88" i="2"/>
  <c r="K93" i="2"/>
  <c r="K132" i="2"/>
  <c r="K129" i="2"/>
  <c r="K133" i="2"/>
  <c r="K159" i="2"/>
  <c r="K181" i="2"/>
  <c r="K245" i="2"/>
  <c r="K309" i="2"/>
  <c r="K90" i="2"/>
  <c r="K165" i="2"/>
  <c r="K229" i="2"/>
  <c r="K48" i="2"/>
  <c r="K74" i="2"/>
  <c r="K53" i="2"/>
  <c r="K79" i="2"/>
  <c r="K60" i="2"/>
  <c r="K80" i="2"/>
  <c r="K104" i="2"/>
  <c r="K85" i="2"/>
  <c r="K111" i="2"/>
  <c r="K92" i="2"/>
  <c r="K108" i="2"/>
  <c r="K150" i="2"/>
  <c r="K152" i="2"/>
  <c r="K154" i="2"/>
  <c r="K156" i="2"/>
  <c r="K153" i="2"/>
  <c r="K137" i="2"/>
  <c r="K163" i="2"/>
  <c r="K197" i="2"/>
  <c r="K223" i="2"/>
  <c r="K261" i="2"/>
  <c r="K287" i="2"/>
  <c r="K37" i="2"/>
  <c r="K294" i="2"/>
  <c r="K293" i="2"/>
  <c r="K33" i="2"/>
  <c r="K35" i="2"/>
  <c r="K41" i="2"/>
  <c r="K49" i="2"/>
  <c r="K40" i="2"/>
  <c r="K45" i="2"/>
  <c r="K71" i="2"/>
  <c r="K77" i="2"/>
  <c r="K122" i="2"/>
  <c r="K124" i="2"/>
  <c r="K101" i="2"/>
  <c r="K127" i="2"/>
  <c r="K125" i="2"/>
  <c r="K117" i="2"/>
  <c r="K143" i="2"/>
  <c r="K141" i="2"/>
  <c r="K149" i="2"/>
  <c r="K175" i="2"/>
  <c r="K214" i="2"/>
  <c r="K216" i="2"/>
  <c r="K213" i="2"/>
  <c r="K239" i="2"/>
  <c r="K278" i="2"/>
  <c r="K280" i="2"/>
  <c r="K277" i="2"/>
  <c r="K172" i="2"/>
  <c r="K179" i="2"/>
  <c r="K186" i="2"/>
  <c r="K188" i="2"/>
  <c r="K169" i="2"/>
  <c r="K195" i="2"/>
  <c r="K202" i="2"/>
  <c r="K204" i="2"/>
  <c r="K185" i="2"/>
  <c r="K211" i="2"/>
  <c r="K218" i="2"/>
  <c r="K220" i="2"/>
  <c r="K201" i="2"/>
  <c r="K227" i="2"/>
  <c r="K234" i="2"/>
  <c r="K236" i="2"/>
  <c r="K217" i="2"/>
  <c r="K243" i="2"/>
  <c r="K250" i="2"/>
  <c r="K252" i="2"/>
  <c r="K233" i="2"/>
  <c r="K259" i="2"/>
  <c r="K266" i="2"/>
  <c r="K268" i="2"/>
  <c r="K249" i="2"/>
  <c r="K275" i="2"/>
  <c r="K282" i="2"/>
  <c r="K284" i="2"/>
  <c r="K265" i="2"/>
  <c r="K291" i="2"/>
  <c r="K298" i="2"/>
  <c r="K300" i="2"/>
  <c r="K281" i="2"/>
  <c r="K307" i="2"/>
  <c r="K314" i="2"/>
  <c r="K297" i="2"/>
  <c r="K39" i="2"/>
  <c r="K43" i="2"/>
  <c r="K47" i="2"/>
  <c r="K51" i="2"/>
  <c r="K54" i="2"/>
  <c r="K59" i="2"/>
  <c r="K62" i="2"/>
  <c r="K67" i="2"/>
  <c r="K70" i="2"/>
  <c r="K75" i="2"/>
  <c r="K78" i="2"/>
  <c r="K57" i="2"/>
  <c r="K83" i="2"/>
  <c r="K86" i="2"/>
  <c r="K65" i="2"/>
  <c r="K91" i="2"/>
  <c r="K94" i="2"/>
  <c r="K73" i="2"/>
  <c r="K99" i="2"/>
  <c r="K102" i="2"/>
  <c r="K81" i="2"/>
  <c r="K107" i="2"/>
  <c r="K110" i="2"/>
  <c r="K89" i="2"/>
  <c r="K115" i="2"/>
  <c r="K118" i="2"/>
  <c r="K120" i="2"/>
  <c r="K97" i="2"/>
  <c r="K123" i="2"/>
  <c r="K126" i="2"/>
  <c r="K128" i="2"/>
  <c r="K105" i="2"/>
  <c r="K131" i="2"/>
  <c r="K134" i="2"/>
  <c r="K136" i="2"/>
  <c r="K113" i="2"/>
  <c r="K139" i="2"/>
  <c r="K142" i="2"/>
  <c r="K144" i="2"/>
  <c r="K151" i="2"/>
  <c r="K158" i="2"/>
  <c r="K160" i="2"/>
  <c r="K167" i="2"/>
  <c r="K174" i="2"/>
  <c r="K176" i="2"/>
  <c r="K157" i="2"/>
  <c r="K183" i="2"/>
  <c r="K190" i="2"/>
  <c r="K192" i="2"/>
  <c r="K173" i="2"/>
  <c r="K199" i="2"/>
  <c r="K206" i="2"/>
  <c r="K208" i="2"/>
  <c r="K189" i="2"/>
  <c r="K215" i="2"/>
  <c r="K222" i="2"/>
  <c r="K224" i="2"/>
  <c r="K205" i="2"/>
  <c r="K231" i="2"/>
  <c r="K238" i="2"/>
  <c r="K240" i="2"/>
  <c r="K221" i="2"/>
  <c r="K247" i="2"/>
  <c r="K254" i="2"/>
  <c r="K256" i="2"/>
  <c r="K237" i="2"/>
  <c r="K263" i="2"/>
  <c r="K270" i="2"/>
  <c r="K272" i="2"/>
  <c r="K253" i="2"/>
  <c r="K279" i="2"/>
  <c r="K286" i="2"/>
  <c r="K288" i="2"/>
  <c r="K269" i="2"/>
  <c r="K295" i="2"/>
  <c r="K302" i="2"/>
  <c r="K304" i="2"/>
  <c r="K285" i="2"/>
  <c r="K311" i="2"/>
  <c r="K301" i="2"/>
  <c r="K146" i="2"/>
  <c r="K148" i="2"/>
  <c r="K155" i="2"/>
  <c r="K162" i="2"/>
  <c r="K164" i="2"/>
  <c r="K145" i="2"/>
  <c r="K171" i="2"/>
  <c r="K178" i="2"/>
  <c r="K180" i="2"/>
  <c r="K161" i="2"/>
  <c r="K187" i="2"/>
  <c r="K194" i="2"/>
  <c r="K196" i="2"/>
  <c r="K177" i="2"/>
  <c r="K203" i="2"/>
  <c r="K210" i="2"/>
  <c r="K212" i="2"/>
  <c r="K193" i="2"/>
  <c r="K219" i="2"/>
  <c r="K226" i="2"/>
  <c r="K228" i="2"/>
  <c r="K209" i="2"/>
  <c r="K235" i="2"/>
  <c r="K242" i="2"/>
  <c r="K244" i="2"/>
  <c r="K225" i="2"/>
  <c r="K251" i="2"/>
  <c r="K258" i="2"/>
  <c r="K260" i="2"/>
  <c r="K241" i="2"/>
  <c r="K267" i="2"/>
  <c r="K274" i="2"/>
  <c r="K276" i="2"/>
  <c r="K257" i="2"/>
  <c r="K283" i="2"/>
  <c r="K290" i="2"/>
  <c r="K292" i="2"/>
  <c r="K273" i="2"/>
  <c r="K299" i="2"/>
  <c r="K306" i="2"/>
  <c r="K308" i="2"/>
  <c r="K289" i="2"/>
  <c r="K305" i="2"/>
</calcChain>
</file>

<file path=xl/sharedStrings.xml><?xml version="1.0" encoding="utf-8"?>
<sst xmlns="http://schemas.openxmlformats.org/spreadsheetml/2006/main" count="90" uniqueCount="10">
  <si>
    <t>Giờ</t>
  </si>
  <si>
    <t>Phút</t>
  </si>
  <si>
    <t>Nhiệt độ</t>
  </si>
  <si>
    <t>Áp suất</t>
  </si>
  <si>
    <t>Ngày</t>
  </si>
  <si>
    <t>Tháng</t>
  </si>
  <si>
    <t>Năm</t>
  </si>
  <si>
    <t>Độ Ẩm</t>
  </si>
  <si>
    <t>Giờ BD</t>
  </si>
  <si>
    <t>% Giảm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</si>
</sst>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002060"/>
      <name val="Arial"/>
      <family val="2"/>
      <scheme val="minor"/>
    </font>
    <font>
      <sz val="11"/>
      <color theme="5" tint="-0.249977111117893"/>
      <name val="Arial"/>
      <family val="2"/>
      <scheme val="minor"/>
    </font>
    <font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0" fillId="2" borderId="1" xfId="0" applyFill="1" applyBorder="1" applyAlignment="1">
      <alignment horizontal="left"/>
    </xf>
    <xf numFmtId="0" fontId="0" fillId="0" borderId="1" xfId="0" applyFont="1" applyFill="1" applyBorder="1"/>
    <xf numFmtId="0" fontId="1" fillId="0" borderId="1" xfId="0" applyFont="1" applyFill="1" applyBorder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0" xfId="0" applyFont="1"/>
    <xf numFmtId="0" fontId="5" fillId="0" borderId="1" xfId="0" applyFont="1" applyBorder="1"/>
    <xf numFmtId="0" fontId="5" fillId="2" borderId="1" xfId="0" applyFont="1" applyFill="1" applyBorder="1" applyAlignment="1">
      <alignment horizontal="left"/>
    </xf>
    <xf numFmtId="0" fontId="5" fillId="0" borderId="1" xfId="0" applyFont="1" applyFill="1" applyBorder="1"/>
    <xf numFmtId="0" fontId="5" fillId="0" borderId="0" xfId="0" applyFont="1"/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4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1" xfId="0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3" borderId="0" xfId="0" applyFont="1" applyFill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Áp suất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'05-30-16'!$I$3:$I$314</c:f>
              <c:strCache>
                <c:ptCount val="312"/>
                <c:pt idx="0">
                  <c:v>22:0</c:v>
                </c:pt>
                <c:pt idx="1">
                  <c:v>22:5</c:v>
                </c:pt>
                <c:pt idx="2">
                  <c:v>22:10</c:v>
                </c:pt>
                <c:pt idx="3">
                  <c:v>22:15</c:v>
                </c:pt>
                <c:pt idx="4">
                  <c:v>22:20</c:v>
                </c:pt>
                <c:pt idx="5">
                  <c:v>22:25</c:v>
                </c:pt>
                <c:pt idx="6">
                  <c:v>22:30</c:v>
                </c:pt>
                <c:pt idx="7">
                  <c:v>22:35</c:v>
                </c:pt>
                <c:pt idx="8">
                  <c:v>22:40</c:v>
                </c:pt>
                <c:pt idx="9">
                  <c:v>22:45</c:v>
                </c:pt>
                <c:pt idx="10">
                  <c:v>22:50</c:v>
                </c:pt>
                <c:pt idx="11">
                  <c:v>22:55</c:v>
                </c:pt>
                <c:pt idx="12">
                  <c:v>23:0</c:v>
                </c:pt>
                <c:pt idx="13">
                  <c:v>23:5</c:v>
                </c:pt>
                <c:pt idx="14">
                  <c:v>23:10</c:v>
                </c:pt>
                <c:pt idx="15">
                  <c:v>23:15</c:v>
                </c:pt>
                <c:pt idx="16">
                  <c:v>23:20</c:v>
                </c:pt>
                <c:pt idx="17">
                  <c:v>23:25</c:v>
                </c:pt>
                <c:pt idx="18">
                  <c:v>23:30</c:v>
                </c:pt>
                <c:pt idx="19">
                  <c:v>23:35</c:v>
                </c:pt>
                <c:pt idx="20">
                  <c:v>23:40</c:v>
                </c:pt>
                <c:pt idx="21">
                  <c:v>23:45</c:v>
                </c:pt>
                <c:pt idx="22">
                  <c:v>23:50</c:v>
                </c:pt>
                <c:pt idx="23">
                  <c:v>23:55</c:v>
                </c:pt>
                <c:pt idx="24">
                  <c:v>0:0</c:v>
                </c:pt>
                <c:pt idx="25">
                  <c:v>0:5</c:v>
                </c:pt>
                <c:pt idx="26">
                  <c:v>0:10</c:v>
                </c:pt>
                <c:pt idx="27">
                  <c:v>0:15</c:v>
                </c:pt>
                <c:pt idx="28">
                  <c:v>0:20</c:v>
                </c:pt>
                <c:pt idx="29">
                  <c:v>0:25</c:v>
                </c:pt>
                <c:pt idx="30">
                  <c:v>0:30</c:v>
                </c:pt>
                <c:pt idx="31">
                  <c:v>0:35</c:v>
                </c:pt>
                <c:pt idx="32">
                  <c:v>0:40</c:v>
                </c:pt>
                <c:pt idx="33">
                  <c:v>0:45</c:v>
                </c:pt>
                <c:pt idx="34">
                  <c:v>0:50</c:v>
                </c:pt>
                <c:pt idx="35">
                  <c:v>0:55</c:v>
                </c:pt>
                <c:pt idx="36">
                  <c:v>1:0</c:v>
                </c:pt>
                <c:pt idx="37">
                  <c:v>1:5</c:v>
                </c:pt>
                <c:pt idx="38">
                  <c:v>1:10</c:v>
                </c:pt>
                <c:pt idx="39">
                  <c:v>1:15</c:v>
                </c:pt>
                <c:pt idx="40">
                  <c:v>1:20</c:v>
                </c:pt>
                <c:pt idx="41">
                  <c:v>1:25</c:v>
                </c:pt>
                <c:pt idx="42">
                  <c:v>1:30</c:v>
                </c:pt>
                <c:pt idx="43">
                  <c:v>1:35</c:v>
                </c:pt>
                <c:pt idx="44">
                  <c:v>1:40</c:v>
                </c:pt>
                <c:pt idx="45">
                  <c:v>1:45</c:v>
                </c:pt>
                <c:pt idx="46">
                  <c:v>1:50</c:v>
                </c:pt>
                <c:pt idx="47">
                  <c:v>1:55</c:v>
                </c:pt>
                <c:pt idx="48">
                  <c:v>2:0</c:v>
                </c:pt>
                <c:pt idx="49">
                  <c:v>2:5</c:v>
                </c:pt>
                <c:pt idx="50">
                  <c:v>2:10</c:v>
                </c:pt>
                <c:pt idx="51">
                  <c:v>2:15</c:v>
                </c:pt>
                <c:pt idx="52">
                  <c:v>2:20</c:v>
                </c:pt>
                <c:pt idx="53">
                  <c:v>2:25</c:v>
                </c:pt>
                <c:pt idx="54">
                  <c:v>2:30</c:v>
                </c:pt>
                <c:pt idx="55">
                  <c:v>2:35</c:v>
                </c:pt>
                <c:pt idx="56">
                  <c:v>2:40</c:v>
                </c:pt>
                <c:pt idx="57">
                  <c:v>2:45</c:v>
                </c:pt>
                <c:pt idx="58">
                  <c:v>2:50</c:v>
                </c:pt>
                <c:pt idx="59">
                  <c:v>2:55</c:v>
                </c:pt>
                <c:pt idx="60">
                  <c:v>3:0</c:v>
                </c:pt>
                <c:pt idx="61">
                  <c:v>3:5</c:v>
                </c:pt>
                <c:pt idx="62">
                  <c:v>3:10</c:v>
                </c:pt>
                <c:pt idx="63">
                  <c:v>3:15</c:v>
                </c:pt>
                <c:pt idx="64">
                  <c:v>3:20</c:v>
                </c:pt>
                <c:pt idx="65">
                  <c:v>3:25</c:v>
                </c:pt>
                <c:pt idx="66">
                  <c:v>3:30</c:v>
                </c:pt>
                <c:pt idx="67">
                  <c:v>3:35</c:v>
                </c:pt>
                <c:pt idx="68">
                  <c:v>3:40</c:v>
                </c:pt>
                <c:pt idx="69">
                  <c:v>3:45</c:v>
                </c:pt>
                <c:pt idx="70">
                  <c:v>3:50</c:v>
                </c:pt>
                <c:pt idx="71">
                  <c:v>3:55</c:v>
                </c:pt>
                <c:pt idx="72">
                  <c:v>4:0</c:v>
                </c:pt>
                <c:pt idx="73">
                  <c:v>4:5</c:v>
                </c:pt>
                <c:pt idx="74">
                  <c:v>4:10</c:v>
                </c:pt>
                <c:pt idx="75">
                  <c:v>4:15</c:v>
                </c:pt>
                <c:pt idx="76">
                  <c:v>4:20</c:v>
                </c:pt>
                <c:pt idx="77">
                  <c:v>4:25</c:v>
                </c:pt>
                <c:pt idx="78">
                  <c:v>4:30</c:v>
                </c:pt>
                <c:pt idx="79">
                  <c:v>4:35</c:v>
                </c:pt>
                <c:pt idx="80">
                  <c:v>4:40</c:v>
                </c:pt>
                <c:pt idx="81">
                  <c:v>4:45</c:v>
                </c:pt>
                <c:pt idx="82">
                  <c:v>4:50</c:v>
                </c:pt>
                <c:pt idx="83">
                  <c:v>4:55</c:v>
                </c:pt>
                <c:pt idx="84">
                  <c:v>5:0</c:v>
                </c:pt>
                <c:pt idx="85">
                  <c:v>5:5</c:v>
                </c:pt>
                <c:pt idx="86">
                  <c:v>5:10</c:v>
                </c:pt>
                <c:pt idx="87">
                  <c:v>5:15</c:v>
                </c:pt>
                <c:pt idx="88">
                  <c:v>5:20</c:v>
                </c:pt>
                <c:pt idx="89">
                  <c:v>5:25</c:v>
                </c:pt>
                <c:pt idx="90">
                  <c:v>5:30</c:v>
                </c:pt>
                <c:pt idx="91">
                  <c:v>5:35</c:v>
                </c:pt>
                <c:pt idx="92">
                  <c:v>5:40</c:v>
                </c:pt>
                <c:pt idx="93">
                  <c:v>5:45</c:v>
                </c:pt>
                <c:pt idx="94">
                  <c:v>5:50</c:v>
                </c:pt>
                <c:pt idx="95">
                  <c:v>5:55</c:v>
                </c:pt>
                <c:pt idx="96">
                  <c:v>6:0</c:v>
                </c:pt>
                <c:pt idx="97">
                  <c:v>6:5</c:v>
                </c:pt>
                <c:pt idx="98">
                  <c:v>6:10</c:v>
                </c:pt>
                <c:pt idx="99">
                  <c:v>6:15</c:v>
                </c:pt>
                <c:pt idx="100">
                  <c:v>6:20</c:v>
                </c:pt>
                <c:pt idx="101">
                  <c:v>6:25</c:v>
                </c:pt>
                <c:pt idx="102">
                  <c:v>6:30</c:v>
                </c:pt>
                <c:pt idx="103">
                  <c:v>6:35</c:v>
                </c:pt>
                <c:pt idx="104">
                  <c:v>6:40</c:v>
                </c:pt>
                <c:pt idx="105">
                  <c:v>6:45</c:v>
                </c:pt>
                <c:pt idx="106">
                  <c:v>6:50</c:v>
                </c:pt>
                <c:pt idx="107">
                  <c:v>6:55</c:v>
                </c:pt>
                <c:pt idx="108">
                  <c:v>7:0</c:v>
                </c:pt>
                <c:pt idx="109">
                  <c:v>7:5</c:v>
                </c:pt>
                <c:pt idx="110">
                  <c:v>7:10</c:v>
                </c:pt>
                <c:pt idx="111">
                  <c:v>7:15</c:v>
                </c:pt>
                <c:pt idx="112">
                  <c:v>7:20</c:v>
                </c:pt>
                <c:pt idx="113">
                  <c:v>7:25</c:v>
                </c:pt>
                <c:pt idx="114">
                  <c:v>7:30</c:v>
                </c:pt>
                <c:pt idx="115">
                  <c:v>7:35</c:v>
                </c:pt>
                <c:pt idx="116">
                  <c:v>7:40</c:v>
                </c:pt>
                <c:pt idx="117">
                  <c:v>7:45</c:v>
                </c:pt>
                <c:pt idx="118">
                  <c:v>7:50</c:v>
                </c:pt>
                <c:pt idx="119">
                  <c:v>7:55</c:v>
                </c:pt>
                <c:pt idx="120">
                  <c:v>8:0</c:v>
                </c:pt>
                <c:pt idx="121">
                  <c:v>8:5</c:v>
                </c:pt>
                <c:pt idx="122">
                  <c:v>8:10</c:v>
                </c:pt>
                <c:pt idx="123">
                  <c:v>8:15</c:v>
                </c:pt>
                <c:pt idx="124">
                  <c:v>8:20</c:v>
                </c:pt>
                <c:pt idx="125">
                  <c:v>8:25</c:v>
                </c:pt>
                <c:pt idx="126">
                  <c:v>8:30</c:v>
                </c:pt>
                <c:pt idx="127">
                  <c:v>8:35</c:v>
                </c:pt>
                <c:pt idx="128">
                  <c:v>8:40</c:v>
                </c:pt>
                <c:pt idx="129">
                  <c:v>8:45</c:v>
                </c:pt>
                <c:pt idx="130">
                  <c:v>8:50</c:v>
                </c:pt>
                <c:pt idx="131">
                  <c:v>8:55</c:v>
                </c:pt>
                <c:pt idx="132">
                  <c:v>9:0</c:v>
                </c:pt>
                <c:pt idx="133">
                  <c:v>9:5</c:v>
                </c:pt>
                <c:pt idx="134">
                  <c:v>9:10</c:v>
                </c:pt>
                <c:pt idx="135">
                  <c:v>9:15</c:v>
                </c:pt>
                <c:pt idx="136">
                  <c:v>9:20</c:v>
                </c:pt>
                <c:pt idx="137">
                  <c:v>9:25</c:v>
                </c:pt>
                <c:pt idx="138">
                  <c:v>9:30</c:v>
                </c:pt>
                <c:pt idx="139">
                  <c:v>9:35</c:v>
                </c:pt>
                <c:pt idx="140">
                  <c:v>9:40</c:v>
                </c:pt>
                <c:pt idx="141">
                  <c:v>9:45</c:v>
                </c:pt>
                <c:pt idx="142">
                  <c:v>9:50</c:v>
                </c:pt>
                <c:pt idx="143">
                  <c:v>9:55</c:v>
                </c:pt>
                <c:pt idx="144">
                  <c:v>10:0</c:v>
                </c:pt>
                <c:pt idx="145">
                  <c:v>10:5</c:v>
                </c:pt>
                <c:pt idx="146">
                  <c:v>10:10</c:v>
                </c:pt>
                <c:pt idx="147">
                  <c:v>10:15</c:v>
                </c:pt>
                <c:pt idx="148">
                  <c:v>10:20</c:v>
                </c:pt>
                <c:pt idx="149">
                  <c:v>10:25</c:v>
                </c:pt>
                <c:pt idx="150">
                  <c:v>10:30</c:v>
                </c:pt>
                <c:pt idx="151">
                  <c:v>10:35</c:v>
                </c:pt>
                <c:pt idx="152">
                  <c:v>10:40</c:v>
                </c:pt>
                <c:pt idx="153">
                  <c:v>10:45</c:v>
                </c:pt>
                <c:pt idx="154">
                  <c:v>10:50</c:v>
                </c:pt>
                <c:pt idx="155">
                  <c:v>10:55</c:v>
                </c:pt>
                <c:pt idx="156">
                  <c:v>11:0</c:v>
                </c:pt>
                <c:pt idx="157">
                  <c:v>11:5</c:v>
                </c:pt>
                <c:pt idx="158">
                  <c:v>11:10</c:v>
                </c:pt>
                <c:pt idx="159">
                  <c:v>11:15</c:v>
                </c:pt>
                <c:pt idx="160">
                  <c:v>11:20</c:v>
                </c:pt>
                <c:pt idx="161">
                  <c:v>11:25</c:v>
                </c:pt>
                <c:pt idx="162">
                  <c:v>11:30</c:v>
                </c:pt>
                <c:pt idx="163">
                  <c:v>11:35</c:v>
                </c:pt>
                <c:pt idx="164">
                  <c:v>11:40</c:v>
                </c:pt>
                <c:pt idx="165">
                  <c:v>11:45</c:v>
                </c:pt>
                <c:pt idx="166">
                  <c:v>11:50</c:v>
                </c:pt>
                <c:pt idx="167">
                  <c:v>11:55</c:v>
                </c:pt>
                <c:pt idx="168">
                  <c:v>12:0</c:v>
                </c:pt>
                <c:pt idx="169">
                  <c:v>12:5</c:v>
                </c:pt>
                <c:pt idx="170">
                  <c:v>12:10</c:v>
                </c:pt>
                <c:pt idx="171">
                  <c:v>12:15</c:v>
                </c:pt>
                <c:pt idx="172">
                  <c:v>12:20</c:v>
                </c:pt>
                <c:pt idx="173">
                  <c:v>12:25</c:v>
                </c:pt>
                <c:pt idx="174">
                  <c:v>12:30</c:v>
                </c:pt>
                <c:pt idx="175">
                  <c:v>12:35</c:v>
                </c:pt>
                <c:pt idx="176">
                  <c:v>12:40</c:v>
                </c:pt>
                <c:pt idx="177">
                  <c:v>12:45</c:v>
                </c:pt>
                <c:pt idx="178">
                  <c:v>12:50</c:v>
                </c:pt>
                <c:pt idx="179">
                  <c:v>12:55</c:v>
                </c:pt>
                <c:pt idx="180">
                  <c:v>13:0</c:v>
                </c:pt>
                <c:pt idx="181">
                  <c:v>13:5</c:v>
                </c:pt>
                <c:pt idx="182">
                  <c:v>13:10</c:v>
                </c:pt>
                <c:pt idx="183">
                  <c:v>13:15</c:v>
                </c:pt>
                <c:pt idx="184">
                  <c:v>13:20</c:v>
                </c:pt>
                <c:pt idx="185">
                  <c:v>13:25</c:v>
                </c:pt>
                <c:pt idx="186">
                  <c:v>13:30</c:v>
                </c:pt>
                <c:pt idx="187">
                  <c:v>13:35</c:v>
                </c:pt>
                <c:pt idx="188">
                  <c:v>13:40</c:v>
                </c:pt>
                <c:pt idx="189">
                  <c:v>13:45</c:v>
                </c:pt>
                <c:pt idx="190">
                  <c:v>13:50</c:v>
                </c:pt>
                <c:pt idx="191">
                  <c:v>13:55</c:v>
                </c:pt>
                <c:pt idx="192">
                  <c:v>14:0</c:v>
                </c:pt>
                <c:pt idx="193">
                  <c:v>14:5</c:v>
                </c:pt>
                <c:pt idx="194">
                  <c:v>14:10</c:v>
                </c:pt>
                <c:pt idx="195">
                  <c:v>14:15</c:v>
                </c:pt>
                <c:pt idx="196">
                  <c:v>14:20</c:v>
                </c:pt>
                <c:pt idx="197">
                  <c:v>14:25</c:v>
                </c:pt>
                <c:pt idx="198">
                  <c:v>14:30</c:v>
                </c:pt>
                <c:pt idx="199">
                  <c:v>14:35</c:v>
                </c:pt>
                <c:pt idx="200">
                  <c:v>14:40</c:v>
                </c:pt>
                <c:pt idx="201">
                  <c:v>14:45</c:v>
                </c:pt>
                <c:pt idx="202">
                  <c:v>14:50</c:v>
                </c:pt>
                <c:pt idx="203">
                  <c:v>14:55</c:v>
                </c:pt>
                <c:pt idx="204">
                  <c:v>15:0</c:v>
                </c:pt>
                <c:pt idx="205">
                  <c:v>15:5</c:v>
                </c:pt>
                <c:pt idx="206">
                  <c:v>15:10</c:v>
                </c:pt>
                <c:pt idx="207">
                  <c:v>15:15</c:v>
                </c:pt>
                <c:pt idx="208">
                  <c:v>15:20</c:v>
                </c:pt>
                <c:pt idx="209">
                  <c:v>15:25</c:v>
                </c:pt>
                <c:pt idx="210">
                  <c:v>15:30</c:v>
                </c:pt>
                <c:pt idx="211">
                  <c:v>15:35</c:v>
                </c:pt>
                <c:pt idx="212">
                  <c:v>15:40</c:v>
                </c:pt>
                <c:pt idx="213">
                  <c:v>15:45</c:v>
                </c:pt>
                <c:pt idx="214">
                  <c:v>15:50</c:v>
                </c:pt>
                <c:pt idx="215">
                  <c:v>15:55</c:v>
                </c:pt>
                <c:pt idx="216">
                  <c:v>16:0</c:v>
                </c:pt>
                <c:pt idx="217">
                  <c:v>16:5</c:v>
                </c:pt>
                <c:pt idx="218">
                  <c:v>16:10</c:v>
                </c:pt>
                <c:pt idx="219">
                  <c:v>16:15</c:v>
                </c:pt>
                <c:pt idx="220">
                  <c:v>16:20</c:v>
                </c:pt>
                <c:pt idx="221">
                  <c:v>16:25</c:v>
                </c:pt>
                <c:pt idx="222">
                  <c:v>16:30</c:v>
                </c:pt>
                <c:pt idx="223">
                  <c:v>16:35</c:v>
                </c:pt>
                <c:pt idx="224">
                  <c:v>16:40</c:v>
                </c:pt>
                <c:pt idx="225">
                  <c:v>16:45</c:v>
                </c:pt>
                <c:pt idx="226">
                  <c:v>16:50</c:v>
                </c:pt>
                <c:pt idx="227">
                  <c:v>16:55</c:v>
                </c:pt>
                <c:pt idx="228">
                  <c:v>17:0</c:v>
                </c:pt>
                <c:pt idx="229">
                  <c:v>17:5</c:v>
                </c:pt>
                <c:pt idx="230">
                  <c:v>17:10</c:v>
                </c:pt>
                <c:pt idx="231">
                  <c:v>17:15</c:v>
                </c:pt>
                <c:pt idx="232">
                  <c:v>17:20</c:v>
                </c:pt>
                <c:pt idx="233">
                  <c:v>17:25</c:v>
                </c:pt>
                <c:pt idx="234">
                  <c:v>17:30</c:v>
                </c:pt>
                <c:pt idx="235">
                  <c:v>17:35</c:v>
                </c:pt>
                <c:pt idx="236">
                  <c:v>17:40</c:v>
                </c:pt>
                <c:pt idx="237">
                  <c:v>17:45</c:v>
                </c:pt>
                <c:pt idx="238">
                  <c:v>17:50</c:v>
                </c:pt>
                <c:pt idx="239">
                  <c:v>17:55</c:v>
                </c:pt>
                <c:pt idx="240">
                  <c:v>18:0</c:v>
                </c:pt>
                <c:pt idx="241">
                  <c:v>18:5</c:v>
                </c:pt>
                <c:pt idx="242">
                  <c:v>18:10</c:v>
                </c:pt>
                <c:pt idx="243">
                  <c:v>18:15</c:v>
                </c:pt>
                <c:pt idx="244">
                  <c:v>18:20</c:v>
                </c:pt>
                <c:pt idx="245">
                  <c:v>18:25</c:v>
                </c:pt>
                <c:pt idx="246">
                  <c:v>18:30</c:v>
                </c:pt>
                <c:pt idx="247">
                  <c:v>18:35</c:v>
                </c:pt>
                <c:pt idx="248">
                  <c:v>18:40</c:v>
                </c:pt>
                <c:pt idx="249">
                  <c:v>18:45</c:v>
                </c:pt>
                <c:pt idx="250">
                  <c:v>18:50</c:v>
                </c:pt>
                <c:pt idx="251">
                  <c:v>18:55</c:v>
                </c:pt>
                <c:pt idx="252">
                  <c:v>19:0</c:v>
                </c:pt>
                <c:pt idx="253">
                  <c:v>19:5</c:v>
                </c:pt>
                <c:pt idx="254">
                  <c:v>19:10</c:v>
                </c:pt>
                <c:pt idx="255">
                  <c:v>19:15</c:v>
                </c:pt>
                <c:pt idx="256">
                  <c:v>19:20</c:v>
                </c:pt>
                <c:pt idx="257">
                  <c:v>19:25</c:v>
                </c:pt>
                <c:pt idx="258">
                  <c:v>19:30</c:v>
                </c:pt>
                <c:pt idx="259">
                  <c:v>19:35</c:v>
                </c:pt>
                <c:pt idx="260">
                  <c:v>19:40</c:v>
                </c:pt>
                <c:pt idx="261">
                  <c:v>19:45</c:v>
                </c:pt>
                <c:pt idx="262">
                  <c:v>19:50</c:v>
                </c:pt>
                <c:pt idx="263">
                  <c:v>19:55</c:v>
                </c:pt>
                <c:pt idx="264">
                  <c:v>20:0</c:v>
                </c:pt>
                <c:pt idx="265">
                  <c:v>20:5</c:v>
                </c:pt>
                <c:pt idx="266">
                  <c:v>20:10</c:v>
                </c:pt>
                <c:pt idx="267">
                  <c:v>20:15</c:v>
                </c:pt>
                <c:pt idx="268">
                  <c:v>20:20</c:v>
                </c:pt>
                <c:pt idx="269">
                  <c:v>20:25</c:v>
                </c:pt>
                <c:pt idx="270">
                  <c:v>20:30</c:v>
                </c:pt>
                <c:pt idx="271">
                  <c:v>20:35</c:v>
                </c:pt>
                <c:pt idx="272">
                  <c:v>20:40</c:v>
                </c:pt>
                <c:pt idx="273">
                  <c:v>20:45</c:v>
                </c:pt>
                <c:pt idx="274">
                  <c:v>20:50</c:v>
                </c:pt>
                <c:pt idx="275">
                  <c:v>20:55</c:v>
                </c:pt>
                <c:pt idx="276">
                  <c:v>21:0</c:v>
                </c:pt>
                <c:pt idx="277">
                  <c:v>21:5</c:v>
                </c:pt>
                <c:pt idx="278">
                  <c:v>21:10</c:v>
                </c:pt>
                <c:pt idx="279">
                  <c:v>21:15</c:v>
                </c:pt>
                <c:pt idx="280">
                  <c:v>21:20</c:v>
                </c:pt>
                <c:pt idx="281">
                  <c:v>21:25</c:v>
                </c:pt>
                <c:pt idx="282">
                  <c:v>21:30</c:v>
                </c:pt>
                <c:pt idx="283">
                  <c:v>21:35</c:v>
                </c:pt>
                <c:pt idx="284">
                  <c:v>21:40</c:v>
                </c:pt>
                <c:pt idx="285">
                  <c:v>21:45</c:v>
                </c:pt>
                <c:pt idx="286">
                  <c:v>21:50</c:v>
                </c:pt>
                <c:pt idx="287">
                  <c:v>21:55</c:v>
                </c:pt>
                <c:pt idx="288">
                  <c:v>22:0</c:v>
                </c:pt>
                <c:pt idx="289">
                  <c:v>22:5</c:v>
                </c:pt>
                <c:pt idx="290">
                  <c:v>22:10</c:v>
                </c:pt>
                <c:pt idx="291">
                  <c:v>22:15</c:v>
                </c:pt>
                <c:pt idx="292">
                  <c:v>22:20</c:v>
                </c:pt>
                <c:pt idx="293">
                  <c:v>22:25</c:v>
                </c:pt>
                <c:pt idx="294">
                  <c:v>22:30</c:v>
                </c:pt>
                <c:pt idx="295">
                  <c:v>22:35</c:v>
                </c:pt>
                <c:pt idx="296">
                  <c:v>22:40</c:v>
                </c:pt>
                <c:pt idx="297">
                  <c:v>22:45</c:v>
                </c:pt>
                <c:pt idx="298">
                  <c:v>22:50</c:v>
                </c:pt>
                <c:pt idx="299">
                  <c:v>22:55</c:v>
                </c:pt>
                <c:pt idx="300">
                  <c:v>23:0</c:v>
                </c:pt>
                <c:pt idx="301">
                  <c:v>23:5</c:v>
                </c:pt>
                <c:pt idx="302">
                  <c:v>23:10</c:v>
                </c:pt>
                <c:pt idx="303">
                  <c:v>23:15</c:v>
                </c:pt>
                <c:pt idx="304">
                  <c:v>23:20</c:v>
                </c:pt>
                <c:pt idx="305">
                  <c:v>23:25</c:v>
                </c:pt>
                <c:pt idx="306">
                  <c:v>23:30</c:v>
                </c:pt>
                <c:pt idx="307">
                  <c:v>23:35</c:v>
                </c:pt>
                <c:pt idx="308">
                  <c:v>23:40</c:v>
                </c:pt>
                <c:pt idx="309">
                  <c:v>23:45</c:v>
                </c:pt>
                <c:pt idx="310">
                  <c:v>23:50</c:v>
                </c:pt>
                <c:pt idx="311">
                  <c:v>23:55</c:v>
                </c:pt>
              </c:strCache>
            </c:strRef>
          </c:cat>
          <c:val>
            <c:numRef>
              <c:f>'05-30-16'!$H$3:$H$314</c:f>
              <c:numCache>
                <c:formatCode>General</c:formatCode>
                <c:ptCount val="312"/>
                <c:pt idx="0">
                  <c:v>100784</c:v>
                </c:pt>
                <c:pt idx="1">
                  <c:v>100784</c:v>
                </c:pt>
                <c:pt idx="2">
                  <c:v>100784</c:v>
                </c:pt>
                <c:pt idx="3">
                  <c:v>100784</c:v>
                </c:pt>
                <c:pt idx="4">
                  <c:v>100784</c:v>
                </c:pt>
                <c:pt idx="5">
                  <c:v>100780</c:v>
                </c:pt>
                <c:pt idx="6">
                  <c:v>100785</c:v>
                </c:pt>
                <c:pt idx="7">
                  <c:v>100789</c:v>
                </c:pt>
                <c:pt idx="8">
                  <c:v>100780</c:v>
                </c:pt>
                <c:pt idx="9">
                  <c:v>100780</c:v>
                </c:pt>
                <c:pt idx="10">
                  <c:v>100773</c:v>
                </c:pt>
                <c:pt idx="11">
                  <c:v>100786</c:v>
                </c:pt>
                <c:pt idx="12">
                  <c:v>100790</c:v>
                </c:pt>
                <c:pt idx="13">
                  <c:v>100775</c:v>
                </c:pt>
                <c:pt idx="14">
                  <c:v>100768</c:v>
                </c:pt>
                <c:pt idx="15">
                  <c:v>100768</c:v>
                </c:pt>
                <c:pt idx="16">
                  <c:v>100754</c:v>
                </c:pt>
                <c:pt idx="17">
                  <c:v>100760</c:v>
                </c:pt>
                <c:pt idx="18">
                  <c:v>100765</c:v>
                </c:pt>
                <c:pt idx="19">
                  <c:v>100772</c:v>
                </c:pt>
                <c:pt idx="20">
                  <c:v>100765</c:v>
                </c:pt>
                <c:pt idx="21">
                  <c:v>100752</c:v>
                </c:pt>
                <c:pt idx="22">
                  <c:v>100753</c:v>
                </c:pt>
                <c:pt idx="23">
                  <c:v>100750</c:v>
                </c:pt>
                <c:pt idx="24">
                  <c:v>100753</c:v>
                </c:pt>
                <c:pt idx="25">
                  <c:v>100756</c:v>
                </c:pt>
                <c:pt idx="26">
                  <c:v>100758</c:v>
                </c:pt>
                <c:pt idx="27">
                  <c:v>100755</c:v>
                </c:pt>
                <c:pt idx="28">
                  <c:v>100749</c:v>
                </c:pt>
                <c:pt idx="29">
                  <c:v>100746</c:v>
                </c:pt>
                <c:pt idx="30">
                  <c:v>100752</c:v>
                </c:pt>
                <c:pt idx="31">
                  <c:v>100744</c:v>
                </c:pt>
                <c:pt idx="32">
                  <c:v>100741</c:v>
                </c:pt>
                <c:pt idx="33">
                  <c:v>100744</c:v>
                </c:pt>
                <c:pt idx="34">
                  <c:v>100746</c:v>
                </c:pt>
                <c:pt idx="35">
                  <c:v>100734</c:v>
                </c:pt>
                <c:pt idx="36">
                  <c:v>100736</c:v>
                </c:pt>
                <c:pt idx="37">
                  <c:v>100731</c:v>
                </c:pt>
                <c:pt idx="38">
                  <c:v>100732</c:v>
                </c:pt>
                <c:pt idx="39">
                  <c:v>100728</c:v>
                </c:pt>
                <c:pt idx="40">
                  <c:v>100736</c:v>
                </c:pt>
                <c:pt idx="41">
                  <c:v>100729</c:v>
                </c:pt>
                <c:pt idx="42">
                  <c:v>100720</c:v>
                </c:pt>
                <c:pt idx="43">
                  <c:v>100719</c:v>
                </c:pt>
                <c:pt idx="44">
                  <c:v>100716</c:v>
                </c:pt>
                <c:pt idx="45">
                  <c:v>100712</c:v>
                </c:pt>
                <c:pt idx="46">
                  <c:v>100706</c:v>
                </c:pt>
                <c:pt idx="47">
                  <c:v>100718</c:v>
                </c:pt>
                <c:pt idx="48">
                  <c:v>100709</c:v>
                </c:pt>
                <c:pt idx="49">
                  <c:v>100707</c:v>
                </c:pt>
                <c:pt idx="50">
                  <c:v>100705</c:v>
                </c:pt>
                <c:pt idx="51">
                  <c:v>100704</c:v>
                </c:pt>
                <c:pt idx="52">
                  <c:v>100708</c:v>
                </c:pt>
                <c:pt idx="53">
                  <c:v>100708</c:v>
                </c:pt>
                <c:pt idx="54">
                  <c:v>100701</c:v>
                </c:pt>
                <c:pt idx="55">
                  <c:v>100703</c:v>
                </c:pt>
                <c:pt idx="56">
                  <c:v>100701</c:v>
                </c:pt>
                <c:pt idx="57">
                  <c:v>100698</c:v>
                </c:pt>
                <c:pt idx="58">
                  <c:v>100686</c:v>
                </c:pt>
                <c:pt idx="59">
                  <c:v>100681</c:v>
                </c:pt>
                <c:pt idx="60">
                  <c:v>100685</c:v>
                </c:pt>
                <c:pt idx="61">
                  <c:v>100688</c:v>
                </c:pt>
                <c:pt idx="62">
                  <c:v>100673</c:v>
                </c:pt>
                <c:pt idx="63">
                  <c:v>100677</c:v>
                </c:pt>
                <c:pt idx="64">
                  <c:v>100676</c:v>
                </c:pt>
                <c:pt idx="65">
                  <c:v>100667</c:v>
                </c:pt>
                <c:pt idx="66">
                  <c:v>100669</c:v>
                </c:pt>
                <c:pt idx="67">
                  <c:v>100664</c:v>
                </c:pt>
                <c:pt idx="68">
                  <c:v>100654</c:v>
                </c:pt>
                <c:pt idx="69">
                  <c:v>100655</c:v>
                </c:pt>
                <c:pt idx="70">
                  <c:v>100646</c:v>
                </c:pt>
                <c:pt idx="71">
                  <c:v>100649</c:v>
                </c:pt>
                <c:pt idx="72">
                  <c:v>100646</c:v>
                </c:pt>
                <c:pt idx="73">
                  <c:v>100650</c:v>
                </c:pt>
                <c:pt idx="74">
                  <c:v>100643</c:v>
                </c:pt>
                <c:pt idx="75">
                  <c:v>100640</c:v>
                </c:pt>
                <c:pt idx="76">
                  <c:v>100639</c:v>
                </c:pt>
                <c:pt idx="77">
                  <c:v>100640</c:v>
                </c:pt>
                <c:pt idx="78">
                  <c:v>100649</c:v>
                </c:pt>
                <c:pt idx="79">
                  <c:v>100654</c:v>
                </c:pt>
                <c:pt idx="80">
                  <c:v>100643</c:v>
                </c:pt>
                <c:pt idx="81">
                  <c:v>100650</c:v>
                </c:pt>
                <c:pt idx="82">
                  <c:v>100645</c:v>
                </c:pt>
                <c:pt idx="83">
                  <c:v>100643</c:v>
                </c:pt>
                <c:pt idx="84">
                  <c:v>100646</c:v>
                </c:pt>
                <c:pt idx="85">
                  <c:v>100655</c:v>
                </c:pt>
                <c:pt idx="86">
                  <c:v>100650</c:v>
                </c:pt>
                <c:pt idx="87">
                  <c:v>100654</c:v>
                </c:pt>
                <c:pt idx="88">
                  <c:v>100665</c:v>
                </c:pt>
                <c:pt idx="89">
                  <c:v>100680</c:v>
                </c:pt>
                <c:pt idx="90">
                  <c:v>100681</c:v>
                </c:pt>
                <c:pt idx="91">
                  <c:v>100680</c:v>
                </c:pt>
                <c:pt idx="92">
                  <c:v>100681</c:v>
                </c:pt>
                <c:pt idx="93">
                  <c:v>100687</c:v>
                </c:pt>
                <c:pt idx="94">
                  <c:v>100694</c:v>
                </c:pt>
                <c:pt idx="95">
                  <c:v>100693</c:v>
                </c:pt>
                <c:pt idx="96">
                  <c:v>100691</c:v>
                </c:pt>
                <c:pt idx="97">
                  <c:v>100687</c:v>
                </c:pt>
                <c:pt idx="98">
                  <c:v>100703</c:v>
                </c:pt>
                <c:pt idx="99">
                  <c:v>100713</c:v>
                </c:pt>
                <c:pt idx="100">
                  <c:v>100714</c:v>
                </c:pt>
                <c:pt idx="101">
                  <c:v>100719</c:v>
                </c:pt>
                <c:pt idx="102">
                  <c:v>100728</c:v>
                </c:pt>
                <c:pt idx="103">
                  <c:v>100731</c:v>
                </c:pt>
                <c:pt idx="104">
                  <c:v>100728</c:v>
                </c:pt>
                <c:pt idx="105">
                  <c:v>100734</c:v>
                </c:pt>
                <c:pt idx="106">
                  <c:v>100739</c:v>
                </c:pt>
                <c:pt idx="107">
                  <c:v>100747</c:v>
                </c:pt>
                <c:pt idx="108">
                  <c:v>100757</c:v>
                </c:pt>
                <c:pt idx="109">
                  <c:v>100769</c:v>
                </c:pt>
                <c:pt idx="110">
                  <c:v>100775</c:v>
                </c:pt>
                <c:pt idx="111">
                  <c:v>100787</c:v>
                </c:pt>
                <c:pt idx="112">
                  <c:v>100778</c:v>
                </c:pt>
                <c:pt idx="113">
                  <c:v>100785</c:v>
                </c:pt>
                <c:pt idx="114">
                  <c:v>100784</c:v>
                </c:pt>
                <c:pt idx="115">
                  <c:v>100783</c:v>
                </c:pt>
                <c:pt idx="116">
                  <c:v>100417</c:v>
                </c:pt>
                <c:pt idx="117">
                  <c:v>100423</c:v>
                </c:pt>
                <c:pt idx="118">
                  <c:v>100419</c:v>
                </c:pt>
                <c:pt idx="119">
                  <c:v>100405</c:v>
                </c:pt>
                <c:pt idx="120">
                  <c:v>100392</c:v>
                </c:pt>
                <c:pt idx="121">
                  <c:v>100387</c:v>
                </c:pt>
                <c:pt idx="122">
                  <c:v>100383</c:v>
                </c:pt>
                <c:pt idx="123">
                  <c:v>100375</c:v>
                </c:pt>
                <c:pt idx="124">
                  <c:v>100373</c:v>
                </c:pt>
                <c:pt idx="125">
                  <c:v>100371</c:v>
                </c:pt>
                <c:pt idx="126">
                  <c:v>100553</c:v>
                </c:pt>
                <c:pt idx="127">
                  <c:v>100563</c:v>
                </c:pt>
                <c:pt idx="128">
                  <c:v>100570</c:v>
                </c:pt>
                <c:pt idx="129">
                  <c:v>100571</c:v>
                </c:pt>
                <c:pt idx="130">
                  <c:v>100565</c:v>
                </c:pt>
                <c:pt idx="131">
                  <c:v>100578</c:v>
                </c:pt>
                <c:pt idx="132">
                  <c:v>100610</c:v>
                </c:pt>
                <c:pt idx="133">
                  <c:v>100624</c:v>
                </c:pt>
                <c:pt idx="134">
                  <c:v>100642</c:v>
                </c:pt>
                <c:pt idx="135">
                  <c:v>100642</c:v>
                </c:pt>
                <c:pt idx="136">
                  <c:v>100650</c:v>
                </c:pt>
                <c:pt idx="137">
                  <c:v>100655</c:v>
                </c:pt>
                <c:pt idx="138">
                  <c:v>100653</c:v>
                </c:pt>
                <c:pt idx="139">
                  <c:v>100655</c:v>
                </c:pt>
                <c:pt idx="140">
                  <c:v>100648</c:v>
                </c:pt>
                <c:pt idx="141">
                  <c:v>100654</c:v>
                </c:pt>
                <c:pt idx="142">
                  <c:v>100664</c:v>
                </c:pt>
                <c:pt idx="143">
                  <c:v>100670</c:v>
                </c:pt>
                <c:pt idx="144">
                  <c:v>100685</c:v>
                </c:pt>
                <c:pt idx="145">
                  <c:v>100690</c:v>
                </c:pt>
                <c:pt idx="146">
                  <c:v>100691</c:v>
                </c:pt>
                <c:pt idx="147">
                  <c:v>100685</c:v>
                </c:pt>
                <c:pt idx="148">
                  <c:v>100669</c:v>
                </c:pt>
                <c:pt idx="149">
                  <c:v>100695</c:v>
                </c:pt>
                <c:pt idx="150">
                  <c:v>100703</c:v>
                </c:pt>
                <c:pt idx="151">
                  <c:v>100698</c:v>
                </c:pt>
                <c:pt idx="152">
                  <c:v>100688</c:v>
                </c:pt>
                <c:pt idx="153">
                  <c:v>100688</c:v>
                </c:pt>
                <c:pt idx="154">
                  <c:v>100691</c:v>
                </c:pt>
                <c:pt idx="155">
                  <c:v>100710</c:v>
                </c:pt>
                <c:pt idx="156">
                  <c:v>100702</c:v>
                </c:pt>
                <c:pt idx="157">
                  <c:v>100706</c:v>
                </c:pt>
                <c:pt idx="158">
                  <c:v>100703</c:v>
                </c:pt>
                <c:pt idx="159">
                  <c:v>100703</c:v>
                </c:pt>
                <c:pt idx="160">
                  <c:v>100709</c:v>
                </c:pt>
                <c:pt idx="161">
                  <c:v>100706</c:v>
                </c:pt>
                <c:pt idx="162">
                  <c:v>100713</c:v>
                </c:pt>
                <c:pt idx="163">
                  <c:v>100719</c:v>
                </c:pt>
                <c:pt idx="164">
                  <c:v>100724</c:v>
                </c:pt>
                <c:pt idx="165">
                  <c:v>100739</c:v>
                </c:pt>
                <c:pt idx="166">
                  <c:v>100757</c:v>
                </c:pt>
                <c:pt idx="167">
                  <c:v>100764</c:v>
                </c:pt>
                <c:pt idx="168">
                  <c:v>100767</c:v>
                </c:pt>
                <c:pt idx="169">
                  <c:v>100781</c:v>
                </c:pt>
                <c:pt idx="170">
                  <c:v>100794</c:v>
                </c:pt>
                <c:pt idx="171">
                  <c:v>100793</c:v>
                </c:pt>
                <c:pt idx="172">
                  <c:v>100805</c:v>
                </c:pt>
                <c:pt idx="173">
                  <c:v>100804</c:v>
                </c:pt>
                <c:pt idx="174">
                  <c:v>100809</c:v>
                </c:pt>
                <c:pt idx="175">
                  <c:v>100815</c:v>
                </c:pt>
                <c:pt idx="176">
                  <c:v>100818</c:v>
                </c:pt>
                <c:pt idx="177">
                  <c:v>100813</c:v>
                </c:pt>
                <c:pt idx="178">
                  <c:v>100808</c:v>
                </c:pt>
                <c:pt idx="179">
                  <c:v>100816</c:v>
                </c:pt>
                <c:pt idx="180">
                  <c:v>100831</c:v>
                </c:pt>
                <c:pt idx="181">
                  <c:v>100844</c:v>
                </c:pt>
                <c:pt idx="182">
                  <c:v>100845</c:v>
                </c:pt>
                <c:pt idx="183">
                  <c:v>100849</c:v>
                </c:pt>
                <c:pt idx="184">
                  <c:v>100844</c:v>
                </c:pt>
                <c:pt idx="185">
                  <c:v>100854</c:v>
                </c:pt>
                <c:pt idx="186">
                  <c:v>100853</c:v>
                </c:pt>
                <c:pt idx="187">
                  <c:v>100855</c:v>
                </c:pt>
                <c:pt idx="188">
                  <c:v>100859</c:v>
                </c:pt>
                <c:pt idx="189">
                  <c:v>100863</c:v>
                </c:pt>
                <c:pt idx="190">
                  <c:v>100862</c:v>
                </c:pt>
                <c:pt idx="191">
                  <c:v>100857</c:v>
                </c:pt>
                <c:pt idx="192">
                  <c:v>100859</c:v>
                </c:pt>
                <c:pt idx="193">
                  <c:v>100867</c:v>
                </c:pt>
                <c:pt idx="194">
                  <c:v>100880</c:v>
                </c:pt>
                <c:pt idx="195">
                  <c:v>100891</c:v>
                </c:pt>
                <c:pt idx="196">
                  <c:v>100896</c:v>
                </c:pt>
                <c:pt idx="197">
                  <c:v>100894</c:v>
                </c:pt>
                <c:pt idx="198">
                  <c:v>100893</c:v>
                </c:pt>
                <c:pt idx="199">
                  <c:v>100899</c:v>
                </c:pt>
                <c:pt idx="200">
                  <c:v>100894</c:v>
                </c:pt>
                <c:pt idx="201">
                  <c:v>100896</c:v>
                </c:pt>
                <c:pt idx="202">
                  <c:v>100905</c:v>
                </c:pt>
                <c:pt idx="203">
                  <c:v>100907</c:v>
                </c:pt>
                <c:pt idx="204">
                  <c:v>100896</c:v>
                </c:pt>
                <c:pt idx="205">
                  <c:v>100880</c:v>
                </c:pt>
                <c:pt idx="206">
                  <c:v>100890</c:v>
                </c:pt>
                <c:pt idx="207">
                  <c:v>100897</c:v>
                </c:pt>
                <c:pt idx="208">
                  <c:v>100897</c:v>
                </c:pt>
                <c:pt idx="209">
                  <c:v>100897</c:v>
                </c:pt>
                <c:pt idx="210">
                  <c:v>100905</c:v>
                </c:pt>
                <c:pt idx="211">
                  <c:v>100908</c:v>
                </c:pt>
                <c:pt idx="212">
                  <c:v>100906</c:v>
                </c:pt>
                <c:pt idx="213">
                  <c:v>100911</c:v>
                </c:pt>
                <c:pt idx="214">
                  <c:v>100905</c:v>
                </c:pt>
                <c:pt idx="215">
                  <c:v>100909</c:v>
                </c:pt>
                <c:pt idx="216">
                  <c:v>100914</c:v>
                </c:pt>
                <c:pt idx="217">
                  <c:v>100910</c:v>
                </c:pt>
                <c:pt idx="218">
                  <c:v>100919</c:v>
                </c:pt>
                <c:pt idx="219">
                  <c:v>100913</c:v>
                </c:pt>
                <c:pt idx="220">
                  <c:v>100916</c:v>
                </c:pt>
                <c:pt idx="221">
                  <c:v>100901</c:v>
                </c:pt>
                <c:pt idx="222">
                  <c:v>100895</c:v>
                </c:pt>
                <c:pt idx="223">
                  <c:v>100894</c:v>
                </c:pt>
                <c:pt idx="224">
                  <c:v>100903</c:v>
                </c:pt>
                <c:pt idx="225">
                  <c:v>100887</c:v>
                </c:pt>
                <c:pt idx="226">
                  <c:v>100880</c:v>
                </c:pt>
                <c:pt idx="227">
                  <c:v>100883</c:v>
                </c:pt>
                <c:pt idx="228">
                  <c:v>100871</c:v>
                </c:pt>
                <c:pt idx="229">
                  <c:v>100872</c:v>
                </c:pt>
                <c:pt idx="230">
                  <c:v>100854</c:v>
                </c:pt>
                <c:pt idx="231">
                  <c:v>100855</c:v>
                </c:pt>
                <c:pt idx="232">
                  <c:v>100852</c:v>
                </c:pt>
                <c:pt idx="233">
                  <c:v>100850</c:v>
                </c:pt>
                <c:pt idx="234">
                  <c:v>100837</c:v>
                </c:pt>
                <c:pt idx="235">
                  <c:v>100838</c:v>
                </c:pt>
                <c:pt idx="236">
                  <c:v>100844</c:v>
                </c:pt>
                <c:pt idx="237">
                  <c:v>100833</c:v>
                </c:pt>
                <c:pt idx="238">
                  <c:v>100828</c:v>
                </c:pt>
                <c:pt idx="239">
                  <c:v>100812</c:v>
                </c:pt>
                <c:pt idx="240">
                  <c:v>100805</c:v>
                </c:pt>
                <c:pt idx="241">
                  <c:v>100797</c:v>
                </c:pt>
                <c:pt idx="242">
                  <c:v>100794</c:v>
                </c:pt>
                <c:pt idx="243">
                  <c:v>100782</c:v>
                </c:pt>
                <c:pt idx="244">
                  <c:v>100776</c:v>
                </c:pt>
                <c:pt idx="245">
                  <c:v>100777</c:v>
                </c:pt>
                <c:pt idx="246">
                  <c:v>100765</c:v>
                </c:pt>
                <c:pt idx="247">
                  <c:v>100766</c:v>
                </c:pt>
                <c:pt idx="248">
                  <c:v>100774</c:v>
                </c:pt>
                <c:pt idx="249">
                  <c:v>100770</c:v>
                </c:pt>
                <c:pt idx="250">
                  <c:v>100765</c:v>
                </c:pt>
                <c:pt idx="251">
                  <c:v>100761</c:v>
                </c:pt>
                <c:pt idx="252">
                  <c:v>100766</c:v>
                </c:pt>
                <c:pt idx="253">
                  <c:v>100780</c:v>
                </c:pt>
                <c:pt idx="254">
                  <c:v>100771</c:v>
                </c:pt>
                <c:pt idx="255">
                  <c:v>100773</c:v>
                </c:pt>
                <c:pt idx="256">
                  <c:v>100762</c:v>
                </c:pt>
                <c:pt idx="257">
                  <c:v>100765</c:v>
                </c:pt>
                <c:pt idx="258">
                  <c:v>100770</c:v>
                </c:pt>
                <c:pt idx="259">
                  <c:v>100770</c:v>
                </c:pt>
                <c:pt idx="260">
                  <c:v>100765</c:v>
                </c:pt>
                <c:pt idx="261">
                  <c:v>100768</c:v>
                </c:pt>
                <c:pt idx="262">
                  <c:v>100772</c:v>
                </c:pt>
                <c:pt idx="263">
                  <c:v>100767</c:v>
                </c:pt>
                <c:pt idx="264">
                  <c:v>100766</c:v>
                </c:pt>
                <c:pt idx="265">
                  <c:v>100764</c:v>
                </c:pt>
                <c:pt idx="266">
                  <c:v>100771</c:v>
                </c:pt>
                <c:pt idx="267">
                  <c:v>100772</c:v>
                </c:pt>
                <c:pt idx="268">
                  <c:v>100773</c:v>
                </c:pt>
                <c:pt idx="269">
                  <c:v>100770</c:v>
                </c:pt>
                <c:pt idx="270">
                  <c:v>100772</c:v>
                </c:pt>
                <c:pt idx="271">
                  <c:v>100777</c:v>
                </c:pt>
                <c:pt idx="272">
                  <c:v>100785</c:v>
                </c:pt>
                <c:pt idx="273">
                  <c:v>100787</c:v>
                </c:pt>
                <c:pt idx="274">
                  <c:v>100782</c:v>
                </c:pt>
                <c:pt idx="275">
                  <c:v>100795</c:v>
                </c:pt>
                <c:pt idx="276">
                  <c:v>100791</c:v>
                </c:pt>
                <c:pt idx="277">
                  <c:v>100792</c:v>
                </c:pt>
                <c:pt idx="278">
                  <c:v>100797</c:v>
                </c:pt>
                <c:pt idx="279">
                  <c:v>100800</c:v>
                </c:pt>
                <c:pt idx="280">
                  <c:v>100806</c:v>
                </c:pt>
                <c:pt idx="281">
                  <c:v>100816</c:v>
                </c:pt>
                <c:pt idx="282">
                  <c:v>100805</c:v>
                </c:pt>
                <c:pt idx="283">
                  <c:v>100819</c:v>
                </c:pt>
                <c:pt idx="284">
                  <c:v>100824</c:v>
                </c:pt>
                <c:pt idx="285">
                  <c:v>100819</c:v>
                </c:pt>
                <c:pt idx="286">
                  <c:v>100817</c:v>
                </c:pt>
                <c:pt idx="287">
                  <c:v>100828</c:v>
                </c:pt>
                <c:pt idx="288">
                  <c:v>100827</c:v>
                </c:pt>
                <c:pt idx="289">
                  <c:v>100830</c:v>
                </c:pt>
                <c:pt idx="290">
                  <c:v>100838</c:v>
                </c:pt>
                <c:pt idx="291">
                  <c:v>100848</c:v>
                </c:pt>
                <c:pt idx="292">
                  <c:v>100838</c:v>
                </c:pt>
                <c:pt idx="293">
                  <c:v>100851</c:v>
                </c:pt>
                <c:pt idx="294">
                  <c:v>100855</c:v>
                </c:pt>
                <c:pt idx="295">
                  <c:v>100858</c:v>
                </c:pt>
                <c:pt idx="296">
                  <c:v>100868</c:v>
                </c:pt>
                <c:pt idx="297">
                  <c:v>100877</c:v>
                </c:pt>
                <c:pt idx="298">
                  <c:v>100885</c:v>
                </c:pt>
                <c:pt idx="299">
                  <c:v>100891</c:v>
                </c:pt>
                <c:pt idx="300">
                  <c:v>100900</c:v>
                </c:pt>
                <c:pt idx="301">
                  <c:v>100908</c:v>
                </c:pt>
                <c:pt idx="302">
                  <c:v>100919</c:v>
                </c:pt>
                <c:pt idx="303">
                  <c:v>100926</c:v>
                </c:pt>
                <c:pt idx="304">
                  <c:v>100921</c:v>
                </c:pt>
                <c:pt idx="305">
                  <c:v>100931</c:v>
                </c:pt>
                <c:pt idx="306">
                  <c:v>100931</c:v>
                </c:pt>
                <c:pt idx="307">
                  <c:v>100937</c:v>
                </c:pt>
                <c:pt idx="308">
                  <c:v>100941</c:v>
                </c:pt>
                <c:pt idx="309">
                  <c:v>100941</c:v>
                </c:pt>
                <c:pt idx="310">
                  <c:v>100950</c:v>
                </c:pt>
                <c:pt idx="311">
                  <c:v>100952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F-41EA-AE61-B4EB3D6C7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418048"/>
        <c:axId val="548419296"/>
      </c:lineChart>
      <c:catAx>
        <c:axId val="54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9296"/>
        <c:crosses val="autoZero"/>
        <c:auto val="1"/>
        <c:lblAlgn val="ctr"/>
        <c:lblOffset val="100"/>
        <c:noMultiLvlLbl val="0"/>
      </c:catAx>
      <c:valAx>
        <c:axId val="5484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Áp suất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'06-14-16'!$I$3:$I$338</c:f>
              <c:strCache>
                <c:ptCount val="336"/>
                <c:pt idx="0">
                  <c:v>20:0</c:v>
                </c:pt>
                <c:pt idx="1">
                  <c:v>20:5</c:v>
                </c:pt>
                <c:pt idx="2">
                  <c:v>20:10</c:v>
                </c:pt>
                <c:pt idx="3">
                  <c:v>20:15</c:v>
                </c:pt>
                <c:pt idx="4">
                  <c:v>20:20</c:v>
                </c:pt>
                <c:pt idx="5">
                  <c:v>20:25</c:v>
                </c:pt>
                <c:pt idx="6">
                  <c:v>20:30</c:v>
                </c:pt>
                <c:pt idx="7">
                  <c:v>20:35</c:v>
                </c:pt>
                <c:pt idx="8">
                  <c:v>20:40</c:v>
                </c:pt>
                <c:pt idx="9">
                  <c:v>20:45</c:v>
                </c:pt>
                <c:pt idx="10">
                  <c:v>20:50</c:v>
                </c:pt>
                <c:pt idx="11">
                  <c:v>20:55</c:v>
                </c:pt>
                <c:pt idx="12">
                  <c:v>21:0</c:v>
                </c:pt>
                <c:pt idx="13">
                  <c:v>21:5</c:v>
                </c:pt>
                <c:pt idx="14">
                  <c:v>21:10</c:v>
                </c:pt>
                <c:pt idx="15">
                  <c:v>21:15</c:v>
                </c:pt>
                <c:pt idx="16">
                  <c:v>21:20</c:v>
                </c:pt>
                <c:pt idx="17">
                  <c:v>21:25</c:v>
                </c:pt>
                <c:pt idx="18">
                  <c:v>21:30</c:v>
                </c:pt>
                <c:pt idx="19">
                  <c:v>21:35</c:v>
                </c:pt>
                <c:pt idx="20">
                  <c:v>21:40</c:v>
                </c:pt>
                <c:pt idx="21">
                  <c:v>21:45</c:v>
                </c:pt>
                <c:pt idx="22">
                  <c:v>21:50</c:v>
                </c:pt>
                <c:pt idx="23">
                  <c:v>21:55</c:v>
                </c:pt>
                <c:pt idx="24">
                  <c:v>22:0</c:v>
                </c:pt>
                <c:pt idx="25">
                  <c:v>22:5</c:v>
                </c:pt>
                <c:pt idx="26">
                  <c:v>22:10</c:v>
                </c:pt>
                <c:pt idx="27">
                  <c:v>22:15</c:v>
                </c:pt>
                <c:pt idx="28">
                  <c:v>22:20</c:v>
                </c:pt>
                <c:pt idx="29">
                  <c:v>22:25</c:v>
                </c:pt>
                <c:pt idx="30">
                  <c:v>22:30</c:v>
                </c:pt>
                <c:pt idx="31">
                  <c:v>22:35</c:v>
                </c:pt>
                <c:pt idx="32">
                  <c:v>22:40</c:v>
                </c:pt>
                <c:pt idx="33">
                  <c:v>22:45</c:v>
                </c:pt>
                <c:pt idx="34">
                  <c:v>22:50</c:v>
                </c:pt>
                <c:pt idx="35">
                  <c:v>22:55</c:v>
                </c:pt>
                <c:pt idx="36">
                  <c:v>23:0</c:v>
                </c:pt>
                <c:pt idx="37">
                  <c:v>23:5</c:v>
                </c:pt>
                <c:pt idx="38">
                  <c:v>23:10</c:v>
                </c:pt>
                <c:pt idx="39">
                  <c:v>23:15</c:v>
                </c:pt>
                <c:pt idx="40">
                  <c:v>23:20</c:v>
                </c:pt>
                <c:pt idx="41">
                  <c:v>23:25</c:v>
                </c:pt>
                <c:pt idx="42">
                  <c:v>23:30</c:v>
                </c:pt>
                <c:pt idx="43">
                  <c:v>23:35</c:v>
                </c:pt>
                <c:pt idx="44">
                  <c:v>23:40</c:v>
                </c:pt>
                <c:pt idx="45">
                  <c:v>23:45</c:v>
                </c:pt>
                <c:pt idx="46">
                  <c:v>23:50</c:v>
                </c:pt>
                <c:pt idx="47">
                  <c:v>23:55</c:v>
                </c:pt>
                <c:pt idx="48">
                  <c:v>0:0</c:v>
                </c:pt>
                <c:pt idx="49">
                  <c:v>0:5</c:v>
                </c:pt>
                <c:pt idx="50">
                  <c:v>0:10</c:v>
                </c:pt>
                <c:pt idx="51">
                  <c:v>0:15</c:v>
                </c:pt>
                <c:pt idx="52">
                  <c:v>0:20</c:v>
                </c:pt>
                <c:pt idx="53">
                  <c:v>0:25</c:v>
                </c:pt>
                <c:pt idx="54">
                  <c:v>0:30</c:v>
                </c:pt>
                <c:pt idx="55">
                  <c:v>0:35</c:v>
                </c:pt>
                <c:pt idx="56">
                  <c:v>0:40</c:v>
                </c:pt>
                <c:pt idx="57">
                  <c:v>0:45</c:v>
                </c:pt>
                <c:pt idx="58">
                  <c:v>0:50</c:v>
                </c:pt>
                <c:pt idx="59">
                  <c:v>0:55</c:v>
                </c:pt>
                <c:pt idx="60">
                  <c:v>1:0</c:v>
                </c:pt>
                <c:pt idx="61">
                  <c:v>1:5</c:v>
                </c:pt>
                <c:pt idx="62">
                  <c:v>1:10</c:v>
                </c:pt>
                <c:pt idx="63">
                  <c:v>1:15</c:v>
                </c:pt>
                <c:pt idx="64">
                  <c:v>1:20</c:v>
                </c:pt>
                <c:pt idx="65">
                  <c:v>1:25</c:v>
                </c:pt>
                <c:pt idx="66">
                  <c:v>1:30</c:v>
                </c:pt>
                <c:pt idx="67">
                  <c:v>1:35</c:v>
                </c:pt>
                <c:pt idx="68">
                  <c:v>1:40</c:v>
                </c:pt>
                <c:pt idx="69">
                  <c:v>1:45</c:v>
                </c:pt>
                <c:pt idx="70">
                  <c:v>1:50</c:v>
                </c:pt>
                <c:pt idx="71">
                  <c:v>1:55</c:v>
                </c:pt>
                <c:pt idx="72">
                  <c:v>2:0</c:v>
                </c:pt>
                <c:pt idx="73">
                  <c:v>2:5</c:v>
                </c:pt>
                <c:pt idx="74">
                  <c:v>2:10</c:v>
                </c:pt>
                <c:pt idx="75">
                  <c:v>2:15</c:v>
                </c:pt>
                <c:pt idx="76">
                  <c:v>2:20</c:v>
                </c:pt>
                <c:pt idx="77">
                  <c:v>2:25</c:v>
                </c:pt>
                <c:pt idx="78">
                  <c:v>2:30</c:v>
                </c:pt>
                <c:pt idx="79">
                  <c:v>2:35</c:v>
                </c:pt>
                <c:pt idx="80">
                  <c:v>2:40</c:v>
                </c:pt>
                <c:pt idx="81">
                  <c:v>2:45</c:v>
                </c:pt>
                <c:pt idx="82">
                  <c:v>2:50</c:v>
                </c:pt>
                <c:pt idx="83">
                  <c:v>2:55</c:v>
                </c:pt>
                <c:pt idx="84">
                  <c:v>3:0</c:v>
                </c:pt>
                <c:pt idx="85">
                  <c:v>3:5</c:v>
                </c:pt>
                <c:pt idx="86">
                  <c:v>3:10</c:v>
                </c:pt>
                <c:pt idx="87">
                  <c:v>3:15</c:v>
                </c:pt>
                <c:pt idx="88">
                  <c:v>3:20</c:v>
                </c:pt>
                <c:pt idx="89">
                  <c:v>3:25</c:v>
                </c:pt>
                <c:pt idx="90">
                  <c:v>3:30</c:v>
                </c:pt>
                <c:pt idx="91">
                  <c:v>3:35</c:v>
                </c:pt>
                <c:pt idx="92">
                  <c:v>3:40</c:v>
                </c:pt>
                <c:pt idx="93">
                  <c:v>3:45</c:v>
                </c:pt>
                <c:pt idx="94">
                  <c:v>3:50</c:v>
                </c:pt>
                <c:pt idx="95">
                  <c:v>3:55</c:v>
                </c:pt>
                <c:pt idx="96">
                  <c:v>4:0</c:v>
                </c:pt>
                <c:pt idx="97">
                  <c:v>4:5</c:v>
                </c:pt>
                <c:pt idx="98">
                  <c:v>4:10</c:v>
                </c:pt>
                <c:pt idx="99">
                  <c:v>4:15</c:v>
                </c:pt>
                <c:pt idx="100">
                  <c:v>4:20</c:v>
                </c:pt>
                <c:pt idx="101">
                  <c:v>4:25</c:v>
                </c:pt>
                <c:pt idx="102">
                  <c:v>4:30</c:v>
                </c:pt>
                <c:pt idx="103">
                  <c:v>4:35</c:v>
                </c:pt>
                <c:pt idx="104">
                  <c:v>4:40</c:v>
                </c:pt>
                <c:pt idx="105">
                  <c:v>4:45</c:v>
                </c:pt>
                <c:pt idx="106">
                  <c:v>4:50</c:v>
                </c:pt>
                <c:pt idx="107">
                  <c:v>4:55</c:v>
                </c:pt>
                <c:pt idx="108">
                  <c:v>5:0</c:v>
                </c:pt>
                <c:pt idx="109">
                  <c:v>5:5</c:v>
                </c:pt>
                <c:pt idx="110">
                  <c:v>5:10</c:v>
                </c:pt>
                <c:pt idx="111">
                  <c:v>5:15</c:v>
                </c:pt>
                <c:pt idx="112">
                  <c:v>5:20</c:v>
                </c:pt>
                <c:pt idx="113">
                  <c:v>5:25</c:v>
                </c:pt>
                <c:pt idx="114">
                  <c:v>5:30</c:v>
                </c:pt>
                <c:pt idx="115">
                  <c:v>5:35</c:v>
                </c:pt>
                <c:pt idx="116">
                  <c:v>5:40</c:v>
                </c:pt>
                <c:pt idx="117">
                  <c:v>5:45</c:v>
                </c:pt>
                <c:pt idx="118">
                  <c:v>5:50</c:v>
                </c:pt>
                <c:pt idx="119">
                  <c:v>5:55</c:v>
                </c:pt>
                <c:pt idx="120">
                  <c:v>6:0</c:v>
                </c:pt>
                <c:pt idx="121">
                  <c:v>6:5</c:v>
                </c:pt>
                <c:pt idx="122">
                  <c:v>6:10</c:v>
                </c:pt>
                <c:pt idx="123">
                  <c:v>6:15</c:v>
                </c:pt>
                <c:pt idx="124">
                  <c:v>6:20</c:v>
                </c:pt>
                <c:pt idx="125">
                  <c:v>6:25</c:v>
                </c:pt>
                <c:pt idx="126">
                  <c:v>6:30</c:v>
                </c:pt>
                <c:pt idx="127">
                  <c:v>6:35</c:v>
                </c:pt>
                <c:pt idx="128">
                  <c:v>6:40</c:v>
                </c:pt>
                <c:pt idx="129">
                  <c:v>6:45</c:v>
                </c:pt>
                <c:pt idx="130">
                  <c:v>6:50</c:v>
                </c:pt>
                <c:pt idx="131">
                  <c:v>6:55</c:v>
                </c:pt>
                <c:pt idx="132">
                  <c:v>7:0</c:v>
                </c:pt>
                <c:pt idx="133">
                  <c:v>7:5</c:v>
                </c:pt>
                <c:pt idx="134">
                  <c:v>7:10</c:v>
                </c:pt>
                <c:pt idx="135">
                  <c:v>7:15</c:v>
                </c:pt>
                <c:pt idx="136">
                  <c:v>7:20</c:v>
                </c:pt>
                <c:pt idx="137">
                  <c:v>7:25</c:v>
                </c:pt>
                <c:pt idx="138">
                  <c:v>7:30</c:v>
                </c:pt>
                <c:pt idx="139">
                  <c:v>7:35</c:v>
                </c:pt>
                <c:pt idx="140">
                  <c:v>7:40</c:v>
                </c:pt>
                <c:pt idx="141">
                  <c:v>7:45</c:v>
                </c:pt>
                <c:pt idx="142">
                  <c:v>7:50</c:v>
                </c:pt>
                <c:pt idx="143">
                  <c:v>7:55</c:v>
                </c:pt>
                <c:pt idx="144">
                  <c:v>8:0</c:v>
                </c:pt>
                <c:pt idx="145">
                  <c:v>8:5</c:v>
                </c:pt>
                <c:pt idx="146">
                  <c:v>8:10</c:v>
                </c:pt>
                <c:pt idx="147">
                  <c:v>8:15</c:v>
                </c:pt>
                <c:pt idx="148">
                  <c:v>8:20</c:v>
                </c:pt>
                <c:pt idx="149">
                  <c:v>8:25</c:v>
                </c:pt>
                <c:pt idx="150">
                  <c:v>8:30</c:v>
                </c:pt>
                <c:pt idx="151">
                  <c:v>8:35</c:v>
                </c:pt>
                <c:pt idx="152">
                  <c:v>8:40</c:v>
                </c:pt>
                <c:pt idx="153">
                  <c:v>8:45</c:v>
                </c:pt>
                <c:pt idx="154">
                  <c:v>8:50</c:v>
                </c:pt>
                <c:pt idx="155">
                  <c:v>8:55</c:v>
                </c:pt>
                <c:pt idx="156">
                  <c:v>9:0</c:v>
                </c:pt>
                <c:pt idx="157">
                  <c:v>9:5</c:v>
                </c:pt>
                <c:pt idx="158">
                  <c:v>9:10</c:v>
                </c:pt>
                <c:pt idx="159">
                  <c:v>9:15</c:v>
                </c:pt>
                <c:pt idx="160">
                  <c:v>9:20</c:v>
                </c:pt>
                <c:pt idx="161">
                  <c:v>9:25</c:v>
                </c:pt>
                <c:pt idx="162">
                  <c:v>9:30</c:v>
                </c:pt>
                <c:pt idx="163">
                  <c:v>9:35</c:v>
                </c:pt>
                <c:pt idx="164">
                  <c:v>9:40</c:v>
                </c:pt>
                <c:pt idx="165">
                  <c:v>9:45</c:v>
                </c:pt>
                <c:pt idx="166">
                  <c:v>9:50</c:v>
                </c:pt>
                <c:pt idx="167">
                  <c:v>9:55</c:v>
                </c:pt>
                <c:pt idx="168">
                  <c:v>10:0</c:v>
                </c:pt>
                <c:pt idx="169">
                  <c:v>10:5</c:v>
                </c:pt>
                <c:pt idx="170">
                  <c:v>10:10</c:v>
                </c:pt>
                <c:pt idx="171">
                  <c:v>10:15</c:v>
                </c:pt>
                <c:pt idx="172">
                  <c:v>10:20</c:v>
                </c:pt>
                <c:pt idx="173">
                  <c:v>10:25</c:v>
                </c:pt>
                <c:pt idx="174">
                  <c:v>10:30</c:v>
                </c:pt>
                <c:pt idx="175">
                  <c:v>10:35</c:v>
                </c:pt>
                <c:pt idx="176">
                  <c:v>10:40</c:v>
                </c:pt>
                <c:pt idx="177">
                  <c:v>10:45</c:v>
                </c:pt>
                <c:pt idx="178">
                  <c:v>10:50</c:v>
                </c:pt>
                <c:pt idx="179">
                  <c:v>10:55</c:v>
                </c:pt>
                <c:pt idx="180">
                  <c:v>11:0</c:v>
                </c:pt>
                <c:pt idx="181">
                  <c:v>11:5</c:v>
                </c:pt>
                <c:pt idx="182">
                  <c:v>11:10</c:v>
                </c:pt>
                <c:pt idx="183">
                  <c:v>11:15</c:v>
                </c:pt>
                <c:pt idx="184">
                  <c:v>11:20</c:v>
                </c:pt>
                <c:pt idx="185">
                  <c:v>11:25</c:v>
                </c:pt>
                <c:pt idx="186">
                  <c:v>11:30</c:v>
                </c:pt>
                <c:pt idx="187">
                  <c:v>11:35</c:v>
                </c:pt>
                <c:pt idx="188">
                  <c:v>11:40</c:v>
                </c:pt>
                <c:pt idx="189">
                  <c:v>11:45</c:v>
                </c:pt>
                <c:pt idx="190">
                  <c:v>11:50</c:v>
                </c:pt>
                <c:pt idx="191">
                  <c:v>11:55</c:v>
                </c:pt>
                <c:pt idx="192">
                  <c:v>12:0</c:v>
                </c:pt>
                <c:pt idx="193">
                  <c:v>12:5</c:v>
                </c:pt>
                <c:pt idx="194">
                  <c:v>12:10</c:v>
                </c:pt>
                <c:pt idx="195">
                  <c:v>12:15</c:v>
                </c:pt>
                <c:pt idx="196">
                  <c:v>12:20</c:v>
                </c:pt>
                <c:pt idx="197">
                  <c:v>12:25</c:v>
                </c:pt>
                <c:pt idx="198">
                  <c:v>12:30</c:v>
                </c:pt>
                <c:pt idx="199">
                  <c:v>12:35</c:v>
                </c:pt>
                <c:pt idx="200">
                  <c:v>12:40</c:v>
                </c:pt>
                <c:pt idx="201">
                  <c:v>12:45</c:v>
                </c:pt>
                <c:pt idx="202">
                  <c:v>12:50</c:v>
                </c:pt>
                <c:pt idx="203">
                  <c:v>12:55</c:v>
                </c:pt>
                <c:pt idx="204">
                  <c:v>13:0</c:v>
                </c:pt>
                <c:pt idx="205">
                  <c:v>13:5</c:v>
                </c:pt>
                <c:pt idx="206">
                  <c:v>13:10</c:v>
                </c:pt>
                <c:pt idx="207">
                  <c:v>13:15</c:v>
                </c:pt>
                <c:pt idx="208">
                  <c:v>13:20</c:v>
                </c:pt>
                <c:pt idx="209">
                  <c:v>13:25</c:v>
                </c:pt>
                <c:pt idx="210">
                  <c:v>13:30</c:v>
                </c:pt>
                <c:pt idx="211">
                  <c:v>13:35</c:v>
                </c:pt>
                <c:pt idx="212">
                  <c:v>13:40</c:v>
                </c:pt>
                <c:pt idx="213">
                  <c:v>13:45</c:v>
                </c:pt>
                <c:pt idx="214">
                  <c:v>13:50</c:v>
                </c:pt>
                <c:pt idx="215">
                  <c:v>13:55</c:v>
                </c:pt>
                <c:pt idx="216">
                  <c:v>14:0</c:v>
                </c:pt>
                <c:pt idx="217">
                  <c:v>14:5</c:v>
                </c:pt>
                <c:pt idx="218">
                  <c:v>14:10</c:v>
                </c:pt>
                <c:pt idx="219">
                  <c:v>14:15</c:v>
                </c:pt>
                <c:pt idx="220">
                  <c:v>14:20</c:v>
                </c:pt>
                <c:pt idx="221">
                  <c:v>14:25</c:v>
                </c:pt>
                <c:pt idx="222">
                  <c:v>14:30</c:v>
                </c:pt>
                <c:pt idx="223">
                  <c:v>14:35</c:v>
                </c:pt>
                <c:pt idx="224">
                  <c:v>14:40</c:v>
                </c:pt>
                <c:pt idx="225">
                  <c:v>14:45</c:v>
                </c:pt>
                <c:pt idx="226">
                  <c:v>14:50</c:v>
                </c:pt>
                <c:pt idx="227">
                  <c:v>14:55</c:v>
                </c:pt>
                <c:pt idx="228">
                  <c:v>15:0</c:v>
                </c:pt>
                <c:pt idx="229">
                  <c:v>15:5</c:v>
                </c:pt>
                <c:pt idx="230">
                  <c:v>15:10</c:v>
                </c:pt>
                <c:pt idx="231">
                  <c:v>15:15</c:v>
                </c:pt>
                <c:pt idx="232">
                  <c:v>15:20</c:v>
                </c:pt>
                <c:pt idx="233">
                  <c:v>15:25</c:v>
                </c:pt>
                <c:pt idx="234">
                  <c:v>15:30</c:v>
                </c:pt>
                <c:pt idx="235">
                  <c:v>15:35</c:v>
                </c:pt>
                <c:pt idx="236">
                  <c:v>15:40</c:v>
                </c:pt>
                <c:pt idx="237">
                  <c:v>15:45</c:v>
                </c:pt>
                <c:pt idx="238">
                  <c:v>15:50</c:v>
                </c:pt>
                <c:pt idx="239">
                  <c:v>15:55</c:v>
                </c:pt>
                <c:pt idx="240">
                  <c:v>16:0</c:v>
                </c:pt>
                <c:pt idx="241">
                  <c:v>16:5</c:v>
                </c:pt>
                <c:pt idx="242">
                  <c:v>16:10</c:v>
                </c:pt>
                <c:pt idx="243">
                  <c:v>16:15</c:v>
                </c:pt>
                <c:pt idx="244">
                  <c:v>16:20</c:v>
                </c:pt>
                <c:pt idx="245">
                  <c:v>16:25</c:v>
                </c:pt>
                <c:pt idx="246">
                  <c:v>16:30</c:v>
                </c:pt>
                <c:pt idx="247">
                  <c:v>16:35</c:v>
                </c:pt>
                <c:pt idx="248">
                  <c:v>16:40</c:v>
                </c:pt>
                <c:pt idx="249">
                  <c:v>16:45</c:v>
                </c:pt>
                <c:pt idx="250">
                  <c:v>16:50</c:v>
                </c:pt>
                <c:pt idx="251">
                  <c:v>16:55</c:v>
                </c:pt>
                <c:pt idx="252">
                  <c:v>17:0</c:v>
                </c:pt>
                <c:pt idx="253">
                  <c:v>17:5</c:v>
                </c:pt>
                <c:pt idx="254">
                  <c:v>17:10</c:v>
                </c:pt>
                <c:pt idx="255">
                  <c:v>17:15</c:v>
                </c:pt>
                <c:pt idx="256">
                  <c:v>17:20</c:v>
                </c:pt>
                <c:pt idx="257">
                  <c:v>17:25</c:v>
                </c:pt>
                <c:pt idx="258">
                  <c:v>17:30</c:v>
                </c:pt>
                <c:pt idx="259">
                  <c:v>17:35</c:v>
                </c:pt>
                <c:pt idx="260">
                  <c:v>17:40</c:v>
                </c:pt>
                <c:pt idx="261">
                  <c:v>17:45</c:v>
                </c:pt>
                <c:pt idx="262">
                  <c:v>17:50</c:v>
                </c:pt>
                <c:pt idx="263">
                  <c:v>17:55</c:v>
                </c:pt>
                <c:pt idx="264">
                  <c:v>18:0</c:v>
                </c:pt>
                <c:pt idx="265">
                  <c:v>18:5</c:v>
                </c:pt>
                <c:pt idx="266">
                  <c:v>18:10</c:v>
                </c:pt>
                <c:pt idx="267">
                  <c:v>18:15</c:v>
                </c:pt>
                <c:pt idx="268">
                  <c:v>18:20</c:v>
                </c:pt>
                <c:pt idx="269">
                  <c:v>18:25</c:v>
                </c:pt>
                <c:pt idx="270">
                  <c:v>18:30</c:v>
                </c:pt>
                <c:pt idx="271">
                  <c:v>18:35</c:v>
                </c:pt>
                <c:pt idx="272">
                  <c:v>18:40</c:v>
                </c:pt>
                <c:pt idx="273">
                  <c:v>18:45</c:v>
                </c:pt>
                <c:pt idx="274">
                  <c:v>18:50</c:v>
                </c:pt>
                <c:pt idx="275">
                  <c:v>18:55</c:v>
                </c:pt>
                <c:pt idx="276">
                  <c:v>19:0</c:v>
                </c:pt>
                <c:pt idx="277">
                  <c:v>19:5</c:v>
                </c:pt>
                <c:pt idx="278">
                  <c:v>19:10</c:v>
                </c:pt>
                <c:pt idx="279">
                  <c:v>19:15</c:v>
                </c:pt>
                <c:pt idx="280">
                  <c:v>19:20</c:v>
                </c:pt>
                <c:pt idx="281">
                  <c:v>19:25</c:v>
                </c:pt>
                <c:pt idx="282">
                  <c:v>19:30</c:v>
                </c:pt>
                <c:pt idx="283">
                  <c:v>19:35</c:v>
                </c:pt>
                <c:pt idx="284">
                  <c:v>19:40</c:v>
                </c:pt>
                <c:pt idx="285">
                  <c:v>19:45</c:v>
                </c:pt>
                <c:pt idx="286">
                  <c:v>19:50</c:v>
                </c:pt>
                <c:pt idx="287">
                  <c:v>19:55</c:v>
                </c:pt>
                <c:pt idx="288">
                  <c:v>20:0</c:v>
                </c:pt>
                <c:pt idx="289">
                  <c:v>20:5</c:v>
                </c:pt>
                <c:pt idx="290">
                  <c:v>20:10</c:v>
                </c:pt>
                <c:pt idx="291">
                  <c:v>20:15</c:v>
                </c:pt>
                <c:pt idx="292">
                  <c:v>20:20</c:v>
                </c:pt>
                <c:pt idx="293">
                  <c:v>20:25</c:v>
                </c:pt>
                <c:pt idx="294">
                  <c:v>20:30</c:v>
                </c:pt>
                <c:pt idx="295">
                  <c:v>20:35</c:v>
                </c:pt>
                <c:pt idx="296">
                  <c:v>20:40</c:v>
                </c:pt>
                <c:pt idx="297">
                  <c:v>20:45</c:v>
                </c:pt>
                <c:pt idx="298">
                  <c:v>20:50</c:v>
                </c:pt>
                <c:pt idx="299">
                  <c:v>20:55</c:v>
                </c:pt>
                <c:pt idx="300">
                  <c:v>21:0</c:v>
                </c:pt>
                <c:pt idx="301">
                  <c:v>21:5</c:v>
                </c:pt>
                <c:pt idx="302">
                  <c:v>21:10</c:v>
                </c:pt>
                <c:pt idx="303">
                  <c:v>21:15</c:v>
                </c:pt>
                <c:pt idx="304">
                  <c:v>21:20</c:v>
                </c:pt>
                <c:pt idx="305">
                  <c:v>21:25</c:v>
                </c:pt>
                <c:pt idx="306">
                  <c:v>21:30</c:v>
                </c:pt>
                <c:pt idx="307">
                  <c:v>21:35</c:v>
                </c:pt>
                <c:pt idx="308">
                  <c:v>21:40</c:v>
                </c:pt>
                <c:pt idx="309">
                  <c:v>21:45</c:v>
                </c:pt>
                <c:pt idx="310">
                  <c:v>21:50</c:v>
                </c:pt>
                <c:pt idx="311">
                  <c:v>21:55</c:v>
                </c:pt>
                <c:pt idx="312">
                  <c:v>22:0</c:v>
                </c:pt>
                <c:pt idx="313">
                  <c:v>22:5</c:v>
                </c:pt>
                <c:pt idx="314">
                  <c:v>22:10</c:v>
                </c:pt>
                <c:pt idx="315">
                  <c:v>22:15</c:v>
                </c:pt>
                <c:pt idx="316">
                  <c:v>22:20</c:v>
                </c:pt>
                <c:pt idx="317">
                  <c:v>22:25</c:v>
                </c:pt>
                <c:pt idx="318">
                  <c:v>22:30</c:v>
                </c:pt>
                <c:pt idx="319">
                  <c:v>22:35</c:v>
                </c:pt>
                <c:pt idx="320">
                  <c:v>22:40</c:v>
                </c:pt>
                <c:pt idx="321">
                  <c:v>22:45</c:v>
                </c:pt>
                <c:pt idx="322">
                  <c:v>22:50</c:v>
                </c:pt>
                <c:pt idx="323">
                  <c:v>22:55</c:v>
                </c:pt>
                <c:pt idx="324">
                  <c:v>23:0</c:v>
                </c:pt>
                <c:pt idx="325">
                  <c:v>23:5</c:v>
                </c:pt>
                <c:pt idx="326">
                  <c:v>23:10</c:v>
                </c:pt>
                <c:pt idx="327">
                  <c:v>23:15</c:v>
                </c:pt>
                <c:pt idx="328">
                  <c:v>23:20</c:v>
                </c:pt>
                <c:pt idx="329">
                  <c:v>23:25</c:v>
                </c:pt>
                <c:pt idx="330">
                  <c:v>23:30</c:v>
                </c:pt>
                <c:pt idx="331">
                  <c:v>23:35</c:v>
                </c:pt>
                <c:pt idx="332">
                  <c:v>23:40</c:v>
                </c:pt>
                <c:pt idx="333">
                  <c:v>23:45</c:v>
                </c:pt>
                <c:pt idx="334">
                  <c:v>23:50</c:v>
                </c:pt>
                <c:pt idx="335">
                  <c:v>23:55</c:v>
                </c:pt>
              </c:strCache>
            </c:strRef>
          </c:cat>
          <c:val>
            <c:numRef>
              <c:f>'06-14-16'!$H$3:$H$338</c:f>
              <c:numCache>
                <c:formatCode>General</c:formatCode>
                <c:ptCount val="336"/>
                <c:pt idx="0">
                  <c:v>100661</c:v>
                </c:pt>
                <c:pt idx="1">
                  <c:v>100674</c:v>
                </c:pt>
                <c:pt idx="2">
                  <c:v>100681</c:v>
                </c:pt>
                <c:pt idx="3">
                  <c:v>100666</c:v>
                </c:pt>
                <c:pt idx="4">
                  <c:v>100676</c:v>
                </c:pt>
                <c:pt idx="5">
                  <c:v>100679</c:v>
                </c:pt>
                <c:pt idx="6">
                  <c:v>100696</c:v>
                </c:pt>
                <c:pt idx="7">
                  <c:v>100705</c:v>
                </c:pt>
                <c:pt idx="8">
                  <c:v>100718</c:v>
                </c:pt>
                <c:pt idx="9">
                  <c:v>100737</c:v>
                </c:pt>
                <c:pt idx="10">
                  <c:v>100746</c:v>
                </c:pt>
                <c:pt idx="11">
                  <c:v>100746</c:v>
                </c:pt>
                <c:pt idx="12">
                  <c:v>100741</c:v>
                </c:pt>
                <c:pt idx="13">
                  <c:v>100751</c:v>
                </c:pt>
                <c:pt idx="14">
                  <c:v>100749</c:v>
                </c:pt>
                <c:pt idx="15">
                  <c:v>100747</c:v>
                </c:pt>
                <c:pt idx="16">
                  <c:v>100731</c:v>
                </c:pt>
                <c:pt idx="17">
                  <c:v>100742</c:v>
                </c:pt>
                <c:pt idx="18">
                  <c:v>100743</c:v>
                </c:pt>
                <c:pt idx="19">
                  <c:v>100754</c:v>
                </c:pt>
                <c:pt idx="20">
                  <c:v>100768</c:v>
                </c:pt>
                <c:pt idx="21">
                  <c:v>100782</c:v>
                </c:pt>
                <c:pt idx="22">
                  <c:v>100793</c:v>
                </c:pt>
                <c:pt idx="23">
                  <c:v>100799</c:v>
                </c:pt>
                <c:pt idx="24">
                  <c:v>100812</c:v>
                </c:pt>
                <c:pt idx="25">
                  <c:v>100825</c:v>
                </c:pt>
                <c:pt idx="26">
                  <c:v>100834</c:v>
                </c:pt>
                <c:pt idx="27">
                  <c:v>100839</c:v>
                </c:pt>
                <c:pt idx="28">
                  <c:v>100839</c:v>
                </c:pt>
                <c:pt idx="29">
                  <c:v>100844</c:v>
                </c:pt>
                <c:pt idx="30">
                  <c:v>100837</c:v>
                </c:pt>
                <c:pt idx="31">
                  <c:v>100848</c:v>
                </c:pt>
                <c:pt idx="32">
                  <c:v>100837</c:v>
                </c:pt>
                <c:pt idx="33">
                  <c:v>100854</c:v>
                </c:pt>
                <c:pt idx="34">
                  <c:v>100845</c:v>
                </c:pt>
                <c:pt idx="35">
                  <c:v>100848</c:v>
                </c:pt>
                <c:pt idx="36">
                  <c:v>100831</c:v>
                </c:pt>
                <c:pt idx="37">
                  <c:v>100831</c:v>
                </c:pt>
                <c:pt idx="38">
                  <c:v>100831</c:v>
                </c:pt>
                <c:pt idx="39">
                  <c:v>100812</c:v>
                </c:pt>
                <c:pt idx="40">
                  <c:v>100797</c:v>
                </c:pt>
                <c:pt idx="41">
                  <c:v>100786</c:v>
                </c:pt>
                <c:pt idx="42">
                  <c:v>100773</c:v>
                </c:pt>
                <c:pt idx="43">
                  <c:v>100742</c:v>
                </c:pt>
                <c:pt idx="44">
                  <c:v>100736</c:v>
                </c:pt>
                <c:pt idx="45">
                  <c:v>100730</c:v>
                </c:pt>
                <c:pt idx="46">
                  <c:v>100719</c:v>
                </c:pt>
                <c:pt idx="47">
                  <c:v>100715</c:v>
                </c:pt>
                <c:pt idx="48">
                  <c:v>100716</c:v>
                </c:pt>
                <c:pt idx="49">
                  <c:v>100712</c:v>
                </c:pt>
                <c:pt idx="50">
                  <c:v>100714</c:v>
                </c:pt>
                <c:pt idx="51">
                  <c:v>100711</c:v>
                </c:pt>
                <c:pt idx="52">
                  <c:v>100712</c:v>
                </c:pt>
                <c:pt idx="53">
                  <c:v>100711</c:v>
                </c:pt>
                <c:pt idx="54">
                  <c:v>100712</c:v>
                </c:pt>
                <c:pt idx="55">
                  <c:v>100713</c:v>
                </c:pt>
                <c:pt idx="56">
                  <c:v>100710</c:v>
                </c:pt>
                <c:pt idx="57">
                  <c:v>100699</c:v>
                </c:pt>
                <c:pt idx="58">
                  <c:v>100700</c:v>
                </c:pt>
                <c:pt idx="59">
                  <c:v>100683</c:v>
                </c:pt>
                <c:pt idx="60">
                  <c:v>100684</c:v>
                </c:pt>
                <c:pt idx="61">
                  <c:v>100679</c:v>
                </c:pt>
                <c:pt idx="62">
                  <c:v>100678</c:v>
                </c:pt>
                <c:pt idx="63">
                  <c:v>100671</c:v>
                </c:pt>
                <c:pt idx="64">
                  <c:v>100665</c:v>
                </c:pt>
                <c:pt idx="65">
                  <c:v>100658</c:v>
                </c:pt>
                <c:pt idx="66">
                  <c:v>100646</c:v>
                </c:pt>
                <c:pt idx="67">
                  <c:v>100642</c:v>
                </c:pt>
                <c:pt idx="68">
                  <c:v>100635</c:v>
                </c:pt>
                <c:pt idx="69">
                  <c:v>100627</c:v>
                </c:pt>
                <c:pt idx="70">
                  <c:v>100632</c:v>
                </c:pt>
                <c:pt idx="71">
                  <c:v>100630</c:v>
                </c:pt>
                <c:pt idx="72">
                  <c:v>100624</c:v>
                </c:pt>
                <c:pt idx="73">
                  <c:v>100623</c:v>
                </c:pt>
                <c:pt idx="74">
                  <c:v>100610</c:v>
                </c:pt>
                <c:pt idx="75">
                  <c:v>100613</c:v>
                </c:pt>
                <c:pt idx="76">
                  <c:v>100609</c:v>
                </c:pt>
                <c:pt idx="77">
                  <c:v>100605</c:v>
                </c:pt>
                <c:pt idx="78">
                  <c:v>100602</c:v>
                </c:pt>
                <c:pt idx="79">
                  <c:v>100602</c:v>
                </c:pt>
                <c:pt idx="80">
                  <c:v>100590</c:v>
                </c:pt>
                <c:pt idx="81">
                  <c:v>100583</c:v>
                </c:pt>
                <c:pt idx="82">
                  <c:v>100594</c:v>
                </c:pt>
                <c:pt idx="83">
                  <c:v>100595</c:v>
                </c:pt>
                <c:pt idx="84">
                  <c:v>100594</c:v>
                </c:pt>
                <c:pt idx="85">
                  <c:v>100592</c:v>
                </c:pt>
                <c:pt idx="86">
                  <c:v>100594</c:v>
                </c:pt>
                <c:pt idx="87">
                  <c:v>100579</c:v>
                </c:pt>
                <c:pt idx="88">
                  <c:v>100576</c:v>
                </c:pt>
                <c:pt idx="89">
                  <c:v>100575</c:v>
                </c:pt>
                <c:pt idx="90">
                  <c:v>100563</c:v>
                </c:pt>
                <c:pt idx="91">
                  <c:v>100554</c:v>
                </c:pt>
                <c:pt idx="92">
                  <c:v>100546</c:v>
                </c:pt>
                <c:pt idx="93">
                  <c:v>100537</c:v>
                </c:pt>
                <c:pt idx="94">
                  <c:v>100536</c:v>
                </c:pt>
                <c:pt idx="95">
                  <c:v>100529</c:v>
                </c:pt>
                <c:pt idx="96">
                  <c:v>100530</c:v>
                </c:pt>
                <c:pt idx="97">
                  <c:v>100534</c:v>
                </c:pt>
                <c:pt idx="98">
                  <c:v>100538</c:v>
                </c:pt>
                <c:pt idx="99">
                  <c:v>100552</c:v>
                </c:pt>
                <c:pt idx="100">
                  <c:v>100559</c:v>
                </c:pt>
                <c:pt idx="101">
                  <c:v>100564</c:v>
                </c:pt>
                <c:pt idx="102">
                  <c:v>100569</c:v>
                </c:pt>
                <c:pt idx="103">
                  <c:v>100574</c:v>
                </c:pt>
                <c:pt idx="104">
                  <c:v>100578</c:v>
                </c:pt>
                <c:pt idx="105">
                  <c:v>100590</c:v>
                </c:pt>
                <c:pt idx="106">
                  <c:v>100591</c:v>
                </c:pt>
                <c:pt idx="107">
                  <c:v>100596</c:v>
                </c:pt>
                <c:pt idx="108">
                  <c:v>100593</c:v>
                </c:pt>
                <c:pt idx="109">
                  <c:v>100582</c:v>
                </c:pt>
                <c:pt idx="110">
                  <c:v>100592</c:v>
                </c:pt>
                <c:pt idx="111">
                  <c:v>100596</c:v>
                </c:pt>
                <c:pt idx="112">
                  <c:v>100591</c:v>
                </c:pt>
                <c:pt idx="113">
                  <c:v>100598</c:v>
                </c:pt>
                <c:pt idx="114">
                  <c:v>100601</c:v>
                </c:pt>
                <c:pt idx="115">
                  <c:v>100615</c:v>
                </c:pt>
                <c:pt idx="116">
                  <c:v>100614</c:v>
                </c:pt>
                <c:pt idx="117">
                  <c:v>100604</c:v>
                </c:pt>
                <c:pt idx="118">
                  <c:v>100601</c:v>
                </c:pt>
                <c:pt idx="119">
                  <c:v>100598</c:v>
                </c:pt>
                <c:pt idx="120">
                  <c:v>100603</c:v>
                </c:pt>
                <c:pt idx="121">
                  <c:v>100611</c:v>
                </c:pt>
                <c:pt idx="122">
                  <c:v>100618</c:v>
                </c:pt>
                <c:pt idx="123">
                  <c:v>100625</c:v>
                </c:pt>
                <c:pt idx="124">
                  <c:v>100628</c:v>
                </c:pt>
                <c:pt idx="125">
                  <c:v>100633</c:v>
                </c:pt>
                <c:pt idx="126">
                  <c:v>100635</c:v>
                </c:pt>
                <c:pt idx="127">
                  <c:v>100640</c:v>
                </c:pt>
                <c:pt idx="128">
                  <c:v>100652</c:v>
                </c:pt>
                <c:pt idx="129">
                  <c:v>100657</c:v>
                </c:pt>
                <c:pt idx="130">
                  <c:v>100677</c:v>
                </c:pt>
                <c:pt idx="131">
                  <c:v>100677</c:v>
                </c:pt>
                <c:pt idx="132">
                  <c:v>100680</c:v>
                </c:pt>
                <c:pt idx="133">
                  <c:v>100684</c:v>
                </c:pt>
                <c:pt idx="134">
                  <c:v>100688</c:v>
                </c:pt>
                <c:pt idx="135">
                  <c:v>100692</c:v>
                </c:pt>
                <c:pt idx="136">
                  <c:v>100687</c:v>
                </c:pt>
                <c:pt idx="137">
                  <c:v>100694</c:v>
                </c:pt>
                <c:pt idx="138">
                  <c:v>100689</c:v>
                </c:pt>
                <c:pt idx="139">
                  <c:v>100701</c:v>
                </c:pt>
                <c:pt idx="140">
                  <c:v>100708</c:v>
                </c:pt>
                <c:pt idx="141">
                  <c:v>100714</c:v>
                </c:pt>
                <c:pt idx="142">
                  <c:v>100713</c:v>
                </c:pt>
                <c:pt idx="143">
                  <c:v>100709</c:v>
                </c:pt>
                <c:pt idx="144">
                  <c:v>100700</c:v>
                </c:pt>
                <c:pt idx="145">
                  <c:v>100694</c:v>
                </c:pt>
                <c:pt idx="146">
                  <c:v>100688</c:v>
                </c:pt>
                <c:pt idx="147">
                  <c:v>100684</c:v>
                </c:pt>
                <c:pt idx="148">
                  <c:v>100680</c:v>
                </c:pt>
                <c:pt idx="149">
                  <c:v>100688</c:v>
                </c:pt>
                <c:pt idx="150">
                  <c:v>100692</c:v>
                </c:pt>
                <c:pt idx="151">
                  <c:v>100697</c:v>
                </c:pt>
                <c:pt idx="152">
                  <c:v>100699</c:v>
                </c:pt>
                <c:pt idx="153">
                  <c:v>100695</c:v>
                </c:pt>
                <c:pt idx="154">
                  <c:v>100682</c:v>
                </c:pt>
                <c:pt idx="155">
                  <c:v>100679</c:v>
                </c:pt>
                <c:pt idx="156">
                  <c:v>100671</c:v>
                </c:pt>
                <c:pt idx="157">
                  <c:v>100673</c:v>
                </c:pt>
                <c:pt idx="158">
                  <c:v>100677</c:v>
                </c:pt>
                <c:pt idx="159">
                  <c:v>100679</c:v>
                </c:pt>
                <c:pt idx="160">
                  <c:v>100674</c:v>
                </c:pt>
                <c:pt idx="161">
                  <c:v>100665</c:v>
                </c:pt>
                <c:pt idx="162">
                  <c:v>100660</c:v>
                </c:pt>
                <c:pt idx="163">
                  <c:v>100652</c:v>
                </c:pt>
                <c:pt idx="164">
                  <c:v>100643</c:v>
                </c:pt>
                <c:pt idx="165">
                  <c:v>100639</c:v>
                </c:pt>
                <c:pt idx="166">
                  <c:v>100637</c:v>
                </c:pt>
                <c:pt idx="167">
                  <c:v>100639</c:v>
                </c:pt>
                <c:pt idx="168">
                  <c:v>100627</c:v>
                </c:pt>
                <c:pt idx="169">
                  <c:v>100620</c:v>
                </c:pt>
                <c:pt idx="170">
                  <c:v>100616</c:v>
                </c:pt>
                <c:pt idx="171">
                  <c:v>100618</c:v>
                </c:pt>
                <c:pt idx="172">
                  <c:v>100615</c:v>
                </c:pt>
                <c:pt idx="173">
                  <c:v>100611</c:v>
                </c:pt>
                <c:pt idx="174">
                  <c:v>100598</c:v>
                </c:pt>
                <c:pt idx="175">
                  <c:v>100595</c:v>
                </c:pt>
                <c:pt idx="176">
                  <c:v>100586</c:v>
                </c:pt>
                <c:pt idx="177">
                  <c:v>100569</c:v>
                </c:pt>
                <c:pt idx="178">
                  <c:v>100576</c:v>
                </c:pt>
                <c:pt idx="179">
                  <c:v>100575</c:v>
                </c:pt>
                <c:pt idx="180">
                  <c:v>100564</c:v>
                </c:pt>
                <c:pt idx="181">
                  <c:v>100554</c:v>
                </c:pt>
                <c:pt idx="182">
                  <c:v>100546</c:v>
                </c:pt>
                <c:pt idx="183">
                  <c:v>100556</c:v>
                </c:pt>
                <c:pt idx="184">
                  <c:v>100563</c:v>
                </c:pt>
                <c:pt idx="185">
                  <c:v>100550</c:v>
                </c:pt>
                <c:pt idx="186">
                  <c:v>100543</c:v>
                </c:pt>
                <c:pt idx="187">
                  <c:v>100539</c:v>
                </c:pt>
                <c:pt idx="188">
                  <c:v>100527</c:v>
                </c:pt>
                <c:pt idx="189">
                  <c:v>100522</c:v>
                </c:pt>
                <c:pt idx="190">
                  <c:v>100505</c:v>
                </c:pt>
                <c:pt idx="191">
                  <c:v>100503</c:v>
                </c:pt>
                <c:pt idx="192">
                  <c:v>100489</c:v>
                </c:pt>
                <c:pt idx="193">
                  <c:v>100476</c:v>
                </c:pt>
                <c:pt idx="194">
                  <c:v>100464</c:v>
                </c:pt>
                <c:pt idx="195">
                  <c:v>100463</c:v>
                </c:pt>
                <c:pt idx="196">
                  <c:v>100454</c:v>
                </c:pt>
                <c:pt idx="197">
                  <c:v>100452</c:v>
                </c:pt>
                <c:pt idx="198">
                  <c:v>100444</c:v>
                </c:pt>
                <c:pt idx="199">
                  <c:v>100432</c:v>
                </c:pt>
                <c:pt idx="200">
                  <c:v>100422</c:v>
                </c:pt>
                <c:pt idx="201">
                  <c:v>100414</c:v>
                </c:pt>
                <c:pt idx="202">
                  <c:v>100409</c:v>
                </c:pt>
                <c:pt idx="203">
                  <c:v>100413</c:v>
                </c:pt>
                <c:pt idx="204">
                  <c:v>100402</c:v>
                </c:pt>
                <c:pt idx="205">
                  <c:v>100393</c:v>
                </c:pt>
                <c:pt idx="206">
                  <c:v>100379</c:v>
                </c:pt>
                <c:pt idx="207">
                  <c:v>100380</c:v>
                </c:pt>
                <c:pt idx="208">
                  <c:v>100379</c:v>
                </c:pt>
                <c:pt idx="209">
                  <c:v>100382</c:v>
                </c:pt>
                <c:pt idx="210">
                  <c:v>100376</c:v>
                </c:pt>
                <c:pt idx="211">
                  <c:v>100384</c:v>
                </c:pt>
                <c:pt idx="212">
                  <c:v>100371</c:v>
                </c:pt>
                <c:pt idx="213">
                  <c:v>100365</c:v>
                </c:pt>
                <c:pt idx="214">
                  <c:v>100366</c:v>
                </c:pt>
                <c:pt idx="215">
                  <c:v>100364</c:v>
                </c:pt>
                <c:pt idx="216">
                  <c:v>100359</c:v>
                </c:pt>
                <c:pt idx="217">
                  <c:v>100348</c:v>
                </c:pt>
                <c:pt idx="218">
                  <c:v>100346</c:v>
                </c:pt>
                <c:pt idx="219">
                  <c:v>100348</c:v>
                </c:pt>
                <c:pt idx="220">
                  <c:v>100350</c:v>
                </c:pt>
                <c:pt idx="221">
                  <c:v>100335</c:v>
                </c:pt>
                <c:pt idx="222">
                  <c:v>100326</c:v>
                </c:pt>
                <c:pt idx="223">
                  <c:v>100318</c:v>
                </c:pt>
                <c:pt idx="224">
                  <c:v>100322</c:v>
                </c:pt>
                <c:pt idx="225">
                  <c:v>100313</c:v>
                </c:pt>
                <c:pt idx="226">
                  <c:v>100307</c:v>
                </c:pt>
                <c:pt idx="227">
                  <c:v>100298</c:v>
                </c:pt>
                <c:pt idx="228">
                  <c:v>100291</c:v>
                </c:pt>
                <c:pt idx="229">
                  <c:v>100296</c:v>
                </c:pt>
                <c:pt idx="230">
                  <c:v>100298</c:v>
                </c:pt>
                <c:pt idx="231">
                  <c:v>100294</c:v>
                </c:pt>
                <c:pt idx="232">
                  <c:v>100288</c:v>
                </c:pt>
                <c:pt idx="233">
                  <c:v>100284</c:v>
                </c:pt>
                <c:pt idx="234">
                  <c:v>100295</c:v>
                </c:pt>
                <c:pt idx="235">
                  <c:v>100280</c:v>
                </c:pt>
                <c:pt idx="236">
                  <c:v>100248</c:v>
                </c:pt>
                <c:pt idx="237">
                  <c:v>100277</c:v>
                </c:pt>
                <c:pt idx="238">
                  <c:v>100302</c:v>
                </c:pt>
                <c:pt idx="239">
                  <c:v>100292</c:v>
                </c:pt>
                <c:pt idx="240">
                  <c:v>100288</c:v>
                </c:pt>
                <c:pt idx="241">
                  <c:v>100324</c:v>
                </c:pt>
                <c:pt idx="242">
                  <c:v>100331</c:v>
                </c:pt>
                <c:pt idx="243">
                  <c:v>100326</c:v>
                </c:pt>
                <c:pt idx="244">
                  <c:v>100300</c:v>
                </c:pt>
                <c:pt idx="245">
                  <c:v>100238</c:v>
                </c:pt>
                <c:pt idx="246">
                  <c:v>100232</c:v>
                </c:pt>
                <c:pt idx="247">
                  <c:v>100283</c:v>
                </c:pt>
                <c:pt idx="248">
                  <c:v>100295</c:v>
                </c:pt>
                <c:pt idx="249">
                  <c:v>100316</c:v>
                </c:pt>
                <c:pt idx="250">
                  <c:v>100296</c:v>
                </c:pt>
                <c:pt idx="251">
                  <c:v>100296</c:v>
                </c:pt>
                <c:pt idx="252">
                  <c:v>100324</c:v>
                </c:pt>
                <c:pt idx="253">
                  <c:v>100353</c:v>
                </c:pt>
                <c:pt idx="254">
                  <c:v>100362</c:v>
                </c:pt>
                <c:pt idx="255">
                  <c:v>100356</c:v>
                </c:pt>
                <c:pt idx="256">
                  <c:v>100356</c:v>
                </c:pt>
                <c:pt idx="257">
                  <c:v>100367</c:v>
                </c:pt>
                <c:pt idx="258">
                  <c:v>100374</c:v>
                </c:pt>
                <c:pt idx="259">
                  <c:v>100387</c:v>
                </c:pt>
                <c:pt idx="260">
                  <c:v>100377</c:v>
                </c:pt>
                <c:pt idx="261">
                  <c:v>100394</c:v>
                </c:pt>
                <c:pt idx="262">
                  <c:v>100396</c:v>
                </c:pt>
                <c:pt idx="263">
                  <c:v>100428</c:v>
                </c:pt>
                <c:pt idx="264">
                  <c:v>100435</c:v>
                </c:pt>
                <c:pt idx="265">
                  <c:v>100434</c:v>
                </c:pt>
                <c:pt idx="266">
                  <c:v>100466</c:v>
                </c:pt>
                <c:pt idx="267">
                  <c:v>100496</c:v>
                </c:pt>
                <c:pt idx="268">
                  <c:v>100517</c:v>
                </c:pt>
                <c:pt idx="269">
                  <c:v>100502</c:v>
                </c:pt>
                <c:pt idx="270">
                  <c:v>100522</c:v>
                </c:pt>
                <c:pt idx="271">
                  <c:v>100476</c:v>
                </c:pt>
                <c:pt idx="272">
                  <c:v>100483</c:v>
                </c:pt>
                <c:pt idx="273">
                  <c:v>100490</c:v>
                </c:pt>
                <c:pt idx="274">
                  <c:v>100507</c:v>
                </c:pt>
                <c:pt idx="275">
                  <c:v>100519</c:v>
                </c:pt>
                <c:pt idx="276">
                  <c:v>100524</c:v>
                </c:pt>
                <c:pt idx="277">
                  <c:v>100528</c:v>
                </c:pt>
                <c:pt idx="278">
                  <c:v>100534</c:v>
                </c:pt>
                <c:pt idx="279">
                  <c:v>100525</c:v>
                </c:pt>
                <c:pt idx="280">
                  <c:v>100514</c:v>
                </c:pt>
                <c:pt idx="281">
                  <c:v>100513</c:v>
                </c:pt>
                <c:pt idx="282">
                  <c:v>100514</c:v>
                </c:pt>
                <c:pt idx="283">
                  <c:v>100516</c:v>
                </c:pt>
                <c:pt idx="284">
                  <c:v>100519</c:v>
                </c:pt>
                <c:pt idx="285">
                  <c:v>100541</c:v>
                </c:pt>
                <c:pt idx="286">
                  <c:v>100546</c:v>
                </c:pt>
                <c:pt idx="287">
                  <c:v>100536</c:v>
                </c:pt>
                <c:pt idx="288">
                  <c:v>100522</c:v>
                </c:pt>
                <c:pt idx="289">
                  <c:v>100525</c:v>
                </c:pt>
                <c:pt idx="290">
                  <c:v>100549</c:v>
                </c:pt>
                <c:pt idx="291">
                  <c:v>100551</c:v>
                </c:pt>
                <c:pt idx="292">
                  <c:v>100563</c:v>
                </c:pt>
                <c:pt idx="293">
                  <c:v>100573</c:v>
                </c:pt>
                <c:pt idx="294">
                  <c:v>100575</c:v>
                </c:pt>
                <c:pt idx="295">
                  <c:v>100583</c:v>
                </c:pt>
                <c:pt idx="296">
                  <c:v>100594</c:v>
                </c:pt>
                <c:pt idx="297">
                  <c:v>100604</c:v>
                </c:pt>
                <c:pt idx="298">
                  <c:v>100611</c:v>
                </c:pt>
                <c:pt idx="299">
                  <c:v>100612</c:v>
                </c:pt>
                <c:pt idx="300">
                  <c:v>100611</c:v>
                </c:pt>
                <c:pt idx="301">
                  <c:v>100615</c:v>
                </c:pt>
                <c:pt idx="302">
                  <c:v>100619</c:v>
                </c:pt>
                <c:pt idx="303">
                  <c:v>100635</c:v>
                </c:pt>
                <c:pt idx="304">
                  <c:v>100646</c:v>
                </c:pt>
                <c:pt idx="305">
                  <c:v>100649</c:v>
                </c:pt>
                <c:pt idx="306">
                  <c:v>100663</c:v>
                </c:pt>
                <c:pt idx="307">
                  <c:v>100672</c:v>
                </c:pt>
                <c:pt idx="308">
                  <c:v>100689</c:v>
                </c:pt>
                <c:pt idx="309">
                  <c:v>100704</c:v>
                </c:pt>
                <c:pt idx="310">
                  <c:v>100702</c:v>
                </c:pt>
                <c:pt idx="311">
                  <c:v>100705</c:v>
                </c:pt>
                <c:pt idx="312">
                  <c:v>100709</c:v>
                </c:pt>
                <c:pt idx="313">
                  <c:v>100709</c:v>
                </c:pt>
                <c:pt idx="314">
                  <c:v>100717</c:v>
                </c:pt>
                <c:pt idx="315">
                  <c:v>100710</c:v>
                </c:pt>
                <c:pt idx="316">
                  <c:v>100712</c:v>
                </c:pt>
                <c:pt idx="317">
                  <c:v>100719</c:v>
                </c:pt>
                <c:pt idx="318">
                  <c:v>100717</c:v>
                </c:pt>
                <c:pt idx="319">
                  <c:v>100713</c:v>
                </c:pt>
                <c:pt idx="320">
                  <c:v>100718</c:v>
                </c:pt>
                <c:pt idx="321">
                  <c:v>100708</c:v>
                </c:pt>
                <c:pt idx="322">
                  <c:v>100697</c:v>
                </c:pt>
                <c:pt idx="323">
                  <c:v>100692</c:v>
                </c:pt>
                <c:pt idx="324">
                  <c:v>100685</c:v>
                </c:pt>
                <c:pt idx="325">
                  <c:v>100674</c:v>
                </c:pt>
                <c:pt idx="326">
                  <c:v>100665</c:v>
                </c:pt>
                <c:pt idx="327">
                  <c:v>100664</c:v>
                </c:pt>
                <c:pt idx="328">
                  <c:v>100663</c:v>
                </c:pt>
                <c:pt idx="329">
                  <c:v>100659</c:v>
                </c:pt>
                <c:pt idx="330">
                  <c:v>100649</c:v>
                </c:pt>
                <c:pt idx="331">
                  <c:v>100633</c:v>
                </c:pt>
                <c:pt idx="332">
                  <c:v>100641</c:v>
                </c:pt>
                <c:pt idx="333">
                  <c:v>100631</c:v>
                </c:pt>
                <c:pt idx="334">
                  <c:v>100618</c:v>
                </c:pt>
                <c:pt idx="335">
                  <c:v>100612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F-465D-BCE9-2C0E3C80F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48418048"/>
        <c:axId val="548419296"/>
      </c:lineChart>
      <c:catAx>
        <c:axId val="54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9296"/>
        <c:crosses val="autoZero"/>
        <c:auto val="1"/>
        <c:lblAlgn val="ctr"/>
        <c:lblOffset val="100"/>
        <c:noMultiLvlLbl val="0"/>
      </c:catAx>
      <c:valAx>
        <c:axId val="54841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 GIẢM Áp suất Liên Tục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'06-14-16'!$I$3:$I$338</c:f>
              <c:strCache>
                <c:ptCount val="336"/>
                <c:pt idx="0">
                  <c:v>20:0</c:v>
                </c:pt>
                <c:pt idx="1">
                  <c:v>20:5</c:v>
                </c:pt>
                <c:pt idx="2">
                  <c:v>20:10</c:v>
                </c:pt>
                <c:pt idx="3">
                  <c:v>20:15</c:v>
                </c:pt>
                <c:pt idx="4">
                  <c:v>20:20</c:v>
                </c:pt>
                <c:pt idx="5">
                  <c:v>20:25</c:v>
                </c:pt>
                <c:pt idx="6">
                  <c:v>20:30</c:v>
                </c:pt>
                <c:pt idx="7">
                  <c:v>20:35</c:v>
                </c:pt>
                <c:pt idx="8">
                  <c:v>20:40</c:v>
                </c:pt>
                <c:pt idx="9">
                  <c:v>20:45</c:v>
                </c:pt>
                <c:pt idx="10">
                  <c:v>20:50</c:v>
                </c:pt>
                <c:pt idx="11">
                  <c:v>20:55</c:v>
                </c:pt>
                <c:pt idx="12">
                  <c:v>21:0</c:v>
                </c:pt>
                <c:pt idx="13">
                  <c:v>21:5</c:v>
                </c:pt>
                <c:pt idx="14">
                  <c:v>21:10</c:v>
                </c:pt>
                <c:pt idx="15">
                  <c:v>21:15</c:v>
                </c:pt>
                <c:pt idx="16">
                  <c:v>21:20</c:v>
                </c:pt>
                <c:pt idx="17">
                  <c:v>21:25</c:v>
                </c:pt>
                <c:pt idx="18">
                  <c:v>21:30</c:v>
                </c:pt>
                <c:pt idx="19">
                  <c:v>21:35</c:v>
                </c:pt>
                <c:pt idx="20">
                  <c:v>21:40</c:v>
                </c:pt>
                <c:pt idx="21">
                  <c:v>21:45</c:v>
                </c:pt>
                <c:pt idx="22">
                  <c:v>21:50</c:v>
                </c:pt>
                <c:pt idx="23">
                  <c:v>21:55</c:v>
                </c:pt>
                <c:pt idx="24">
                  <c:v>22:0</c:v>
                </c:pt>
                <c:pt idx="25">
                  <c:v>22:5</c:v>
                </c:pt>
                <c:pt idx="26">
                  <c:v>22:10</c:v>
                </c:pt>
                <c:pt idx="27">
                  <c:v>22:15</c:v>
                </c:pt>
                <c:pt idx="28">
                  <c:v>22:20</c:v>
                </c:pt>
                <c:pt idx="29">
                  <c:v>22:25</c:v>
                </c:pt>
                <c:pt idx="30">
                  <c:v>22:30</c:v>
                </c:pt>
                <c:pt idx="31">
                  <c:v>22:35</c:v>
                </c:pt>
                <c:pt idx="32">
                  <c:v>22:40</c:v>
                </c:pt>
                <c:pt idx="33">
                  <c:v>22:45</c:v>
                </c:pt>
                <c:pt idx="34">
                  <c:v>22:50</c:v>
                </c:pt>
                <c:pt idx="35">
                  <c:v>22:55</c:v>
                </c:pt>
                <c:pt idx="36">
                  <c:v>23:0</c:v>
                </c:pt>
                <c:pt idx="37">
                  <c:v>23:5</c:v>
                </c:pt>
                <c:pt idx="38">
                  <c:v>23:10</c:v>
                </c:pt>
                <c:pt idx="39">
                  <c:v>23:15</c:v>
                </c:pt>
                <c:pt idx="40">
                  <c:v>23:20</c:v>
                </c:pt>
                <c:pt idx="41">
                  <c:v>23:25</c:v>
                </c:pt>
                <c:pt idx="42">
                  <c:v>23:30</c:v>
                </c:pt>
                <c:pt idx="43">
                  <c:v>23:35</c:v>
                </c:pt>
                <c:pt idx="44">
                  <c:v>23:40</c:v>
                </c:pt>
                <c:pt idx="45">
                  <c:v>23:45</c:v>
                </c:pt>
                <c:pt idx="46">
                  <c:v>23:50</c:v>
                </c:pt>
                <c:pt idx="47">
                  <c:v>23:55</c:v>
                </c:pt>
                <c:pt idx="48">
                  <c:v>0:0</c:v>
                </c:pt>
                <c:pt idx="49">
                  <c:v>0:5</c:v>
                </c:pt>
                <c:pt idx="50">
                  <c:v>0:10</c:v>
                </c:pt>
                <c:pt idx="51">
                  <c:v>0:15</c:v>
                </c:pt>
                <c:pt idx="52">
                  <c:v>0:20</c:v>
                </c:pt>
                <c:pt idx="53">
                  <c:v>0:25</c:v>
                </c:pt>
                <c:pt idx="54">
                  <c:v>0:30</c:v>
                </c:pt>
                <c:pt idx="55">
                  <c:v>0:35</c:v>
                </c:pt>
                <c:pt idx="56">
                  <c:v>0:40</c:v>
                </c:pt>
                <c:pt idx="57">
                  <c:v>0:45</c:v>
                </c:pt>
                <c:pt idx="58">
                  <c:v>0:50</c:v>
                </c:pt>
                <c:pt idx="59">
                  <c:v>0:55</c:v>
                </c:pt>
                <c:pt idx="60">
                  <c:v>1:0</c:v>
                </c:pt>
                <c:pt idx="61">
                  <c:v>1:5</c:v>
                </c:pt>
                <c:pt idx="62">
                  <c:v>1:10</c:v>
                </c:pt>
                <c:pt idx="63">
                  <c:v>1:15</c:v>
                </c:pt>
                <c:pt idx="64">
                  <c:v>1:20</c:v>
                </c:pt>
                <c:pt idx="65">
                  <c:v>1:25</c:v>
                </c:pt>
                <c:pt idx="66">
                  <c:v>1:30</c:v>
                </c:pt>
                <c:pt idx="67">
                  <c:v>1:35</c:v>
                </c:pt>
                <c:pt idx="68">
                  <c:v>1:40</c:v>
                </c:pt>
                <c:pt idx="69">
                  <c:v>1:45</c:v>
                </c:pt>
                <c:pt idx="70">
                  <c:v>1:50</c:v>
                </c:pt>
                <c:pt idx="71">
                  <c:v>1:55</c:v>
                </c:pt>
                <c:pt idx="72">
                  <c:v>2:0</c:v>
                </c:pt>
                <c:pt idx="73">
                  <c:v>2:5</c:v>
                </c:pt>
                <c:pt idx="74">
                  <c:v>2:10</c:v>
                </c:pt>
                <c:pt idx="75">
                  <c:v>2:15</c:v>
                </c:pt>
                <c:pt idx="76">
                  <c:v>2:20</c:v>
                </c:pt>
                <c:pt idx="77">
                  <c:v>2:25</c:v>
                </c:pt>
                <c:pt idx="78">
                  <c:v>2:30</c:v>
                </c:pt>
                <c:pt idx="79">
                  <c:v>2:35</c:v>
                </c:pt>
                <c:pt idx="80">
                  <c:v>2:40</c:v>
                </c:pt>
                <c:pt idx="81">
                  <c:v>2:45</c:v>
                </c:pt>
                <c:pt idx="82">
                  <c:v>2:50</c:v>
                </c:pt>
                <c:pt idx="83">
                  <c:v>2:55</c:v>
                </c:pt>
                <c:pt idx="84">
                  <c:v>3:0</c:v>
                </c:pt>
                <c:pt idx="85">
                  <c:v>3:5</c:v>
                </c:pt>
                <c:pt idx="86">
                  <c:v>3:10</c:v>
                </c:pt>
                <c:pt idx="87">
                  <c:v>3:15</c:v>
                </c:pt>
                <c:pt idx="88">
                  <c:v>3:20</c:v>
                </c:pt>
                <c:pt idx="89">
                  <c:v>3:25</c:v>
                </c:pt>
                <c:pt idx="90">
                  <c:v>3:30</c:v>
                </c:pt>
                <c:pt idx="91">
                  <c:v>3:35</c:v>
                </c:pt>
                <c:pt idx="92">
                  <c:v>3:40</c:v>
                </c:pt>
                <c:pt idx="93">
                  <c:v>3:45</c:v>
                </c:pt>
                <c:pt idx="94">
                  <c:v>3:50</c:v>
                </c:pt>
                <c:pt idx="95">
                  <c:v>3:55</c:v>
                </c:pt>
                <c:pt idx="96">
                  <c:v>4:0</c:v>
                </c:pt>
                <c:pt idx="97">
                  <c:v>4:5</c:v>
                </c:pt>
                <c:pt idx="98">
                  <c:v>4:10</c:v>
                </c:pt>
                <c:pt idx="99">
                  <c:v>4:15</c:v>
                </c:pt>
                <c:pt idx="100">
                  <c:v>4:20</c:v>
                </c:pt>
                <c:pt idx="101">
                  <c:v>4:25</c:v>
                </c:pt>
                <c:pt idx="102">
                  <c:v>4:30</c:v>
                </c:pt>
                <c:pt idx="103">
                  <c:v>4:35</c:v>
                </c:pt>
                <c:pt idx="104">
                  <c:v>4:40</c:v>
                </c:pt>
                <c:pt idx="105">
                  <c:v>4:45</c:v>
                </c:pt>
                <c:pt idx="106">
                  <c:v>4:50</c:v>
                </c:pt>
                <c:pt idx="107">
                  <c:v>4:55</c:v>
                </c:pt>
                <c:pt idx="108">
                  <c:v>5:0</c:v>
                </c:pt>
                <c:pt idx="109">
                  <c:v>5:5</c:v>
                </c:pt>
                <c:pt idx="110">
                  <c:v>5:10</c:v>
                </c:pt>
                <c:pt idx="111">
                  <c:v>5:15</c:v>
                </c:pt>
                <c:pt idx="112">
                  <c:v>5:20</c:v>
                </c:pt>
                <c:pt idx="113">
                  <c:v>5:25</c:v>
                </c:pt>
                <c:pt idx="114">
                  <c:v>5:30</c:v>
                </c:pt>
                <c:pt idx="115">
                  <c:v>5:35</c:v>
                </c:pt>
                <c:pt idx="116">
                  <c:v>5:40</c:v>
                </c:pt>
                <c:pt idx="117">
                  <c:v>5:45</c:v>
                </c:pt>
                <c:pt idx="118">
                  <c:v>5:50</c:v>
                </c:pt>
                <c:pt idx="119">
                  <c:v>5:55</c:v>
                </c:pt>
                <c:pt idx="120">
                  <c:v>6:0</c:v>
                </c:pt>
                <c:pt idx="121">
                  <c:v>6:5</c:v>
                </c:pt>
                <c:pt idx="122">
                  <c:v>6:10</c:v>
                </c:pt>
                <c:pt idx="123">
                  <c:v>6:15</c:v>
                </c:pt>
                <c:pt idx="124">
                  <c:v>6:20</c:v>
                </c:pt>
                <c:pt idx="125">
                  <c:v>6:25</c:v>
                </c:pt>
                <c:pt idx="126">
                  <c:v>6:30</c:v>
                </c:pt>
                <c:pt idx="127">
                  <c:v>6:35</c:v>
                </c:pt>
                <c:pt idx="128">
                  <c:v>6:40</c:v>
                </c:pt>
                <c:pt idx="129">
                  <c:v>6:45</c:v>
                </c:pt>
                <c:pt idx="130">
                  <c:v>6:50</c:v>
                </c:pt>
                <c:pt idx="131">
                  <c:v>6:55</c:v>
                </c:pt>
                <c:pt idx="132">
                  <c:v>7:0</c:v>
                </c:pt>
                <c:pt idx="133">
                  <c:v>7:5</c:v>
                </c:pt>
                <c:pt idx="134">
                  <c:v>7:10</c:v>
                </c:pt>
                <c:pt idx="135">
                  <c:v>7:15</c:v>
                </c:pt>
                <c:pt idx="136">
                  <c:v>7:20</c:v>
                </c:pt>
                <c:pt idx="137">
                  <c:v>7:25</c:v>
                </c:pt>
                <c:pt idx="138">
                  <c:v>7:30</c:v>
                </c:pt>
                <c:pt idx="139">
                  <c:v>7:35</c:v>
                </c:pt>
                <c:pt idx="140">
                  <c:v>7:40</c:v>
                </c:pt>
                <c:pt idx="141">
                  <c:v>7:45</c:v>
                </c:pt>
                <c:pt idx="142">
                  <c:v>7:50</c:v>
                </c:pt>
                <c:pt idx="143">
                  <c:v>7:55</c:v>
                </c:pt>
                <c:pt idx="144">
                  <c:v>8:0</c:v>
                </c:pt>
                <c:pt idx="145">
                  <c:v>8:5</c:v>
                </c:pt>
                <c:pt idx="146">
                  <c:v>8:10</c:v>
                </c:pt>
                <c:pt idx="147">
                  <c:v>8:15</c:v>
                </c:pt>
                <c:pt idx="148">
                  <c:v>8:20</c:v>
                </c:pt>
                <c:pt idx="149">
                  <c:v>8:25</c:v>
                </c:pt>
                <c:pt idx="150">
                  <c:v>8:30</c:v>
                </c:pt>
                <c:pt idx="151">
                  <c:v>8:35</c:v>
                </c:pt>
                <c:pt idx="152">
                  <c:v>8:40</c:v>
                </c:pt>
                <c:pt idx="153">
                  <c:v>8:45</c:v>
                </c:pt>
                <c:pt idx="154">
                  <c:v>8:50</c:v>
                </c:pt>
                <c:pt idx="155">
                  <c:v>8:55</c:v>
                </c:pt>
                <c:pt idx="156">
                  <c:v>9:0</c:v>
                </c:pt>
                <c:pt idx="157">
                  <c:v>9:5</c:v>
                </c:pt>
                <c:pt idx="158">
                  <c:v>9:10</c:v>
                </c:pt>
                <c:pt idx="159">
                  <c:v>9:15</c:v>
                </c:pt>
                <c:pt idx="160">
                  <c:v>9:20</c:v>
                </c:pt>
                <c:pt idx="161">
                  <c:v>9:25</c:v>
                </c:pt>
                <c:pt idx="162">
                  <c:v>9:30</c:v>
                </c:pt>
                <c:pt idx="163">
                  <c:v>9:35</c:v>
                </c:pt>
                <c:pt idx="164">
                  <c:v>9:40</c:v>
                </c:pt>
                <c:pt idx="165">
                  <c:v>9:45</c:v>
                </c:pt>
                <c:pt idx="166">
                  <c:v>9:50</c:v>
                </c:pt>
                <c:pt idx="167">
                  <c:v>9:55</c:v>
                </c:pt>
                <c:pt idx="168">
                  <c:v>10:0</c:v>
                </c:pt>
                <c:pt idx="169">
                  <c:v>10:5</c:v>
                </c:pt>
                <c:pt idx="170">
                  <c:v>10:10</c:v>
                </c:pt>
                <c:pt idx="171">
                  <c:v>10:15</c:v>
                </c:pt>
                <c:pt idx="172">
                  <c:v>10:20</c:v>
                </c:pt>
                <c:pt idx="173">
                  <c:v>10:25</c:v>
                </c:pt>
                <c:pt idx="174">
                  <c:v>10:30</c:v>
                </c:pt>
                <c:pt idx="175">
                  <c:v>10:35</c:v>
                </c:pt>
                <c:pt idx="176">
                  <c:v>10:40</c:v>
                </c:pt>
                <c:pt idx="177">
                  <c:v>10:45</c:v>
                </c:pt>
                <c:pt idx="178">
                  <c:v>10:50</c:v>
                </c:pt>
                <c:pt idx="179">
                  <c:v>10:55</c:v>
                </c:pt>
                <c:pt idx="180">
                  <c:v>11:0</c:v>
                </c:pt>
                <c:pt idx="181">
                  <c:v>11:5</c:v>
                </c:pt>
                <c:pt idx="182">
                  <c:v>11:10</c:v>
                </c:pt>
                <c:pt idx="183">
                  <c:v>11:15</c:v>
                </c:pt>
                <c:pt idx="184">
                  <c:v>11:20</c:v>
                </c:pt>
                <c:pt idx="185">
                  <c:v>11:25</c:v>
                </c:pt>
                <c:pt idx="186">
                  <c:v>11:30</c:v>
                </c:pt>
                <c:pt idx="187">
                  <c:v>11:35</c:v>
                </c:pt>
                <c:pt idx="188">
                  <c:v>11:40</c:v>
                </c:pt>
                <c:pt idx="189">
                  <c:v>11:45</c:v>
                </c:pt>
                <c:pt idx="190">
                  <c:v>11:50</c:v>
                </c:pt>
                <c:pt idx="191">
                  <c:v>11:55</c:v>
                </c:pt>
                <c:pt idx="192">
                  <c:v>12:0</c:v>
                </c:pt>
                <c:pt idx="193">
                  <c:v>12:5</c:v>
                </c:pt>
                <c:pt idx="194">
                  <c:v>12:10</c:v>
                </c:pt>
                <c:pt idx="195">
                  <c:v>12:15</c:v>
                </c:pt>
                <c:pt idx="196">
                  <c:v>12:20</c:v>
                </c:pt>
                <c:pt idx="197">
                  <c:v>12:25</c:v>
                </c:pt>
                <c:pt idx="198">
                  <c:v>12:30</c:v>
                </c:pt>
                <c:pt idx="199">
                  <c:v>12:35</c:v>
                </c:pt>
                <c:pt idx="200">
                  <c:v>12:40</c:v>
                </c:pt>
                <c:pt idx="201">
                  <c:v>12:45</c:v>
                </c:pt>
                <c:pt idx="202">
                  <c:v>12:50</c:v>
                </c:pt>
                <c:pt idx="203">
                  <c:v>12:55</c:v>
                </c:pt>
                <c:pt idx="204">
                  <c:v>13:0</c:v>
                </c:pt>
                <c:pt idx="205">
                  <c:v>13:5</c:v>
                </c:pt>
                <c:pt idx="206">
                  <c:v>13:10</c:v>
                </c:pt>
                <c:pt idx="207">
                  <c:v>13:15</c:v>
                </c:pt>
                <c:pt idx="208">
                  <c:v>13:20</c:v>
                </c:pt>
                <c:pt idx="209">
                  <c:v>13:25</c:v>
                </c:pt>
                <c:pt idx="210">
                  <c:v>13:30</c:v>
                </c:pt>
                <c:pt idx="211">
                  <c:v>13:35</c:v>
                </c:pt>
                <c:pt idx="212">
                  <c:v>13:40</c:v>
                </c:pt>
                <c:pt idx="213">
                  <c:v>13:45</c:v>
                </c:pt>
                <c:pt idx="214">
                  <c:v>13:50</c:v>
                </c:pt>
                <c:pt idx="215">
                  <c:v>13:55</c:v>
                </c:pt>
                <c:pt idx="216">
                  <c:v>14:0</c:v>
                </c:pt>
                <c:pt idx="217">
                  <c:v>14:5</c:v>
                </c:pt>
                <c:pt idx="218">
                  <c:v>14:10</c:v>
                </c:pt>
                <c:pt idx="219">
                  <c:v>14:15</c:v>
                </c:pt>
                <c:pt idx="220">
                  <c:v>14:20</c:v>
                </c:pt>
                <c:pt idx="221">
                  <c:v>14:25</c:v>
                </c:pt>
                <c:pt idx="222">
                  <c:v>14:30</c:v>
                </c:pt>
                <c:pt idx="223">
                  <c:v>14:35</c:v>
                </c:pt>
                <c:pt idx="224">
                  <c:v>14:40</c:v>
                </c:pt>
                <c:pt idx="225">
                  <c:v>14:45</c:v>
                </c:pt>
                <c:pt idx="226">
                  <c:v>14:50</c:v>
                </c:pt>
                <c:pt idx="227">
                  <c:v>14:55</c:v>
                </c:pt>
                <c:pt idx="228">
                  <c:v>15:0</c:v>
                </c:pt>
                <c:pt idx="229">
                  <c:v>15:5</c:v>
                </c:pt>
                <c:pt idx="230">
                  <c:v>15:10</c:v>
                </c:pt>
                <c:pt idx="231">
                  <c:v>15:15</c:v>
                </c:pt>
                <c:pt idx="232">
                  <c:v>15:20</c:v>
                </c:pt>
                <c:pt idx="233">
                  <c:v>15:25</c:v>
                </c:pt>
                <c:pt idx="234">
                  <c:v>15:30</c:v>
                </c:pt>
                <c:pt idx="235">
                  <c:v>15:35</c:v>
                </c:pt>
                <c:pt idx="236">
                  <c:v>15:40</c:v>
                </c:pt>
                <c:pt idx="237">
                  <c:v>15:45</c:v>
                </c:pt>
                <c:pt idx="238">
                  <c:v>15:50</c:v>
                </c:pt>
                <c:pt idx="239">
                  <c:v>15:55</c:v>
                </c:pt>
                <c:pt idx="240">
                  <c:v>16:0</c:v>
                </c:pt>
                <c:pt idx="241">
                  <c:v>16:5</c:v>
                </c:pt>
                <c:pt idx="242">
                  <c:v>16:10</c:v>
                </c:pt>
                <c:pt idx="243">
                  <c:v>16:15</c:v>
                </c:pt>
                <c:pt idx="244">
                  <c:v>16:20</c:v>
                </c:pt>
                <c:pt idx="245">
                  <c:v>16:25</c:v>
                </c:pt>
                <c:pt idx="246">
                  <c:v>16:30</c:v>
                </c:pt>
                <c:pt idx="247">
                  <c:v>16:35</c:v>
                </c:pt>
                <c:pt idx="248">
                  <c:v>16:40</c:v>
                </c:pt>
                <c:pt idx="249">
                  <c:v>16:45</c:v>
                </c:pt>
                <c:pt idx="250">
                  <c:v>16:50</c:v>
                </c:pt>
                <c:pt idx="251">
                  <c:v>16:55</c:v>
                </c:pt>
                <c:pt idx="252">
                  <c:v>17:0</c:v>
                </c:pt>
                <c:pt idx="253">
                  <c:v>17:5</c:v>
                </c:pt>
                <c:pt idx="254">
                  <c:v>17:10</c:v>
                </c:pt>
                <c:pt idx="255">
                  <c:v>17:15</c:v>
                </c:pt>
                <c:pt idx="256">
                  <c:v>17:20</c:v>
                </c:pt>
                <c:pt idx="257">
                  <c:v>17:25</c:v>
                </c:pt>
                <c:pt idx="258">
                  <c:v>17:30</c:v>
                </c:pt>
                <c:pt idx="259">
                  <c:v>17:35</c:v>
                </c:pt>
                <c:pt idx="260">
                  <c:v>17:40</c:v>
                </c:pt>
                <c:pt idx="261">
                  <c:v>17:45</c:v>
                </c:pt>
                <c:pt idx="262">
                  <c:v>17:50</c:v>
                </c:pt>
                <c:pt idx="263">
                  <c:v>17:55</c:v>
                </c:pt>
                <c:pt idx="264">
                  <c:v>18:0</c:v>
                </c:pt>
                <c:pt idx="265">
                  <c:v>18:5</c:v>
                </c:pt>
                <c:pt idx="266">
                  <c:v>18:10</c:v>
                </c:pt>
                <c:pt idx="267">
                  <c:v>18:15</c:v>
                </c:pt>
                <c:pt idx="268">
                  <c:v>18:20</c:v>
                </c:pt>
                <c:pt idx="269">
                  <c:v>18:25</c:v>
                </c:pt>
                <c:pt idx="270">
                  <c:v>18:30</c:v>
                </c:pt>
                <c:pt idx="271">
                  <c:v>18:35</c:v>
                </c:pt>
                <c:pt idx="272">
                  <c:v>18:40</c:v>
                </c:pt>
                <c:pt idx="273">
                  <c:v>18:45</c:v>
                </c:pt>
                <c:pt idx="274">
                  <c:v>18:50</c:v>
                </c:pt>
                <c:pt idx="275">
                  <c:v>18:55</c:v>
                </c:pt>
                <c:pt idx="276">
                  <c:v>19:0</c:v>
                </c:pt>
                <c:pt idx="277">
                  <c:v>19:5</c:v>
                </c:pt>
                <c:pt idx="278">
                  <c:v>19:10</c:v>
                </c:pt>
                <c:pt idx="279">
                  <c:v>19:15</c:v>
                </c:pt>
                <c:pt idx="280">
                  <c:v>19:20</c:v>
                </c:pt>
                <c:pt idx="281">
                  <c:v>19:25</c:v>
                </c:pt>
                <c:pt idx="282">
                  <c:v>19:30</c:v>
                </c:pt>
                <c:pt idx="283">
                  <c:v>19:35</c:v>
                </c:pt>
                <c:pt idx="284">
                  <c:v>19:40</c:v>
                </c:pt>
                <c:pt idx="285">
                  <c:v>19:45</c:v>
                </c:pt>
                <c:pt idx="286">
                  <c:v>19:50</c:v>
                </c:pt>
                <c:pt idx="287">
                  <c:v>19:55</c:v>
                </c:pt>
                <c:pt idx="288">
                  <c:v>20:0</c:v>
                </c:pt>
                <c:pt idx="289">
                  <c:v>20:5</c:v>
                </c:pt>
                <c:pt idx="290">
                  <c:v>20:10</c:v>
                </c:pt>
                <c:pt idx="291">
                  <c:v>20:15</c:v>
                </c:pt>
                <c:pt idx="292">
                  <c:v>20:20</c:v>
                </c:pt>
                <c:pt idx="293">
                  <c:v>20:25</c:v>
                </c:pt>
                <c:pt idx="294">
                  <c:v>20:30</c:v>
                </c:pt>
                <c:pt idx="295">
                  <c:v>20:35</c:v>
                </c:pt>
                <c:pt idx="296">
                  <c:v>20:40</c:v>
                </c:pt>
                <c:pt idx="297">
                  <c:v>20:45</c:v>
                </c:pt>
                <c:pt idx="298">
                  <c:v>20:50</c:v>
                </c:pt>
                <c:pt idx="299">
                  <c:v>20:55</c:v>
                </c:pt>
                <c:pt idx="300">
                  <c:v>21:0</c:v>
                </c:pt>
                <c:pt idx="301">
                  <c:v>21:5</c:v>
                </c:pt>
                <c:pt idx="302">
                  <c:v>21:10</c:v>
                </c:pt>
                <c:pt idx="303">
                  <c:v>21:15</c:v>
                </c:pt>
                <c:pt idx="304">
                  <c:v>21:20</c:v>
                </c:pt>
                <c:pt idx="305">
                  <c:v>21:25</c:v>
                </c:pt>
                <c:pt idx="306">
                  <c:v>21:30</c:v>
                </c:pt>
                <c:pt idx="307">
                  <c:v>21:35</c:v>
                </c:pt>
                <c:pt idx="308">
                  <c:v>21:40</c:v>
                </c:pt>
                <c:pt idx="309">
                  <c:v>21:45</c:v>
                </c:pt>
                <c:pt idx="310">
                  <c:v>21:50</c:v>
                </c:pt>
                <c:pt idx="311">
                  <c:v>21:55</c:v>
                </c:pt>
                <c:pt idx="312">
                  <c:v>22:0</c:v>
                </c:pt>
                <c:pt idx="313">
                  <c:v>22:5</c:v>
                </c:pt>
                <c:pt idx="314">
                  <c:v>22:10</c:v>
                </c:pt>
                <c:pt idx="315">
                  <c:v>22:15</c:v>
                </c:pt>
                <c:pt idx="316">
                  <c:v>22:20</c:v>
                </c:pt>
                <c:pt idx="317">
                  <c:v>22:25</c:v>
                </c:pt>
                <c:pt idx="318">
                  <c:v>22:30</c:v>
                </c:pt>
                <c:pt idx="319">
                  <c:v>22:35</c:v>
                </c:pt>
                <c:pt idx="320">
                  <c:v>22:40</c:v>
                </c:pt>
                <c:pt idx="321">
                  <c:v>22:45</c:v>
                </c:pt>
                <c:pt idx="322">
                  <c:v>22:50</c:v>
                </c:pt>
                <c:pt idx="323">
                  <c:v>22:55</c:v>
                </c:pt>
                <c:pt idx="324">
                  <c:v>23:0</c:v>
                </c:pt>
                <c:pt idx="325">
                  <c:v>23:5</c:v>
                </c:pt>
                <c:pt idx="326">
                  <c:v>23:10</c:v>
                </c:pt>
                <c:pt idx="327">
                  <c:v>23:15</c:v>
                </c:pt>
                <c:pt idx="328">
                  <c:v>23:20</c:v>
                </c:pt>
                <c:pt idx="329">
                  <c:v>23:25</c:v>
                </c:pt>
                <c:pt idx="330">
                  <c:v>23:30</c:v>
                </c:pt>
                <c:pt idx="331">
                  <c:v>23:35</c:v>
                </c:pt>
                <c:pt idx="332">
                  <c:v>23:40</c:v>
                </c:pt>
                <c:pt idx="333">
                  <c:v>23:45</c:v>
                </c:pt>
                <c:pt idx="334">
                  <c:v>23:50</c:v>
                </c:pt>
                <c:pt idx="335">
                  <c:v>23:55</c:v>
                </c:pt>
              </c:strCache>
            </c:strRef>
          </c:cat>
          <c:val>
            <c:numRef>
              <c:f>'06-14-16'!$K$3:$K$338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162.80554192412433</c:v>
                </c:pt>
                <c:pt idx="25">
                  <c:v>158.81726520684322</c:v>
                </c:pt>
                <c:pt idx="26">
                  <c:v>156.82277424408974</c:v>
                </c:pt>
                <c:pt idx="27">
                  <c:v>171.72131518031406</c:v>
                </c:pt>
                <c:pt idx="28">
                  <c:v>166.74587359097347</c:v>
                </c:pt>
                <c:pt idx="29">
                  <c:v>156.82460295675685</c:v>
                </c:pt>
                <c:pt idx="30">
                  <c:v>150.84794870226258</c:v>
                </c:pt>
                <c:pt idx="31">
                  <c:v>131.00265137826932</c:v>
                </c:pt>
                <c:pt idx="32">
                  <c:v>134.95255085076047</c:v>
                </c:pt>
                <c:pt idx="33">
                  <c:v>107.16420751146049</c:v>
                </c:pt>
                <c:pt idx="34">
                  <c:v>101.2049146484552</c:v>
                </c:pt>
                <c:pt idx="35">
                  <c:v>84.347862451088872</c:v>
                </c:pt>
                <c:pt idx="36">
                  <c:v>89.310838648655022</c:v>
                </c:pt>
                <c:pt idx="37">
                  <c:v>79.38439360641803</c:v>
                </c:pt>
                <c:pt idx="38">
                  <c:v>62.526074313311256</c:v>
                </c:pt>
                <c:pt idx="39">
                  <c:v>49.632024629504357</c:v>
                </c:pt>
                <c:pt idx="40">
                  <c:v>54.60036761897554</c:v>
                </c:pt>
                <c:pt idx="41">
                  <c:v>30.781577216099834</c:v>
                </c:pt>
                <c:pt idx="42">
                  <c:v>-0.97326556593681701</c:v>
                </c:pt>
                <c:pt idx="43">
                  <c:v>-17.847946246558823</c:v>
                </c:pt>
                <c:pt idx="44">
                  <c:v>-37.699338855562679</c:v>
                </c:pt>
                <c:pt idx="45">
                  <c:v>-62.512920257533423</c:v>
                </c:pt>
                <c:pt idx="46">
                  <c:v>-77.399013022654358</c:v>
                </c:pt>
                <c:pt idx="47">
                  <c:v>-82.35890660396214</c:v>
                </c:pt>
                <c:pt idx="48">
                  <c:v>-99.227423551344344</c:v>
                </c:pt>
                <c:pt idx="49">
                  <c:v>-110.13685312255411</c:v>
                </c:pt>
                <c:pt idx="50">
                  <c:v>-122.04194252732331</c:v>
                </c:pt>
                <c:pt idx="51">
                  <c:v>-126.00764723363258</c:v>
                </c:pt>
                <c:pt idx="52">
                  <c:v>-127.00057756964021</c:v>
                </c:pt>
                <c:pt idx="53">
                  <c:v>-130.96603640654865</c:v>
                </c:pt>
                <c:pt idx="54">
                  <c:v>-123.03169160859983</c:v>
                </c:pt>
                <c:pt idx="55">
                  <c:v>-136.9191472688976</c:v>
                </c:pt>
                <c:pt idx="56">
                  <c:v>-136.93409350663063</c:v>
                </c:pt>
                <c:pt idx="57">
                  <c:v>-152.79992606733859</c:v>
                </c:pt>
                <c:pt idx="58">
                  <c:v>-160.75796245052885</c:v>
                </c:pt>
                <c:pt idx="59">
                  <c:v>-162.73960853069289</c:v>
                </c:pt>
                <c:pt idx="60">
                  <c:v>-150.84858867212915</c:v>
                </c:pt>
                <c:pt idx="61">
                  <c:v>-151.84184446529358</c:v>
                </c:pt>
                <c:pt idx="62">
                  <c:v>-158.79470407712535</c:v>
                </c:pt>
                <c:pt idx="63">
                  <c:v>-145.91130116864522</c:v>
                </c:pt>
                <c:pt idx="64">
                  <c:v>-137.98587763131184</c:v>
                </c:pt>
                <c:pt idx="65">
                  <c:v>-138.99441058672025</c:v>
                </c:pt>
                <c:pt idx="66">
                  <c:v>-130.07011957030625</c:v>
                </c:pt>
                <c:pt idx="67">
                  <c:v>-106.26325811351067</c:v>
                </c:pt>
                <c:pt idx="68">
                  <c:v>-108.25697075271047</c:v>
                </c:pt>
                <c:pt idx="69">
                  <c:v>-97.331962770042608</c:v>
                </c:pt>
                <c:pt idx="70">
                  <c:v>-88.399120211316742</c:v>
                </c:pt>
                <c:pt idx="71">
                  <c:v>-90.390111552193545</c:v>
                </c:pt>
                <c:pt idx="72">
                  <c:v>-92.376811007898738</c:v>
                </c:pt>
                <c:pt idx="73">
                  <c:v>-101.32475884701331</c:v>
                </c:pt>
                <c:pt idx="74">
                  <c:v>-100.328808565843</c:v>
                </c:pt>
                <c:pt idx="75">
                  <c:v>-101.32570610311264</c:v>
                </c:pt>
                <c:pt idx="76">
                  <c:v>-106.29443375272737</c:v>
                </c:pt>
                <c:pt idx="77">
                  <c:v>-108.28346256387944</c:v>
                </c:pt>
                <c:pt idx="78">
                  <c:v>-109.27640275909147</c:v>
                </c:pt>
                <c:pt idx="79">
                  <c:v>-122.19752537755869</c:v>
                </c:pt>
                <c:pt idx="80">
                  <c:v>-126.1777061873411</c:v>
                </c:pt>
                <c:pt idx="81">
                  <c:v>-104.31901387578043</c:v>
                </c:pt>
                <c:pt idx="82">
                  <c:v>-104.31797732146607</c:v>
                </c:pt>
                <c:pt idx="83">
                  <c:v>-88.430235305033861</c:v>
                </c:pt>
                <c:pt idx="84">
                  <c:v>-91.41164178798924</c:v>
                </c:pt>
                <c:pt idx="85">
                  <c:v>-84.457379768893986</c:v>
                </c:pt>
                <c:pt idx="86">
                  <c:v>-98.375550104524521</c:v>
                </c:pt>
                <c:pt idx="87">
                  <c:v>-94.405420486031318</c:v>
                </c:pt>
                <c:pt idx="88">
                  <c:v>-89.439685129611107</c:v>
                </c:pt>
                <c:pt idx="89">
                  <c:v>-94.417322098799545</c:v>
                </c:pt>
                <c:pt idx="90">
                  <c:v>-91.445379613345096</c:v>
                </c:pt>
                <c:pt idx="91">
                  <c:v>-95.426977938410801</c:v>
                </c:pt>
                <c:pt idx="92">
                  <c:v>-97.422758111473257</c:v>
                </c:pt>
                <c:pt idx="93">
                  <c:v>-90.46789624980407</c:v>
                </c:pt>
                <c:pt idx="94">
                  <c:v>-102.39942162453636</c:v>
                </c:pt>
                <c:pt idx="95">
                  <c:v>-99.417244404594427</c:v>
                </c:pt>
                <c:pt idx="96">
                  <c:v>-89.475895987852269</c:v>
                </c:pt>
                <c:pt idx="97">
                  <c:v>-84.503343835174093</c:v>
                </c:pt>
                <c:pt idx="98">
                  <c:v>-57.658749338294484</c:v>
                </c:pt>
                <c:pt idx="99">
                  <c:v>-53.678988169592841</c:v>
                </c:pt>
                <c:pt idx="100">
                  <c:v>-44.731153405794075</c:v>
                </c:pt>
                <c:pt idx="101">
                  <c:v>-35.783407795391241</c:v>
                </c:pt>
                <c:pt idx="102">
                  <c:v>-27.829737683620181</c:v>
                </c:pt>
                <c:pt idx="103">
                  <c:v>-23.852566645379682</c:v>
                </c:pt>
                <c:pt idx="104">
                  <c:v>6.6642339897526881E-3</c:v>
                </c:pt>
                <c:pt idx="105">
                  <c:v>7.9597410805947852</c:v>
                </c:pt>
                <c:pt idx="106">
                  <c:v>1.9941229842075776</c:v>
                </c:pt>
                <c:pt idx="107">
                  <c:v>-1.9821980244821398</c:v>
                </c:pt>
                <c:pt idx="108">
                  <c:v>-11.923267364996756</c:v>
                </c:pt>
                <c:pt idx="109">
                  <c:v>7.059549542571375E-3</c:v>
                </c:pt>
                <c:pt idx="110">
                  <c:v>1.9952892298352305</c:v>
                </c:pt>
                <c:pt idx="111">
                  <c:v>11.936338802902318</c:v>
                </c:pt>
                <c:pt idx="112">
                  <c:v>21.877941856455035</c:v>
                </c:pt>
                <c:pt idx="113">
                  <c:v>25.854381487518545</c:v>
                </c:pt>
                <c:pt idx="114">
                  <c:v>51.70213862965953</c:v>
                </c:pt>
                <c:pt idx="115">
                  <c:v>59.657864713355792</c:v>
                </c:pt>
                <c:pt idx="116">
                  <c:v>57.674814198027939</c:v>
                </c:pt>
                <c:pt idx="117">
                  <c:v>63.643952257718908</c:v>
                </c:pt>
                <c:pt idx="118">
                  <c:v>61.656533227646676</c:v>
                </c:pt>
                <c:pt idx="119">
                  <c:v>73.589491001779081</c:v>
                </c:pt>
                <c:pt idx="120">
                  <c:v>80.54680230859968</c:v>
                </c:pt>
                <c:pt idx="121">
                  <c:v>83.525380278670752</c:v>
                </c:pt>
                <c:pt idx="122">
                  <c:v>86.503632526873375</c:v>
                </c:pt>
                <c:pt idx="123">
                  <c:v>75.559915933326778</c:v>
                </c:pt>
                <c:pt idx="124">
                  <c:v>73.567139772802236</c:v>
                </c:pt>
                <c:pt idx="125">
                  <c:v>70.582354034550107</c:v>
                </c:pt>
                <c:pt idx="126">
                  <c:v>70.578846218888813</c:v>
                </c:pt>
                <c:pt idx="127">
                  <c:v>77.530823648554076</c:v>
                </c:pt>
                <c:pt idx="128">
                  <c:v>78.52126378545168</c:v>
                </c:pt>
                <c:pt idx="129">
                  <c:v>86.459682851694893</c:v>
                </c:pt>
                <c:pt idx="130">
                  <c:v>85.465548245869272</c:v>
                </c:pt>
                <c:pt idx="131">
                  <c:v>83.474751205523987</c:v>
                </c:pt>
                <c:pt idx="132">
                  <c:v>90.429960849727493</c:v>
                </c:pt>
                <c:pt idx="133">
                  <c:v>105.33794125438524</c:v>
                </c:pt>
                <c:pt idx="134">
                  <c:v>99.368472534210156</c:v>
                </c:pt>
                <c:pt idx="135">
                  <c:v>90.426375387107512</c:v>
                </c:pt>
                <c:pt idx="136">
                  <c:v>102.34899006692288</c:v>
                </c:pt>
                <c:pt idx="137">
                  <c:v>90.424577848466953</c:v>
                </c:pt>
                <c:pt idx="138">
                  <c:v>99.360296972059828</c:v>
                </c:pt>
                <c:pt idx="139">
                  <c:v>92.395205897829783</c:v>
                </c:pt>
                <c:pt idx="140">
                  <c:v>99.346912133143675</c:v>
                </c:pt>
                <c:pt idx="141">
                  <c:v>108.29297621032796</c:v>
                </c:pt>
                <c:pt idx="142">
                  <c:v>107.30328309005414</c:v>
                </c:pt>
                <c:pt idx="143">
                  <c:v>101.34872157512497</c:v>
                </c:pt>
                <c:pt idx="144">
                  <c:v>90.420151879699048</c:v>
                </c:pt>
                <c:pt idx="145">
                  <c:v>76.509455746145164</c:v>
                </c:pt>
                <c:pt idx="146">
                  <c:v>65.579297964584299</c:v>
                </c:pt>
                <c:pt idx="147">
                  <c:v>54.649466388797535</c:v>
                </c:pt>
                <c:pt idx="148">
                  <c:v>59.61406735070377</c:v>
                </c:pt>
                <c:pt idx="149">
                  <c:v>58.617939433199382</c:v>
                </c:pt>
                <c:pt idx="150">
                  <c:v>61.596157585998121</c:v>
                </c:pt>
                <c:pt idx="151">
                  <c:v>58.613863734929076</c:v>
                </c:pt>
                <c:pt idx="152">
                  <c:v>42.717941256897873</c:v>
                </c:pt>
                <c:pt idx="153">
                  <c:v>24.840056483269287</c:v>
                </c:pt>
                <c:pt idx="154">
                  <c:v>1.9909202281136587</c:v>
                </c:pt>
                <c:pt idx="155">
                  <c:v>-5.955126117201651</c:v>
                </c:pt>
                <c:pt idx="156">
                  <c:v>-6.948283243291149</c:v>
                </c:pt>
                <c:pt idx="157">
                  <c:v>-6.9480069935918696</c:v>
                </c:pt>
                <c:pt idx="158">
                  <c:v>-8.9342818152383554</c:v>
                </c:pt>
                <c:pt idx="159">
                  <c:v>-17.873228824918677</c:v>
                </c:pt>
                <c:pt idx="160">
                  <c:v>-21.847337149611818</c:v>
                </c:pt>
                <c:pt idx="161">
                  <c:v>-33.766544925514765</c:v>
                </c:pt>
                <c:pt idx="162">
                  <c:v>-36.748551962385221</c:v>
                </c:pt>
                <c:pt idx="163">
                  <c:v>-57.608137844698724</c:v>
                </c:pt>
                <c:pt idx="164">
                  <c:v>-68.533853753882667</c:v>
                </c:pt>
                <c:pt idx="165">
                  <c:v>-76.478973543562262</c:v>
                </c:pt>
                <c:pt idx="166">
                  <c:v>-73.498722285253692</c:v>
                </c:pt>
                <c:pt idx="167">
                  <c:v>-81.450847251332362</c:v>
                </c:pt>
                <c:pt idx="168">
                  <c:v>-79.470591499065947</c:v>
                </c:pt>
                <c:pt idx="169">
                  <c:v>-77.487652355322197</c:v>
                </c:pt>
                <c:pt idx="170">
                  <c:v>-69.541249938859721</c:v>
                </c:pt>
                <c:pt idx="171">
                  <c:v>-68.550155768463469</c:v>
                </c:pt>
                <c:pt idx="172">
                  <c:v>-68.552880262675103</c:v>
                </c:pt>
                <c:pt idx="173">
                  <c:v>-89.419900054227867</c:v>
                </c:pt>
                <c:pt idx="174">
                  <c:v>-96.374734741558143</c:v>
                </c:pt>
                <c:pt idx="175">
                  <c:v>-110.28713926598489</c:v>
                </c:pt>
                <c:pt idx="176">
                  <c:v>-129.17425612747348</c:v>
                </c:pt>
                <c:pt idx="177">
                  <c:v>-118.24162669326302</c:v>
                </c:pt>
                <c:pt idx="178">
                  <c:v>-106.32562608236398</c:v>
                </c:pt>
                <c:pt idx="179">
                  <c:v>-114.283059098614</c:v>
                </c:pt>
                <c:pt idx="180">
                  <c:v>-116.28092906529899</c:v>
                </c:pt>
                <c:pt idx="181">
                  <c:v>-126.22352269334543</c:v>
                </c:pt>
                <c:pt idx="182">
                  <c:v>-120.25108615668584</c:v>
                </c:pt>
                <c:pt idx="183">
                  <c:v>-115.27634200738618</c:v>
                </c:pt>
                <c:pt idx="184">
                  <c:v>-123.23728279435586</c:v>
                </c:pt>
                <c:pt idx="185">
                  <c:v>-121.25924727489082</c:v>
                </c:pt>
                <c:pt idx="186">
                  <c:v>-120.27067492572203</c:v>
                </c:pt>
                <c:pt idx="187">
                  <c:v>-124.25879548679393</c:v>
                </c:pt>
                <c:pt idx="188">
                  <c:v>-120.29088350806586</c:v>
                </c:pt>
                <c:pt idx="189">
                  <c:v>-133.22816000239632</c:v>
                </c:pt>
                <c:pt idx="190">
                  <c:v>-133.23080960543618</c:v>
                </c:pt>
                <c:pt idx="191">
                  <c:v>-149.14808268538627</c:v>
                </c:pt>
                <c:pt idx="192">
                  <c:v>-150.16101515591649</c:v>
                </c:pt>
                <c:pt idx="193">
                  <c:v>-155.14778228343766</c:v>
                </c:pt>
                <c:pt idx="194">
                  <c:v>-152.16781090103959</c:v>
                </c:pt>
                <c:pt idx="195">
                  <c:v>-163.11408837055308</c:v>
                </c:pt>
                <c:pt idx="196">
                  <c:v>-162.12347553398359</c:v>
                </c:pt>
                <c:pt idx="197">
                  <c:v>-166.11192787649082</c:v>
                </c:pt>
                <c:pt idx="198">
                  <c:v>-165.13783102397392</c:v>
                </c:pt>
                <c:pt idx="199">
                  <c:v>-172.11265020175409</c:v>
                </c:pt>
                <c:pt idx="200">
                  <c:v>-171.13226533235957</c:v>
                </c:pt>
                <c:pt idx="201">
                  <c:v>-159.21069030481382</c:v>
                </c:pt>
                <c:pt idx="202">
                  <c:v>-162.18737901542667</c:v>
                </c:pt>
                <c:pt idx="203">
                  <c:v>-172.1478628820274</c:v>
                </c:pt>
                <c:pt idx="204">
                  <c:v>-170.17471613503261</c:v>
                </c:pt>
                <c:pt idx="205">
                  <c:v>-174.17599520518044</c:v>
                </c:pt>
                <c:pt idx="206">
                  <c:v>-165.22384671527229</c:v>
                </c:pt>
                <c:pt idx="207">
                  <c:v>-176.16575759773369</c:v>
                </c:pt>
                <c:pt idx="208">
                  <c:v>-180.13837986683217</c:v>
                </c:pt>
                <c:pt idx="209">
                  <c:v>-173.18832733525531</c:v>
                </c:pt>
                <c:pt idx="210">
                  <c:v>-158.25658406637592</c:v>
                </c:pt>
                <c:pt idx="211">
                  <c:v>-167.22845772324473</c:v>
                </c:pt>
                <c:pt idx="212">
                  <c:v>-161.27061324640414</c:v>
                </c:pt>
                <c:pt idx="213">
                  <c:v>-155.30046183583389</c:v>
                </c:pt>
                <c:pt idx="214">
                  <c:v>-140.38144771200217</c:v>
                </c:pt>
                <c:pt idx="215">
                  <c:v>-143.37336297101504</c:v>
                </c:pt>
                <c:pt idx="216">
                  <c:v>-140.40408179315693</c:v>
                </c:pt>
                <c:pt idx="217">
                  <c:v>-129.46040658535594</c:v>
                </c:pt>
                <c:pt idx="218">
                  <c:v>-115.52415212158466</c:v>
                </c:pt>
                <c:pt idx="219">
                  <c:v>-112.53570655461671</c:v>
                </c:pt>
                <c:pt idx="220">
                  <c:v>-118.52486762079361</c:v>
                </c:pt>
                <c:pt idx="221">
                  <c:v>-125.50385724917246</c:v>
                </c:pt>
                <c:pt idx="222">
                  <c:v>-125.51385928594433</c:v>
                </c:pt>
                <c:pt idx="223">
                  <c:v>-109.57958344706402</c:v>
                </c:pt>
                <c:pt idx="224">
                  <c:v>-108.59371064190002</c:v>
                </c:pt>
                <c:pt idx="225">
                  <c:v>-106.60860737137345</c:v>
                </c:pt>
                <c:pt idx="226">
                  <c:v>-110.60167659118741</c:v>
                </c:pt>
                <c:pt idx="227">
                  <c:v>-121.56458520913571</c:v>
                </c:pt>
                <c:pt idx="228">
                  <c:v>-105.62433613729688</c:v>
                </c:pt>
                <c:pt idx="229">
                  <c:v>-94.666273804554734</c:v>
                </c:pt>
                <c:pt idx="230">
                  <c:v>-84.709193838466717</c:v>
                </c:pt>
                <c:pt idx="231">
                  <c:v>-91.687829857906181</c:v>
                </c:pt>
                <c:pt idx="232">
                  <c:v>-94.680128554893358</c:v>
                </c:pt>
                <c:pt idx="233">
                  <c:v>-86.699953014145962</c:v>
                </c:pt>
                <c:pt idx="234">
                  <c:v>-95.678665946478048</c:v>
                </c:pt>
                <c:pt idx="235">
                  <c:v>-135.55934880310943</c:v>
                </c:pt>
                <c:pt idx="236">
                  <c:v>-93.68081992323647</c:v>
                </c:pt>
                <c:pt idx="237">
                  <c:v>-62.77205635127337</c:v>
                </c:pt>
                <c:pt idx="238">
                  <c:v>-73.73831055471635</c:v>
                </c:pt>
                <c:pt idx="239">
                  <c:v>-75.733957867516168</c:v>
                </c:pt>
                <c:pt idx="240">
                  <c:v>-34.855474118878114</c:v>
                </c:pt>
                <c:pt idx="241">
                  <c:v>-16.917429611025231</c:v>
                </c:pt>
                <c:pt idx="242">
                  <c:v>-19.907870073996051</c:v>
                </c:pt>
                <c:pt idx="243">
                  <c:v>-47.816489354369907</c:v>
                </c:pt>
                <c:pt idx="244">
                  <c:v>-111.6241098221808</c:v>
                </c:pt>
                <c:pt idx="245">
                  <c:v>-102.66218061876714</c:v>
                </c:pt>
                <c:pt idx="246">
                  <c:v>-42.810276086467319</c:v>
                </c:pt>
                <c:pt idx="247">
                  <c:v>-22.870135506349193</c:v>
                </c:pt>
                <c:pt idx="248">
                  <c:v>-5.919223612761364</c:v>
                </c:pt>
                <c:pt idx="249">
                  <c:v>-16.885109679571212</c:v>
                </c:pt>
                <c:pt idx="250">
                  <c:v>-10.903831081582931</c:v>
                </c:pt>
                <c:pt idx="251">
                  <c:v>25.98598808368579</c:v>
                </c:pt>
                <c:pt idx="252">
                  <c:v>61.871533509022022</c:v>
                </c:pt>
                <c:pt idx="253">
                  <c:v>65.854383044985127</c:v>
                </c:pt>
                <c:pt idx="254">
                  <c:v>57.881927230701642</c:v>
                </c:pt>
                <c:pt idx="255">
                  <c:v>61.870042646761789</c:v>
                </c:pt>
                <c:pt idx="256">
                  <c:v>78.81343327139804</c:v>
                </c:pt>
                <c:pt idx="257">
                  <c:v>89.776350291270148</c:v>
                </c:pt>
                <c:pt idx="258">
                  <c:v>91.759062982182812</c:v>
                </c:pt>
                <c:pt idx="259">
                  <c:v>96.75349394410145</c:v>
                </c:pt>
                <c:pt idx="260">
                  <c:v>145.6002948354153</c:v>
                </c:pt>
                <c:pt idx="261">
                  <c:v>118.6641878404119</c:v>
                </c:pt>
                <c:pt idx="262">
                  <c:v>125.60702637965827</c:v>
                </c:pt>
                <c:pt idx="263">
                  <c:v>142.54708499137118</c:v>
                </c:pt>
                <c:pt idx="264">
                  <c:v>145.53977015712914</c:v>
                </c:pt>
                <c:pt idx="265">
                  <c:v>141.50487255083868</c:v>
                </c:pt>
                <c:pt idx="266">
                  <c:v>164.38832775119587</c:v>
                </c:pt>
                <c:pt idx="267">
                  <c:v>190.26818643471523</c:v>
                </c:pt>
                <c:pt idx="268">
                  <c:v>201.26085298311176</c:v>
                </c:pt>
                <c:pt idx="269">
                  <c:v>282.97551080463643</c:v>
                </c:pt>
                <c:pt idx="270">
                  <c:v>243.20013779285017</c:v>
                </c:pt>
                <c:pt idx="271">
                  <c:v>199.2850217776469</c:v>
                </c:pt>
                <c:pt idx="272">
                  <c:v>194.28523845940285</c:v>
                </c:pt>
                <c:pt idx="273">
                  <c:v>190.26411242415637</c:v>
                </c:pt>
                <c:pt idx="274">
                  <c:v>222.14057840985723</c:v>
                </c:pt>
                <c:pt idx="275">
                  <c:v>227.11476239497446</c:v>
                </c:pt>
                <c:pt idx="276">
                  <c:v>203.17654705208142</c:v>
                </c:pt>
                <c:pt idx="277">
                  <c:v>180.23868999670145</c:v>
                </c:pt>
                <c:pt idx="278">
                  <c:v>162.31815296587203</c:v>
                </c:pt>
                <c:pt idx="279">
                  <c:v>157.35395970459251</c:v>
                </c:pt>
                <c:pt idx="280">
                  <c:v>156.35907342009483</c:v>
                </c:pt>
                <c:pt idx="281">
                  <c:v>146.39299068761582</c:v>
                </c:pt>
                <c:pt idx="282">
                  <c:v>141.40835931906199</c:v>
                </c:pt>
                <c:pt idx="283">
                  <c:v>131.44139762455666</c:v>
                </c:pt>
                <c:pt idx="284">
                  <c:v>163.2892563507009</c:v>
                </c:pt>
                <c:pt idx="285">
                  <c:v>151.32620119194237</c:v>
                </c:pt>
                <c:pt idx="286">
                  <c:v>139.38835376946258</c:v>
                </c:pt>
                <c:pt idx="287">
                  <c:v>93.589213867572127</c:v>
                </c:pt>
                <c:pt idx="288">
                  <c:v>89.603467505958378</c:v>
                </c:pt>
                <c:pt idx="289">
                  <c:v>114.47379439176439</c:v>
                </c:pt>
                <c:pt idx="290">
                  <c:v>84.601154208217253</c:v>
                </c:pt>
                <c:pt idx="291">
                  <c:v>66.674548086767132</c:v>
                </c:pt>
                <c:pt idx="292">
                  <c:v>55.722209197477724</c:v>
                </c:pt>
                <c:pt idx="293">
                  <c:v>72.633663360491596</c:v>
                </c:pt>
                <c:pt idx="294">
                  <c:v>60.687824857794027</c:v>
                </c:pt>
                <c:pt idx="295">
                  <c:v>117.38519348611061</c:v>
                </c:pt>
                <c:pt idx="296">
                  <c:v>120.35930638681526</c:v>
                </c:pt>
                <c:pt idx="297">
                  <c:v>120.3509277074924</c:v>
                </c:pt>
                <c:pt idx="298">
                  <c:v>104.42774863315911</c:v>
                </c:pt>
                <c:pt idx="299">
                  <c:v>91.494364503782961</c:v>
                </c:pt>
                <c:pt idx="300">
                  <c:v>90.495888940210079</c:v>
                </c:pt>
                <c:pt idx="301">
                  <c:v>90.492290047575125</c:v>
                </c:pt>
                <c:pt idx="302">
                  <c:v>100.42537294184301</c:v>
                </c:pt>
                <c:pt idx="303">
                  <c:v>120.30815896780814</c:v>
                </c:pt>
                <c:pt idx="304">
                  <c:v>134.23145496311935</c:v>
                </c:pt>
                <c:pt idx="305">
                  <c:v>149.13606712666203</c:v>
                </c:pt>
                <c:pt idx="306">
                  <c:v>157.0818939505458</c:v>
                </c:pt>
                <c:pt idx="307">
                  <c:v>171.97864394989119</c:v>
                </c:pt>
                <c:pt idx="308">
                  <c:v>183.8914016919708</c:v>
                </c:pt>
                <c:pt idx="309">
                  <c:v>160.0189737272039</c:v>
                </c:pt>
                <c:pt idx="310">
                  <c:v>158.02496498473559</c:v>
                </c:pt>
                <c:pt idx="311">
                  <c:v>171.94265890006298</c:v>
                </c:pt>
                <c:pt idx="312">
                  <c:v>185.86801897008763</c:v>
                </c:pt>
                <c:pt idx="313">
                  <c:v>190.82727696304784</c:v>
                </c:pt>
                <c:pt idx="314">
                  <c:v>160.00245161732971</c:v>
                </c:pt>
                <c:pt idx="315">
                  <c:v>159.99927177548557</c:v>
                </c:pt>
                <c:pt idx="316">
                  <c:v>155.01554180274854</c:v>
                </c:pt>
                <c:pt idx="317">
                  <c:v>143.08580395417641</c:v>
                </c:pt>
                <c:pt idx="318">
                  <c:v>137.12567449080873</c:v>
                </c:pt>
                <c:pt idx="319">
                  <c:v>134.13601388798372</c:v>
                </c:pt>
                <c:pt idx="320">
                  <c:v>113.27106032823313</c:v>
                </c:pt>
                <c:pt idx="321">
                  <c:v>92.40744206170227</c:v>
                </c:pt>
                <c:pt idx="322">
                  <c:v>80.48407700050943</c:v>
                </c:pt>
                <c:pt idx="323">
                  <c:v>72.538256993999127</c:v>
                </c:pt>
                <c:pt idx="324">
                  <c:v>62.607011584628701</c:v>
                </c:pt>
                <c:pt idx="325">
                  <c:v>49.691557051873893</c:v>
                </c:pt>
                <c:pt idx="326">
                  <c:v>44.722612756257114</c:v>
                </c:pt>
                <c:pt idx="327">
                  <c:v>27.827639671362093</c:v>
                </c:pt>
                <c:pt idx="328">
                  <c:v>12.923394253075676</c:v>
                </c:pt>
                <c:pt idx="329">
                  <c:v>8.118424018292103E-3</c:v>
                </c:pt>
                <c:pt idx="330">
                  <c:v>-29.798437031078137</c:v>
                </c:pt>
                <c:pt idx="331">
                  <c:v>-30.789481502671016</c:v>
                </c:pt>
                <c:pt idx="332">
                  <c:v>-57.612312335039348</c:v>
                </c:pt>
                <c:pt idx="333">
                  <c:v>-85.428153907535773</c:v>
                </c:pt>
                <c:pt idx="334">
                  <c:v>-89.405283224208759</c:v>
                </c:pt>
                <c:pt idx="335">
                  <c:v>-67.536439370464151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6-4035-91F7-19EABFC53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48418048"/>
        <c:axId val="548419296"/>
      </c:lineChart>
      <c:catAx>
        <c:axId val="54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9296"/>
        <c:crosses val="autoZero"/>
        <c:auto val="1"/>
        <c:lblAlgn val="ctr"/>
        <c:lblOffset val="100"/>
        <c:noMultiLvlLbl val="0"/>
      </c:catAx>
      <c:valAx>
        <c:axId val="54841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 GIẢM Áp suất So với</a:t>
            </a:r>
            <a:r>
              <a:rPr lang="en-US" baseline="0"/>
              <a:t> trước đó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'06-14-16'!$I$3:$I$338</c:f>
              <c:strCache>
                <c:ptCount val="336"/>
                <c:pt idx="0">
                  <c:v>20:0</c:v>
                </c:pt>
                <c:pt idx="1">
                  <c:v>20:5</c:v>
                </c:pt>
                <c:pt idx="2">
                  <c:v>20:10</c:v>
                </c:pt>
                <c:pt idx="3">
                  <c:v>20:15</c:v>
                </c:pt>
                <c:pt idx="4">
                  <c:v>20:20</c:v>
                </c:pt>
                <c:pt idx="5">
                  <c:v>20:25</c:v>
                </c:pt>
                <c:pt idx="6">
                  <c:v>20:30</c:v>
                </c:pt>
                <c:pt idx="7">
                  <c:v>20:35</c:v>
                </c:pt>
                <c:pt idx="8">
                  <c:v>20:40</c:v>
                </c:pt>
                <c:pt idx="9">
                  <c:v>20:45</c:v>
                </c:pt>
                <c:pt idx="10">
                  <c:v>20:50</c:v>
                </c:pt>
                <c:pt idx="11">
                  <c:v>20:55</c:v>
                </c:pt>
                <c:pt idx="12">
                  <c:v>21:0</c:v>
                </c:pt>
                <c:pt idx="13">
                  <c:v>21:5</c:v>
                </c:pt>
                <c:pt idx="14">
                  <c:v>21:10</c:v>
                </c:pt>
                <c:pt idx="15">
                  <c:v>21:15</c:v>
                </c:pt>
                <c:pt idx="16">
                  <c:v>21:20</c:v>
                </c:pt>
                <c:pt idx="17">
                  <c:v>21:25</c:v>
                </c:pt>
                <c:pt idx="18">
                  <c:v>21:30</c:v>
                </c:pt>
                <c:pt idx="19">
                  <c:v>21:35</c:v>
                </c:pt>
                <c:pt idx="20">
                  <c:v>21:40</c:v>
                </c:pt>
                <c:pt idx="21">
                  <c:v>21:45</c:v>
                </c:pt>
                <c:pt idx="22">
                  <c:v>21:50</c:v>
                </c:pt>
                <c:pt idx="23">
                  <c:v>21:55</c:v>
                </c:pt>
                <c:pt idx="24">
                  <c:v>22:0</c:v>
                </c:pt>
                <c:pt idx="25">
                  <c:v>22:5</c:v>
                </c:pt>
                <c:pt idx="26">
                  <c:v>22:10</c:v>
                </c:pt>
                <c:pt idx="27">
                  <c:v>22:15</c:v>
                </c:pt>
                <c:pt idx="28">
                  <c:v>22:20</c:v>
                </c:pt>
                <c:pt idx="29">
                  <c:v>22:25</c:v>
                </c:pt>
                <c:pt idx="30">
                  <c:v>22:30</c:v>
                </c:pt>
                <c:pt idx="31">
                  <c:v>22:35</c:v>
                </c:pt>
                <c:pt idx="32">
                  <c:v>22:40</c:v>
                </c:pt>
                <c:pt idx="33">
                  <c:v>22:45</c:v>
                </c:pt>
                <c:pt idx="34">
                  <c:v>22:50</c:v>
                </c:pt>
                <c:pt idx="35">
                  <c:v>22:55</c:v>
                </c:pt>
                <c:pt idx="36">
                  <c:v>23:0</c:v>
                </c:pt>
                <c:pt idx="37">
                  <c:v>23:5</c:v>
                </c:pt>
                <c:pt idx="38">
                  <c:v>23:10</c:v>
                </c:pt>
                <c:pt idx="39">
                  <c:v>23:15</c:v>
                </c:pt>
                <c:pt idx="40">
                  <c:v>23:20</c:v>
                </c:pt>
                <c:pt idx="41">
                  <c:v>23:25</c:v>
                </c:pt>
                <c:pt idx="42">
                  <c:v>23:30</c:v>
                </c:pt>
                <c:pt idx="43">
                  <c:v>23:35</c:v>
                </c:pt>
                <c:pt idx="44">
                  <c:v>23:40</c:v>
                </c:pt>
                <c:pt idx="45">
                  <c:v>23:45</c:v>
                </c:pt>
                <c:pt idx="46">
                  <c:v>23:50</c:v>
                </c:pt>
                <c:pt idx="47">
                  <c:v>23:55</c:v>
                </c:pt>
                <c:pt idx="48">
                  <c:v>0:0</c:v>
                </c:pt>
                <c:pt idx="49">
                  <c:v>0:5</c:v>
                </c:pt>
                <c:pt idx="50">
                  <c:v>0:10</c:v>
                </c:pt>
                <c:pt idx="51">
                  <c:v>0:15</c:v>
                </c:pt>
                <c:pt idx="52">
                  <c:v>0:20</c:v>
                </c:pt>
                <c:pt idx="53">
                  <c:v>0:25</c:v>
                </c:pt>
                <c:pt idx="54">
                  <c:v>0:30</c:v>
                </c:pt>
                <c:pt idx="55">
                  <c:v>0:35</c:v>
                </c:pt>
                <c:pt idx="56">
                  <c:v>0:40</c:v>
                </c:pt>
                <c:pt idx="57">
                  <c:v>0:45</c:v>
                </c:pt>
                <c:pt idx="58">
                  <c:v>0:50</c:v>
                </c:pt>
                <c:pt idx="59">
                  <c:v>0:55</c:v>
                </c:pt>
                <c:pt idx="60">
                  <c:v>1:0</c:v>
                </c:pt>
                <c:pt idx="61">
                  <c:v>1:5</c:v>
                </c:pt>
                <c:pt idx="62">
                  <c:v>1:10</c:v>
                </c:pt>
                <c:pt idx="63">
                  <c:v>1:15</c:v>
                </c:pt>
                <c:pt idx="64">
                  <c:v>1:20</c:v>
                </c:pt>
                <c:pt idx="65">
                  <c:v>1:25</c:v>
                </c:pt>
                <c:pt idx="66">
                  <c:v>1:30</c:v>
                </c:pt>
                <c:pt idx="67">
                  <c:v>1:35</c:v>
                </c:pt>
                <c:pt idx="68">
                  <c:v>1:40</c:v>
                </c:pt>
                <c:pt idx="69">
                  <c:v>1:45</c:v>
                </c:pt>
                <c:pt idx="70">
                  <c:v>1:50</c:v>
                </c:pt>
                <c:pt idx="71">
                  <c:v>1:55</c:v>
                </c:pt>
                <c:pt idx="72">
                  <c:v>2:0</c:v>
                </c:pt>
                <c:pt idx="73">
                  <c:v>2:5</c:v>
                </c:pt>
                <c:pt idx="74">
                  <c:v>2:10</c:v>
                </c:pt>
                <c:pt idx="75">
                  <c:v>2:15</c:v>
                </c:pt>
                <c:pt idx="76">
                  <c:v>2:20</c:v>
                </c:pt>
                <c:pt idx="77">
                  <c:v>2:25</c:v>
                </c:pt>
                <c:pt idx="78">
                  <c:v>2:30</c:v>
                </c:pt>
                <c:pt idx="79">
                  <c:v>2:35</c:v>
                </c:pt>
                <c:pt idx="80">
                  <c:v>2:40</c:v>
                </c:pt>
                <c:pt idx="81">
                  <c:v>2:45</c:v>
                </c:pt>
                <c:pt idx="82">
                  <c:v>2:50</c:v>
                </c:pt>
                <c:pt idx="83">
                  <c:v>2:55</c:v>
                </c:pt>
                <c:pt idx="84">
                  <c:v>3:0</c:v>
                </c:pt>
                <c:pt idx="85">
                  <c:v>3:5</c:v>
                </c:pt>
                <c:pt idx="86">
                  <c:v>3:10</c:v>
                </c:pt>
                <c:pt idx="87">
                  <c:v>3:15</c:v>
                </c:pt>
                <c:pt idx="88">
                  <c:v>3:20</c:v>
                </c:pt>
                <c:pt idx="89">
                  <c:v>3:25</c:v>
                </c:pt>
                <c:pt idx="90">
                  <c:v>3:30</c:v>
                </c:pt>
                <c:pt idx="91">
                  <c:v>3:35</c:v>
                </c:pt>
                <c:pt idx="92">
                  <c:v>3:40</c:v>
                </c:pt>
                <c:pt idx="93">
                  <c:v>3:45</c:v>
                </c:pt>
                <c:pt idx="94">
                  <c:v>3:50</c:v>
                </c:pt>
                <c:pt idx="95">
                  <c:v>3:55</c:v>
                </c:pt>
                <c:pt idx="96">
                  <c:v>4:0</c:v>
                </c:pt>
                <c:pt idx="97">
                  <c:v>4:5</c:v>
                </c:pt>
                <c:pt idx="98">
                  <c:v>4:10</c:v>
                </c:pt>
                <c:pt idx="99">
                  <c:v>4:15</c:v>
                </c:pt>
                <c:pt idx="100">
                  <c:v>4:20</c:v>
                </c:pt>
                <c:pt idx="101">
                  <c:v>4:25</c:v>
                </c:pt>
                <c:pt idx="102">
                  <c:v>4:30</c:v>
                </c:pt>
                <c:pt idx="103">
                  <c:v>4:35</c:v>
                </c:pt>
                <c:pt idx="104">
                  <c:v>4:40</c:v>
                </c:pt>
                <c:pt idx="105">
                  <c:v>4:45</c:v>
                </c:pt>
                <c:pt idx="106">
                  <c:v>4:50</c:v>
                </c:pt>
                <c:pt idx="107">
                  <c:v>4:55</c:v>
                </c:pt>
                <c:pt idx="108">
                  <c:v>5:0</c:v>
                </c:pt>
                <c:pt idx="109">
                  <c:v>5:5</c:v>
                </c:pt>
                <c:pt idx="110">
                  <c:v>5:10</c:v>
                </c:pt>
                <c:pt idx="111">
                  <c:v>5:15</c:v>
                </c:pt>
                <c:pt idx="112">
                  <c:v>5:20</c:v>
                </c:pt>
                <c:pt idx="113">
                  <c:v>5:25</c:v>
                </c:pt>
                <c:pt idx="114">
                  <c:v>5:30</c:v>
                </c:pt>
                <c:pt idx="115">
                  <c:v>5:35</c:v>
                </c:pt>
                <c:pt idx="116">
                  <c:v>5:40</c:v>
                </c:pt>
                <c:pt idx="117">
                  <c:v>5:45</c:v>
                </c:pt>
                <c:pt idx="118">
                  <c:v>5:50</c:v>
                </c:pt>
                <c:pt idx="119">
                  <c:v>5:55</c:v>
                </c:pt>
                <c:pt idx="120">
                  <c:v>6:0</c:v>
                </c:pt>
                <c:pt idx="121">
                  <c:v>6:5</c:v>
                </c:pt>
                <c:pt idx="122">
                  <c:v>6:10</c:v>
                </c:pt>
                <c:pt idx="123">
                  <c:v>6:15</c:v>
                </c:pt>
                <c:pt idx="124">
                  <c:v>6:20</c:v>
                </c:pt>
                <c:pt idx="125">
                  <c:v>6:25</c:v>
                </c:pt>
                <c:pt idx="126">
                  <c:v>6:30</c:v>
                </c:pt>
                <c:pt idx="127">
                  <c:v>6:35</c:v>
                </c:pt>
                <c:pt idx="128">
                  <c:v>6:40</c:v>
                </c:pt>
                <c:pt idx="129">
                  <c:v>6:45</c:v>
                </c:pt>
                <c:pt idx="130">
                  <c:v>6:50</c:v>
                </c:pt>
                <c:pt idx="131">
                  <c:v>6:55</c:v>
                </c:pt>
                <c:pt idx="132">
                  <c:v>7:0</c:v>
                </c:pt>
                <c:pt idx="133">
                  <c:v>7:5</c:v>
                </c:pt>
                <c:pt idx="134">
                  <c:v>7:10</c:v>
                </c:pt>
                <c:pt idx="135">
                  <c:v>7:15</c:v>
                </c:pt>
                <c:pt idx="136">
                  <c:v>7:20</c:v>
                </c:pt>
                <c:pt idx="137">
                  <c:v>7:25</c:v>
                </c:pt>
                <c:pt idx="138">
                  <c:v>7:30</c:v>
                </c:pt>
                <c:pt idx="139">
                  <c:v>7:35</c:v>
                </c:pt>
                <c:pt idx="140">
                  <c:v>7:40</c:v>
                </c:pt>
                <c:pt idx="141">
                  <c:v>7:45</c:v>
                </c:pt>
                <c:pt idx="142">
                  <c:v>7:50</c:v>
                </c:pt>
                <c:pt idx="143">
                  <c:v>7:55</c:v>
                </c:pt>
                <c:pt idx="144">
                  <c:v>8:0</c:v>
                </c:pt>
                <c:pt idx="145">
                  <c:v>8:5</c:v>
                </c:pt>
                <c:pt idx="146">
                  <c:v>8:10</c:v>
                </c:pt>
                <c:pt idx="147">
                  <c:v>8:15</c:v>
                </c:pt>
                <c:pt idx="148">
                  <c:v>8:20</c:v>
                </c:pt>
                <c:pt idx="149">
                  <c:v>8:25</c:v>
                </c:pt>
                <c:pt idx="150">
                  <c:v>8:30</c:v>
                </c:pt>
                <c:pt idx="151">
                  <c:v>8:35</c:v>
                </c:pt>
                <c:pt idx="152">
                  <c:v>8:40</c:v>
                </c:pt>
                <c:pt idx="153">
                  <c:v>8:45</c:v>
                </c:pt>
                <c:pt idx="154">
                  <c:v>8:50</c:v>
                </c:pt>
                <c:pt idx="155">
                  <c:v>8:55</c:v>
                </c:pt>
                <c:pt idx="156">
                  <c:v>9:0</c:v>
                </c:pt>
                <c:pt idx="157">
                  <c:v>9:5</c:v>
                </c:pt>
                <c:pt idx="158">
                  <c:v>9:10</c:v>
                </c:pt>
                <c:pt idx="159">
                  <c:v>9:15</c:v>
                </c:pt>
                <c:pt idx="160">
                  <c:v>9:20</c:v>
                </c:pt>
                <c:pt idx="161">
                  <c:v>9:25</c:v>
                </c:pt>
                <c:pt idx="162">
                  <c:v>9:30</c:v>
                </c:pt>
                <c:pt idx="163">
                  <c:v>9:35</c:v>
                </c:pt>
                <c:pt idx="164">
                  <c:v>9:40</c:v>
                </c:pt>
                <c:pt idx="165">
                  <c:v>9:45</c:v>
                </c:pt>
                <c:pt idx="166">
                  <c:v>9:50</c:v>
                </c:pt>
                <c:pt idx="167">
                  <c:v>9:55</c:v>
                </c:pt>
                <c:pt idx="168">
                  <c:v>10:0</c:v>
                </c:pt>
                <c:pt idx="169">
                  <c:v>10:5</c:v>
                </c:pt>
                <c:pt idx="170">
                  <c:v>10:10</c:v>
                </c:pt>
                <c:pt idx="171">
                  <c:v>10:15</c:v>
                </c:pt>
                <c:pt idx="172">
                  <c:v>10:20</c:v>
                </c:pt>
                <c:pt idx="173">
                  <c:v>10:25</c:v>
                </c:pt>
                <c:pt idx="174">
                  <c:v>10:30</c:v>
                </c:pt>
                <c:pt idx="175">
                  <c:v>10:35</c:v>
                </c:pt>
                <c:pt idx="176">
                  <c:v>10:40</c:v>
                </c:pt>
                <c:pt idx="177">
                  <c:v>10:45</c:v>
                </c:pt>
                <c:pt idx="178">
                  <c:v>10:50</c:v>
                </c:pt>
                <c:pt idx="179">
                  <c:v>10:55</c:v>
                </c:pt>
                <c:pt idx="180">
                  <c:v>11:0</c:v>
                </c:pt>
                <c:pt idx="181">
                  <c:v>11:5</c:v>
                </c:pt>
                <c:pt idx="182">
                  <c:v>11:10</c:v>
                </c:pt>
                <c:pt idx="183">
                  <c:v>11:15</c:v>
                </c:pt>
                <c:pt idx="184">
                  <c:v>11:20</c:v>
                </c:pt>
                <c:pt idx="185">
                  <c:v>11:25</c:v>
                </c:pt>
                <c:pt idx="186">
                  <c:v>11:30</c:v>
                </c:pt>
                <c:pt idx="187">
                  <c:v>11:35</c:v>
                </c:pt>
                <c:pt idx="188">
                  <c:v>11:40</c:v>
                </c:pt>
                <c:pt idx="189">
                  <c:v>11:45</c:v>
                </c:pt>
                <c:pt idx="190">
                  <c:v>11:50</c:v>
                </c:pt>
                <c:pt idx="191">
                  <c:v>11:55</c:v>
                </c:pt>
                <c:pt idx="192">
                  <c:v>12:0</c:v>
                </c:pt>
                <c:pt idx="193">
                  <c:v>12:5</c:v>
                </c:pt>
                <c:pt idx="194">
                  <c:v>12:10</c:v>
                </c:pt>
                <c:pt idx="195">
                  <c:v>12:15</c:v>
                </c:pt>
                <c:pt idx="196">
                  <c:v>12:20</c:v>
                </c:pt>
                <c:pt idx="197">
                  <c:v>12:25</c:v>
                </c:pt>
                <c:pt idx="198">
                  <c:v>12:30</c:v>
                </c:pt>
                <c:pt idx="199">
                  <c:v>12:35</c:v>
                </c:pt>
                <c:pt idx="200">
                  <c:v>12:40</c:v>
                </c:pt>
                <c:pt idx="201">
                  <c:v>12:45</c:v>
                </c:pt>
                <c:pt idx="202">
                  <c:v>12:50</c:v>
                </c:pt>
                <c:pt idx="203">
                  <c:v>12:55</c:v>
                </c:pt>
                <c:pt idx="204">
                  <c:v>13:0</c:v>
                </c:pt>
                <c:pt idx="205">
                  <c:v>13:5</c:v>
                </c:pt>
                <c:pt idx="206">
                  <c:v>13:10</c:v>
                </c:pt>
                <c:pt idx="207">
                  <c:v>13:15</c:v>
                </c:pt>
                <c:pt idx="208">
                  <c:v>13:20</c:v>
                </c:pt>
                <c:pt idx="209">
                  <c:v>13:25</c:v>
                </c:pt>
                <c:pt idx="210">
                  <c:v>13:30</c:v>
                </c:pt>
                <c:pt idx="211">
                  <c:v>13:35</c:v>
                </c:pt>
                <c:pt idx="212">
                  <c:v>13:40</c:v>
                </c:pt>
                <c:pt idx="213">
                  <c:v>13:45</c:v>
                </c:pt>
                <c:pt idx="214">
                  <c:v>13:50</c:v>
                </c:pt>
                <c:pt idx="215">
                  <c:v>13:55</c:v>
                </c:pt>
                <c:pt idx="216">
                  <c:v>14:0</c:v>
                </c:pt>
                <c:pt idx="217">
                  <c:v>14:5</c:v>
                </c:pt>
                <c:pt idx="218">
                  <c:v>14:10</c:v>
                </c:pt>
                <c:pt idx="219">
                  <c:v>14:15</c:v>
                </c:pt>
                <c:pt idx="220">
                  <c:v>14:20</c:v>
                </c:pt>
                <c:pt idx="221">
                  <c:v>14:25</c:v>
                </c:pt>
                <c:pt idx="222">
                  <c:v>14:30</c:v>
                </c:pt>
                <c:pt idx="223">
                  <c:v>14:35</c:v>
                </c:pt>
                <c:pt idx="224">
                  <c:v>14:40</c:v>
                </c:pt>
                <c:pt idx="225">
                  <c:v>14:45</c:v>
                </c:pt>
                <c:pt idx="226">
                  <c:v>14:50</c:v>
                </c:pt>
                <c:pt idx="227">
                  <c:v>14:55</c:v>
                </c:pt>
                <c:pt idx="228">
                  <c:v>15:0</c:v>
                </c:pt>
                <c:pt idx="229">
                  <c:v>15:5</c:v>
                </c:pt>
                <c:pt idx="230">
                  <c:v>15:10</c:v>
                </c:pt>
                <c:pt idx="231">
                  <c:v>15:15</c:v>
                </c:pt>
                <c:pt idx="232">
                  <c:v>15:20</c:v>
                </c:pt>
                <c:pt idx="233">
                  <c:v>15:25</c:v>
                </c:pt>
                <c:pt idx="234">
                  <c:v>15:30</c:v>
                </c:pt>
                <c:pt idx="235">
                  <c:v>15:35</c:v>
                </c:pt>
                <c:pt idx="236">
                  <c:v>15:40</c:v>
                </c:pt>
                <c:pt idx="237">
                  <c:v>15:45</c:v>
                </c:pt>
                <c:pt idx="238">
                  <c:v>15:50</c:v>
                </c:pt>
                <c:pt idx="239">
                  <c:v>15:55</c:v>
                </c:pt>
                <c:pt idx="240">
                  <c:v>16:0</c:v>
                </c:pt>
                <c:pt idx="241">
                  <c:v>16:5</c:v>
                </c:pt>
                <c:pt idx="242">
                  <c:v>16:10</c:v>
                </c:pt>
                <c:pt idx="243">
                  <c:v>16:15</c:v>
                </c:pt>
                <c:pt idx="244">
                  <c:v>16:20</c:v>
                </c:pt>
                <c:pt idx="245">
                  <c:v>16:25</c:v>
                </c:pt>
                <c:pt idx="246">
                  <c:v>16:30</c:v>
                </c:pt>
                <c:pt idx="247">
                  <c:v>16:35</c:v>
                </c:pt>
                <c:pt idx="248">
                  <c:v>16:40</c:v>
                </c:pt>
                <c:pt idx="249">
                  <c:v>16:45</c:v>
                </c:pt>
                <c:pt idx="250">
                  <c:v>16:50</c:v>
                </c:pt>
                <c:pt idx="251">
                  <c:v>16:55</c:v>
                </c:pt>
                <c:pt idx="252">
                  <c:v>17:0</c:v>
                </c:pt>
                <c:pt idx="253">
                  <c:v>17:5</c:v>
                </c:pt>
                <c:pt idx="254">
                  <c:v>17:10</c:v>
                </c:pt>
                <c:pt idx="255">
                  <c:v>17:15</c:v>
                </c:pt>
                <c:pt idx="256">
                  <c:v>17:20</c:v>
                </c:pt>
                <c:pt idx="257">
                  <c:v>17:25</c:v>
                </c:pt>
                <c:pt idx="258">
                  <c:v>17:30</c:v>
                </c:pt>
                <c:pt idx="259">
                  <c:v>17:35</c:v>
                </c:pt>
                <c:pt idx="260">
                  <c:v>17:40</c:v>
                </c:pt>
                <c:pt idx="261">
                  <c:v>17:45</c:v>
                </c:pt>
                <c:pt idx="262">
                  <c:v>17:50</c:v>
                </c:pt>
                <c:pt idx="263">
                  <c:v>17:55</c:v>
                </c:pt>
                <c:pt idx="264">
                  <c:v>18:0</c:v>
                </c:pt>
                <c:pt idx="265">
                  <c:v>18:5</c:v>
                </c:pt>
                <c:pt idx="266">
                  <c:v>18:10</c:v>
                </c:pt>
                <c:pt idx="267">
                  <c:v>18:15</c:v>
                </c:pt>
                <c:pt idx="268">
                  <c:v>18:20</c:v>
                </c:pt>
                <c:pt idx="269">
                  <c:v>18:25</c:v>
                </c:pt>
                <c:pt idx="270">
                  <c:v>18:30</c:v>
                </c:pt>
                <c:pt idx="271">
                  <c:v>18:35</c:v>
                </c:pt>
                <c:pt idx="272">
                  <c:v>18:40</c:v>
                </c:pt>
                <c:pt idx="273">
                  <c:v>18:45</c:v>
                </c:pt>
                <c:pt idx="274">
                  <c:v>18:50</c:v>
                </c:pt>
                <c:pt idx="275">
                  <c:v>18:55</c:v>
                </c:pt>
                <c:pt idx="276">
                  <c:v>19:0</c:v>
                </c:pt>
                <c:pt idx="277">
                  <c:v>19:5</c:v>
                </c:pt>
                <c:pt idx="278">
                  <c:v>19:10</c:v>
                </c:pt>
                <c:pt idx="279">
                  <c:v>19:15</c:v>
                </c:pt>
                <c:pt idx="280">
                  <c:v>19:20</c:v>
                </c:pt>
                <c:pt idx="281">
                  <c:v>19:25</c:v>
                </c:pt>
                <c:pt idx="282">
                  <c:v>19:30</c:v>
                </c:pt>
                <c:pt idx="283">
                  <c:v>19:35</c:v>
                </c:pt>
                <c:pt idx="284">
                  <c:v>19:40</c:v>
                </c:pt>
                <c:pt idx="285">
                  <c:v>19:45</c:v>
                </c:pt>
                <c:pt idx="286">
                  <c:v>19:50</c:v>
                </c:pt>
                <c:pt idx="287">
                  <c:v>19:55</c:v>
                </c:pt>
                <c:pt idx="288">
                  <c:v>20:0</c:v>
                </c:pt>
                <c:pt idx="289">
                  <c:v>20:5</c:v>
                </c:pt>
                <c:pt idx="290">
                  <c:v>20:10</c:v>
                </c:pt>
                <c:pt idx="291">
                  <c:v>20:15</c:v>
                </c:pt>
                <c:pt idx="292">
                  <c:v>20:20</c:v>
                </c:pt>
                <c:pt idx="293">
                  <c:v>20:25</c:v>
                </c:pt>
                <c:pt idx="294">
                  <c:v>20:30</c:v>
                </c:pt>
                <c:pt idx="295">
                  <c:v>20:35</c:v>
                </c:pt>
                <c:pt idx="296">
                  <c:v>20:40</c:v>
                </c:pt>
                <c:pt idx="297">
                  <c:v>20:45</c:v>
                </c:pt>
                <c:pt idx="298">
                  <c:v>20:50</c:v>
                </c:pt>
                <c:pt idx="299">
                  <c:v>20:55</c:v>
                </c:pt>
                <c:pt idx="300">
                  <c:v>21:0</c:v>
                </c:pt>
                <c:pt idx="301">
                  <c:v>21:5</c:v>
                </c:pt>
                <c:pt idx="302">
                  <c:v>21:10</c:v>
                </c:pt>
                <c:pt idx="303">
                  <c:v>21:15</c:v>
                </c:pt>
                <c:pt idx="304">
                  <c:v>21:20</c:v>
                </c:pt>
                <c:pt idx="305">
                  <c:v>21:25</c:v>
                </c:pt>
                <c:pt idx="306">
                  <c:v>21:30</c:v>
                </c:pt>
                <c:pt idx="307">
                  <c:v>21:35</c:v>
                </c:pt>
                <c:pt idx="308">
                  <c:v>21:40</c:v>
                </c:pt>
                <c:pt idx="309">
                  <c:v>21:45</c:v>
                </c:pt>
                <c:pt idx="310">
                  <c:v>21:50</c:v>
                </c:pt>
                <c:pt idx="311">
                  <c:v>21:55</c:v>
                </c:pt>
                <c:pt idx="312">
                  <c:v>22:0</c:v>
                </c:pt>
                <c:pt idx="313">
                  <c:v>22:5</c:v>
                </c:pt>
                <c:pt idx="314">
                  <c:v>22:10</c:v>
                </c:pt>
                <c:pt idx="315">
                  <c:v>22:15</c:v>
                </c:pt>
                <c:pt idx="316">
                  <c:v>22:20</c:v>
                </c:pt>
                <c:pt idx="317">
                  <c:v>22:25</c:v>
                </c:pt>
                <c:pt idx="318">
                  <c:v>22:30</c:v>
                </c:pt>
                <c:pt idx="319">
                  <c:v>22:35</c:v>
                </c:pt>
                <c:pt idx="320">
                  <c:v>22:40</c:v>
                </c:pt>
                <c:pt idx="321">
                  <c:v>22:45</c:v>
                </c:pt>
                <c:pt idx="322">
                  <c:v>22:50</c:v>
                </c:pt>
                <c:pt idx="323">
                  <c:v>22:55</c:v>
                </c:pt>
                <c:pt idx="324">
                  <c:v>23:0</c:v>
                </c:pt>
                <c:pt idx="325">
                  <c:v>23:5</c:v>
                </c:pt>
                <c:pt idx="326">
                  <c:v>23:10</c:v>
                </c:pt>
                <c:pt idx="327">
                  <c:v>23:15</c:v>
                </c:pt>
                <c:pt idx="328">
                  <c:v>23:20</c:v>
                </c:pt>
                <c:pt idx="329">
                  <c:v>23:25</c:v>
                </c:pt>
                <c:pt idx="330">
                  <c:v>23:30</c:v>
                </c:pt>
                <c:pt idx="331">
                  <c:v>23:35</c:v>
                </c:pt>
                <c:pt idx="332">
                  <c:v>23:40</c:v>
                </c:pt>
                <c:pt idx="333">
                  <c:v>23:45</c:v>
                </c:pt>
                <c:pt idx="334">
                  <c:v>23:50</c:v>
                </c:pt>
                <c:pt idx="335">
                  <c:v>23:55</c:v>
                </c:pt>
              </c:strCache>
            </c:strRef>
          </c:cat>
          <c:val>
            <c:numRef>
              <c:f>'06-14-16'!$J$3:$J$338</c:f>
              <c:numCache>
                <c:formatCode>General</c:formatCode>
                <c:ptCount val="336"/>
                <c:pt idx="0">
                  <c:v>12.914634267491879</c:v>
                </c:pt>
                <c:pt idx="1">
                  <c:v>6.9531358642747874</c:v>
                </c:pt>
                <c:pt idx="2">
                  <c:v>-14.898540936224313</c:v>
                </c:pt>
                <c:pt idx="3">
                  <c:v>9.9338406214610693</c:v>
                </c:pt>
                <c:pt idx="4">
                  <c:v>2.9798561722754182</c:v>
                </c:pt>
                <c:pt idx="5">
                  <c:v>16.885348483795031</c:v>
                </c:pt>
                <c:pt idx="6">
                  <c:v>8.9377929609914979</c:v>
                </c:pt>
                <c:pt idx="7">
                  <c:v>12.908991609155454</c:v>
                </c:pt>
                <c:pt idx="8">
                  <c:v>18.864552512956969</c:v>
                </c:pt>
                <c:pt idx="9">
                  <c:v>8.934155275618691</c:v>
                </c:pt>
                <c:pt idx="10">
                  <c:v>0</c:v>
                </c:pt>
                <c:pt idx="11">
                  <c:v>-4.9629761975661566</c:v>
                </c:pt>
                <c:pt idx="12">
                  <c:v>9.9264450422370238</c:v>
                </c:pt>
                <c:pt idx="13">
                  <c:v>-1.9850919593850187</c:v>
                </c:pt>
                <c:pt idx="14">
                  <c:v>-1.9851313660681498</c:v>
                </c:pt>
                <c:pt idx="15">
                  <c:v>-15.881366194526883</c:v>
                </c:pt>
                <c:pt idx="16">
                  <c:v>10.920173531484846</c:v>
                </c:pt>
                <c:pt idx="17">
                  <c:v>0.99263465089039327</c:v>
                </c:pt>
                <c:pt idx="18">
                  <c:v>10.918872775279672</c:v>
                </c:pt>
                <c:pt idx="19">
                  <c:v>13.895229966055938</c:v>
                </c:pt>
                <c:pt idx="20">
                  <c:v>13.893299460146078</c:v>
                </c:pt>
                <c:pt idx="21">
                  <c:v>10.914647456887142</c:v>
                </c:pt>
                <c:pt idx="22">
                  <c:v>5.9527943408768467</c:v>
                </c:pt>
                <c:pt idx="23">
                  <c:v>12.896953342791099</c:v>
                </c:pt>
                <c:pt idx="24">
                  <c:v>12.895290243225013</c:v>
                </c:pt>
                <c:pt idx="25">
                  <c:v>8.9263575502107617</c:v>
                </c:pt>
                <c:pt idx="26">
                  <c:v>4.9586449015213123</c:v>
                </c:pt>
                <c:pt idx="27">
                  <c:v>0</c:v>
                </c:pt>
                <c:pt idx="28">
                  <c:v>4.9583990321205089</c:v>
                </c:pt>
                <c:pt idx="29">
                  <c:v>-6.9414144619412159</c:v>
                </c:pt>
                <c:pt idx="30">
                  <c:v>10.908694229300753</c:v>
                </c:pt>
                <c:pt idx="31">
                  <c:v>-10.907504363001745</c:v>
                </c:pt>
                <c:pt idx="32">
                  <c:v>16.858891081646618</c:v>
                </c:pt>
                <c:pt idx="33">
                  <c:v>-8.9237908263430299</c:v>
                </c:pt>
                <c:pt idx="34">
                  <c:v>2.9748624126134167</c:v>
                </c:pt>
                <c:pt idx="35">
                  <c:v>-16.857052197366333</c:v>
                </c:pt>
                <c:pt idx="36">
                  <c:v>0</c:v>
                </c:pt>
                <c:pt idx="37">
                  <c:v>0</c:v>
                </c:pt>
                <c:pt idx="38">
                  <c:v>-18.843411252491791</c:v>
                </c:pt>
                <c:pt idx="39">
                  <c:v>-14.879181049875015</c:v>
                </c:pt>
                <c:pt idx="40">
                  <c:v>-10.913023205055705</c:v>
                </c:pt>
                <c:pt idx="41">
                  <c:v>-12.898616871390869</c:v>
                </c:pt>
                <c:pt idx="42">
                  <c:v>-30.762208131146242</c:v>
                </c:pt>
                <c:pt idx="43">
                  <c:v>-5.9558079053423603</c:v>
                </c:pt>
                <c:pt idx="44">
                  <c:v>-5.9561626429479038</c:v>
                </c:pt>
                <c:pt idx="45">
                  <c:v>-10.92028194182468</c:v>
                </c:pt>
                <c:pt idx="46">
                  <c:v>-3.971445308233799</c:v>
                </c:pt>
                <c:pt idx="47">
                  <c:v>0.99290075956908108</c:v>
                </c:pt>
                <c:pt idx="48">
                  <c:v>-3.9715636045911276</c:v>
                </c:pt>
                <c:pt idx="49">
                  <c:v>1.9858606720152514</c:v>
                </c:pt>
                <c:pt idx="50">
                  <c:v>-2.9787318545584527</c:v>
                </c:pt>
                <c:pt idx="51">
                  <c:v>0.99294019521204235</c:v>
                </c:pt>
                <c:pt idx="52">
                  <c:v>-0.9929303360076257</c:v>
                </c:pt>
                <c:pt idx="53">
                  <c:v>0.99294019521204235</c:v>
                </c:pt>
                <c:pt idx="54">
                  <c:v>0.9929303360076257</c:v>
                </c:pt>
                <c:pt idx="55">
                  <c:v>-2.9787614309969914</c:v>
                </c:pt>
                <c:pt idx="56">
                  <c:v>-10.922450600734784</c:v>
                </c:pt>
                <c:pt idx="57">
                  <c:v>0.99305852093863889</c:v>
                </c:pt>
                <c:pt idx="58">
                  <c:v>-16.881827209533267</c:v>
                </c:pt>
                <c:pt idx="59">
                  <c:v>0.9932163324493708</c:v>
                </c:pt>
                <c:pt idx="60">
                  <c:v>-4.9660323388025898</c:v>
                </c:pt>
                <c:pt idx="61">
                  <c:v>-0.9932557931644137</c:v>
                </c:pt>
                <c:pt idx="62">
                  <c:v>-6.9528596118317809</c:v>
                </c:pt>
                <c:pt idx="63">
                  <c:v>-5.9600083440116816</c:v>
                </c:pt>
                <c:pt idx="64">
                  <c:v>-6.953757512541598</c:v>
                </c:pt>
                <c:pt idx="65">
                  <c:v>-11.921556160464146</c:v>
                </c:pt>
                <c:pt idx="66">
                  <c:v>-3.9743258549768496</c:v>
                </c:pt>
                <c:pt idx="67">
                  <c:v>-6.9553466743506682</c:v>
                </c:pt>
                <c:pt idx="68">
                  <c:v>-7.9495205445421577</c:v>
                </c:pt>
                <c:pt idx="69">
                  <c:v>4.9688453397199561</c:v>
                </c:pt>
                <c:pt idx="70">
                  <c:v>-1.9874393830988155</c:v>
                </c:pt>
                <c:pt idx="71">
                  <c:v>-5.9624366491106038</c:v>
                </c:pt>
                <c:pt idx="72">
                  <c:v>-0.9937986961361106</c:v>
                </c:pt>
                <c:pt idx="73">
                  <c:v>-12.919511443705714</c:v>
                </c:pt>
                <c:pt idx="74">
                  <c:v>2.9818109531855681</c:v>
                </c:pt>
                <c:pt idx="75">
                  <c:v>-3.9756293918280941</c:v>
                </c:pt>
                <c:pt idx="76">
                  <c:v>-3.9757874544026874</c:v>
                </c:pt>
                <c:pt idx="77">
                  <c:v>-2.9819591471596838</c:v>
                </c:pt>
                <c:pt idx="78">
                  <c:v>0</c:v>
                </c:pt>
                <c:pt idx="79">
                  <c:v>-11.928192282459593</c:v>
                </c:pt>
                <c:pt idx="80">
                  <c:v>-6.9589422407794022</c:v>
                </c:pt>
                <c:pt idx="81">
                  <c:v>10.936241710825884</c:v>
                </c:pt>
                <c:pt idx="82">
                  <c:v>0.99409507525299723</c:v>
                </c:pt>
                <c:pt idx="83">
                  <c:v>-0.99408519310104881</c:v>
                </c:pt>
                <c:pt idx="84">
                  <c:v>-1.9881901505059945</c:v>
                </c:pt>
                <c:pt idx="85">
                  <c:v>1.9882296802926676</c:v>
                </c:pt>
                <c:pt idx="86">
                  <c:v>-14.911426128794957</c:v>
                </c:pt>
                <c:pt idx="87">
                  <c:v>-2.98272999333857</c:v>
                </c:pt>
                <c:pt idx="88">
                  <c:v>-0.99427298759147309</c:v>
                </c:pt>
                <c:pt idx="89">
                  <c:v>-11.931394481730052</c:v>
                </c:pt>
                <c:pt idx="90">
                  <c:v>-8.9496136750096955</c:v>
                </c:pt>
                <c:pt idx="91">
                  <c:v>-7.9559241800425644</c:v>
                </c:pt>
                <c:pt idx="92">
                  <c:v>-8.9511268474131249</c:v>
                </c:pt>
                <c:pt idx="93">
                  <c:v>-0.9946586828729721</c:v>
                </c:pt>
                <c:pt idx="94">
                  <c:v>-6.9626800350123332</c:v>
                </c:pt>
                <c:pt idx="95">
                  <c:v>0.99473783684309991</c:v>
                </c:pt>
                <c:pt idx="96">
                  <c:v>3.9789117676315526</c:v>
                </c:pt>
                <c:pt idx="97">
                  <c:v>3.9787534565420652</c:v>
                </c:pt>
                <c:pt idx="98">
                  <c:v>13.925083053173925</c:v>
                </c:pt>
                <c:pt idx="99">
                  <c:v>6.9615721218871833</c:v>
                </c:pt>
                <c:pt idx="100">
                  <c:v>4.9722053719706842</c:v>
                </c:pt>
                <c:pt idx="101">
                  <c:v>4.9719581560001584</c:v>
                </c:pt>
                <c:pt idx="102">
                  <c:v>4.9717109646113613</c:v>
                </c:pt>
                <c:pt idx="103">
                  <c:v>3.9771710382404994</c:v>
                </c:pt>
                <c:pt idx="104">
                  <c:v>11.931038596909861</c:v>
                </c:pt>
                <c:pt idx="105">
                  <c:v>0.99413460582562885</c:v>
                </c:pt>
                <c:pt idx="106">
                  <c:v>4.9706236144386677</c:v>
                </c:pt>
                <c:pt idx="107">
                  <c:v>-2.9822259334367174</c:v>
                </c:pt>
                <c:pt idx="108">
                  <c:v>-10.935154533615659</c:v>
                </c:pt>
                <c:pt idx="109">
                  <c:v>9.9421367640333269</c:v>
                </c:pt>
                <c:pt idx="110">
                  <c:v>3.9764593605853351</c:v>
                </c:pt>
                <c:pt idx="111">
                  <c:v>-4.9703765557278619</c:v>
                </c:pt>
                <c:pt idx="112">
                  <c:v>6.9588730602141338</c:v>
                </c:pt>
                <c:pt idx="113">
                  <c:v>2.9821666434720373</c:v>
                </c:pt>
                <c:pt idx="114">
                  <c:v>13.916362660410929</c:v>
                </c:pt>
                <c:pt idx="115">
                  <c:v>-0.99388759131342252</c:v>
                </c:pt>
                <c:pt idx="116">
                  <c:v>-9.9389746953704261</c:v>
                </c:pt>
                <c:pt idx="117">
                  <c:v>-2.981988787722158</c:v>
                </c:pt>
                <c:pt idx="118">
                  <c:v>-2.9820777129451992</c:v>
                </c:pt>
                <c:pt idx="119">
                  <c:v>4.9702777391200623</c:v>
                </c:pt>
                <c:pt idx="120">
                  <c:v>7.9520491436637082</c:v>
                </c:pt>
                <c:pt idx="121">
                  <c:v>6.9574897377026375</c:v>
                </c:pt>
                <c:pt idx="122">
                  <c:v>6.9570057047446774</c:v>
                </c:pt>
                <c:pt idx="123">
                  <c:v>2.981366459627329</c:v>
                </c:pt>
                <c:pt idx="124">
                  <c:v>4.9687959613626429</c:v>
                </c:pt>
                <c:pt idx="125">
                  <c:v>1.9874196337185615</c:v>
                </c:pt>
                <c:pt idx="126">
                  <c:v>4.9684503403388485</c:v>
                </c:pt>
                <c:pt idx="127">
                  <c:v>11.923688394276629</c:v>
                </c:pt>
                <c:pt idx="128">
                  <c:v>4.9676111751380994</c:v>
                </c:pt>
                <c:pt idx="129">
                  <c:v>19.869457663153085</c:v>
                </c:pt>
                <c:pt idx="130">
                  <c:v>0</c:v>
                </c:pt>
                <c:pt idx="131">
                  <c:v>2.9798265740933876</c:v>
                </c:pt>
                <c:pt idx="132">
                  <c:v>3.9729837107667856</c:v>
                </c:pt>
                <c:pt idx="133">
                  <c:v>3.9728258710420725</c:v>
                </c:pt>
                <c:pt idx="134">
                  <c:v>3.9726680438582553</c:v>
                </c:pt>
                <c:pt idx="135">
                  <c:v>-4.9656377865173003</c:v>
                </c:pt>
                <c:pt idx="136">
                  <c:v>6.9522381240875193</c:v>
                </c:pt>
                <c:pt idx="137">
                  <c:v>-4.9655391582418016</c:v>
                </c:pt>
                <c:pt idx="138">
                  <c:v>11.917885767064922</c:v>
                </c:pt>
                <c:pt idx="139">
                  <c:v>6.951271586180872</c:v>
                </c:pt>
                <c:pt idx="140">
                  <c:v>5.9578186440004766</c:v>
                </c:pt>
                <c:pt idx="141">
                  <c:v>-0.9929106181861509</c:v>
                </c:pt>
                <c:pt idx="142">
                  <c:v>-3.9716819079959889</c:v>
                </c:pt>
                <c:pt idx="143">
                  <c:v>-8.9366392278743714</c:v>
                </c:pt>
                <c:pt idx="144">
                  <c:v>-5.9582919563058594</c:v>
                </c:pt>
                <c:pt idx="145">
                  <c:v>-5.9586469898901626</c:v>
                </c:pt>
                <c:pt idx="146">
                  <c:v>-3.9726680438582553</c:v>
                </c:pt>
                <c:pt idx="147">
                  <c:v>-3.9728258710420725</c:v>
                </c:pt>
                <c:pt idx="148">
                  <c:v>7.9459674215335712</c:v>
                </c:pt>
                <c:pt idx="149">
                  <c:v>3.9726680438582553</c:v>
                </c:pt>
                <c:pt idx="150">
                  <c:v>4.9656377865173003</c:v>
                </c:pt>
                <c:pt idx="151">
                  <c:v>1.9861564892697894</c:v>
                </c:pt>
                <c:pt idx="152">
                  <c:v>-3.9722340837545556</c:v>
                </c:pt>
                <c:pt idx="153">
                  <c:v>-12.910273598490491</c:v>
                </c:pt>
                <c:pt idx="154">
                  <c:v>-2.9796785920025428</c:v>
                </c:pt>
                <c:pt idx="155">
                  <c:v>-7.9460463453153096</c:v>
                </c:pt>
                <c:pt idx="156">
                  <c:v>1.986669448003894</c:v>
                </c:pt>
                <c:pt idx="157">
                  <c:v>3.9732599604660632</c:v>
                </c:pt>
                <c:pt idx="158">
                  <c:v>1.9865510493955918</c:v>
                </c:pt>
                <c:pt idx="159">
                  <c:v>-4.9662789658220685</c:v>
                </c:pt>
                <c:pt idx="160">
                  <c:v>-8.9397461112104413</c:v>
                </c:pt>
                <c:pt idx="161">
                  <c:v>-4.9669696518154272</c:v>
                </c:pt>
                <c:pt idx="162">
                  <c:v>-7.9475461951122588</c:v>
                </c:pt>
                <c:pt idx="163">
                  <c:v>-8.9417001152485796</c:v>
                </c:pt>
                <c:pt idx="164">
                  <c:v>-3.9744443230030901</c:v>
                </c:pt>
                <c:pt idx="165">
                  <c:v>-1.9873011456791103</c:v>
                </c:pt>
                <c:pt idx="166">
                  <c:v>1.9873406401224201</c:v>
                </c:pt>
                <c:pt idx="167">
                  <c:v>-11.923806874074662</c:v>
                </c:pt>
                <c:pt idx="168">
                  <c:v>-6.9563834756079386</c:v>
                </c:pt>
                <c:pt idx="169">
                  <c:v>-3.9753528125621149</c:v>
                </c:pt>
                <c:pt idx="170">
                  <c:v>1.9877554265723145</c:v>
                </c:pt>
                <c:pt idx="171">
                  <c:v>-2.981573873462005</c:v>
                </c:pt>
                <c:pt idx="172">
                  <c:v>-3.9755503652536901</c:v>
                </c:pt>
                <c:pt idx="173">
                  <c:v>-12.921052370019181</c:v>
                </c:pt>
                <c:pt idx="174">
                  <c:v>-2.9821666434720373</c:v>
                </c:pt>
                <c:pt idx="175">
                  <c:v>-8.9467667379094387</c:v>
                </c:pt>
                <c:pt idx="176">
                  <c:v>-16.900960372218798</c:v>
                </c:pt>
                <c:pt idx="177">
                  <c:v>6.9603953504559062</c:v>
                </c:pt>
                <c:pt idx="178">
                  <c:v>-0.99427298759147309</c:v>
                </c:pt>
                <c:pt idx="179">
                  <c:v>-10.937111608252547</c:v>
                </c:pt>
                <c:pt idx="180">
                  <c:v>-9.9439163120003169</c:v>
                </c:pt>
                <c:pt idx="181">
                  <c:v>-7.9559241800425644</c:v>
                </c:pt>
                <c:pt idx="182">
                  <c:v>9.9456964971256934</c:v>
                </c:pt>
                <c:pt idx="183">
                  <c:v>6.9612951986952547</c:v>
                </c:pt>
                <c:pt idx="184">
                  <c:v>-12.927219752791782</c:v>
                </c:pt>
                <c:pt idx="185">
                  <c:v>-6.9617105917454003</c:v>
                </c:pt>
                <c:pt idx="186">
                  <c:v>-3.9783973026466288</c:v>
                </c:pt>
                <c:pt idx="187">
                  <c:v>-11.935666756184167</c:v>
                </c:pt>
                <c:pt idx="188">
                  <c:v>-4.973788136520537</c:v>
                </c:pt>
                <c:pt idx="189">
                  <c:v>-16.911720817333521</c:v>
                </c:pt>
                <c:pt idx="190">
                  <c:v>-1.9899507487189692</c:v>
                </c:pt>
                <c:pt idx="191">
                  <c:v>-13.929932439827667</c:v>
                </c:pt>
                <c:pt idx="192">
                  <c:v>-12.936739344604883</c:v>
                </c:pt>
                <c:pt idx="193">
                  <c:v>-11.943150603129105</c:v>
                </c:pt>
                <c:pt idx="194">
                  <c:v>-0.99538143016403891</c:v>
                </c:pt>
                <c:pt idx="195">
                  <c:v>-8.9585220429411834</c:v>
                </c:pt>
                <c:pt idx="196">
                  <c:v>-1.9909610368925079</c:v>
                </c:pt>
                <c:pt idx="197">
                  <c:v>-7.9640027077609199</c:v>
                </c:pt>
                <c:pt idx="198">
                  <c:v>-11.946955517502291</c:v>
                </c:pt>
                <c:pt idx="199">
                  <c:v>-9.9569858212521911</c:v>
                </c:pt>
                <c:pt idx="200">
                  <c:v>-7.9663818685148673</c:v>
                </c:pt>
                <c:pt idx="201">
                  <c:v>-4.9793853446730543</c:v>
                </c:pt>
                <c:pt idx="202">
                  <c:v>3.9837066398430419</c:v>
                </c:pt>
                <c:pt idx="203">
                  <c:v>-10.954756854192187</c:v>
                </c:pt>
                <c:pt idx="204">
                  <c:v>-8.9639648612577432</c:v>
                </c:pt>
                <c:pt idx="205">
                  <c:v>-13.945195382148158</c:v>
                </c:pt>
                <c:pt idx="206">
                  <c:v>0.99622430986560928</c:v>
                </c:pt>
                <c:pt idx="207">
                  <c:v>-0.99621438533572426</c:v>
                </c:pt>
                <c:pt idx="208">
                  <c:v>2.9886729295968277</c:v>
                </c:pt>
                <c:pt idx="209">
                  <c:v>-5.9771672212149589</c:v>
                </c:pt>
                <c:pt idx="210">
                  <c:v>7.9700326771339762</c:v>
                </c:pt>
                <c:pt idx="211">
                  <c:v>-12.950270959515462</c:v>
                </c:pt>
                <c:pt idx="212">
                  <c:v>-5.9778222793436351</c:v>
                </c:pt>
                <c:pt idx="213">
                  <c:v>0.99636327404971847</c:v>
                </c:pt>
                <c:pt idx="214">
                  <c:v>-1.9927066935017836</c:v>
                </c:pt>
                <c:pt idx="215">
                  <c:v>-4.9818660077318562</c:v>
                </c:pt>
                <c:pt idx="216">
                  <c:v>-10.960651261969529</c:v>
                </c:pt>
                <c:pt idx="217">
                  <c:v>-1.9930641368039226</c:v>
                </c:pt>
                <c:pt idx="218">
                  <c:v>1.993103860642178</c:v>
                </c:pt>
                <c:pt idx="219">
                  <c:v>1.9930641368039226</c:v>
                </c:pt>
                <c:pt idx="220">
                  <c:v>-14.947683109118088</c:v>
                </c:pt>
                <c:pt idx="221">
                  <c:v>-8.969950665271341</c:v>
                </c:pt>
                <c:pt idx="222">
                  <c:v>-7.9740047445328228</c:v>
                </c:pt>
                <c:pt idx="223">
                  <c:v>3.9873203213780175</c:v>
                </c:pt>
                <c:pt idx="224">
                  <c:v>-8.9711130160881964</c:v>
                </c:pt>
                <c:pt idx="225">
                  <c:v>-5.9812785979882968</c:v>
                </c:pt>
                <c:pt idx="226">
                  <c:v>-8.9724545644870251</c:v>
                </c:pt>
                <c:pt idx="227">
                  <c:v>-6.9792019781052463</c:v>
                </c:pt>
                <c:pt idx="228">
                  <c:v>4.9854922176466481</c:v>
                </c:pt>
                <c:pt idx="229">
                  <c:v>1.994097471484406</c:v>
                </c:pt>
                <c:pt idx="230">
                  <c:v>-3.9881154160601406</c:v>
                </c:pt>
                <c:pt idx="231">
                  <c:v>-5.9824117095738529</c:v>
                </c:pt>
                <c:pt idx="232">
                  <c:v>-3.9885130823229105</c:v>
                </c:pt>
                <c:pt idx="233">
                  <c:v>10.968848470344224</c:v>
                </c:pt>
                <c:pt idx="234">
                  <c:v>-14.955880153547037</c:v>
                </c:pt>
                <c:pt idx="235">
                  <c:v>-31.910650179497406</c:v>
                </c:pt>
                <c:pt idx="236">
                  <c:v>28.928257920357517</c:v>
                </c:pt>
                <c:pt idx="237">
                  <c:v>24.930941292619444</c:v>
                </c:pt>
                <c:pt idx="238">
                  <c:v>-9.9698909293932321</c:v>
                </c:pt>
                <c:pt idx="239">
                  <c:v>-3.9883540063015994</c:v>
                </c:pt>
                <c:pt idx="240">
                  <c:v>35.896617740906187</c:v>
                </c:pt>
                <c:pt idx="241">
                  <c:v>6.9773932458833388</c:v>
                </c:pt>
                <c:pt idx="242">
                  <c:v>-4.9835045997747454</c:v>
                </c:pt>
                <c:pt idx="243">
                  <c:v>-25.915515419731676</c:v>
                </c:pt>
                <c:pt idx="244">
                  <c:v>-61.814556331006976</c:v>
                </c:pt>
                <c:pt idx="245">
                  <c:v>-5.9857539057044233</c:v>
                </c:pt>
                <c:pt idx="246">
                  <c:v>50.881953867028493</c:v>
                </c:pt>
                <c:pt idx="247">
                  <c:v>11.966135835585293</c:v>
                </c:pt>
                <c:pt idx="248">
                  <c:v>20.938232214965851</c:v>
                </c:pt>
                <c:pt idx="249">
                  <c:v>-19.936999082898044</c:v>
                </c:pt>
                <c:pt idx="250">
                  <c:v>0</c:v>
                </c:pt>
                <c:pt idx="251">
                  <c:v>27.917364600781685</c:v>
                </c:pt>
                <c:pt idx="252">
                  <c:v>28.906343447230974</c:v>
                </c:pt>
                <c:pt idx="253">
                  <c:v>8.9683417536097583</c:v>
                </c:pt>
                <c:pt idx="254">
                  <c:v>-5.9783583427990674</c:v>
                </c:pt>
                <c:pt idx="255">
                  <c:v>0</c:v>
                </c:pt>
                <c:pt idx="256">
                  <c:v>10.960978915062379</c:v>
                </c:pt>
                <c:pt idx="257">
                  <c:v>6.9744039375491953</c:v>
                </c:pt>
                <c:pt idx="258">
                  <c:v>12.951561161256899</c:v>
                </c:pt>
                <c:pt idx="259">
                  <c:v>-9.9614491916283985</c:v>
                </c:pt>
                <c:pt idx="260">
                  <c:v>16.936150711816452</c:v>
                </c:pt>
                <c:pt idx="261">
                  <c:v>1.9921509253541048</c:v>
                </c:pt>
                <c:pt idx="262">
                  <c:v>31.873779831865811</c:v>
                </c:pt>
                <c:pt idx="263">
                  <c:v>6.9701676823196719</c:v>
                </c:pt>
                <c:pt idx="264">
                  <c:v>-0.99566884054363514</c:v>
                </c:pt>
                <c:pt idx="265">
                  <c:v>31.861720134615766</c:v>
                </c:pt>
                <c:pt idx="266">
                  <c:v>29.860848446240521</c:v>
                </c:pt>
                <c:pt idx="267">
                  <c:v>20.89635408374463</c:v>
                </c:pt>
                <c:pt idx="268">
                  <c:v>-14.922848871335196</c:v>
                </c:pt>
                <c:pt idx="269">
                  <c:v>19.900101490517603</c:v>
                </c:pt>
                <c:pt idx="270">
                  <c:v>-45.761126917490699</c:v>
                </c:pt>
                <c:pt idx="271">
                  <c:v>6.9668378518253116</c:v>
                </c:pt>
                <c:pt idx="272">
                  <c:v>6.9663525173412424</c:v>
                </c:pt>
                <c:pt idx="273">
                  <c:v>16.917106179719376</c:v>
                </c:pt>
                <c:pt idx="274">
                  <c:v>11.93946690280279</c:v>
                </c:pt>
                <c:pt idx="275">
                  <c:v>4.974183985117242</c:v>
                </c:pt>
                <c:pt idx="276">
                  <c:v>3.9791492578886634</c:v>
                </c:pt>
                <c:pt idx="277">
                  <c:v>5.9684863918510267</c:v>
                </c:pt>
                <c:pt idx="278">
                  <c:v>-8.952195277219646</c:v>
                </c:pt>
                <c:pt idx="279">
                  <c:v>-10.942551604078588</c:v>
                </c:pt>
                <c:pt idx="280">
                  <c:v>-0.99488628449768191</c:v>
                </c:pt>
                <c:pt idx="281">
                  <c:v>0.99489618258334733</c:v>
                </c:pt>
                <c:pt idx="282">
                  <c:v>1.9897725689953638</c:v>
                </c:pt>
                <c:pt idx="283">
                  <c:v>2.9845994667515621</c:v>
                </c:pt>
                <c:pt idx="284">
                  <c:v>21.886409534515863</c:v>
                </c:pt>
                <c:pt idx="285">
                  <c:v>4.9730955530579566</c:v>
                </c:pt>
                <c:pt idx="286">
                  <c:v>-9.9456964971256934</c:v>
                </c:pt>
                <c:pt idx="287">
                  <c:v>-13.925360070024666</c:v>
                </c:pt>
                <c:pt idx="288">
                  <c:v>2.9844213207059154</c:v>
                </c:pt>
                <c:pt idx="289">
                  <c:v>23.874658045262372</c:v>
                </c:pt>
                <c:pt idx="290">
                  <c:v>1.9890799510686332</c:v>
                </c:pt>
                <c:pt idx="291">
                  <c:v>11.934242324790405</c:v>
                </c:pt>
                <c:pt idx="292">
                  <c:v>9.9440151944552166</c:v>
                </c:pt>
                <c:pt idx="293">
                  <c:v>1.9886052916786814</c:v>
                </c:pt>
                <c:pt idx="294">
                  <c:v>7.9542629878200346</c:v>
                </c:pt>
                <c:pt idx="295">
                  <c:v>10.936241710825884</c:v>
                </c:pt>
                <c:pt idx="296">
                  <c:v>9.9409507525299716</c:v>
                </c:pt>
                <c:pt idx="297">
                  <c:v>6.9579738380183693</c:v>
                </c:pt>
                <c:pt idx="298">
                  <c:v>0.99392710538609097</c:v>
                </c:pt>
                <c:pt idx="299">
                  <c:v>-0.993917226573371</c:v>
                </c:pt>
                <c:pt idx="300">
                  <c:v>3.9757084215443639</c:v>
                </c:pt>
                <c:pt idx="301">
                  <c:v>3.9755503652536901</c:v>
                </c:pt>
                <c:pt idx="302">
                  <c:v>15.901569286118924</c:v>
                </c:pt>
                <c:pt idx="303">
                  <c:v>10.930590748745466</c:v>
                </c:pt>
                <c:pt idx="304">
                  <c:v>2.9807443912326375</c:v>
                </c:pt>
                <c:pt idx="305">
                  <c:v>13.909725879044998</c:v>
                </c:pt>
                <c:pt idx="306">
                  <c:v>8.9407230064671239</c:v>
                </c:pt>
                <c:pt idx="307">
                  <c:v>16.886522568340752</c:v>
                </c:pt>
                <c:pt idx="308">
                  <c:v>14.897357208831153</c:v>
                </c:pt>
                <c:pt idx="309">
                  <c:v>-1.9860184302510329</c:v>
                </c:pt>
                <c:pt idx="310">
                  <c:v>2.9790868105896608</c:v>
                </c:pt>
                <c:pt idx="311">
                  <c:v>3.9719974182016782</c:v>
                </c:pt>
                <c:pt idx="312">
                  <c:v>0</c:v>
                </c:pt>
                <c:pt idx="313">
                  <c:v>7.9436793136661077</c:v>
                </c:pt>
                <c:pt idx="314">
                  <c:v>-6.9501673004557327</c:v>
                </c:pt>
                <c:pt idx="315">
                  <c:v>1.9859001092245059</c:v>
                </c:pt>
                <c:pt idx="316">
                  <c:v>6.95051235205338</c:v>
                </c:pt>
                <c:pt idx="317">
                  <c:v>-1.9857226541168995</c:v>
                </c:pt>
                <c:pt idx="318">
                  <c:v>-3.9715241716889902</c:v>
                </c:pt>
                <c:pt idx="319">
                  <c:v>4.9646023849949863</c:v>
                </c:pt>
                <c:pt idx="320">
                  <c:v>-9.9287118489247206</c:v>
                </c:pt>
                <c:pt idx="321">
                  <c:v>-10.922667514000873</c:v>
                </c:pt>
                <c:pt idx="322">
                  <c:v>-4.9653912231744739</c:v>
                </c:pt>
                <c:pt idx="323">
                  <c:v>-6.9518929011242205</c:v>
                </c:pt>
                <c:pt idx="324">
                  <c:v>-10.925162635943785</c:v>
                </c:pt>
                <c:pt idx="325">
                  <c:v>-8.9397461112104413</c:v>
                </c:pt>
                <c:pt idx="326">
                  <c:v>-0.99339393036308554</c:v>
                </c:pt>
                <c:pt idx="327">
                  <c:v>-0.99340379877612661</c:v>
                </c:pt>
                <c:pt idx="328">
                  <c:v>-3.9736546695409434</c:v>
                </c:pt>
                <c:pt idx="329">
                  <c:v>-9.9345314378247345</c:v>
                </c:pt>
                <c:pt idx="330">
                  <c:v>-15.896829576051426</c:v>
                </c:pt>
                <c:pt idx="331">
                  <c:v>7.9496785348742458</c:v>
                </c:pt>
                <c:pt idx="332">
                  <c:v>-9.9363082640275842</c:v>
                </c:pt>
                <c:pt idx="333">
                  <c:v>-12.918484363665272</c:v>
                </c:pt>
                <c:pt idx="334">
                  <c:v>-5.96314774692401</c:v>
                </c:pt>
                <c:pt idx="335">
                  <c:v>24.847930664334275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D-491B-AA0F-FEBD63841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48418048"/>
        <c:axId val="548419296"/>
      </c:lineChart>
      <c:catAx>
        <c:axId val="54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9296"/>
        <c:crosses val="autoZero"/>
        <c:auto val="1"/>
        <c:lblAlgn val="ctr"/>
        <c:lblOffset val="100"/>
        <c:noMultiLvlLbl val="0"/>
      </c:catAx>
      <c:valAx>
        <c:axId val="54841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 GIẢM Áp suất So với trước đó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strRef>
              <c:f>'06-13-16'!$I$3:$I$338</c:f>
              <c:strCache>
                <c:ptCount val="336"/>
                <c:pt idx="0">
                  <c:v>20:10</c:v>
                </c:pt>
                <c:pt idx="1">
                  <c:v>20:15</c:v>
                </c:pt>
                <c:pt idx="2">
                  <c:v>20:20</c:v>
                </c:pt>
                <c:pt idx="3">
                  <c:v>20:25</c:v>
                </c:pt>
                <c:pt idx="4">
                  <c:v>20:30</c:v>
                </c:pt>
                <c:pt idx="5">
                  <c:v>20:35</c:v>
                </c:pt>
                <c:pt idx="6">
                  <c:v>20:40</c:v>
                </c:pt>
                <c:pt idx="7">
                  <c:v>20:45</c:v>
                </c:pt>
                <c:pt idx="8">
                  <c:v>20:50</c:v>
                </c:pt>
                <c:pt idx="9">
                  <c:v>20:55</c:v>
                </c:pt>
                <c:pt idx="10">
                  <c:v>21:0</c:v>
                </c:pt>
                <c:pt idx="11">
                  <c:v>21:5</c:v>
                </c:pt>
                <c:pt idx="12">
                  <c:v>21:10</c:v>
                </c:pt>
                <c:pt idx="13">
                  <c:v>21:15</c:v>
                </c:pt>
                <c:pt idx="14">
                  <c:v>21:20</c:v>
                </c:pt>
                <c:pt idx="15">
                  <c:v>21:25</c:v>
                </c:pt>
                <c:pt idx="16">
                  <c:v>21:30</c:v>
                </c:pt>
                <c:pt idx="17">
                  <c:v>21:35</c:v>
                </c:pt>
                <c:pt idx="18">
                  <c:v>21:40</c:v>
                </c:pt>
                <c:pt idx="19">
                  <c:v>21:45</c:v>
                </c:pt>
                <c:pt idx="20">
                  <c:v>21:50</c:v>
                </c:pt>
                <c:pt idx="21">
                  <c:v>21:55</c:v>
                </c:pt>
                <c:pt idx="22">
                  <c:v>22:0</c:v>
                </c:pt>
                <c:pt idx="23">
                  <c:v>22:5</c:v>
                </c:pt>
                <c:pt idx="24">
                  <c:v>22:10</c:v>
                </c:pt>
                <c:pt idx="25">
                  <c:v>22:15</c:v>
                </c:pt>
                <c:pt idx="26">
                  <c:v>22:20</c:v>
                </c:pt>
                <c:pt idx="27">
                  <c:v>22:25</c:v>
                </c:pt>
                <c:pt idx="28">
                  <c:v>22:30</c:v>
                </c:pt>
                <c:pt idx="29">
                  <c:v>22:35</c:v>
                </c:pt>
                <c:pt idx="30">
                  <c:v>22:40</c:v>
                </c:pt>
                <c:pt idx="31">
                  <c:v>22:45</c:v>
                </c:pt>
                <c:pt idx="32">
                  <c:v>22:50</c:v>
                </c:pt>
                <c:pt idx="33">
                  <c:v>22:55</c:v>
                </c:pt>
                <c:pt idx="34">
                  <c:v>23:0</c:v>
                </c:pt>
                <c:pt idx="35">
                  <c:v>23:5</c:v>
                </c:pt>
                <c:pt idx="36">
                  <c:v>23:10</c:v>
                </c:pt>
                <c:pt idx="37">
                  <c:v>23:15</c:v>
                </c:pt>
                <c:pt idx="38">
                  <c:v>23:20</c:v>
                </c:pt>
                <c:pt idx="39">
                  <c:v>23:25</c:v>
                </c:pt>
                <c:pt idx="40">
                  <c:v>23:30</c:v>
                </c:pt>
                <c:pt idx="41">
                  <c:v>23:35</c:v>
                </c:pt>
                <c:pt idx="42">
                  <c:v>23:40</c:v>
                </c:pt>
                <c:pt idx="43">
                  <c:v>23:45</c:v>
                </c:pt>
                <c:pt idx="44">
                  <c:v>23:50</c:v>
                </c:pt>
                <c:pt idx="45">
                  <c:v>23:55</c:v>
                </c:pt>
                <c:pt idx="46">
                  <c:v>0:0</c:v>
                </c:pt>
                <c:pt idx="47">
                  <c:v>0:5</c:v>
                </c:pt>
                <c:pt idx="48">
                  <c:v>0:10</c:v>
                </c:pt>
                <c:pt idx="49">
                  <c:v>0:15</c:v>
                </c:pt>
                <c:pt idx="50">
                  <c:v>0:20</c:v>
                </c:pt>
                <c:pt idx="51">
                  <c:v>0:25</c:v>
                </c:pt>
                <c:pt idx="52">
                  <c:v>0:30</c:v>
                </c:pt>
                <c:pt idx="53">
                  <c:v>0:35</c:v>
                </c:pt>
                <c:pt idx="54">
                  <c:v>0:40</c:v>
                </c:pt>
                <c:pt idx="55">
                  <c:v>0:45</c:v>
                </c:pt>
                <c:pt idx="56">
                  <c:v>0:50</c:v>
                </c:pt>
                <c:pt idx="57">
                  <c:v>0:55</c:v>
                </c:pt>
                <c:pt idx="58">
                  <c:v>1:0</c:v>
                </c:pt>
                <c:pt idx="59">
                  <c:v>1:5</c:v>
                </c:pt>
                <c:pt idx="60">
                  <c:v>1:10</c:v>
                </c:pt>
                <c:pt idx="61">
                  <c:v>1:15</c:v>
                </c:pt>
                <c:pt idx="62">
                  <c:v>1:20</c:v>
                </c:pt>
                <c:pt idx="63">
                  <c:v>1:25</c:v>
                </c:pt>
                <c:pt idx="64">
                  <c:v>1:30</c:v>
                </c:pt>
                <c:pt idx="65">
                  <c:v>1:35</c:v>
                </c:pt>
                <c:pt idx="66">
                  <c:v>1:40</c:v>
                </c:pt>
                <c:pt idx="67">
                  <c:v>1:45</c:v>
                </c:pt>
                <c:pt idx="68">
                  <c:v>1:50</c:v>
                </c:pt>
                <c:pt idx="69">
                  <c:v>1:55</c:v>
                </c:pt>
                <c:pt idx="70">
                  <c:v>2:0</c:v>
                </c:pt>
                <c:pt idx="71">
                  <c:v>2:5</c:v>
                </c:pt>
                <c:pt idx="72">
                  <c:v>2:10</c:v>
                </c:pt>
                <c:pt idx="73">
                  <c:v>2:15</c:v>
                </c:pt>
                <c:pt idx="74">
                  <c:v>2:20</c:v>
                </c:pt>
                <c:pt idx="75">
                  <c:v>2:25</c:v>
                </c:pt>
                <c:pt idx="76">
                  <c:v>2:30</c:v>
                </c:pt>
                <c:pt idx="77">
                  <c:v>2:35</c:v>
                </c:pt>
                <c:pt idx="78">
                  <c:v>2:40</c:v>
                </c:pt>
                <c:pt idx="79">
                  <c:v>2:45</c:v>
                </c:pt>
                <c:pt idx="80">
                  <c:v>2:50</c:v>
                </c:pt>
                <c:pt idx="81">
                  <c:v>2:55</c:v>
                </c:pt>
                <c:pt idx="82">
                  <c:v>3:0</c:v>
                </c:pt>
                <c:pt idx="83">
                  <c:v>3:5</c:v>
                </c:pt>
                <c:pt idx="84">
                  <c:v>3:10</c:v>
                </c:pt>
                <c:pt idx="85">
                  <c:v>3:15</c:v>
                </c:pt>
                <c:pt idx="86">
                  <c:v>3:20</c:v>
                </c:pt>
                <c:pt idx="87">
                  <c:v>3:25</c:v>
                </c:pt>
                <c:pt idx="88">
                  <c:v>3:30</c:v>
                </c:pt>
                <c:pt idx="89">
                  <c:v>3:35</c:v>
                </c:pt>
                <c:pt idx="90">
                  <c:v>3:40</c:v>
                </c:pt>
                <c:pt idx="91">
                  <c:v>3:45</c:v>
                </c:pt>
                <c:pt idx="92">
                  <c:v>3:50</c:v>
                </c:pt>
                <c:pt idx="93">
                  <c:v>3:55</c:v>
                </c:pt>
                <c:pt idx="94">
                  <c:v>4:0</c:v>
                </c:pt>
                <c:pt idx="95">
                  <c:v>4:5</c:v>
                </c:pt>
                <c:pt idx="96">
                  <c:v>4:10</c:v>
                </c:pt>
                <c:pt idx="97">
                  <c:v>4:15</c:v>
                </c:pt>
                <c:pt idx="98">
                  <c:v>4:20</c:v>
                </c:pt>
                <c:pt idx="99">
                  <c:v>4:25</c:v>
                </c:pt>
                <c:pt idx="100">
                  <c:v>4:30</c:v>
                </c:pt>
                <c:pt idx="101">
                  <c:v>4:35</c:v>
                </c:pt>
                <c:pt idx="102">
                  <c:v>4:40</c:v>
                </c:pt>
                <c:pt idx="103">
                  <c:v>4:45</c:v>
                </c:pt>
                <c:pt idx="104">
                  <c:v>4:50</c:v>
                </c:pt>
                <c:pt idx="105">
                  <c:v>4:55</c:v>
                </c:pt>
                <c:pt idx="106">
                  <c:v>5:0</c:v>
                </c:pt>
                <c:pt idx="107">
                  <c:v>5:5</c:v>
                </c:pt>
                <c:pt idx="108">
                  <c:v>5:10</c:v>
                </c:pt>
                <c:pt idx="109">
                  <c:v>5:15</c:v>
                </c:pt>
                <c:pt idx="110">
                  <c:v>5:20</c:v>
                </c:pt>
                <c:pt idx="111">
                  <c:v>5:25</c:v>
                </c:pt>
                <c:pt idx="112">
                  <c:v>5:30</c:v>
                </c:pt>
                <c:pt idx="113">
                  <c:v>5:35</c:v>
                </c:pt>
                <c:pt idx="114">
                  <c:v>5:40</c:v>
                </c:pt>
                <c:pt idx="115">
                  <c:v>5:45</c:v>
                </c:pt>
                <c:pt idx="116">
                  <c:v>5:50</c:v>
                </c:pt>
                <c:pt idx="117">
                  <c:v>5:55</c:v>
                </c:pt>
                <c:pt idx="118">
                  <c:v>6:0</c:v>
                </c:pt>
                <c:pt idx="119">
                  <c:v>6:5</c:v>
                </c:pt>
                <c:pt idx="120">
                  <c:v>6:10</c:v>
                </c:pt>
                <c:pt idx="121">
                  <c:v>6:15</c:v>
                </c:pt>
                <c:pt idx="122">
                  <c:v>6:20</c:v>
                </c:pt>
                <c:pt idx="123">
                  <c:v>6:25</c:v>
                </c:pt>
                <c:pt idx="124">
                  <c:v>6:30</c:v>
                </c:pt>
                <c:pt idx="125">
                  <c:v>6:35</c:v>
                </c:pt>
                <c:pt idx="126">
                  <c:v>6:40</c:v>
                </c:pt>
                <c:pt idx="127">
                  <c:v>6:45</c:v>
                </c:pt>
                <c:pt idx="128">
                  <c:v>6:50</c:v>
                </c:pt>
                <c:pt idx="129">
                  <c:v>6:55</c:v>
                </c:pt>
                <c:pt idx="130">
                  <c:v>7:0</c:v>
                </c:pt>
                <c:pt idx="131">
                  <c:v>7:5</c:v>
                </c:pt>
                <c:pt idx="132">
                  <c:v>7:10</c:v>
                </c:pt>
                <c:pt idx="133">
                  <c:v>7:15</c:v>
                </c:pt>
                <c:pt idx="134">
                  <c:v>7:20</c:v>
                </c:pt>
                <c:pt idx="135">
                  <c:v>7:25</c:v>
                </c:pt>
                <c:pt idx="136">
                  <c:v>7:30</c:v>
                </c:pt>
                <c:pt idx="137">
                  <c:v>7:35</c:v>
                </c:pt>
                <c:pt idx="138">
                  <c:v>7:40</c:v>
                </c:pt>
                <c:pt idx="139">
                  <c:v>7:45</c:v>
                </c:pt>
                <c:pt idx="140">
                  <c:v>7:50</c:v>
                </c:pt>
                <c:pt idx="141">
                  <c:v>7:55</c:v>
                </c:pt>
                <c:pt idx="142">
                  <c:v>8:0</c:v>
                </c:pt>
                <c:pt idx="143">
                  <c:v>8:5</c:v>
                </c:pt>
                <c:pt idx="144">
                  <c:v>8:10</c:v>
                </c:pt>
                <c:pt idx="145">
                  <c:v>8:15</c:v>
                </c:pt>
                <c:pt idx="146">
                  <c:v>8:20</c:v>
                </c:pt>
                <c:pt idx="147">
                  <c:v>8:25</c:v>
                </c:pt>
                <c:pt idx="148">
                  <c:v>8:30</c:v>
                </c:pt>
                <c:pt idx="149">
                  <c:v>8:35</c:v>
                </c:pt>
                <c:pt idx="150">
                  <c:v>8:40</c:v>
                </c:pt>
                <c:pt idx="151">
                  <c:v>8:45</c:v>
                </c:pt>
                <c:pt idx="152">
                  <c:v>8:50</c:v>
                </c:pt>
                <c:pt idx="153">
                  <c:v>8:55</c:v>
                </c:pt>
                <c:pt idx="154">
                  <c:v>9:0</c:v>
                </c:pt>
                <c:pt idx="155">
                  <c:v>9:5</c:v>
                </c:pt>
                <c:pt idx="156">
                  <c:v>9:10</c:v>
                </c:pt>
                <c:pt idx="157">
                  <c:v>9:15</c:v>
                </c:pt>
                <c:pt idx="158">
                  <c:v>9:20</c:v>
                </c:pt>
                <c:pt idx="159">
                  <c:v>9:25</c:v>
                </c:pt>
                <c:pt idx="160">
                  <c:v>9:30</c:v>
                </c:pt>
                <c:pt idx="161">
                  <c:v>9:35</c:v>
                </c:pt>
                <c:pt idx="162">
                  <c:v>9:40</c:v>
                </c:pt>
                <c:pt idx="163">
                  <c:v>9:45</c:v>
                </c:pt>
                <c:pt idx="164">
                  <c:v>9:50</c:v>
                </c:pt>
                <c:pt idx="165">
                  <c:v>9:55</c:v>
                </c:pt>
                <c:pt idx="166">
                  <c:v>10:0</c:v>
                </c:pt>
                <c:pt idx="167">
                  <c:v>10:5</c:v>
                </c:pt>
                <c:pt idx="168">
                  <c:v>10:10</c:v>
                </c:pt>
                <c:pt idx="169">
                  <c:v>10:15</c:v>
                </c:pt>
                <c:pt idx="170">
                  <c:v>10:20</c:v>
                </c:pt>
                <c:pt idx="171">
                  <c:v>10:25</c:v>
                </c:pt>
                <c:pt idx="172">
                  <c:v>10:30</c:v>
                </c:pt>
                <c:pt idx="173">
                  <c:v>10:35</c:v>
                </c:pt>
                <c:pt idx="174">
                  <c:v>10:40</c:v>
                </c:pt>
                <c:pt idx="175">
                  <c:v>10:45</c:v>
                </c:pt>
                <c:pt idx="176">
                  <c:v>10:50</c:v>
                </c:pt>
                <c:pt idx="177">
                  <c:v>10:55</c:v>
                </c:pt>
                <c:pt idx="178">
                  <c:v>11:0</c:v>
                </c:pt>
                <c:pt idx="179">
                  <c:v>11:5</c:v>
                </c:pt>
                <c:pt idx="180">
                  <c:v>11:10</c:v>
                </c:pt>
                <c:pt idx="181">
                  <c:v>11:15</c:v>
                </c:pt>
                <c:pt idx="182">
                  <c:v>11:20</c:v>
                </c:pt>
                <c:pt idx="183">
                  <c:v>11:25</c:v>
                </c:pt>
                <c:pt idx="184">
                  <c:v>11:30</c:v>
                </c:pt>
                <c:pt idx="185">
                  <c:v>11:35</c:v>
                </c:pt>
                <c:pt idx="186">
                  <c:v>11:40</c:v>
                </c:pt>
                <c:pt idx="187">
                  <c:v>11:45</c:v>
                </c:pt>
                <c:pt idx="188">
                  <c:v>11:50</c:v>
                </c:pt>
                <c:pt idx="189">
                  <c:v>11:55</c:v>
                </c:pt>
                <c:pt idx="190">
                  <c:v>12:0</c:v>
                </c:pt>
                <c:pt idx="191">
                  <c:v>12:5</c:v>
                </c:pt>
                <c:pt idx="192">
                  <c:v>12:10</c:v>
                </c:pt>
                <c:pt idx="193">
                  <c:v>12:15</c:v>
                </c:pt>
                <c:pt idx="194">
                  <c:v>12:20</c:v>
                </c:pt>
                <c:pt idx="195">
                  <c:v>12:25</c:v>
                </c:pt>
                <c:pt idx="196">
                  <c:v>12:30</c:v>
                </c:pt>
                <c:pt idx="197">
                  <c:v>12:35</c:v>
                </c:pt>
                <c:pt idx="198">
                  <c:v>12:40</c:v>
                </c:pt>
                <c:pt idx="199">
                  <c:v>12:45</c:v>
                </c:pt>
                <c:pt idx="200">
                  <c:v>12:50</c:v>
                </c:pt>
                <c:pt idx="201">
                  <c:v>12:55</c:v>
                </c:pt>
                <c:pt idx="202">
                  <c:v>13:0</c:v>
                </c:pt>
                <c:pt idx="203">
                  <c:v>13:5</c:v>
                </c:pt>
                <c:pt idx="204">
                  <c:v>13:10</c:v>
                </c:pt>
                <c:pt idx="205">
                  <c:v>13:15</c:v>
                </c:pt>
                <c:pt idx="206">
                  <c:v>13:20</c:v>
                </c:pt>
                <c:pt idx="207">
                  <c:v>13:25</c:v>
                </c:pt>
                <c:pt idx="208">
                  <c:v>13:30</c:v>
                </c:pt>
                <c:pt idx="209">
                  <c:v>13:35</c:v>
                </c:pt>
                <c:pt idx="210">
                  <c:v>13:40</c:v>
                </c:pt>
                <c:pt idx="211">
                  <c:v>13:45</c:v>
                </c:pt>
                <c:pt idx="212">
                  <c:v>13:50</c:v>
                </c:pt>
                <c:pt idx="213">
                  <c:v>13:55</c:v>
                </c:pt>
                <c:pt idx="214">
                  <c:v>14:0</c:v>
                </c:pt>
                <c:pt idx="215">
                  <c:v>14:5</c:v>
                </c:pt>
                <c:pt idx="216">
                  <c:v>14:10</c:v>
                </c:pt>
                <c:pt idx="217">
                  <c:v>14:15</c:v>
                </c:pt>
                <c:pt idx="218">
                  <c:v>14:20</c:v>
                </c:pt>
                <c:pt idx="219">
                  <c:v>14:25</c:v>
                </c:pt>
                <c:pt idx="220">
                  <c:v>14:30</c:v>
                </c:pt>
                <c:pt idx="221">
                  <c:v>14:35</c:v>
                </c:pt>
                <c:pt idx="222">
                  <c:v>14:40</c:v>
                </c:pt>
                <c:pt idx="223">
                  <c:v>14:45</c:v>
                </c:pt>
                <c:pt idx="224">
                  <c:v>14:50</c:v>
                </c:pt>
                <c:pt idx="225">
                  <c:v>14:55</c:v>
                </c:pt>
                <c:pt idx="226">
                  <c:v>15:0</c:v>
                </c:pt>
                <c:pt idx="227">
                  <c:v>15:5</c:v>
                </c:pt>
                <c:pt idx="228">
                  <c:v>15:10</c:v>
                </c:pt>
                <c:pt idx="229">
                  <c:v>15:15</c:v>
                </c:pt>
                <c:pt idx="230">
                  <c:v>15:20</c:v>
                </c:pt>
                <c:pt idx="231">
                  <c:v>15:25</c:v>
                </c:pt>
                <c:pt idx="232">
                  <c:v>15:30</c:v>
                </c:pt>
                <c:pt idx="233">
                  <c:v>15:35</c:v>
                </c:pt>
                <c:pt idx="234">
                  <c:v>15:40</c:v>
                </c:pt>
                <c:pt idx="235">
                  <c:v>15:45</c:v>
                </c:pt>
                <c:pt idx="236">
                  <c:v>15:50</c:v>
                </c:pt>
                <c:pt idx="237">
                  <c:v>15:55</c:v>
                </c:pt>
                <c:pt idx="238">
                  <c:v>16:0</c:v>
                </c:pt>
                <c:pt idx="239">
                  <c:v>16:5</c:v>
                </c:pt>
                <c:pt idx="240">
                  <c:v>16:10</c:v>
                </c:pt>
                <c:pt idx="241">
                  <c:v>16:15</c:v>
                </c:pt>
                <c:pt idx="242">
                  <c:v>16:20</c:v>
                </c:pt>
                <c:pt idx="243">
                  <c:v>16:25</c:v>
                </c:pt>
                <c:pt idx="244">
                  <c:v>16:30</c:v>
                </c:pt>
                <c:pt idx="245">
                  <c:v>16:35</c:v>
                </c:pt>
                <c:pt idx="246">
                  <c:v>16:40</c:v>
                </c:pt>
                <c:pt idx="247">
                  <c:v>16:45</c:v>
                </c:pt>
                <c:pt idx="248">
                  <c:v>16:50</c:v>
                </c:pt>
                <c:pt idx="249">
                  <c:v>16:55</c:v>
                </c:pt>
                <c:pt idx="250">
                  <c:v>17:0</c:v>
                </c:pt>
                <c:pt idx="251">
                  <c:v>17:5</c:v>
                </c:pt>
                <c:pt idx="252">
                  <c:v>17:10</c:v>
                </c:pt>
                <c:pt idx="253">
                  <c:v>17:15</c:v>
                </c:pt>
                <c:pt idx="254">
                  <c:v>17:20</c:v>
                </c:pt>
                <c:pt idx="255">
                  <c:v>17:25</c:v>
                </c:pt>
                <c:pt idx="256">
                  <c:v>17:50</c:v>
                </c:pt>
                <c:pt idx="257">
                  <c:v>17:55</c:v>
                </c:pt>
                <c:pt idx="258">
                  <c:v>18:0</c:v>
                </c:pt>
                <c:pt idx="259">
                  <c:v>18:5</c:v>
                </c:pt>
                <c:pt idx="260">
                  <c:v>18:10</c:v>
                </c:pt>
                <c:pt idx="261">
                  <c:v>18:15</c:v>
                </c:pt>
                <c:pt idx="262">
                  <c:v>18:20</c:v>
                </c:pt>
                <c:pt idx="263">
                  <c:v>18:25</c:v>
                </c:pt>
                <c:pt idx="264">
                  <c:v>18:30</c:v>
                </c:pt>
                <c:pt idx="265">
                  <c:v>18:35</c:v>
                </c:pt>
                <c:pt idx="266">
                  <c:v>18:40</c:v>
                </c:pt>
                <c:pt idx="267">
                  <c:v>18:45</c:v>
                </c:pt>
                <c:pt idx="268">
                  <c:v>18:50</c:v>
                </c:pt>
                <c:pt idx="269">
                  <c:v>18:55</c:v>
                </c:pt>
                <c:pt idx="270">
                  <c:v>19:0</c:v>
                </c:pt>
                <c:pt idx="271">
                  <c:v>19:5</c:v>
                </c:pt>
                <c:pt idx="272">
                  <c:v>19:10</c:v>
                </c:pt>
                <c:pt idx="273">
                  <c:v>19:15</c:v>
                </c:pt>
                <c:pt idx="274">
                  <c:v>19:20</c:v>
                </c:pt>
                <c:pt idx="275">
                  <c:v>19:25</c:v>
                </c:pt>
                <c:pt idx="276">
                  <c:v>19:30</c:v>
                </c:pt>
                <c:pt idx="277">
                  <c:v>19:35</c:v>
                </c:pt>
                <c:pt idx="278">
                  <c:v>19:40</c:v>
                </c:pt>
                <c:pt idx="279">
                  <c:v>19:45</c:v>
                </c:pt>
                <c:pt idx="280">
                  <c:v>19:50</c:v>
                </c:pt>
                <c:pt idx="281">
                  <c:v>19:55</c:v>
                </c:pt>
                <c:pt idx="282">
                  <c:v>20:0</c:v>
                </c:pt>
                <c:pt idx="283">
                  <c:v>20:5</c:v>
                </c:pt>
                <c:pt idx="284">
                  <c:v>20:10</c:v>
                </c:pt>
                <c:pt idx="285">
                  <c:v>20:15</c:v>
                </c:pt>
                <c:pt idx="286">
                  <c:v>20:20</c:v>
                </c:pt>
                <c:pt idx="287">
                  <c:v>20:25</c:v>
                </c:pt>
                <c:pt idx="288">
                  <c:v>20:30</c:v>
                </c:pt>
                <c:pt idx="289">
                  <c:v>20:35</c:v>
                </c:pt>
                <c:pt idx="290">
                  <c:v>20:40</c:v>
                </c:pt>
                <c:pt idx="291">
                  <c:v>20:45</c:v>
                </c:pt>
                <c:pt idx="292">
                  <c:v>20:50</c:v>
                </c:pt>
                <c:pt idx="293">
                  <c:v>20:55</c:v>
                </c:pt>
                <c:pt idx="294">
                  <c:v>21:0</c:v>
                </c:pt>
                <c:pt idx="295">
                  <c:v>21:5</c:v>
                </c:pt>
                <c:pt idx="296">
                  <c:v>21:10</c:v>
                </c:pt>
                <c:pt idx="297">
                  <c:v>21:15</c:v>
                </c:pt>
                <c:pt idx="298">
                  <c:v>21:20</c:v>
                </c:pt>
                <c:pt idx="299">
                  <c:v>21:25</c:v>
                </c:pt>
                <c:pt idx="300">
                  <c:v>21:30</c:v>
                </c:pt>
                <c:pt idx="301">
                  <c:v>21:35</c:v>
                </c:pt>
                <c:pt idx="302">
                  <c:v>21:40</c:v>
                </c:pt>
                <c:pt idx="303">
                  <c:v>21:45</c:v>
                </c:pt>
                <c:pt idx="304">
                  <c:v>21:50</c:v>
                </c:pt>
                <c:pt idx="305">
                  <c:v>21:55</c:v>
                </c:pt>
                <c:pt idx="306">
                  <c:v>22:0</c:v>
                </c:pt>
                <c:pt idx="307">
                  <c:v>22:5</c:v>
                </c:pt>
                <c:pt idx="308">
                  <c:v>22:10</c:v>
                </c:pt>
                <c:pt idx="309">
                  <c:v>22:15</c:v>
                </c:pt>
                <c:pt idx="310">
                  <c:v>22:20</c:v>
                </c:pt>
                <c:pt idx="311">
                  <c:v>22:25</c:v>
                </c:pt>
                <c:pt idx="312">
                  <c:v>22:30</c:v>
                </c:pt>
                <c:pt idx="313">
                  <c:v>22:35</c:v>
                </c:pt>
                <c:pt idx="314">
                  <c:v>22:40</c:v>
                </c:pt>
                <c:pt idx="315">
                  <c:v>22:45</c:v>
                </c:pt>
                <c:pt idx="316">
                  <c:v>22:50</c:v>
                </c:pt>
                <c:pt idx="317">
                  <c:v>22:55</c:v>
                </c:pt>
                <c:pt idx="318">
                  <c:v>23:0</c:v>
                </c:pt>
                <c:pt idx="319">
                  <c:v>23:5</c:v>
                </c:pt>
                <c:pt idx="320">
                  <c:v>23:10</c:v>
                </c:pt>
                <c:pt idx="321">
                  <c:v>23:15</c:v>
                </c:pt>
                <c:pt idx="322">
                  <c:v>23:20</c:v>
                </c:pt>
                <c:pt idx="323">
                  <c:v>23:25</c:v>
                </c:pt>
                <c:pt idx="324">
                  <c:v>23:30</c:v>
                </c:pt>
                <c:pt idx="325">
                  <c:v>23:35</c:v>
                </c:pt>
                <c:pt idx="326">
                  <c:v>23:40</c:v>
                </c:pt>
                <c:pt idx="327">
                  <c:v>23:45</c:v>
                </c:pt>
                <c:pt idx="328">
                  <c:v>23:50</c:v>
                </c:pt>
                <c:pt idx="329">
                  <c:v>23:55</c:v>
                </c:pt>
                <c:pt idx="330">
                  <c:v>23:30</c:v>
                </c:pt>
                <c:pt idx="331">
                  <c:v>23:35</c:v>
                </c:pt>
                <c:pt idx="332">
                  <c:v>23:40</c:v>
                </c:pt>
                <c:pt idx="333">
                  <c:v>23:45</c:v>
                </c:pt>
                <c:pt idx="334">
                  <c:v>23:50</c:v>
                </c:pt>
                <c:pt idx="335">
                  <c:v>23:55</c:v>
                </c:pt>
              </c:strCache>
            </c:strRef>
          </c:cat>
          <c:val>
            <c:numRef>
              <c:f>'06-13-16'!$G$3:$G$338</c:f>
              <c:numCache>
                <c:formatCode>General</c:formatCode>
                <c:ptCount val="336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57</c:v>
                </c:pt>
                <c:pt idx="10">
                  <c:v>57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61</c:v>
                </c:pt>
                <c:pt idx="18">
                  <c:v>61</c:v>
                </c:pt>
                <c:pt idx="19">
                  <c:v>62</c:v>
                </c:pt>
                <c:pt idx="20">
                  <c:v>61</c:v>
                </c:pt>
                <c:pt idx="21">
                  <c:v>60</c:v>
                </c:pt>
                <c:pt idx="22">
                  <c:v>60</c:v>
                </c:pt>
                <c:pt idx="23">
                  <c:v>61</c:v>
                </c:pt>
                <c:pt idx="24">
                  <c:v>60</c:v>
                </c:pt>
                <c:pt idx="25">
                  <c:v>61</c:v>
                </c:pt>
                <c:pt idx="26">
                  <c:v>60</c:v>
                </c:pt>
                <c:pt idx="27">
                  <c:v>60</c:v>
                </c:pt>
                <c:pt idx="28">
                  <c:v>61</c:v>
                </c:pt>
                <c:pt idx="29">
                  <c:v>61</c:v>
                </c:pt>
                <c:pt idx="30">
                  <c:v>60</c:v>
                </c:pt>
                <c:pt idx="31">
                  <c:v>61</c:v>
                </c:pt>
                <c:pt idx="32">
                  <c:v>63</c:v>
                </c:pt>
                <c:pt idx="33">
                  <c:v>65</c:v>
                </c:pt>
                <c:pt idx="34">
                  <c:v>67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70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71</c:v>
                </c:pt>
                <c:pt idx="51">
                  <c:v>71</c:v>
                </c:pt>
                <c:pt idx="52">
                  <c:v>72</c:v>
                </c:pt>
                <c:pt idx="53">
                  <c:v>72</c:v>
                </c:pt>
                <c:pt idx="54">
                  <c:v>73</c:v>
                </c:pt>
                <c:pt idx="55">
                  <c:v>73</c:v>
                </c:pt>
                <c:pt idx="56">
                  <c:v>74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76</c:v>
                </c:pt>
                <c:pt idx="66">
                  <c:v>76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76</c:v>
                </c:pt>
                <c:pt idx="72">
                  <c:v>76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78</c:v>
                </c:pt>
                <c:pt idx="77">
                  <c:v>77</c:v>
                </c:pt>
                <c:pt idx="78">
                  <c:v>78</c:v>
                </c:pt>
                <c:pt idx="79">
                  <c:v>78</c:v>
                </c:pt>
                <c:pt idx="80">
                  <c:v>78</c:v>
                </c:pt>
                <c:pt idx="81">
                  <c:v>79</c:v>
                </c:pt>
                <c:pt idx="82">
                  <c:v>79</c:v>
                </c:pt>
                <c:pt idx="83">
                  <c:v>79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79</c:v>
                </c:pt>
                <c:pt idx="91">
                  <c:v>79</c:v>
                </c:pt>
                <c:pt idx="92">
                  <c:v>79</c:v>
                </c:pt>
                <c:pt idx="93">
                  <c:v>79</c:v>
                </c:pt>
                <c:pt idx="94">
                  <c:v>79</c:v>
                </c:pt>
                <c:pt idx="95">
                  <c:v>79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80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80</c:v>
                </c:pt>
                <c:pt idx="104">
                  <c:v>80</c:v>
                </c:pt>
                <c:pt idx="105">
                  <c:v>81</c:v>
                </c:pt>
                <c:pt idx="106">
                  <c:v>81</c:v>
                </c:pt>
                <c:pt idx="107">
                  <c:v>81</c:v>
                </c:pt>
                <c:pt idx="108">
                  <c:v>81</c:v>
                </c:pt>
                <c:pt idx="109">
                  <c:v>81</c:v>
                </c:pt>
                <c:pt idx="110">
                  <c:v>81</c:v>
                </c:pt>
                <c:pt idx="111">
                  <c:v>81</c:v>
                </c:pt>
                <c:pt idx="112">
                  <c:v>81</c:v>
                </c:pt>
                <c:pt idx="113">
                  <c:v>81</c:v>
                </c:pt>
                <c:pt idx="114">
                  <c:v>81</c:v>
                </c:pt>
                <c:pt idx="115">
                  <c:v>82</c:v>
                </c:pt>
                <c:pt idx="116">
                  <c:v>81</c:v>
                </c:pt>
                <c:pt idx="117">
                  <c:v>81</c:v>
                </c:pt>
                <c:pt idx="118">
                  <c:v>81</c:v>
                </c:pt>
                <c:pt idx="119">
                  <c:v>81</c:v>
                </c:pt>
                <c:pt idx="120">
                  <c:v>81</c:v>
                </c:pt>
                <c:pt idx="121">
                  <c:v>82</c:v>
                </c:pt>
                <c:pt idx="122">
                  <c:v>81</c:v>
                </c:pt>
                <c:pt idx="123">
                  <c:v>81</c:v>
                </c:pt>
                <c:pt idx="124">
                  <c:v>79</c:v>
                </c:pt>
                <c:pt idx="125">
                  <c:v>79</c:v>
                </c:pt>
                <c:pt idx="126">
                  <c:v>78</c:v>
                </c:pt>
                <c:pt idx="127">
                  <c:v>78</c:v>
                </c:pt>
                <c:pt idx="128">
                  <c:v>78</c:v>
                </c:pt>
                <c:pt idx="129">
                  <c:v>78</c:v>
                </c:pt>
                <c:pt idx="130">
                  <c:v>78</c:v>
                </c:pt>
                <c:pt idx="131">
                  <c:v>78</c:v>
                </c:pt>
                <c:pt idx="132">
                  <c:v>79</c:v>
                </c:pt>
                <c:pt idx="133">
                  <c:v>78</c:v>
                </c:pt>
                <c:pt idx="134">
                  <c:v>78</c:v>
                </c:pt>
                <c:pt idx="135">
                  <c:v>75</c:v>
                </c:pt>
                <c:pt idx="136">
                  <c:v>74</c:v>
                </c:pt>
                <c:pt idx="137">
                  <c:v>73</c:v>
                </c:pt>
                <c:pt idx="138">
                  <c:v>71</c:v>
                </c:pt>
                <c:pt idx="139">
                  <c:v>70</c:v>
                </c:pt>
                <c:pt idx="140">
                  <c:v>70</c:v>
                </c:pt>
                <c:pt idx="141">
                  <c:v>71</c:v>
                </c:pt>
                <c:pt idx="142">
                  <c:v>69</c:v>
                </c:pt>
                <c:pt idx="143">
                  <c:v>69</c:v>
                </c:pt>
                <c:pt idx="144">
                  <c:v>69</c:v>
                </c:pt>
                <c:pt idx="145">
                  <c:v>68</c:v>
                </c:pt>
                <c:pt idx="146">
                  <c:v>66</c:v>
                </c:pt>
                <c:pt idx="147">
                  <c:v>66</c:v>
                </c:pt>
                <c:pt idx="148">
                  <c:v>65</c:v>
                </c:pt>
                <c:pt idx="149">
                  <c:v>66</c:v>
                </c:pt>
                <c:pt idx="150">
                  <c:v>65</c:v>
                </c:pt>
                <c:pt idx="151">
                  <c:v>66</c:v>
                </c:pt>
                <c:pt idx="152">
                  <c:v>65</c:v>
                </c:pt>
                <c:pt idx="153">
                  <c:v>65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64</c:v>
                </c:pt>
                <c:pt idx="158">
                  <c:v>64</c:v>
                </c:pt>
                <c:pt idx="159">
                  <c:v>63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58</c:v>
                </c:pt>
                <c:pt idx="164">
                  <c:v>58</c:v>
                </c:pt>
                <c:pt idx="165">
                  <c:v>57</c:v>
                </c:pt>
                <c:pt idx="166">
                  <c:v>54</c:v>
                </c:pt>
                <c:pt idx="167">
                  <c:v>52</c:v>
                </c:pt>
                <c:pt idx="168">
                  <c:v>47</c:v>
                </c:pt>
                <c:pt idx="169">
                  <c:v>51</c:v>
                </c:pt>
                <c:pt idx="170">
                  <c:v>47</c:v>
                </c:pt>
                <c:pt idx="171">
                  <c:v>46</c:v>
                </c:pt>
                <c:pt idx="172">
                  <c:v>46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42</c:v>
                </c:pt>
                <c:pt idx="177">
                  <c:v>43</c:v>
                </c:pt>
                <c:pt idx="178">
                  <c:v>43</c:v>
                </c:pt>
                <c:pt idx="179">
                  <c:v>44</c:v>
                </c:pt>
                <c:pt idx="180">
                  <c:v>43</c:v>
                </c:pt>
                <c:pt idx="181">
                  <c:v>43</c:v>
                </c:pt>
                <c:pt idx="182">
                  <c:v>41</c:v>
                </c:pt>
                <c:pt idx="183">
                  <c:v>40</c:v>
                </c:pt>
                <c:pt idx="184">
                  <c:v>40</c:v>
                </c:pt>
                <c:pt idx="185">
                  <c:v>39</c:v>
                </c:pt>
                <c:pt idx="186">
                  <c:v>40</c:v>
                </c:pt>
                <c:pt idx="187">
                  <c:v>39</c:v>
                </c:pt>
                <c:pt idx="188">
                  <c:v>40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38</c:v>
                </c:pt>
                <c:pt idx="196">
                  <c:v>40</c:v>
                </c:pt>
                <c:pt idx="197">
                  <c:v>39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37</c:v>
                </c:pt>
                <c:pt idx="203">
                  <c:v>37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36</c:v>
                </c:pt>
                <c:pt idx="214">
                  <c:v>37</c:v>
                </c:pt>
                <c:pt idx="215">
                  <c:v>37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40</c:v>
                </c:pt>
                <c:pt idx="233">
                  <c:v>40</c:v>
                </c:pt>
                <c:pt idx="234">
                  <c:v>42</c:v>
                </c:pt>
                <c:pt idx="235">
                  <c:v>46</c:v>
                </c:pt>
                <c:pt idx="236">
                  <c:v>57</c:v>
                </c:pt>
                <c:pt idx="237">
                  <c:v>60</c:v>
                </c:pt>
                <c:pt idx="238">
                  <c:v>63</c:v>
                </c:pt>
                <c:pt idx="239">
                  <c:v>64</c:v>
                </c:pt>
                <c:pt idx="240">
                  <c:v>63</c:v>
                </c:pt>
                <c:pt idx="241">
                  <c:v>62</c:v>
                </c:pt>
                <c:pt idx="242">
                  <c:v>62</c:v>
                </c:pt>
                <c:pt idx="243">
                  <c:v>64</c:v>
                </c:pt>
                <c:pt idx="244">
                  <c:v>65</c:v>
                </c:pt>
                <c:pt idx="245">
                  <c:v>66</c:v>
                </c:pt>
                <c:pt idx="246">
                  <c:v>66</c:v>
                </c:pt>
                <c:pt idx="247">
                  <c:v>66</c:v>
                </c:pt>
                <c:pt idx="248">
                  <c:v>66</c:v>
                </c:pt>
                <c:pt idx="249">
                  <c:v>66</c:v>
                </c:pt>
                <c:pt idx="250">
                  <c:v>66</c:v>
                </c:pt>
                <c:pt idx="251">
                  <c:v>66</c:v>
                </c:pt>
                <c:pt idx="252">
                  <c:v>66</c:v>
                </c:pt>
                <c:pt idx="253">
                  <c:v>65</c:v>
                </c:pt>
                <c:pt idx="254">
                  <c:v>67</c:v>
                </c:pt>
                <c:pt idx="255">
                  <c:v>67</c:v>
                </c:pt>
                <c:pt idx="256">
                  <c:v>79</c:v>
                </c:pt>
                <c:pt idx="257">
                  <c:v>78</c:v>
                </c:pt>
                <c:pt idx="258">
                  <c:v>75</c:v>
                </c:pt>
                <c:pt idx="259">
                  <c:v>72</c:v>
                </c:pt>
                <c:pt idx="260">
                  <c:v>71</c:v>
                </c:pt>
                <c:pt idx="261">
                  <c:v>72</c:v>
                </c:pt>
                <c:pt idx="262">
                  <c:v>71</c:v>
                </c:pt>
                <c:pt idx="263">
                  <c:v>72</c:v>
                </c:pt>
                <c:pt idx="264">
                  <c:v>73</c:v>
                </c:pt>
                <c:pt idx="265">
                  <c:v>74</c:v>
                </c:pt>
                <c:pt idx="266">
                  <c:v>76</c:v>
                </c:pt>
                <c:pt idx="267">
                  <c:v>77</c:v>
                </c:pt>
                <c:pt idx="268">
                  <c:v>79</c:v>
                </c:pt>
                <c:pt idx="269">
                  <c:v>79</c:v>
                </c:pt>
                <c:pt idx="270">
                  <c:v>77</c:v>
                </c:pt>
                <c:pt idx="271">
                  <c:v>78</c:v>
                </c:pt>
                <c:pt idx="272">
                  <c:v>78</c:v>
                </c:pt>
                <c:pt idx="273">
                  <c:v>77</c:v>
                </c:pt>
                <c:pt idx="274">
                  <c:v>78</c:v>
                </c:pt>
                <c:pt idx="275">
                  <c:v>78</c:v>
                </c:pt>
                <c:pt idx="276">
                  <c:v>78</c:v>
                </c:pt>
                <c:pt idx="277">
                  <c:v>77</c:v>
                </c:pt>
                <c:pt idx="278">
                  <c:v>77</c:v>
                </c:pt>
                <c:pt idx="279">
                  <c:v>77</c:v>
                </c:pt>
                <c:pt idx="280">
                  <c:v>77</c:v>
                </c:pt>
                <c:pt idx="281">
                  <c:v>74</c:v>
                </c:pt>
                <c:pt idx="282">
                  <c:v>74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76</c:v>
                </c:pt>
                <c:pt idx="287">
                  <c:v>77</c:v>
                </c:pt>
                <c:pt idx="288">
                  <c:v>77</c:v>
                </c:pt>
                <c:pt idx="289">
                  <c:v>78</c:v>
                </c:pt>
                <c:pt idx="290">
                  <c:v>78</c:v>
                </c:pt>
                <c:pt idx="291">
                  <c:v>79</c:v>
                </c:pt>
                <c:pt idx="292">
                  <c:v>78</c:v>
                </c:pt>
                <c:pt idx="293">
                  <c:v>79</c:v>
                </c:pt>
                <c:pt idx="294">
                  <c:v>81</c:v>
                </c:pt>
                <c:pt idx="295">
                  <c:v>81</c:v>
                </c:pt>
                <c:pt idx="296">
                  <c:v>78</c:v>
                </c:pt>
                <c:pt idx="297">
                  <c:v>78</c:v>
                </c:pt>
                <c:pt idx="298">
                  <c:v>79</c:v>
                </c:pt>
                <c:pt idx="299">
                  <c:v>79</c:v>
                </c:pt>
                <c:pt idx="300">
                  <c:v>79</c:v>
                </c:pt>
                <c:pt idx="301">
                  <c:v>81</c:v>
                </c:pt>
                <c:pt idx="302">
                  <c:v>81</c:v>
                </c:pt>
                <c:pt idx="303">
                  <c:v>81</c:v>
                </c:pt>
                <c:pt idx="304">
                  <c:v>82</c:v>
                </c:pt>
                <c:pt idx="305">
                  <c:v>82</c:v>
                </c:pt>
                <c:pt idx="306">
                  <c:v>81</c:v>
                </c:pt>
                <c:pt idx="307">
                  <c:v>82</c:v>
                </c:pt>
                <c:pt idx="308">
                  <c:v>81</c:v>
                </c:pt>
                <c:pt idx="309">
                  <c:v>81</c:v>
                </c:pt>
                <c:pt idx="310">
                  <c:v>82</c:v>
                </c:pt>
                <c:pt idx="311">
                  <c:v>82</c:v>
                </c:pt>
                <c:pt idx="312">
                  <c:v>82</c:v>
                </c:pt>
                <c:pt idx="313">
                  <c:v>82</c:v>
                </c:pt>
                <c:pt idx="314">
                  <c:v>81</c:v>
                </c:pt>
                <c:pt idx="315">
                  <c:v>81</c:v>
                </c:pt>
                <c:pt idx="316">
                  <c:v>81</c:v>
                </c:pt>
                <c:pt idx="317">
                  <c:v>82</c:v>
                </c:pt>
                <c:pt idx="318">
                  <c:v>82</c:v>
                </c:pt>
                <c:pt idx="319">
                  <c:v>84</c:v>
                </c:pt>
                <c:pt idx="320">
                  <c:v>84</c:v>
                </c:pt>
                <c:pt idx="321">
                  <c:v>84</c:v>
                </c:pt>
                <c:pt idx="322">
                  <c:v>86</c:v>
                </c:pt>
                <c:pt idx="323">
                  <c:v>86</c:v>
                </c:pt>
                <c:pt idx="324">
                  <c:v>86</c:v>
                </c:pt>
                <c:pt idx="325">
                  <c:v>86</c:v>
                </c:pt>
                <c:pt idx="326">
                  <c:v>86</c:v>
                </c:pt>
                <c:pt idx="327">
                  <c:v>86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A-4A5B-BF2D-D8920BADF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48418048"/>
        <c:axId val="548419296"/>
      </c:lineChart>
      <c:catAx>
        <c:axId val="54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9296"/>
        <c:crosses val="autoZero"/>
        <c:auto val="1"/>
        <c:lblAlgn val="ctr"/>
        <c:lblOffset val="100"/>
        <c:noMultiLvlLbl val="0"/>
      </c:catAx>
      <c:valAx>
        <c:axId val="54841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 GIẢM Áp suất So với trước đó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'06-13-16'!$I$3:$I$338</c:f>
              <c:strCache>
                <c:ptCount val="336"/>
                <c:pt idx="0">
                  <c:v>20:10</c:v>
                </c:pt>
                <c:pt idx="1">
                  <c:v>20:15</c:v>
                </c:pt>
                <c:pt idx="2">
                  <c:v>20:20</c:v>
                </c:pt>
                <c:pt idx="3">
                  <c:v>20:25</c:v>
                </c:pt>
                <c:pt idx="4">
                  <c:v>20:30</c:v>
                </c:pt>
                <c:pt idx="5">
                  <c:v>20:35</c:v>
                </c:pt>
                <c:pt idx="6">
                  <c:v>20:40</c:v>
                </c:pt>
                <c:pt idx="7">
                  <c:v>20:45</c:v>
                </c:pt>
                <c:pt idx="8">
                  <c:v>20:50</c:v>
                </c:pt>
                <c:pt idx="9">
                  <c:v>20:55</c:v>
                </c:pt>
                <c:pt idx="10">
                  <c:v>21:0</c:v>
                </c:pt>
                <c:pt idx="11">
                  <c:v>21:5</c:v>
                </c:pt>
                <c:pt idx="12">
                  <c:v>21:10</c:v>
                </c:pt>
                <c:pt idx="13">
                  <c:v>21:15</c:v>
                </c:pt>
                <c:pt idx="14">
                  <c:v>21:20</c:v>
                </c:pt>
                <c:pt idx="15">
                  <c:v>21:25</c:v>
                </c:pt>
                <c:pt idx="16">
                  <c:v>21:30</c:v>
                </c:pt>
                <c:pt idx="17">
                  <c:v>21:35</c:v>
                </c:pt>
                <c:pt idx="18">
                  <c:v>21:40</c:v>
                </c:pt>
                <c:pt idx="19">
                  <c:v>21:45</c:v>
                </c:pt>
                <c:pt idx="20">
                  <c:v>21:50</c:v>
                </c:pt>
                <c:pt idx="21">
                  <c:v>21:55</c:v>
                </c:pt>
                <c:pt idx="22">
                  <c:v>22:0</c:v>
                </c:pt>
                <c:pt idx="23">
                  <c:v>22:5</c:v>
                </c:pt>
                <c:pt idx="24">
                  <c:v>22:10</c:v>
                </c:pt>
                <c:pt idx="25">
                  <c:v>22:15</c:v>
                </c:pt>
                <c:pt idx="26">
                  <c:v>22:20</c:v>
                </c:pt>
                <c:pt idx="27">
                  <c:v>22:25</c:v>
                </c:pt>
                <c:pt idx="28">
                  <c:v>22:30</c:v>
                </c:pt>
                <c:pt idx="29">
                  <c:v>22:35</c:v>
                </c:pt>
                <c:pt idx="30">
                  <c:v>22:40</c:v>
                </c:pt>
                <c:pt idx="31">
                  <c:v>22:45</c:v>
                </c:pt>
                <c:pt idx="32">
                  <c:v>22:50</c:v>
                </c:pt>
                <c:pt idx="33">
                  <c:v>22:55</c:v>
                </c:pt>
                <c:pt idx="34">
                  <c:v>23:0</c:v>
                </c:pt>
                <c:pt idx="35">
                  <c:v>23:5</c:v>
                </c:pt>
                <c:pt idx="36">
                  <c:v>23:10</c:v>
                </c:pt>
                <c:pt idx="37">
                  <c:v>23:15</c:v>
                </c:pt>
                <c:pt idx="38">
                  <c:v>23:20</c:v>
                </c:pt>
                <c:pt idx="39">
                  <c:v>23:25</c:v>
                </c:pt>
                <c:pt idx="40">
                  <c:v>23:30</c:v>
                </c:pt>
                <c:pt idx="41">
                  <c:v>23:35</c:v>
                </c:pt>
                <c:pt idx="42">
                  <c:v>23:40</c:v>
                </c:pt>
                <c:pt idx="43">
                  <c:v>23:45</c:v>
                </c:pt>
                <c:pt idx="44">
                  <c:v>23:50</c:v>
                </c:pt>
                <c:pt idx="45">
                  <c:v>23:55</c:v>
                </c:pt>
                <c:pt idx="46">
                  <c:v>0:0</c:v>
                </c:pt>
                <c:pt idx="47">
                  <c:v>0:5</c:v>
                </c:pt>
                <c:pt idx="48">
                  <c:v>0:10</c:v>
                </c:pt>
                <c:pt idx="49">
                  <c:v>0:15</c:v>
                </c:pt>
                <c:pt idx="50">
                  <c:v>0:20</c:v>
                </c:pt>
                <c:pt idx="51">
                  <c:v>0:25</c:v>
                </c:pt>
                <c:pt idx="52">
                  <c:v>0:30</c:v>
                </c:pt>
                <c:pt idx="53">
                  <c:v>0:35</c:v>
                </c:pt>
                <c:pt idx="54">
                  <c:v>0:40</c:v>
                </c:pt>
                <c:pt idx="55">
                  <c:v>0:45</c:v>
                </c:pt>
                <c:pt idx="56">
                  <c:v>0:50</c:v>
                </c:pt>
                <c:pt idx="57">
                  <c:v>0:55</c:v>
                </c:pt>
                <c:pt idx="58">
                  <c:v>1:0</c:v>
                </c:pt>
                <c:pt idx="59">
                  <c:v>1:5</c:v>
                </c:pt>
                <c:pt idx="60">
                  <c:v>1:10</c:v>
                </c:pt>
                <c:pt idx="61">
                  <c:v>1:15</c:v>
                </c:pt>
                <c:pt idx="62">
                  <c:v>1:20</c:v>
                </c:pt>
                <c:pt idx="63">
                  <c:v>1:25</c:v>
                </c:pt>
                <c:pt idx="64">
                  <c:v>1:30</c:v>
                </c:pt>
                <c:pt idx="65">
                  <c:v>1:35</c:v>
                </c:pt>
                <c:pt idx="66">
                  <c:v>1:40</c:v>
                </c:pt>
                <c:pt idx="67">
                  <c:v>1:45</c:v>
                </c:pt>
                <c:pt idx="68">
                  <c:v>1:50</c:v>
                </c:pt>
                <c:pt idx="69">
                  <c:v>1:55</c:v>
                </c:pt>
                <c:pt idx="70">
                  <c:v>2:0</c:v>
                </c:pt>
                <c:pt idx="71">
                  <c:v>2:5</c:v>
                </c:pt>
                <c:pt idx="72">
                  <c:v>2:10</c:v>
                </c:pt>
                <c:pt idx="73">
                  <c:v>2:15</c:v>
                </c:pt>
                <c:pt idx="74">
                  <c:v>2:20</c:v>
                </c:pt>
                <c:pt idx="75">
                  <c:v>2:25</c:v>
                </c:pt>
                <c:pt idx="76">
                  <c:v>2:30</c:v>
                </c:pt>
                <c:pt idx="77">
                  <c:v>2:35</c:v>
                </c:pt>
                <c:pt idx="78">
                  <c:v>2:40</c:v>
                </c:pt>
                <c:pt idx="79">
                  <c:v>2:45</c:v>
                </c:pt>
                <c:pt idx="80">
                  <c:v>2:50</c:v>
                </c:pt>
                <c:pt idx="81">
                  <c:v>2:55</c:v>
                </c:pt>
                <c:pt idx="82">
                  <c:v>3:0</c:v>
                </c:pt>
                <c:pt idx="83">
                  <c:v>3:5</c:v>
                </c:pt>
                <c:pt idx="84">
                  <c:v>3:10</c:v>
                </c:pt>
                <c:pt idx="85">
                  <c:v>3:15</c:v>
                </c:pt>
                <c:pt idx="86">
                  <c:v>3:20</c:v>
                </c:pt>
                <c:pt idx="87">
                  <c:v>3:25</c:v>
                </c:pt>
                <c:pt idx="88">
                  <c:v>3:30</c:v>
                </c:pt>
                <c:pt idx="89">
                  <c:v>3:35</c:v>
                </c:pt>
                <c:pt idx="90">
                  <c:v>3:40</c:v>
                </c:pt>
                <c:pt idx="91">
                  <c:v>3:45</c:v>
                </c:pt>
                <c:pt idx="92">
                  <c:v>3:50</c:v>
                </c:pt>
                <c:pt idx="93">
                  <c:v>3:55</c:v>
                </c:pt>
                <c:pt idx="94">
                  <c:v>4:0</c:v>
                </c:pt>
                <c:pt idx="95">
                  <c:v>4:5</c:v>
                </c:pt>
                <c:pt idx="96">
                  <c:v>4:10</c:v>
                </c:pt>
                <c:pt idx="97">
                  <c:v>4:15</c:v>
                </c:pt>
                <c:pt idx="98">
                  <c:v>4:20</c:v>
                </c:pt>
                <c:pt idx="99">
                  <c:v>4:25</c:v>
                </c:pt>
                <c:pt idx="100">
                  <c:v>4:30</c:v>
                </c:pt>
                <c:pt idx="101">
                  <c:v>4:35</c:v>
                </c:pt>
                <c:pt idx="102">
                  <c:v>4:40</c:v>
                </c:pt>
                <c:pt idx="103">
                  <c:v>4:45</c:v>
                </c:pt>
                <c:pt idx="104">
                  <c:v>4:50</c:v>
                </c:pt>
                <c:pt idx="105">
                  <c:v>4:55</c:v>
                </c:pt>
                <c:pt idx="106">
                  <c:v>5:0</c:v>
                </c:pt>
                <c:pt idx="107">
                  <c:v>5:5</c:v>
                </c:pt>
                <c:pt idx="108">
                  <c:v>5:10</c:v>
                </c:pt>
                <c:pt idx="109">
                  <c:v>5:15</c:v>
                </c:pt>
                <c:pt idx="110">
                  <c:v>5:20</c:v>
                </c:pt>
                <c:pt idx="111">
                  <c:v>5:25</c:v>
                </c:pt>
                <c:pt idx="112">
                  <c:v>5:30</c:v>
                </c:pt>
                <c:pt idx="113">
                  <c:v>5:35</c:v>
                </c:pt>
                <c:pt idx="114">
                  <c:v>5:40</c:v>
                </c:pt>
                <c:pt idx="115">
                  <c:v>5:45</c:v>
                </c:pt>
                <c:pt idx="116">
                  <c:v>5:50</c:v>
                </c:pt>
                <c:pt idx="117">
                  <c:v>5:55</c:v>
                </c:pt>
                <c:pt idx="118">
                  <c:v>6:0</c:v>
                </c:pt>
                <c:pt idx="119">
                  <c:v>6:5</c:v>
                </c:pt>
                <c:pt idx="120">
                  <c:v>6:10</c:v>
                </c:pt>
                <c:pt idx="121">
                  <c:v>6:15</c:v>
                </c:pt>
                <c:pt idx="122">
                  <c:v>6:20</c:v>
                </c:pt>
                <c:pt idx="123">
                  <c:v>6:25</c:v>
                </c:pt>
                <c:pt idx="124">
                  <c:v>6:30</c:v>
                </c:pt>
                <c:pt idx="125">
                  <c:v>6:35</c:v>
                </c:pt>
                <c:pt idx="126">
                  <c:v>6:40</c:v>
                </c:pt>
                <c:pt idx="127">
                  <c:v>6:45</c:v>
                </c:pt>
                <c:pt idx="128">
                  <c:v>6:50</c:v>
                </c:pt>
                <c:pt idx="129">
                  <c:v>6:55</c:v>
                </c:pt>
                <c:pt idx="130">
                  <c:v>7:0</c:v>
                </c:pt>
                <c:pt idx="131">
                  <c:v>7:5</c:v>
                </c:pt>
                <c:pt idx="132">
                  <c:v>7:10</c:v>
                </c:pt>
                <c:pt idx="133">
                  <c:v>7:15</c:v>
                </c:pt>
                <c:pt idx="134">
                  <c:v>7:20</c:v>
                </c:pt>
                <c:pt idx="135">
                  <c:v>7:25</c:v>
                </c:pt>
                <c:pt idx="136">
                  <c:v>7:30</c:v>
                </c:pt>
                <c:pt idx="137">
                  <c:v>7:35</c:v>
                </c:pt>
                <c:pt idx="138">
                  <c:v>7:40</c:v>
                </c:pt>
                <c:pt idx="139">
                  <c:v>7:45</c:v>
                </c:pt>
                <c:pt idx="140">
                  <c:v>7:50</c:v>
                </c:pt>
                <c:pt idx="141">
                  <c:v>7:55</c:v>
                </c:pt>
                <c:pt idx="142">
                  <c:v>8:0</c:v>
                </c:pt>
                <c:pt idx="143">
                  <c:v>8:5</c:v>
                </c:pt>
                <c:pt idx="144">
                  <c:v>8:10</c:v>
                </c:pt>
                <c:pt idx="145">
                  <c:v>8:15</c:v>
                </c:pt>
                <c:pt idx="146">
                  <c:v>8:20</c:v>
                </c:pt>
                <c:pt idx="147">
                  <c:v>8:25</c:v>
                </c:pt>
                <c:pt idx="148">
                  <c:v>8:30</c:v>
                </c:pt>
                <c:pt idx="149">
                  <c:v>8:35</c:v>
                </c:pt>
                <c:pt idx="150">
                  <c:v>8:40</c:v>
                </c:pt>
                <c:pt idx="151">
                  <c:v>8:45</c:v>
                </c:pt>
                <c:pt idx="152">
                  <c:v>8:50</c:v>
                </c:pt>
                <c:pt idx="153">
                  <c:v>8:55</c:v>
                </c:pt>
                <c:pt idx="154">
                  <c:v>9:0</c:v>
                </c:pt>
                <c:pt idx="155">
                  <c:v>9:5</c:v>
                </c:pt>
                <c:pt idx="156">
                  <c:v>9:10</c:v>
                </c:pt>
                <c:pt idx="157">
                  <c:v>9:15</c:v>
                </c:pt>
                <c:pt idx="158">
                  <c:v>9:20</c:v>
                </c:pt>
                <c:pt idx="159">
                  <c:v>9:25</c:v>
                </c:pt>
                <c:pt idx="160">
                  <c:v>9:30</c:v>
                </c:pt>
                <c:pt idx="161">
                  <c:v>9:35</c:v>
                </c:pt>
                <c:pt idx="162">
                  <c:v>9:40</c:v>
                </c:pt>
                <c:pt idx="163">
                  <c:v>9:45</c:v>
                </c:pt>
                <c:pt idx="164">
                  <c:v>9:50</c:v>
                </c:pt>
                <c:pt idx="165">
                  <c:v>9:55</c:v>
                </c:pt>
                <c:pt idx="166">
                  <c:v>10:0</c:v>
                </c:pt>
                <c:pt idx="167">
                  <c:v>10:5</c:v>
                </c:pt>
                <c:pt idx="168">
                  <c:v>10:10</c:v>
                </c:pt>
                <c:pt idx="169">
                  <c:v>10:15</c:v>
                </c:pt>
                <c:pt idx="170">
                  <c:v>10:20</c:v>
                </c:pt>
                <c:pt idx="171">
                  <c:v>10:25</c:v>
                </c:pt>
                <c:pt idx="172">
                  <c:v>10:30</c:v>
                </c:pt>
                <c:pt idx="173">
                  <c:v>10:35</c:v>
                </c:pt>
                <c:pt idx="174">
                  <c:v>10:40</c:v>
                </c:pt>
                <c:pt idx="175">
                  <c:v>10:45</c:v>
                </c:pt>
                <c:pt idx="176">
                  <c:v>10:50</c:v>
                </c:pt>
                <c:pt idx="177">
                  <c:v>10:55</c:v>
                </c:pt>
                <c:pt idx="178">
                  <c:v>11:0</c:v>
                </c:pt>
                <c:pt idx="179">
                  <c:v>11:5</c:v>
                </c:pt>
                <c:pt idx="180">
                  <c:v>11:10</c:v>
                </c:pt>
                <c:pt idx="181">
                  <c:v>11:15</c:v>
                </c:pt>
                <c:pt idx="182">
                  <c:v>11:20</c:v>
                </c:pt>
                <c:pt idx="183">
                  <c:v>11:25</c:v>
                </c:pt>
                <c:pt idx="184">
                  <c:v>11:30</c:v>
                </c:pt>
                <c:pt idx="185">
                  <c:v>11:35</c:v>
                </c:pt>
                <c:pt idx="186">
                  <c:v>11:40</c:v>
                </c:pt>
                <c:pt idx="187">
                  <c:v>11:45</c:v>
                </c:pt>
                <c:pt idx="188">
                  <c:v>11:50</c:v>
                </c:pt>
                <c:pt idx="189">
                  <c:v>11:55</c:v>
                </c:pt>
                <c:pt idx="190">
                  <c:v>12:0</c:v>
                </c:pt>
                <c:pt idx="191">
                  <c:v>12:5</c:v>
                </c:pt>
                <c:pt idx="192">
                  <c:v>12:10</c:v>
                </c:pt>
                <c:pt idx="193">
                  <c:v>12:15</c:v>
                </c:pt>
                <c:pt idx="194">
                  <c:v>12:20</c:v>
                </c:pt>
                <c:pt idx="195">
                  <c:v>12:25</c:v>
                </c:pt>
                <c:pt idx="196">
                  <c:v>12:30</c:v>
                </c:pt>
                <c:pt idx="197">
                  <c:v>12:35</c:v>
                </c:pt>
                <c:pt idx="198">
                  <c:v>12:40</c:v>
                </c:pt>
                <c:pt idx="199">
                  <c:v>12:45</c:v>
                </c:pt>
                <c:pt idx="200">
                  <c:v>12:50</c:v>
                </c:pt>
                <c:pt idx="201">
                  <c:v>12:55</c:v>
                </c:pt>
                <c:pt idx="202">
                  <c:v>13:0</c:v>
                </c:pt>
                <c:pt idx="203">
                  <c:v>13:5</c:v>
                </c:pt>
                <c:pt idx="204">
                  <c:v>13:10</c:v>
                </c:pt>
                <c:pt idx="205">
                  <c:v>13:15</c:v>
                </c:pt>
                <c:pt idx="206">
                  <c:v>13:20</c:v>
                </c:pt>
                <c:pt idx="207">
                  <c:v>13:25</c:v>
                </c:pt>
                <c:pt idx="208">
                  <c:v>13:30</c:v>
                </c:pt>
                <c:pt idx="209">
                  <c:v>13:35</c:v>
                </c:pt>
                <c:pt idx="210">
                  <c:v>13:40</c:v>
                </c:pt>
                <c:pt idx="211">
                  <c:v>13:45</c:v>
                </c:pt>
                <c:pt idx="212">
                  <c:v>13:50</c:v>
                </c:pt>
                <c:pt idx="213">
                  <c:v>13:55</c:v>
                </c:pt>
                <c:pt idx="214">
                  <c:v>14:0</c:v>
                </c:pt>
                <c:pt idx="215">
                  <c:v>14:5</c:v>
                </c:pt>
                <c:pt idx="216">
                  <c:v>14:10</c:v>
                </c:pt>
                <c:pt idx="217">
                  <c:v>14:15</c:v>
                </c:pt>
                <c:pt idx="218">
                  <c:v>14:20</c:v>
                </c:pt>
                <c:pt idx="219">
                  <c:v>14:25</c:v>
                </c:pt>
                <c:pt idx="220">
                  <c:v>14:30</c:v>
                </c:pt>
                <c:pt idx="221">
                  <c:v>14:35</c:v>
                </c:pt>
                <c:pt idx="222">
                  <c:v>14:40</c:v>
                </c:pt>
                <c:pt idx="223">
                  <c:v>14:45</c:v>
                </c:pt>
                <c:pt idx="224">
                  <c:v>14:50</c:v>
                </c:pt>
                <c:pt idx="225">
                  <c:v>14:55</c:v>
                </c:pt>
                <c:pt idx="226">
                  <c:v>15:0</c:v>
                </c:pt>
                <c:pt idx="227">
                  <c:v>15:5</c:v>
                </c:pt>
                <c:pt idx="228">
                  <c:v>15:10</c:v>
                </c:pt>
                <c:pt idx="229">
                  <c:v>15:15</c:v>
                </c:pt>
                <c:pt idx="230">
                  <c:v>15:20</c:v>
                </c:pt>
                <c:pt idx="231">
                  <c:v>15:25</c:v>
                </c:pt>
                <c:pt idx="232">
                  <c:v>15:30</c:v>
                </c:pt>
                <c:pt idx="233">
                  <c:v>15:35</c:v>
                </c:pt>
                <c:pt idx="234">
                  <c:v>15:40</c:v>
                </c:pt>
                <c:pt idx="235">
                  <c:v>15:45</c:v>
                </c:pt>
                <c:pt idx="236">
                  <c:v>15:50</c:v>
                </c:pt>
                <c:pt idx="237">
                  <c:v>15:55</c:v>
                </c:pt>
                <c:pt idx="238">
                  <c:v>16:0</c:v>
                </c:pt>
                <c:pt idx="239">
                  <c:v>16:5</c:v>
                </c:pt>
                <c:pt idx="240">
                  <c:v>16:10</c:v>
                </c:pt>
                <c:pt idx="241">
                  <c:v>16:15</c:v>
                </c:pt>
                <c:pt idx="242">
                  <c:v>16:20</c:v>
                </c:pt>
                <c:pt idx="243">
                  <c:v>16:25</c:v>
                </c:pt>
                <c:pt idx="244">
                  <c:v>16:30</c:v>
                </c:pt>
                <c:pt idx="245">
                  <c:v>16:35</c:v>
                </c:pt>
                <c:pt idx="246">
                  <c:v>16:40</c:v>
                </c:pt>
                <c:pt idx="247">
                  <c:v>16:45</c:v>
                </c:pt>
                <c:pt idx="248">
                  <c:v>16:50</c:v>
                </c:pt>
                <c:pt idx="249">
                  <c:v>16:55</c:v>
                </c:pt>
                <c:pt idx="250">
                  <c:v>17:0</c:v>
                </c:pt>
                <c:pt idx="251">
                  <c:v>17:5</c:v>
                </c:pt>
                <c:pt idx="252">
                  <c:v>17:10</c:v>
                </c:pt>
                <c:pt idx="253">
                  <c:v>17:15</c:v>
                </c:pt>
                <c:pt idx="254">
                  <c:v>17:20</c:v>
                </c:pt>
                <c:pt idx="255">
                  <c:v>17:25</c:v>
                </c:pt>
                <c:pt idx="256">
                  <c:v>17:50</c:v>
                </c:pt>
                <c:pt idx="257">
                  <c:v>17:55</c:v>
                </c:pt>
                <c:pt idx="258">
                  <c:v>18:0</c:v>
                </c:pt>
                <c:pt idx="259">
                  <c:v>18:5</c:v>
                </c:pt>
                <c:pt idx="260">
                  <c:v>18:10</c:v>
                </c:pt>
                <c:pt idx="261">
                  <c:v>18:15</c:v>
                </c:pt>
                <c:pt idx="262">
                  <c:v>18:20</c:v>
                </c:pt>
                <c:pt idx="263">
                  <c:v>18:25</c:v>
                </c:pt>
                <c:pt idx="264">
                  <c:v>18:30</c:v>
                </c:pt>
                <c:pt idx="265">
                  <c:v>18:35</c:v>
                </c:pt>
                <c:pt idx="266">
                  <c:v>18:40</c:v>
                </c:pt>
                <c:pt idx="267">
                  <c:v>18:45</c:v>
                </c:pt>
                <c:pt idx="268">
                  <c:v>18:50</c:v>
                </c:pt>
                <c:pt idx="269">
                  <c:v>18:55</c:v>
                </c:pt>
                <c:pt idx="270">
                  <c:v>19:0</c:v>
                </c:pt>
                <c:pt idx="271">
                  <c:v>19:5</c:v>
                </c:pt>
                <c:pt idx="272">
                  <c:v>19:10</c:v>
                </c:pt>
                <c:pt idx="273">
                  <c:v>19:15</c:v>
                </c:pt>
                <c:pt idx="274">
                  <c:v>19:20</c:v>
                </c:pt>
                <c:pt idx="275">
                  <c:v>19:25</c:v>
                </c:pt>
                <c:pt idx="276">
                  <c:v>19:30</c:v>
                </c:pt>
                <c:pt idx="277">
                  <c:v>19:35</c:v>
                </c:pt>
                <c:pt idx="278">
                  <c:v>19:40</c:v>
                </c:pt>
                <c:pt idx="279">
                  <c:v>19:45</c:v>
                </c:pt>
                <c:pt idx="280">
                  <c:v>19:50</c:v>
                </c:pt>
                <c:pt idx="281">
                  <c:v>19:55</c:v>
                </c:pt>
                <c:pt idx="282">
                  <c:v>20:0</c:v>
                </c:pt>
                <c:pt idx="283">
                  <c:v>20:5</c:v>
                </c:pt>
                <c:pt idx="284">
                  <c:v>20:10</c:v>
                </c:pt>
                <c:pt idx="285">
                  <c:v>20:15</c:v>
                </c:pt>
                <c:pt idx="286">
                  <c:v>20:20</c:v>
                </c:pt>
                <c:pt idx="287">
                  <c:v>20:25</c:v>
                </c:pt>
                <c:pt idx="288">
                  <c:v>20:30</c:v>
                </c:pt>
                <c:pt idx="289">
                  <c:v>20:35</c:v>
                </c:pt>
                <c:pt idx="290">
                  <c:v>20:40</c:v>
                </c:pt>
                <c:pt idx="291">
                  <c:v>20:45</c:v>
                </c:pt>
                <c:pt idx="292">
                  <c:v>20:50</c:v>
                </c:pt>
                <c:pt idx="293">
                  <c:v>20:55</c:v>
                </c:pt>
                <c:pt idx="294">
                  <c:v>21:0</c:v>
                </c:pt>
                <c:pt idx="295">
                  <c:v>21:5</c:v>
                </c:pt>
                <c:pt idx="296">
                  <c:v>21:10</c:v>
                </c:pt>
                <c:pt idx="297">
                  <c:v>21:15</c:v>
                </c:pt>
                <c:pt idx="298">
                  <c:v>21:20</c:v>
                </c:pt>
                <c:pt idx="299">
                  <c:v>21:25</c:v>
                </c:pt>
                <c:pt idx="300">
                  <c:v>21:30</c:v>
                </c:pt>
                <c:pt idx="301">
                  <c:v>21:35</c:v>
                </c:pt>
                <c:pt idx="302">
                  <c:v>21:40</c:v>
                </c:pt>
                <c:pt idx="303">
                  <c:v>21:45</c:v>
                </c:pt>
                <c:pt idx="304">
                  <c:v>21:50</c:v>
                </c:pt>
                <c:pt idx="305">
                  <c:v>21:55</c:v>
                </c:pt>
                <c:pt idx="306">
                  <c:v>22:0</c:v>
                </c:pt>
                <c:pt idx="307">
                  <c:v>22:5</c:v>
                </c:pt>
                <c:pt idx="308">
                  <c:v>22:10</c:v>
                </c:pt>
                <c:pt idx="309">
                  <c:v>22:15</c:v>
                </c:pt>
                <c:pt idx="310">
                  <c:v>22:20</c:v>
                </c:pt>
                <c:pt idx="311">
                  <c:v>22:25</c:v>
                </c:pt>
                <c:pt idx="312">
                  <c:v>22:30</c:v>
                </c:pt>
                <c:pt idx="313">
                  <c:v>22:35</c:v>
                </c:pt>
                <c:pt idx="314">
                  <c:v>22:40</c:v>
                </c:pt>
                <c:pt idx="315">
                  <c:v>22:45</c:v>
                </c:pt>
                <c:pt idx="316">
                  <c:v>22:50</c:v>
                </c:pt>
                <c:pt idx="317">
                  <c:v>22:55</c:v>
                </c:pt>
                <c:pt idx="318">
                  <c:v>23:0</c:v>
                </c:pt>
                <c:pt idx="319">
                  <c:v>23:5</c:v>
                </c:pt>
                <c:pt idx="320">
                  <c:v>23:10</c:v>
                </c:pt>
                <c:pt idx="321">
                  <c:v>23:15</c:v>
                </c:pt>
                <c:pt idx="322">
                  <c:v>23:20</c:v>
                </c:pt>
                <c:pt idx="323">
                  <c:v>23:25</c:v>
                </c:pt>
                <c:pt idx="324">
                  <c:v>23:30</c:v>
                </c:pt>
                <c:pt idx="325">
                  <c:v>23:35</c:v>
                </c:pt>
                <c:pt idx="326">
                  <c:v>23:40</c:v>
                </c:pt>
                <c:pt idx="327">
                  <c:v>23:45</c:v>
                </c:pt>
                <c:pt idx="328">
                  <c:v>23:50</c:v>
                </c:pt>
                <c:pt idx="329">
                  <c:v>23:55</c:v>
                </c:pt>
                <c:pt idx="330">
                  <c:v>23:30</c:v>
                </c:pt>
                <c:pt idx="331">
                  <c:v>23:35</c:v>
                </c:pt>
                <c:pt idx="332">
                  <c:v>23:40</c:v>
                </c:pt>
                <c:pt idx="333">
                  <c:v>23:45</c:v>
                </c:pt>
                <c:pt idx="334">
                  <c:v>23:50</c:v>
                </c:pt>
                <c:pt idx="335">
                  <c:v>23:55</c:v>
                </c:pt>
              </c:strCache>
            </c:strRef>
          </c:cat>
          <c:val>
            <c:numRef>
              <c:f>'06-13-16'!$F$3:$F$338</c:f>
              <c:numCache>
                <c:formatCode>General</c:formatCode>
                <c:ptCount val="336"/>
                <c:pt idx="0">
                  <c:v>29.7</c:v>
                </c:pt>
                <c:pt idx="1">
                  <c:v>29.9</c:v>
                </c:pt>
                <c:pt idx="2">
                  <c:v>29.6</c:v>
                </c:pt>
                <c:pt idx="3">
                  <c:v>29.8</c:v>
                </c:pt>
                <c:pt idx="4">
                  <c:v>29.8</c:v>
                </c:pt>
                <c:pt idx="5">
                  <c:v>29.6</c:v>
                </c:pt>
                <c:pt idx="6">
                  <c:v>29.6</c:v>
                </c:pt>
                <c:pt idx="7">
                  <c:v>29.4</c:v>
                </c:pt>
                <c:pt idx="8">
                  <c:v>29.1</c:v>
                </c:pt>
                <c:pt idx="9">
                  <c:v>29.2</c:v>
                </c:pt>
                <c:pt idx="10">
                  <c:v>29.2</c:v>
                </c:pt>
                <c:pt idx="11">
                  <c:v>28.5</c:v>
                </c:pt>
                <c:pt idx="12">
                  <c:v>29.1</c:v>
                </c:pt>
                <c:pt idx="13">
                  <c:v>28.4</c:v>
                </c:pt>
                <c:pt idx="14">
                  <c:v>28.7</c:v>
                </c:pt>
                <c:pt idx="15">
                  <c:v>28.9</c:v>
                </c:pt>
                <c:pt idx="16">
                  <c:v>29.1</c:v>
                </c:pt>
                <c:pt idx="17">
                  <c:v>28.4</c:v>
                </c:pt>
                <c:pt idx="18">
                  <c:v>29</c:v>
                </c:pt>
                <c:pt idx="19">
                  <c:v>28.8</c:v>
                </c:pt>
                <c:pt idx="20">
                  <c:v>29</c:v>
                </c:pt>
                <c:pt idx="21">
                  <c:v>28.6</c:v>
                </c:pt>
                <c:pt idx="22">
                  <c:v>28.5</c:v>
                </c:pt>
                <c:pt idx="23">
                  <c:v>28.5</c:v>
                </c:pt>
                <c:pt idx="24">
                  <c:v>28.5</c:v>
                </c:pt>
                <c:pt idx="25">
                  <c:v>28.5</c:v>
                </c:pt>
                <c:pt idx="26">
                  <c:v>28.3</c:v>
                </c:pt>
                <c:pt idx="27">
                  <c:v>28.4</c:v>
                </c:pt>
                <c:pt idx="28">
                  <c:v>28.6</c:v>
                </c:pt>
                <c:pt idx="29">
                  <c:v>28.6</c:v>
                </c:pt>
                <c:pt idx="30">
                  <c:v>27.6</c:v>
                </c:pt>
                <c:pt idx="31">
                  <c:v>27.2</c:v>
                </c:pt>
                <c:pt idx="32">
                  <c:v>27.2</c:v>
                </c:pt>
                <c:pt idx="33">
                  <c:v>27.1</c:v>
                </c:pt>
                <c:pt idx="34">
                  <c:v>27.2</c:v>
                </c:pt>
                <c:pt idx="35">
                  <c:v>27</c:v>
                </c:pt>
                <c:pt idx="36">
                  <c:v>27.1</c:v>
                </c:pt>
                <c:pt idx="37">
                  <c:v>27.1</c:v>
                </c:pt>
                <c:pt idx="38">
                  <c:v>27.2</c:v>
                </c:pt>
                <c:pt idx="39">
                  <c:v>27.3</c:v>
                </c:pt>
                <c:pt idx="40">
                  <c:v>27.1</c:v>
                </c:pt>
                <c:pt idx="41">
                  <c:v>27.2</c:v>
                </c:pt>
                <c:pt idx="42">
                  <c:v>26.9</c:v>
                </c:pt>
                <c:pt idx="43">
                  <c:v>26.8</c:v>
                </c:pt>
                <c:pt idx="44">
                  <c:v>27.4</c:v>
                </c:pt>
                <c:pt idx="45">
                  <c:v>27.4</c:v>
                </c:pt>
                <c:pt idx="46">
                  <c:v>27.3</c:v>
                </c:pt>
                <c:pt idx="47">
                  <c:v>27.2</c:v>
                </c:pt>
                <c:pt idx="48">
                  <c:v>27.3</c:v>
                </c:pt>
                <c:pt idx="49">
                  <c:v>27.2</c:v>
                </c:pt>
                <c:pt idx="50">
                  <c:v>27.1</c:v>
                </c:pt>
                <c:pt idx="51">
                  <c:v>27</c:v>
                </c:pt>
                <c:pt idx="52">
                  <c:v>26.9</c:v>
                </c:pt>
                <c:pt idx="53">
                  <c:v>27</c:v>
                </c:pt>
                <c:pt idx="54">
                  <c:v>26.9</c:v>
                </c:pt>
                <c:pt idx="55">
                  <c:v>26.9</c:v>
                </c:pt>
                <c:pt idx="56">
                  <c:v>27</c:v>
                </c:pt>
                <c:pt idx="57">
                  <c:v>26.8</c:v>
                </c:pt>
                <c:pt idx="58">
                  <c:v>26.7</c:v>
                </c:pt>
                <c:pt idx="59">
                  <c:v>26.9</c:v>
                </c:pt>
                <c:pt idx="60">
                  <c:v>26.9</c:v>
                </c:pt>
                <c:pt idx="61">
                  <c:v>26.6</c:v>
                </c:pt>
                <c:pt idx="62">
                  <c:v>26.6</c:v>
                </c:pt>
                <c:pt idx="63">
                  <c:v>26.5</c:v>
                </c:pt>
                <c:pt idx="64">
                  <c:v>26.7</c:v>
                </c:pt>
                <c:pt idx="65">
                  <c:v>26.7</c:v>
                </c:pt>
                <c:pt idx="66">
                  <c:v>26.4</c:v>
                </c:pt>
                <c:pt idx="67">
                  <c:v>26.7</c:v>
                </c:pt>
                <c:pt idx="68">
                  <c:v>26.6</c:v>
                </c:pt>
                <c:pt idx="69">
                  <c:v>26.7</c:v>
                </c:pt>
                <c:pt idx="70">
                  <c:v>26.6</c:v>
                </c:pt>
                <c:pt idx="71">
                  <c:v>26.5</c:v>
                </c:pt>
                <c:pt idx="72">
                  <c:v>26.4</c:v>
                </c:pt>
                <c:pt idx="73">
                  <c:v>26.6</c:v>
                </c:pt>
                <c:pt idx="74">
                  <c:v>26.6</c:v>
                </c:pt>
                <c:pt idx="75">
                  <c:v>26.7</c:v>
                </c:pt>
                <c:pt idx="76">
                  <c:v>26.5</c:v>
                </c:pt>
                <c:pt idx="77">
                  <c:v>26.6</c:v>
                </c:pt>
                <c:pt idx="78">
                  <c:v>26.7</c:v>
                </c:pt>
                <c:pt idx="79">
                  <c:v>26.5</c:v>
                </c:pt>
                <c:pt idx="80">
                  <c:v>26.4</c:v>
                </c:pt>
                <c:pt idx="81">
                  <c:v>26.3</c:v>
                </c:pt>
                <c:pt idx="82">
                  <c:v>26.4</c:v>
                </c:pt>
                <c:pt idx="83">
                  <c:v>26.6</c:v>
                </c:pt>
                <c:pt idx="84">
                  <c:v>26.2</c:v>
                </c:pt>
                <c:pt idx="85">
                  <c:v>26.5</c:v>
                </c:pt>
                <c:pt idx="86">
                  <c:v>26.3</c:v>
                </c:pt>
                <c:pt idx="87">
                  <c:v>26.3</c:v>
                </c:pt>
                <c:pt idx="88">
                  <c:v>26.6</c:v>
                </c:pt>
                <c:pt idx="89">
                  <c:v>26.1</c:v>
                </c:pt>
                <c:pt idx="90">
                  <c:v>26.1</c:v>
                </c:pt>
                <c:pt idx="91">
                  <c:v>26.3</c:v>
                </c:pt>
                <c:pt idx="92">
                  <c:v>26.3</c:v>
                </c:pt>
                <c:pt idx="93">
                  <c:v>26.2</c:v>
                </c:pt>
                <c:pt idx="94">
                  <c:v>26.3</c:v>
                </c:pt>
                <c:pt idx="95">
                  <c:v>26.1</c:v>
                </c:pt>
                <c:pt idx="96">
                  <c:v>26.2</c:v>
                </c:pt>
                <c:pt idx="97">
                  <c:v>26.2</c:v>
                </c:pt>
                <c:pt idx="98">
                  <c:v>26.3</c:v>
                </c:pt>
                <c:pt idx="99">
                  <c:v>26.2</c:v>
                </c:pt>
                <c:pt idx="100">
                  <c:v>26</c:v>
                </c:pt>
                <c:pt idx="101">
                  <c:v>26.1</c:v>
                </c:pt>
                <c:pt idx="102">
                  <c:v>26.1</c:v>
                </c:pt>
                <c:pt idx="103">
                  <c:v>26</c:v>
                </c:pt>
                <c:pt idx="104">
                  <c:v>26.1</c:v>
                </c:pt>
                <c:pt idx="105">
                  <c:v>26.2</c:v>
                </c:pt>
                <c:pt idx="106">
                  <c:v>26.1</c:v>
                </c:pt>
                <c:pt idx="107">
                  <c:v>26.1</c:v>
                </c:pt>
                <c:pt idx="108">
                  <c:v>26.2</c:v>
                </c:pt>
                <c:pt idx="109">
                  <c:v>26.3</c:v>
                </c:pt>
                <c:pt idx="110">
                  <c:v>26.2</c:v>
                </c:pt>
                <c:pt idx="111">
                  <c:v>26.1</c:v>
                </c:pt>
                <c:pt idx="112">
                  <c:v>25.9</c:v>
                </c:pt>
                <c:pt idx="113">
                  <c:v>26</c:v>
                </c:pt>
                <c:pt idx="114">
                  <c:v>26.2</c:v>
                </c:pt>
                <c:pt idx="115">
                  <c:v>26.2</c:v>
                </c:pt>
                <c:pt idx="116">
                  <c:v>26.3</c:v>
                </c:pt>
                <c:pt idx="117">
                  <c:v>26.3</c:v>
                </c:pt>
                <c:pt idx="118">
                  <c:v>26.3</c:v>
                </c:pt>
                <c:pt idx="119">
                  <c:v>26.3</c:v>
                </c:pt>
                <c:pt idx="120">
                  <c:v>26.5</c:v>
                </c:pt>
                <c:pt idx="121">
                  <c:v>26.6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  <c:pt idx="125">
                  <c:v>26.8</c:v>
                </c:pt>
                <c:pt idx="126">
                  <c:v>27.1</c:v>
                </c:pt>
                <c:pt idx="127">
                  <c:v>26.7</c:v>
                </c:pt>
                <c:pt idx="128">
                  <c:v>26.7</c:v>
                </c:pt>
                <c:pt idx="129">
                  <c:v>26.7</c:v>
                </c:pt>
                <c:pt idx="130">
                  <c:v>26.9</c:v>
                </c:pt>
                <c:pt idx="131">
                  <c:v>27</c:v>
                </c:pt>
                <c:pt idx="132">
                  <c:v>27</c:v>
                </c:pt>
                <c:pt idx="133">
                  <c:v>27.2</c:v>
                </c:pt>
                <c:pt idx="134">
                  <c:v>27.9</c:v>
                </c:pt>
                <c:pt idx="135">
                  <c:v>28.2</c:v>
                </c:pt>
                <c:pt idx="136">
                  <c:v>28.2</c:v>
                </c:pt>
                <c:pt idx="137">
                  <c:v>28.3</c:v>
                </c:pt>
                <c:pt idx="138">
                  <c:v>27.7</c:v>
                </c:pt>
                <c:pt idx="139">
                  <c:v>27.7</c:v>
                </c:pt>
                <c:pt idx="140">
                  <c:v>27.8</c:v>
                </c:pt>
                <c:pt idx="141">
                  <c:v>27.8</c:v>
                </c:pt>
                <c:pt idx="142">
                  <c:v>28.3</c:v>
                </c:pt>
                <c:pt idx="143">
                  <c:v>28.7</c:v>
                </c:pt>
                <c:pt idx="144">
                  <c:v>28.8</c:v>
                </c:pt>
                <c:pt idx="145">
                  <c:v>28.9</c:v>
                </c:pt>
                <c:pt idx="146">
                  <c:v>28.9</c:v>
                </c:pt>
                <c:pt idx="147">
                  <c:v>28.8</c:v>
                </c:pt>
                <c:pt idx="148">
                  <c:v>28.8</c:v>
                </c:pt>
                <c:pt idx="149">
                  <c:v>28.9</c:v>
                </c:pt>
                <c:pt idx="150">
                  <c:v>28.9</c:v>
                </c:pt>
                <c:pt idx="151">
                  <c:v>29.1</c:v>
                </c:pt>
                <c:pt idx="152">
                  <c:v>29.1</c:v>
                </c:pt>
                <c:pt idx="153">
                  <c:v>29</c:v>
                </c:pt>
                <c:pt idx="154">
                  <c:v>29.2</c:v>
                </c:pt>
                <c:pt idx="155">
                  <c:v>29.3</c:v>
                </c:pt>
                <c:pt idx="156">
                  <c:v>29.3</c:v>
                </c:pt>
                <c:pt idx="157">
                  <c:v>29.4</c:v>
                </c:pt>
                <c:pt idx="158">
                  <c:v>29.7</c:v>
                </c:pt>
                <c:pt idx="159">
                  <c:v>29.7</c:v>
                </c:pt>
                <c:pt idx="160">
                  <c:v>29.9</c:v>
                </c:pt>
                <c:pt idx="161">
                  <c:v>30.2</c:v>
                </c:pt>
                <c:pt idx="162">
                  <c:v>30.2</c:v>
                </c:pt>
                <c:pt idx="163">
                  <c:v>30.1</c:v>
                </c:pt>
                <c:pt idx="164">
                  <c:v>30.1</c:v>
                </c:pt>
                <c:pt idx="165">
                  <c:v>30.6</c:v>
                </c:pt>
                <c:pt idx="166">
                  <c:v>30.9</c:v>
                </c:pt>
                <c:pt idx="167">
                  <c:v>30.8</c:v>
                </c:pt>
                <c:pt idx="168">
                  <c:v>30.3</c:v>
                </c:pt>
                <c:pt idx="169">
                  <c:v>31.2</c:v>
                </c:pt>
                <c:pt idx="170">
                  <c:v>30.9</c:v>
                </c:pt>
                <c:pt idx="171">
                  <c:v>30.9</c:v>
                </c:pt>
                <c:pt idx="172">
                  <c:v>31.1</c:v>
                </c:pt>
                <c:pt idx="173">
                  <c:v>30.9</c:v>
                </c:pt>
                <c:pt idx="174">
                  <c:v>31.4</c:v>
                </c:pt>
                <c:pt idx="175">
                  <c:v>31.7</c:v>
                </c:pt>
                <c:pt idx="176">
                  <c:v>31.6</c:v>
                </c:pt>
                <c:pt idx="177">
                  <c:v>31.4</c:v>
                </c:pt>
                <c:pt idx="178">
                  <c:v>31.3</c:v>
                </c:pt>
                <c:pt idx="179">
                  <c:v>31.5</c:v>
                </c:pt>
                <c:pt idx="180">
                  <c:v>31.6</c:v>
                </c:pt>
                <c:pt idx="181">
                  <c:v>32.4</c:v>
                </c:pt>
                <c:pt idx="182">
                  <c:v>32.6</c:v>
                </c:pt>
                <c:pt idx="183">
                  <c:v>32.299999999999997</c:v>
                </c:pt>
                <c:pt idx="184">
                  <c:v>32.6</c:v>
                </c:pt>
                <c:pt idx="185">
                  <c:v>32.5</c:v>
                </c:pt>
                <c:pt idx="186">
                  <c:v>32.5</c:v>
                </c:pt>
                <c:pt idx="187">
                  <c:v>32.6</c:v>
                </c:pt>
                <c:pt idx="188">
                  <c:v>32.200000000000003</c:v>
                </c:pt>
                <c:pt idx="189">
                  <c:v>32.6</c:v>
                </c:pt>
                <c:pt idx="190">
                  <c:v>32.5</c:v>
                </c:pt>
                <c:pt idx="191">
                  <c:v>32.299999999999997</c:v>
                </c:pt>
                <c:pt idx="192">
                  <c:v>32.4</c:v>
                </c:pt>
                <c:pt idx="193">
                  <c:v>32.700000000000003</c:v>
                </c:pt>
                <c:pt idx="194">
                  <c:v>32.1</c:v>
                </c:pt>
                <c:pt idx="195">
                  <c:v>32.299999999999997</c:v>
                </c:pt>
                <c:pt idx="196">
                  <c:v>32.4</c:v>
                </c:pt>
                <c:pt idx="197">
                  <c:v>33</c:v>
                </c:pt>
                <c:pt idx="198">
                  <c:v>33.1</c:v>
                </c:pt>
                <c:pt idx="199">
                  <c:v>33</c:v>
                </c:pt>
                <c:pt idx="200">
                  <c:v>33.1</c:v>
                </c:pt>
                <c:pt idx="201">
                  <c:v>33.4</c:v>
                </c:pt>
                <c:pt idx="202">
                  <c:v>33</c:v>
                </c:pt>
                <c:pt idx="203">
                  <c:v>33.700000000000003</c:v>
                </c:pt>
                <c:pt idx="204">
                  <c:v>33.1</c:v>
                </c:pt>
                <c:pt idx="205">
                  <c:v>33.799999999999997</c:v>
                </c:pt>
                <c:pt idx="206">
                  <c:v>33.9</c:v>
                </c:pt>
                <c:pt idx="207">
                  <c:v>33.299999999999997</c:v>
                </c:pt>
                <c:pt idx="208">
                  <c:v>33</c:v>
                </c:pt>
                <c:pt idx="209">
                  <c:v>33.200000000000003</c:v>
                </c:pt>
                <c:pt idx="210">
                  <c:v>33.1</c:v>
                </c:pt>
                <c:pt idx="211">
                  <c:v>33.1</c:v>
                </c:pt>
                <c:pt idx="212">
                  <c:v>33.700000000000003</c:v>
                </c:pt>
                <c:pt idx="213">
                  <c:v>33.200000000000003</c:v>
                </c:pt>
                <c:pt idx="214">
                  <c:v>33.4</c:v>
                </c:pt>
                <c:pt idx="215">
                  <c:v>33.799999999999997</c:v>
                </c:pt>
                <c:pt idx="216">
                  <c:v>33.799999999999997</c:v>
                </c:pt>
                <c:pt idx="217">
                  <c:v>33.4</c:v>
                </c:pt>
                <c:pt idx="218">
                  <c:v>33.799999999999997</c:v>
                </c:pt>
                <c:pt idx="219">
                  <c:v>33.6</c:v>
                </c:pt>
                <c:pt idx="220">
                  <c:v>34</c:v>
                </c:pt>
                <c:pt idx="221">
                  <c:v>33.700000000000003</c:v>
                </c:pt>
                <c:pt idx="222">
                  <c:v>33.4</c:v>
                </c:pt>
                <c:pt idx="223">
                  <c:v>33.299999999999997</c:v>
                </c:pt>
                <c:pt idx="224">
                  <c:v>33.799999999999997</c:v>
                </c:pt>
                <c:pt idx="225">
                  <c:v>33.200000000000003</c:v>
                </c:pt>
                <c:pt idx="226">
                  <c:v>33.299999999999997</c:v>
                </c:pt>
                <c:pt idx="227">
                  <c:v>32.700000000000003</c:v>
                </c:pt>
                <c:pt idx="228">
                  <c:v>32.799999999999997</c:v>
                </c:pt>
                <c:pt idx="229">
                  <c:v>32.799999999999997</c:v>
                </c:pt>
                <c:pt idx="230">
                  <c:v>32.799999999999997</c:v>
                </c:pt>
                <c:pt idx="231">
                  <c:v>32.6</c:v>
                </c:pt>
                <c:pt idx="232">
                  <c:v>32</c:v>
                </c:pt>
                <c:pt idx="233">
                  <c:v>31.5</c:v>
                </c:pt>
                <c:pt idx="234">
                  <c:v>30.1</c:v>
                </c:pt>
                <c:pt idx="235">
                  <c:v>29.3</c:v>
                </c:pt>
                <c:pt idx="236">
                  <c:v>29.3</c:v>
                </c:pt>
                <c:pt idx="237">
                  <c:v>29.6</c:v>
                </c:pt>
                <c:pt idx="238">
                  <c:v>30.3</c:v>
                </c:pt>
                <c:pt idx="239">
                  <c:v>30.4</c:v>
                </c:pt>
                <c:pt idx="240">
                  <c:v>30.1</c:v>
                </c:pt>
                <c:pt idx="241">
                  <c:v>29.7</c:v>
                </c:pt>
                <c:pt idx="242">
                  <c:v>29.3</c:v>
                </c:pt>
                <c:pt idx="243">
                  <c:v>29.4</c:v>
                </c:pt>
                <c:pt idx="244">
                  <c:v>30</c:v>
                </c:pt>
                <c:pt idx="245">
                  <c:v>29.8</c:v>
                </c:pt>
                <c:pt idx="246">
                  <c:v>30.1</c:v>
                </c:pt>
                <c:pt idx="247">
                  <c:v>29.3</c:v>
                </c:pt>
                <c:pt idx="248">
                  <c:v>29.9</c:v>
                </c:pt>
                <c:pt idx="249">
                  <c:v>29.3</c:v>
                </c:pt>
                <c:pt idx="250">
                  <c:v>29.4</c:v>
                </c:pt>
                <c:pt idx="251">
                  <c:v>30</c:v>
                </c:pt>
                <c:pt idx="252">
                  <c:v>29.9</c:v>
                </c:pt>
                <c:pt idx="253">
                  <c:v>28.9</c:v>
                </c:pt>
                <c:pt idx="254">
                  <c:v>27.3</c:v>
                </c:pt>
                <c:pt idx="255">
                  <c:v>25</c:v>
                </c:pt>
                <c:pt idx="256">
                  <c:v>27.3</c:v>
                </c:pt>
                <c:pt idx="257">
                  <c:v>27.9</c:v>
                </c:pt>
                <c:pt idx="258">
                  <c:v>28.2</c:v>
                </c:pt>
                <c:pt idx="259">
                  <c:v>27.9</c:v>
                </c:pt>
                <c:pt idx="260">
                  <c:v>27.8</c:v>
                </c:pt>
                <c:pt idx="261">
                  <c:v>27.8</c:v>
                </c:pt>
                <c:pt idx="262">
                  <c:v>28.1</c:v>
                </c:pt>
                <c:pt idx="263">
                  <c:v>27</c:v>
                </c:pt>
                <c:pt idx="264">
                  <c:v>27.3</c:v>
                </c:pt>
                <c:pt idx="265">
                  <c:v>26.9</c:v>
                </c:pt>
                <c:pt idx="266">
                  <c:v>25.9</c:v>
                </c:pt>
                <c:pt idx="267">
                  <c:v>26.6</c:v>
                </c:pt>
                <c:pt idx="268">
                  <c:v>27.3</c:v>
                </c:pt>
                <c:pt idx="269">
                  <c:v>26.6</c:v>
                </c:pt>
                <c:pt idx="270">
                  <c:v>26.9</c:v>
                </c:pt>
                <c:pt idx="271">
                  <c:v>27.5</c:v>
                </c:pt>
                <c:pt idx="272">
                  <c:v>26.6</c:v>
                </c:pt>
                <c:pt idx="273">
                  <c:v>26.8</c:v>
                </c:pt>
                <c:pt idx="274">
                  <c:v>26.9</c:v>
                </c:pt>
                <c:pt idx="275">
                  <c:v>26.6</c:v>
                </c:pt>
                <c:pt idx="276">
                  <c:v>27</c:v>
                </c:pt>
                <c:pt idx="277">
                  <c:v>26.6</c:v>
                </c:pt>
                <c:pt idx="278">
                  <c:v>26.3</c:v>
                </c:pt>
                <c:pt idx="279">
                  <c:v>27.6</c:v>
                </c:pt>
                <c:pt idx="280">
                  <c:v>27.7</c:v>
                </c:pt>
                <c:pt idx="281">
                  <c:v>27.3</c:v>
                </c:pt>
                <c:pt idx="282">
                  <c:v>27.3</c:v>
                </c:pt>
                <c:pt idx="283">
                  <c:v>26.8</c:v>
                </c:pt>
                <c:pt idx="284">
                  <c:v>26.8</c:v>
                </c:pt>
                <c:pt idx="285">
                  <c:v>26.7</c:v>
                </c:pt>
                <c:pt idx="286">
                  <c:v>26.8</c:v>
                </c:pt>
                <c:pt idx="287">
                  <c:v>26.7</c:v>
                </c:pt>
                <c:pt idx="288">
                  <c:v>26.7</c:v>
                </c:pt>
                <c:pt idx="289">
                  <c:v>26.6</c:v>
                </c:pt>
                <c:pt idx="290">
                  <c:v>27.5</c:v>
                </c:pt>
                <c:pt idx="291">
                  <c:v>26.6</c:v>
                </c:pt>
                <c:pt idx="292">
                  <c:v>26.4</c:v>
                </c:pt>
                <c:pt idx="293">
                  <c:v>26.7</c:v>
                </c:pt>
                <c:pt idx="294">
                  <c:v>27.1</c:v>
                </c:pt>
                <c:pt idx="295">
                  <c:v>27.3</c:v>
                </c:pt>
                <c:pt idx="296">
                  <c:v>26.2</c:v>
                </c:pt>
                <c:pt idx="297">
                  <c:v>26.8</c:v>
                </c:pt>
                <c:pt idx="298">
                  <c:v>26.9</c:v>
                </c:pt>
                <c:pt idx="299">
                  <c:v>26.6</c:v>
                </c:pt>
                <c:pt idx="300">
                  <c:v>26.4</c:v>
                </c:pt>
                <c:pt idx="301">
                  <c:v>26.4</c:v>
                </c:pt>
                <c:pt idx="302">
                  <c:v>26.4</c:v>
                </c:pt>
                <c:pt idx="303">
                  <c:v>26.2</c:v>
                </c:pt>
                <c:pt idx="304">
                  <c:v>27</c:v>
                </c:pt>
                <c:pt idx="305">
                  <c:v>26.4</c:v>
                </c:pt>
                <c:pt idx="306">
                  <c:v>27</c:v>
                </c:pt>
                <c:pt idx="307">
                  <c:v>27</c:v>
                </c:pt>
                <c:pt idx="308">
                  <c:v>26.3</c:v>
                </c:pt>
                <c:pt idx="309">
                  <c:v>26.2</c:v>
                </c:pt>
                <c:pt idx="310">
                  <c:v>26.1</c:v>
                </c:pt>
                <c:pt idx="311">
                  <c:v>26.9</c:v>
                </c:pt>
                <c:pt idx="312">
                  <c:v>26.6</c:v>
                </c:pt>
                <c:pt idx="313">
                  <c:v>27.5</c:v>
                </c:pt>
                <c:pt idx="314">
                  <c:v>27</c:v>
                </c:pt>
                <c:pt idx="315">
                  <c:v>26.4</c:v>
                </c:pt>
                <c:pt idx="316">
                  <c:v>26.8</c:v>
                </c:pt>
                <c:pt idx="317">
                  <c:v>26.3</c:v>
                </c:pt>
                <c:pt idx="318">
                  <c:v>26.7</c:v>
                </c:pt>
                <c:pt idx="319">
                  <c:v>27</c:v>
                </c:pt>
                <c:pt idx="320">
                  <c:v>26.3</c:v>
                </c:pt>
                <c:pt idx="321">
                  <c:v>26.8</c:v>
                </c:pt>
                <c:pt idx="322">
                  <c:v>26.6</c:v>
                </c:pt>
                <c:pt idx="323">
                  <c:v>26.8</c:v>
                </c:pt>
                <c:pt idx="324">
                  <c:v>26.3</c:v>
                </c:pt>
                <c:pt idx="325">
                  <c:v>26.3</c:v>
                </c:pt>
                <c:pt idx="326">
                  <c:v>26.2</c:v>
                </c:pt>
                <c:pt idx="327">
                  <c:v>26.5</c:v>
                </c:pt>
                <c:pt idx="328">
                  <c:v>26.7</c:v>
                </c:pt>
                <c:pt idx="329">
                  <c:v>26.6</c:v>
                </c:pt>
                <c:pt idx="330">
                  <c:v>26.9</c:v>
                </c:pt>
                <c:pt idx="331">
                  <c:v>26.8</c:v>
                </c:pt>
                <c:pt idx="332">
                  <c:v>26.8</c:v>
                </c:pt>
                <c:pt idx="333">
                  <c:v>26.8</c:v>
                </c:pt>
                <c:pt idx="334">
                  <c:v>26.8</c:v>
                </c:pt>
                <c:pt idx="335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A-4EB6-B315-658A3682E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418048"/>
        <c:axId val="548419296"/>
      </c:lineChart>
      <c:catAx>
        <c:axId val="54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9296"/>
        <c:crosses val="autoZero"/>
        <c:auto val="1"/>
        <c:lblAlgn val="ctr"/>
        <c:lblOffset val="100"/>
        <c:noMultiLvlLbl val="0"/>
      </c:catAx>
      <c:valAx>
        <c:axId val="5484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Áp suất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'06-13-16'!$I$3:$I$338</c:f>
              <c:strCache>
                <c:ptCount val="336"/>
                <c:pt idx="0">
                  <c:v>20:10</c:v>
                </c:pt>
                <c:pt idx="1">
                  <c:v>20:15</c:v>
                </c:pt>
                <c:pt idx="2">
                  <c:v>20:20</c:v>
                </c:pt>
                <c:pt idx="3">
                  <c:v>20:25</c:v>
                </c:pt>
                <c:pt idx="4">
                  <c:v>20:30</c:v>
                </c:pt>
                <c:pt idx="5">
                  <c:v>20:35</c:v>
                </c:pt>
                <c:pt idx="6">
                  <c:v>20:40</c:v>
                </c:pt>
                <c:pt idx="7">
                  <c:v>20:45</c:v>
                </c:pt>
                <c:pt idx="8">
                  <c:v>20:50</c:v>
                </c:pt>
                <c:pt idx="9">
                  <c:v>20:55</c:v>
                </c:pt>
                <c:pt idx="10">
                  <c:v>21:0</c:v>
                </c:pt>
                <c:pt idx="11">
                  <c:v>21:5</c:v>
                </c:pt>
                <c:pt idx="12">
                  <c:v>21:10</c:v>
                </c:pt>
                <c:pt idx="13">
                  <c:v>21:15</c:v>
                </c:pt>
                <c:pt idx="14">
                  <c:v>21:20</c:v>
                </c:pt>
                <c:pt idx="15">
                  <c:v>21:25</c:v>
                </c:pt>
                <c:pt idx="16">
                  <c:v>21:30</c:v>
                </c:pt>
                <c:pt idx="17">
                  <c:v>21:35</c:v>
                </c:pt>
                <c:pt idx="18">
                  <c:v>21:40</c:v>
                </c:pt>
                <c:pt idx="19">
                  <c:v>21:45</c:v>
                </c:pt>
                <c:pt idx="20">
                  <c:v>21:50</c:v>
                </c:pt>
                <c:pt idx="21">
                  <c:v>21:55</c:v>
                </c:pt>
                <c:pt idx="22">
                  <c:v>22:0</c:v>
                </c:pt>
                <c:pt idx="23">
                  <c:v>22:5</c:v>
                </c:pt>
                <c:pt idx="24">
                  <c:v>22:10</c:v>
                </c:pt>
                <c:pt idx="25">
                  <c:v>22:15</c:v>
                </c:pt>
                <c:pt idx="26">
                  <c:v>22:20</c:v>
                </c:pt>
                <c:pt idx="27">
                  <c:v>22:25</c:v>
                </c:pt>
                <c:pt idx="28">
                  <c:v>22:30</c:v>
                </c:pt>
                <c:pt idx="29">
                  <c:v>22:35</c:v>
                </c:pt>
                <c:pt idx="30">
                  <c:v>22:40</c:v>
                </c:pt>
                <c:pt idx="31">
                  <c:v>22:45</c:v>
                </c:pt>
                <c:pt idx="32">
                  <c:v>22:50</c:v>
                </c:pt>
                <c:pt idx="33">
                  <c:v>22:55</c:v>
                </c:pt>
                <c:pt idx="34">
                  <c:v>23:0</c:v>
                </c:pt>
                <c:pt idx="35">
                  <c:v>23:5</c:v>
                </c:pt>
                <c:pt idx="36">
                  <c:v>23:10</c:v>
                </c:pt>
                <c:pt idx="37">
                  <c:v>23:15</c:v>
                </c:pt>
                <c:pt idx="38">
                  <c:v>23:20</c:v>
                </c:pt>
                <c:pt idx="39">
                  <c:v>23:25</c:v>
                </c:pt>
                <c:pt idx="40">
                  <c:v>23:30</c:v>
                </c:pt>
                <c:pt idx="41">
                  <c:v>23:35</c:v>
                </c:pt>
                <c:pt idx="42">
                  <c:v>23:40</c:v>
                </c:pt>
                <c:pt idx="43">
                  <c:v>23:45</c:v>
                </c:pt>
                <c:pt idx="44">
                  <c:v>23:50</c:v>
                </c:pt>
                <c:pt idx="45">
                  <c:v>23:55</c:v>
                </c:pt>
                <c:pt idx="46">
                  <c:v>0:0</c:v>
                </c:pt>
                <c:pt idx="47">
                  <c:v>0:5</c:v>
                </c:pt>
                <c:pt idx="48">
                  <c:v>0:10</c:v>
                </c:pt>
                <c:pt idx="49">
                  <c:v>0:15</c:v>
                </c:pt>
                <c:pt idx="50">
                  <c:v>0:20</c:v>
                </c:pt>
                <c:pt idx="51">
                  <c:v>0:25</c:v>
                </c:pt>
                <c:pt idx="52">
                  <c:v>0:30</c:v>
                </c:pt>
                <c:pt idx="53">
                  <c:v>0:35</c:v>
                </c:pt>
                <c:pt idx="54">
                  <c:v>0:40</c:v>
                </c:pt>
                <c:pt idx="55">
                  <c:v>0:45</c:v>
                </c:pt>
                <c:pt idx="56">
                  <c:v>0:50</c:v>
                </c:pt>
                <c:pt idx="57">
                  <c:v>0:55</c:v>
                </c:pt>
                <c:pt idx="58">
                  <c:v>1:0</c:v>
                </c:pt>
                <c:pt idx="59">
                  <c:v>1:5</c:v>
                </c:pt>
                <c:pt idx="60">
                  <c:v>1:10</c:v>
                </c:pt>
                <c:pt idx="61">
                  <c:v>1:15</c:v>
                </c:pt>
                <c:pt idx="62">
                  <c:v>1:20</c:v>
                </c:pt>
                <c:pt idx="63">
                  <c:v>1:25</c:v>
                </c:pt>
                <c:pt idx="64">
                  <c:v>1:30</c:v>
                </c:pt>
                <c:pt idx="65">
                  <c:v>1:35</c:v>
                </c:pt>
                <c:pt idx="66">
                  <c:v>1:40</c:v>
                </c:pt>
                <c:pt idx="67">
                  <c:v>1:45</c:v>
                </c:pt>
                <c:pt idx="68">
                  <c:v>1:50</c:v>
                </c:pt>
                <c:pt idx="69">
                  <c:v>1:55</c:v>
                </c:pt>
                <c:pt idx="70">
                  <c:v>2:0</c:v>
                </c:pt>
                <c:pt idx="71">
                  <c:v>2:5</c:v>
                </c:pt>
                <c:pt idx="72">
                  <c:v>2:10</c:v>
                </c:pt>
                <c:pt idx="73">
                  <c:v>2:15</c:v>
                </c:pt>
                <c:pt idx="74">
                  <c:v>2:20</c:v>
                </c:pt>
                <c:pt idx="75">
                  <c:v>2:25</c:v>
                </c:pt>
                <c:pt idx="76">
                  <c:v>2:30</c:v>
                </c:pt>
                <c:pt idx="77">
                  <c:v>2:35</c:v>
                </c:pt>
                <c:pt idx="78">
                  <c:v>2:40</c:v>
                </c:pt>
                <c:pt idx="79">
                  <c:v>2:45</c:v>
                </c:pt>
                <c:pt idx="80">
                  <c:v>2:50</c:v>
                </c:pt>
                <c:pt idx="81">
                  <c:v>2:55</c:v>
                </c:pt>
                <c:pt idx="82">
                  <c:v>3:0</c:v>
                </c:pt>
                <c:pt idx="83">
                  <c:v>3:5</c:v>
                </c:pt>
                <c:pt idx="84">
                  <c:v>3:10</c:v>
                </c:pt>
                <c:pt idx="85">
                  <c:v>3:15</c:v>
                </c:pt>
                <c:pt idx="86">
                  <c:v>3:20</c:v>
                </c:pt>
                <c:pt idx="87">
                  <c:v>3:25</c:v>
                </c:pt>
                <c:pt idx="88">
                  <c:v>3:30</c:v>
                </c:pt>
                <c:pt idx="89">
                  <c:v>3:35</c:v>
                </c:pt>
                <c:pt idx="90">
                  <c:v>3:40</c:v>
                </c:pt>
                <c:pt idx="91">
                  <c:v>3:45</c:v>
                </c:pt>
                <c:pt idx="92">
                  <c:v>3:50</c:v>
                </c:pt>
                <c:pt idx="93">
                  <c:v>3:55</c:v>
                </c:pt>
                <c:pt idx="94">
                  <c:v>4:0</c:v>
                </c:pt>
                <c:pt idx="95">
                  <c:v>4:5</c:v>
                </c:pt>
                <c:pt idx="96">
                  <c:v>4:10</c:v>
                </c:pt>
                <c:pt idx="97">
                  <c:v>4:15</c:v>
                </c:pt>
                <c:pt idx="98">
                  <c:v>4:20</c:v>
                </c:pt>
                <c:pt idx="99">
                  <c:v>4:25</c:v>
                </c:pt>
                <c:pt idx="100">
                  <c:v>4:30</c:v>
                </c:pt>
                <c:pt idx="101">
                  <c:v>4:35</c:v>
                </c:pt>
                <c:pt idx="102">
                  <c:v>4:40</c:v>
                </c:pt>
                <c:pt idx="103">
                  <c:v>4:45</c:v>
                </c:pt>
                <c:pt idx="104">
                  <c:v>4:50</c:v>
                </c:pt>
                <c:pt idx="105">
                  <c:v>4:55</c:v>
                </c:pt>
                <c:pt idx="106">
                  <c:v>5:0</c:v>
                </c:pt>
                <c:pt idx="107">
                  <c:v>5:5</c:v>
                </c:pt>
                <c:pt idx="108">
                  <c:v>5:10</c:v>
                </c:pt>
                <c:pt idx="109">
                  <c:v>5:15</c:v>
                </c:pt>
                <c:pt idx="110">
                  <c:v>5:20</c:v>
                </c:pt>
                <c:pt idx="111">
                  <c:v>5:25</c:v>
                </c:pt>
                <c:pt idx="112">
                  <c:v>5:30</c:v>
                </c:pt>
                <c:pt idx="113">
                  <c:v>5:35</c:v>
                </c:pt>
                <c:pt idx="114">
                  <c:v>5:40</c:v>
                </c:pt>
                <c:pt idx="115">
                  <c:v>5:45</c:v>
                </c:pt>
                <c:pt idx="116">
                  <c:v>5:50</c:v>
                </c:pt>
                <c:pt idx="117">
                  <c:v>5:55</c:v>
                </c:pt>
                <c:pt idx="118">
                  <c:v>6:0</c:v>
                </c:pt>
                <c:pt idx="119">
                  <c:v>6:5</c:v>
                </c:pt>
                <c:pt idx="120">
                  <c:v>6:10</c:v>
                </c:pt>
                <c:pt idx="121">
                  <c:v>6:15</c:v>
                </c:pt>
                <c:pt idx="122">
                  <c:v>6:20</c:v>
                </c:pt>
                <c:pt idx="123">
                  <c:v>6:25</c:v>
                </c:pt>
                <c:pt idx="124">
                  <c:v>6:30</c:v>
                </c:pt>
                <c:pt idx="125">
                  <c:v>6:35</c:v>
                </c:pt>
                <c:pt idx="126">
                  <c:v>6:40</c:v>
                </c:pt>
                <c:pt idx="127">
                  <c:v>6:45</c:v>
                </c:pt>
                <c:pt idx="128">
                  <c:v>6:50</c:v>
                </c:pt>
                <c:pt idx="129">
                  <c:v>6:55</c:v>
                </c:pt>
                <c:pt idx="130">
                  <c:v>7:0</c:v>
                </c:pt>
                <c:pt idx="131">
                  <c:v>7:5</c:v>
                </c:pt>
                <c:pt idx="132">
                  <c:v>7:10</c:v>
                </c:pt>
                <c:pt idx="133">
                  <c:v>7:15</c:v>
                </c:pt>
                <c:pt idx="134">
                  <c:v>7:20</c:v>
                </c:pt>
                <c:pt idx="135">
                  <c:v>7:25</c:v>
                </c:pt>
                <c:pt idx="136">
                  <c:v>7:30</c:v>
                </c:pt>
                <c:pt idx="137">
                  <c:v>7:35</c:v>
                </c:pt>
                <c:pt idx="138">
                  <c:v>7:40</c:v>
                </c:pt>
                <c:pt idx="139">
                  <c:v>7:45</c:v>
                </c:pt>
                <c:pt idx="140">
                  <c:v>7:50</c:v>
                </c:pt>
                <c:pt idx="141">
                  <c:v>7:55</c:v>
                </c:pt>
                <c:pt idx="142">
                  <c:v>8:0</c:v>
                </c:pt>
                <c:pt idx="143">
                  <c:v>8:5</c:v>
                </c:pt>
                <c:pt idx="144">
                  <c:v>8:10</c:v>
                </c:pt>
                <c:pt idx="145">
                  <c:v>8:15</c:v>
                </c:pt>
                <c:pt idx="146">
                  <c:v>8:20</c:v>
                </c:pt>
                <c:pt idx="147">
                  <c:v>8:25</c:v>
                </c:pt>
                <c:pt idx="148">
                  <c:v>8:30</c:v>
                </c:pt>
                <c:pt idx="149">
                  <c:v>8:35</c:v>
                </c:pt>
                <c:pt idx="150">
                  <c:v>8:40</c:v>
                </c:pt>
                <c:pt idx="151">
                  <c:v>8:45</c:v>
                </c:pt>
                <c:pt idx="152">
                  <c:v>8:50</c:v>
                </c:pt>
                <c:pt idx="153">
                  <c:v>8:55</c:v>
                </c:pt>
                <c:pt idx="154">
                  <c:v>9:0</c:v>
                </c:pt>
                <c:pt idx="155">
                  <c:v>9:5</c:v>
                </c:pt>
                <c:pt idx="156">
                  <c:v>9:10</c:v>
                </c:pt>
                <c:pt idx="157">
                  <c:v>9:15</c:v>
                </c:pt>
                <c:pt idx="158">
                  <c:v>9:20</c:v>
                </c:pt>
                <c:pt idx="159">
                  <c:v>9:25</c:v>
                </c:pt>
                <c:pt idx="160">
                  <c:v>9:30</c:v>
                </c:pt>
                <c:pt idx="161">
                  <c:v>9:35</c:v>
                </c:pt>
                <c:pt idx="162">
                  <c:v>9:40</c:v>
                </c:pt>
                <c:pt idx="163">
                  <c:v>9:45</c:v>
                </c:pt>
                <c:pt idx="164">
                  <c:v>9:50</c:v>
                </c:pt>
                <c:pt idx="165">
                  <c:v>9:55</c:v>
                </c:pt>
                <c:pt idx="166">
                  <c:v>10:0</c:v>
                </c:pt>
                <c:pt idx="167">
                  <c:v>10:5</c:v>
                </c:pt>
                <c:pt idx="168">
                  <c:v>10:10</c:v>
                </c:pt>
                <c:pt idx="169">
                  <c:v>10:15</c:v>
                </c:pt>
                <c:pt idx="170">
                  <c:v>10:20</c:v>
                </c:pt>
                <c:pt idx="171">
                  <c:v>10:25</c:v>
                </c:pt>
                <c:pt idx="172">
                  <c:v>10:30</c:v>
                </c:pt>
                <c:pt idx="173">
                  <c:v>10:35</c:v>
                </c:pt>
                <c:pt idx="174">
                  <c:v>10:40</c:v>
                </c:pt>
                <c:pt idx="175">
                  <c:v>10:45</c:v>
                </c:pt>
                <c:pt idx="176">
                  <c:v>10:50</c:v>
                </c:pt>
                <c:pt idx="177">
                  <c:v>10:55</c:v>
                </c:pt>
                <c:pt idx="178">
                  <c:v>11:0</c:v>
                </c:pt>
                <c:pt idx="179">
                  <c:v>11:5</c:v>
                </c:pt>
                <c:pt idx="180">
                  <c:v>11:10</c:v>
                </c:pt>
                <c:pt idx="181">
                  <c:v>11:15</c:v>
                </c:pt>
                <c:pt idx="182">
                  <c:v>11:20</c:v>
                </c:pt>
                <c:pt idx="183">
                  <c:v>11:25</c:v>
                </c:pt>
                <c:pt idx="184">
                  <c:v>11:30</c:v>
                </c:pt>
                <c:pt idx="185">
                  <c:v>11:35</c:v>
                </c:pt>
                <c:pt idx="186">
                  <c:v>11:40</c:v>
                </c:pt>
                <c:pt idx="187">
                  <c:v>11:45</c:v>
                </c:pt>
                <c:pt idx="188">
                  <c:v>11:50</c:v>
                </c:pt>
                <c:pt idx="189">
                  <c:v>11:55</c:v>
                </c:pt>
                <c:pt idx="190">
                  <c:v>12:0</c:v>
                </c:pt>
                <c:pt idx="191">
                  <c:v>12:5</c:v>
                </c:pt>
                <c:pt idx="192">
                  <c:v>12:10</c:v>
                </c:pt>
                <c:pt idx="193">
                  <c:v>12:15</c:v>
                </c:pt>
                <c:pt idx="194">
                  <c:v>12:20</c:v>
                </c:pt>
                <c:pt idx="195">
                  <c:v>12:25</c:v>
                </c:pt>
                <c:pt idx="196">
                  <c:v>12:30</c:v>
                </c:pt>
                <c:pt idx="197">
                  <c:v>12:35</c:v>
                </c:pt>
                <c:pt idx="198">
                  <c:v>12:40</c:v>
                </c:pt>
                <c:pt idx="199">
                  <c:v>12:45</c:v>
                </c:pt>
                <c:pt idx="200">
                  <c:v>12:50</c:v>
                </c:pt>
                <c:pt idx="201">
                  <c:v>12:55</c:v>
                </c:pt>
                <c:pt idx="202">
                  <c:v>13:0</c:v>
                </c:pt>
                <c:pt idx="203">
                  <c:v>13:5</c:v>
                </c:pt>
                <c:pt idx="204">
                  <c:v>13:10</c:v>
                </c:pt>
                <c:pt idx="205">
                  <c:v>13:15</c:v>
                </c:pt>
                <c:pt idx="206">
                  <c:v>13:20</c:v>
                </c:pt>
                <c:pt idx="207">
                  <c:v>13:25</c:v>
                </c:pt>
                <c:pt idx="208">
                  <c:v>13:30</c:v>
                </c:pt>
                <c:pt idx="209">
                  <c:v>13:35</c:v>
                </c:pt>
                <c:pt idx="210">
                  <c:v>13:40</c:v>
                </c:pt>
                <c:pt idx="211">
                  <c:v>13:45</c:v>
                </c:pt>
                <c:pt idx="212">
                  <c:v>13:50</c:v>
                </c:pt>
                <c:pt idx="213">
                  <c:v>13:55</c:v>
                </c:pt>
                <c:pt idx="214">
                  <c:v>14:0</c:v>
                </c:pt>
                <c:pt idx="215">
                  <c:v>14:5</c:v>
                </c:pt>
                <c:pt idx="216">
                  <c:v>14:10</c:v>
                </c:pt>
                <c:pt idx="217">
                  <c:v>14:15</c:v>
                </c:pt>
                <c:pt idx="218">
                  <c:v>14:20</c:v>
                </c:pt>
                <c:pt idx="219">
                  <c:v>14:25</c:v>
                </c:pt>
                <c:pt idx="220">
                  <c:v>14:30</c:v>
                </c:pt>
                <c:pt idx="221">
                  <c:v>14:35</c:v>
                </c:pt>
                <c:pt idx="222">
                  <c:v>14:40</c:v>
                </c:pt>
                <c:pt idx="223">
                  <c:v>14:45</c:v>
                </c:pt>
                <c:pt idx="224">
                  <c:v>14:50</c:v>
                </c:pt>
                <c:pt idx="225">
                  <c:v>14:55</c:v>
                </c:pt>
                <c:pt idx="226">
                  <c:v>15:0</c:v>
                </c:pt>
                <c:pt idx="227">
                  <c:v>15:5</c:v>
                </c:pt>
                <c:pt idx="228">
                  <c:v>15:10</c:v>
                </c:pt>
                <c:pt idx="229">
                  <c:v>15:15</c:v>
                </c:pt>
                <c:pt idx="230">
                  <c:v>15:20</c:v>
                </c:pt>
                <c:pt idx="231">
                  <c:v>15:25</c:v>
                </c:pt>
                <c:pt idx="232">
                  <c:v>15:30</c:v>
                </c:pt>
                <c:pt idx="233">
                  <c:v>15:35</c:v>
                </c:pt>
                <c:pt idx="234">
                  <c:v>15:40</c:v>
                </c:pt>
                <c:pt idx="235">
                  <c:v>15:45</c:v>
                </c:pt>
                <c:pt idx="236">
                  <c:v>15:50</c:v>
                </c:pt>
                <c:pt idx="237">
                  <c:v>15:55</c:v>
                </c:pt>
                <c:pt idx="238">
                  <c:v>16:0</c:v>
                </c:pt>
                <c:pt idx="239">
                  <c:v>16:5</c:v>
                </c:pt>
                <c:pt idx="240">
                  <c:v>16:10</c:v>
                </c:pt>
                <c:pt idx="241">
                  <c:v>16:15</c:v>
                </c:pt>
                <c:pt idx="242">
                  <c:v>16:20</c:v>
                </c:pt>
                <c:pt idx="243">
                  <c:v>16:25</c:v>
                </c:pt>
                <c:pt idx="244">
                  <c:v>16:30</c:v>
                </c:pt>
                <c:pt idx="245">
                  <c:v>16:35</c:v>
                </c:pt>
                <c:pt idx="246">
                  <c:v>16:40</c:v>
                </c:pt>
                <c:pt idx="247">
                  <c:v>16:45</c:v>
                </c:pt>
                <c:pt idx="248">
                  <c:v>16:50</c:v>
                </c:pt>
                <c:pt idx="249">
                  <c:v>16:55</c:v>
                </c:pt>
                <c:pt idx="250">
                  <c:v>17:0</c:v>
                </c:pt>
                <c:pt idx="251">
                  <c:v>17:5</c:v>
                </c:pt>
                <c:pt idx="252">
                  <c:v>17:10</c:v>
                </c:pt>
                <c:pt idx="253">
                  <c:v>17:15</c:v>
                </c:pt>
                <c:pt idx="254">
                  <c:v>17:20</c:v>
                </c:pt>
                <c:pt idx="255">
                  <c:v>17:25</c:v>
                </c:pt>
                <c:pt idx="256">
                  <c:v>17:50</c:v>
                </c:pt>
                <c:pt idx="257">
                  <c:v>17:55</c:v>
                </c:pt>
                <c:pt idx="258">
                  <c:v>18:0</c:v>
                </c:pt>
                <c:pt idx="259">
                  <c:v>18:5</c:v>
                </c:pt>
                <c:pt idx="260">
                  <c:v>18:10</c:v>
                </c:pt>
                <c:pt idx="261">
                  <c:v>18:15</c:v>
                </c:pt>
                <c:pt idx="262">
                  <c:v>18:20</c:v>
                </c:pt>
                <c:pt idx="263">
                  <c:v>18:25</c:v>
                </c:pt>
                <c:pt idx="264">
                  <c:v>18:30</c:v>
                </c:pt>
                <c:pt idx="265">
                  <c:v>18:35</c:v>
                </c:pt>
                <c:pt idx="266">
                  <c:v>18:40</c:v>
                </c:pt>
                <c:pt idx="267">
                  <c:v>18:45</c:v>
                </c:pt>
                <c:pt idx="268">
                  <c:v>18:50</c:v>
                </c:pt>
                <c:pt idx="269">
                  <c:v>18:55</c:v>
                </c:pt>
                <c:pt idx="270">
                  <c:v>19:0</c:v>
                </c:pt>
                <c:pt idx="271">
                  <c:v>19:5</c:v>
                </c:pt>
                <c:pt idx="272">
                  <c:v>19:10</c:v>
                </c:pt>
                <c:pt idx="273">
                  <c:v>19:15</c:v>
                </c:pt>
                <c:pt idx="274">
                  <c:v>19:20</c:v>
                </c:pt>
                <c:pt idx="275">
                  <c:v>19:25</c:v>
                </c:pt>
                <c:pt idx="276">
                  <c:v>19:30</c:v>
                </c:pt>
                <c:pt idx="277">
                  <c:v>19:35</c:v>
                </c:pt>
                <c:pt idx="278">
                  <c:v>19:40</c:v>
                </c:pt>
                <c:pt idx="279">
                  <c:v>19:45</c:v>
                </c:pt>
                <c:pt idx="280">
                  <c:v>19:50</c:v>
                </c:pt>
                <c:pt idx="281">
                  <c:v>19:55</c:v>
                </c:pt>
                <c:pt idx="282">
                  <c:v>20:0</c:v>
                </c:pt>
                <c:pt idx="283">
                  <c:v>20:5</c:v>
                </c:pt>
                <c:pt idx="284">
                  <c:v>20:10</c:v>
                </c:pt>
                <c:pt idx="285">
                  <c:v>20:15</c:v>
                </c:pt>
                <c:pt idx="286">
                  <c:v>20:20</c:v>
                </c:pt>
                <c:pt idx="287">
                  <c:v>20:25</c:v>
                </c:pt>
                <c:pt idx="288">
                  <c:v>20:30</c:v>
                </c:pt>
                <c:pt idx="289">
                  <c:v>20:35</c:v>
                </c:pt>
                <c:pt idx="290">
                  <c:v>20:40</c:v>
                </c:pt>
                <c:pt idx="291">
                  <c:v>20:45</c:v>
                </c:pt>
                <c:pt idx="292">
                  <c:v>20:50</c:v>
                </c:pt>
                <c:pt idx="293">
                  <c:v>20:55</c:v>
                </c:pt>
                <c:pt idx="294">
                  <c:v>21:0</c:v>
                </c:pt>
                <c:pt idx="295">
                  <c:v>21:5</c:v>
                </c:pt>
                <c:pt idx="296">
                  <c:v>21:10</c:v>
                </c:pt>
                <c:pt idx="297">
                  <c:v>21:15</c:v>
                </c:pt>
                <c:pt idx="298">
                  <c:v>21:20</c:v>
                </c:pt>
                <c:pt idx="299">
                  <c:v>21:25</c:v>
                </c:pt>
                <c:pt idx="300">
                  <c:v>21:30</c:v>
                </c:pt>
                <c:pt idx="301">
                  <c:v>21:35</c:v>
                </c:pt>
                <c:pt idx="302">
                  <c:v>21:40</c:v>
                </c:pt>
                <c:pt idx="303">
                  <c:v>21:45</c:v>
                </c:pt>
                <c:pt idx="304">
                  <c:v>21:50</c:v>
                </c:pt>
                <c:pt idx="305">
                  <c:v>21:55</c:v>
                </c:pt>
                <c:pt idx="306">
                  <c:v>22:0</c:v>
                </c:pt>
                <c:pt idx="307">
                  <c:v>22:5</c:v>
                </c:pt>
                <c:pt idx="308">
                  <c:v>22:10</c:v>
                </c:pt>
                <c:pt idx="309">
                  <c:v>22:15</c:v>
                </c:pt>
                <c:pt idx="310">
                  <c:v>22:20</c:v>
                </c:pt>
                <c:pt idx="311">
                  <c:v>22:25</c:v>
                </c:pt>
                <c:pt idx="312">
                  <c:v>22:30</c:v>
                </c:pt>
                <c:pt idx="313">
                  <c:v>22:35</c:v>
                </c:pt>
                <c:pt idx="314">
                  <c:v>22:40</c:v>
                </c:pt>
                <c:pt idx="315">
                  <c:v>22:45</c:v>
                </c:pt>
                <c:pt idx="316">
                  <c:v>22:50</c:v>
                </c:pt>
                <c:pt idx="317">
                  <c:v>22:55</c:v>
                </c:pt>
                <c:pt idx="318">
                  <c:v>23:0</c:v>
                </c:pt>
                <c:pt idx="319">
                  <c:v>23:5</c:v>
                </c:pt>
                <c:pt idx="320">
                  <c:v>23:10</c:v>
                </c:pt>
                <c:pt idx="321">
                  <c:v>23:15</c:v>
                </c:pt>
                <c:pt idx="322">
                  <c:v>23:20</c:v>
                </c:pt>
                <c:pt idx="323">
                  <c:v>23:25</c:v>
                </c:pt>
                <c:pt idx="324">
                  <c:v>23:30</c:v>
                </c:pt>
                <c:pt idx="325">
                  <c:v>23:35</c:v>
                </c:pt>
                <c:pt idx="326">
                  <c:v>23:40</c:v>
                </c:pt>
                <c:pt idx="327">
                  <c:v>23:45</c:v>
                </c:pt>
                <c:pt idx="328">
                  <c:v>23:50</c:v>
                </c:pt>
                <c:pt idx="329">
                  <c:v>23:55</c:v>
                </c:pt>
                <c:pt idx="330">
                  <c:v>23:30</c:v>
                </c:pt>
                <c:pt idx="331">
                  <c:v>23:35</c:v>
                </c:pt>
                <c:pt idx="332">
                  <c:v>23:40</c:v>
                </c:pt>
                <c:pt idx="333">
                  <c:v>23:45</c:v>
                </c:pt>
                <c:pt idx="334">
                  <c:v>23:50</c:v>
                </c:pt>
                <c:pt idx="335">
                  <c:v>23:55</c:v>
                </c:pt>
              </c:strCache>
            </c:strRef>
          </c:cat>
          <c:val>
            <c:numRef>
              <c:f>'06-13-16'!$H$3:$H$338</c:f>
              <c:numCache>
                <c:formatCode>General</c:formatCode>
                <c:ptCount val="336"/>
                <c:pt idx="0">
                  <c:v>100789</c:v>
                </c:pt>
                <c:pt idx="1">
                  <c:v>100791</c:v>
                </c:pt>
                <c:pt idx="2">
                  <c:v>100788</c:v>
                </c:pt>
                <c:pt idx="3">
                  <c:v>100791</c:v>
                </c:pt>
                <c:pt idx="4">
                  <c:v>100790</c:v>
                </c:pt>
                <c:pt idx="5">
                  <c:v>100797</c:v>
                </c:pt>
                <c:pt idx="6">
                  <c:v>100799</c:v>
                </c:pt>
                <c:pt idx="7">
                  <c:v>100805</c:v>
                </c:pt>
                <c:pt idx="8">
                  <c:v>100806</c:v>
                </c:pt>
                <c:pt idx="9">
                  <c:v>100807</c:v>
                </c:pt>
                <c:pt idx="10">
                  <c:v>100819</c:v>
                </c:pt>
                <c:pt idx="11">
                  <c:v>100822</c:v>
                </c:pt>
                <c:pt idx="12">
                  <c:v>100830</c:v>
                </c:pt>
                <c:pt idx="13">
                  <c:v>100825</c:v>
                </c:pt>
                <c:pt idx="14">
                  <c:v>100843</c:v>
                </c:pt>
                <c:pt idx="15">
                  <c:v>100844</c:v>
                </c:pt>
                <c:pt idx="16">
                  <c:v>100855</c:v>
                </c:pt>
                <c:pt idx="17">
                  <c:v>100881</c:v>
                </c:pt>
                <c:pt idx="18">
                  <c:v>100888</c:v>
                </c:pt>
                <c:pt idx="19">
                  <c:v>100886</c:v>
                </c:pt>
                <c:pt idx="20">
                  <c:v>100894</c:v>
                </c:pt>
                <c:pt idx="21">
                  <c:v>100908</c:v>
                </c:pt>
                <c:pt idx="22">
                  <c:v>100918</c:v>
                </c:pt>
                <c:pt idx="23">
                  <c:v>100918</c:v>
                </c:pt>
                <c:pt idx="24">
                  <c:v>100927</c:v>
                </c:pt>
                <c:pt idx="25">
                  <c:v>100931</c:v>
                </c:pt>
                <c:pt idx="26">
                  <c:v>100928</c:v>
                </c:pt>
                <c:pt idx="27">
                  <c:v>100931</c:v>
                </c:pt>
                <c:pt idx="28">
                  <c:v>100947</c:v>
                </c:pt>
                <c:pt idx="29">
                  <c:v>100951</c:v>
                </c:pt>
                <c:pt idx="30">
                  <c:v>100960</c:v>
                </c:pt>
                <c:pt idx="31">
                  <c:v>100970</c:v>
                </c:pt>
                <c:pt idx="32">
                  <c:v>100978</c:v>
                </c:pt>
                <c:pt idx="33">
                  <c:v>100981</c:v>
                </c:pt>
                <c:pt idx="34">
                  <c:v>100982</c:v>
                </c:pt>
                <c:pt idx="35">
                  <c:v>100985</c:v>
                </c:pt>
                <c:pt idx="36">
                  <c:v>100976</c:v>
                </c:pt>
                <c:pt idx="37">
                  <c:v>100963</c:v>
                </c:pt>
                <c:pt idx="38">
                  <c:v>100962</c:v>
                </c:pt>
                <c:pt idx="39">
                  <c:v>100942</c:v>
                </c:pt>
                <c:pt idx="40">
                  <c:v>100944</c:v>
                </c:pt>
                <c:pt idx="41">
                  <c:v>100929</c:v>
                </c:pt>
                <c:pt idx="42">
                  <c:v>100921</c:v>
                </c:pt>
                <c:pt idx="43">
                  <c:v>100922</c:v>
                </c:pt>
                <c:pt idx="44">
                  <c:v>100910</c:v>
                </c:pt>
                <c:pt idx="45">
                  <c:v>100923</c:v>
                </c:pt>
                <c:pt idx="46">
                  <c:v>100905</c:v>
                </c:pt>
                <c:pt idx="47">
                  <c:v>100900</c:v>
                </c:pt>
                <c:pt idx="48">
                  <c:v>100882</c:v>
                </c:pt>
                <c:pt idx="49">
                  <c:v>100873</c:v>
                </c:pt>
                <c:pt idx="50">
                  <c:v>100869</c:v>
                </c:pt>
                <c:pt idx="51">
                  <c:v>100860</c:v>
                </c:pt>
                <c:pt idx="52">
                  <c:v>100856</c:v>
                </c:pt>
                <c:pt idx="53">
                  <c:v>100843</c:v>
                </c:pt>
                <c:pt idx="54">
                  <c:v>100830</c:v>
                </c:pt>
                <c:pt idx="55">
                  <c:v>100820</c:v>
                </c:pt>
                <c:pt idx="56">
                  <c:v>100821</c:v>
                </c:pt>
                <c:pt idx="57">
                  <c:v>100808</c:v>
                </c:pt>
                <c:pt idx="58">
                  <c:v>100788</c:v>
                </c:pt>
                <c:pt idx="59">
                  <c:v>100783</c:v>
                </c:pt>
                <c:pt idx="60">
                  <c:v>100778</c:v>
                </c:pt>
                <c:pt idx="61">
                  <c:v>100760</c:v>
                </c:pt>
                <c:pt idx="62">
                  <c:v>100746</c:v>
                </c:pt>
                <c:pt idx="63">
                  <c:v>100740</c:v>
                </c:pt>
                <c:pt idx="64">
                  <c:v>100730</c:v>
                </c:pt>
                <c:pt idx="65">
                  <c:v>100717</c:v>
                </c:pt>
                <c:pt idx="66">
                  <c:v>100696</c:v>
                </c:pt>
                <c:pt idx="67">
                  <c:v>100681</c:v>
                </c:pt>
                <c:pt idx="68">
                  <c:v>100674</c:v>
                </c:pt>
                <c:pt idx="69">
                  <c:v>100660</c:v>
                </c:pt>
                <c:pt idx="70">
                  <c:v>100655</c:v>
                </c:pt>
                <c:pt idx="71">
                  <c:v>100658</c:v>
                </c:pt>
                <c:pt idx="72">
                  <c:v>100649</c:v>
                </c:pt>
                <c:pt idx="73">
                  <c:v>100644</c:v>
                </c:pt>
                <c:pt idx="74">
                  <c:v>100633</c:v>
                </c:pt>
                <c:pt idx="75">
                  <c:v>100635</c:v>
                </c:pt>
                <c:pt idx="76">
                  <c:v>100613</c:v>
                </c:pt>
                <c:pt idx="77">
                  <c:v>100620</c:v>
                </c:pt>
                <c:pt idx="78">
                  <c:v>100619</c:v>
                </c:pt>
                <c:pt idx="79">
                  <c:v>100612</c:v>
                </c:pt>
                <c:pt idx="80">
                  <c:v>100616</c:v>
                </c:pt>
                <c:pt idx="81">
                  <c:v>100619</c:v>
                </c:pt>
                <c:pt idx="82">
                  <c:v>100620</c:v>
                </c:pt>
                <c:pt idx="83">
                  <c:v>100622</c:v>
                </c:pt>
                <c:pt idx="84">
                  <c:v>100620</c:v>
                </c:pt>
                <c:pt idx="85">
                  <c:v>100617</c:v>
                </c:pt>
                <c:pt idx="86">
                  <c:v>100615</c:v>
                </c:pt>
                <c:pt idx="87">
                  <c:v>100612</c:v>
                </c:pt>
                <c:pt idx="88">
                  <c:v>100615</c:v>
                </c:pt>
                <c:pt idx="89">
                  <c:v>100607</c:v>
                </c:pt>
                <c:pt idx="90">
                  <c:v>100622</c:v>
                </c:pt>
                <c:pt idx="91">
                  <c:v>100626</c:v>
                </c:pt>
                <c:pt idx="92">
                  <c:v>100625</c:v>
                </c:pt>
                <c:pt idx="93">
                  <c:v>100639</c:v>
                </c:pt>
                <c:pt idx="94">
                  <c:v>100634</c:v>
                </c:pt>
                <c:pt idx="95">
                  <c:v>100640</c:v>
                </c:pt>
                <c:pt idx="96">
                  <c:v>100644</c:v>
                </c:pt>
                <c:pt idx="97">
                  <c:v>100649</c:v>
                </c:pt>
                <c:pt idx="98">
                  <c:v>100654</c:v>
                </c:pt>
                <c:pt idx="99">
                  <c:v>100656</c:v>
                </c:pt>
                <c:pt idx="100">
                  <c:v>100667</c:v>
                </c:pt>
                <c:pt idx="101">
                  <c:v>100669</c:v>
                </c:pt>
                <c:pt idx="102">
                  <c:v>100673</c:v>
                </c:pt>
                <c:pt idx="103">
                  <c:v>100676</c:v>
                </c:pt>
                <c:pt idx="104">
                  <c:v>100679</c:v>
                </c:pt>
                <c:pt idx="105">
                  <c:v>100679</c:v>
                </c:pt>
                <c:pt idx="106">
                  <c:v>100685</c:v>
                </c:pt>
                <c:pt idx="107">
                  <c:v>100688</c:v>
                </c:pt>
                <c:pt idx="108">
                  <c:v>100692</c:v>
                </c:pt>
                <c:pt idx="109">
                  <c:v>100689</c:v>
                </c:pt>
                <c:pt idx="110">
                  <c:v>100698</c:v>
                </c:pt>
                <c:pt idx="111">
                  <c:v>100699</c:v>
                </c:pt>
                <c:pt idx="112">
                  <c:v>100714</c:v>
                </c:pt>
                <c:pt idx="113">
                  <c:v>100728</c:v>
                </c:pt>
                <c:pt idx="114">
                  <c:v>100735</c:v>
                </c:pt>
                <c:pt idx="115">
                  <c:v>100739</c:v>
                </c:pt>
                <c:pt idx="116">
                  <c:v>100742</c:v>
                </c:pt>
                <c:pt idx="117">
                  <c:v>100750</c:v>
                </c:pt>
                <c:pt idx="118">
                  <c:v>100754</c:v>
                </c:pt>
                <c:pt idx="119">
                  <c:v>100763</c:v>
                </c:pt>
                <c:pt idx="120">
                  <c:v>100767</c:v>
                </c:pt>
                <c:pt idx="121">
                  <c:v>100768</c:v>
                </c:pt>
                <c:pt idx="122">
                  <c:v>100775</c:v>
                </c:pt>
                <c:pt idx="123">
                  <c:v>100777</c:v>
                </c:pt>
                <c:pt idx="124">
                  <c:v>100784</c:v>
                </c:pt>
                <c:pt idx="125">
                  <c:v>100783</c:v>
                </c:pt>
                <c:pt idx="126">
                  <c:v>100781</c:v>
                </c:pt>
                <c:pt idx="127">
                  <c:v>100794</c:v>
                </c:pt>
                <c:pt idx="128">
                  <c:v>100797</c:v>
                </c:pt>
                <c:pt idx="129">
                  <c:v>100796</c:v>
                </c:pt>
                <c:pt idx="130">
                  <c:v>100798</c:v>
                </c:pt>
                <c:pt idx="131">
                  <c:v>100803</c:v>
                </c:pt>
                <c:pt idx="132">
                  <c:v>100802</c:v>
                </c:pt>
                <c:pt idx="133">
                  <c:v>100800</c:v>
                </c:pt>
                <c:pt idx="134">
                  <c:v>100802</c:v>
                </c:pt>
                <c:pt idx="135">
                  <c:v>100804</c:v>
                </c:pt>
                <c:pt idx="136">
                  <c:v>100806</c:v>
                </c:pt>
                <c:pt idx="137">
                  <c:v>100804</c:v>
                </c:pt>
                <c:pt idx="138">
                  <c:v>100797</c:v>
                </c:pt>
                <c:pt idx="139">
                  <c:v>100793</c:v>
                </c:pt>
                <c:pt idx="140">
                  <c:v>100787</c:v>
                </c:pt>
                <c:pt idx="141">
                  <c:v>100782</c:v>
                </c:pt>
                <c:pt idx="142">
                  <c:v>100784</c:v>
                </c:pt>
                <c:pt idx="143">
                  <c:v>100779</c:v>
                </c:pt>
                <c:pt idx="144">
                  <c:v>100775</c:v>
                </c:pt>
                <c:pt idx="145">
                  <c:v>100781</c:v>
                </c:pt>
                <c:pt idx="146">
                  <c:v>100766</c:v>
                </c:pt>
                <c:pt idx="147">
                  <c:v>100768</c:v>
                </c:pt>
                <c:pt idx="148">
                  <c:v>100777</c:v>
                </c:pt>
                <c:pt idx="149">
                  <c:v>100768</c:v>
                </c:pt>
                <c:pt idx="150">
                  <c:v>100769</c:v>
                </c:pt>
                <c:pt idx="151">
                  <c:v>100767</c:v>
                </c:pt>
                <c:pt idx="152">
                  <c:v>100770</c:v>
                </c:pt>
                <c:pt idx="153">
                  <c:v>100769</c:v>
                </c:pt>
                <c:pt idx="154">
                  <c:v>100760</c:v>
                </c:pt>
                <c:pt idx="155">
                  <c:v>100755</c:v>
                </c:pt>
                <c:pt idx="156">
                  <c:v>100751</c:v>
                </c:pt>
                <c:pt idx="157">
                  <c:v>100747</c:v>
                </c:pt>
                <c:pt idx="158">
                  <c:v>100740</c:v>
                </c:pt>
                <c:pt idx="159">
                  <c:v>100734</c:v>
                </c:pt>
                <c:pt idx="160">
                  <c:v>100724</c:v>
                </c:pt>
                <c:pt idx="161">
                  <c:v>100712</c:v>
                </c:pt>
                <c:pt idx="162">
                  <c:v>100698</c:v>
                </c:pt>
                <c:pt idx="163">
                  <c:v>100698</c:v>
                </c:pt>
                <c:pt idx="164">
                  <c:v>100695</c:v>
                </c:pt>
                <c:pt idx="165">
                  <c:v>100701</c:v>
                </c:pt>
                <c:pt idx="166">
                  <c:v>100695</c:v>
                </c:pt>
                <c:pt idx="167">
                  <c:v>100698</c:v>
                </c:pt>
                <c:pt idx="168">
                  <c:v>100700</c:v>
                </c:pt>
                <c:pt idx="169">
                  <c:v>100691</c:v>
                </c:pt>
                <c:pt idx="170">
                  <c:v>100696</c:v>
                </c:pt>
                <c:pt idx="171">
                  <c:v>100691</c:v>
                </c:pt>
                <c:pt idx="172">
                  <c:v>100680</c:v>
                </c:pt>
                <c:pt idx="173">
                  <c:v>100674</c:v>
                </c:pt>
                <c:pt idx="174">
                  <c:v>100652</c:v>
                </c:pt>
                <c:pt idx="175">
                  <c:v>100642</c:v>
                </c:pt>
                <c:pt idx="176">
                  <c:v>100643</c:v>
                </c:pt>
                <c:pt idx="177">
                  <c:v>100646</c:v>
                </c:pt>
                <c:pt idx="178">
                  <c:v>100633</c:v>
                </c:pt>
                <c:pt idx="179">
                  <c:v>100617</c:v>
                </c:pt>
                <c:pt idx="180">
                  <c:v>100612</c:v>
                </c:pt>
                <c:pt idx="181">
                  <c:v>100601</c:v>
                </c:pt>
                <c:pt idx="182">
                  <c:v>100593</c:v>
                </c:pt>
                <c:pt idx="183">
                  <c:v>100590</c:v>
                </c:pt>
                <c:pt idx="184">
                  <c:v>100594</c:v>
                </c:pt>
                <c:pt idx="185">
                  <c:v>100596</c:v>
                </c:pt>
                <c:pt idx="186">
                  <c:v>100582</c:v>
                </c:pt>
                <c:pt idx="187">
                  <c:v>100582</c:v>
                </c:pt>
                <c:pt idx="188">
                  <c:v>100579</c:v>
                </c:pt>
                <c:pt idx="189">
                  <c:v>100578</c:v>
                </c:pt>
                <c:pt idx="190">
                  <c:v>100566</c:v>
                </c:pt>
                <c:pt idx="191">
                  <c:v>100572</c:v>
                </c:pt>
                <c:pt idx="192">
                  <c:v>100562</c:v>
                </c:pt>
                <c:pt idx="193">
                  <c:v>100550</c:v>
                </c:pt>
                <c:pt idx="194">
                  <c:v>100542</c:v>
                </c:pt>
                <c:pt idx="195">
                  <c:v>100538</c:v>
                </c:pt>
                <c:pt idx="196">
                  <c:v>100536</c:v>
                </c:pt>
                <c:pt idx="197">
                  <c:v>100530</c:v>
                </c:pt>
                <c:pt idx="198">
                  <c:v>100519</c:v>
                </c:pt>
                <c:pt idx="199">
                  <c:v>100515</c:v>
                </c:pt>
                <c:pt idx="200">
                  <c:v>100502</c:v>
                </c:pt>
                <c:pt idx="201">
                  <c:v>100481</c:v>
                </c:pt>
                <c:pt idx="202">
                  <c:v>100489</c:v>
                </c:pt>
                <c:pt idx="203">
                  <c:v>100478</c:v>
                </c:pt>
                <c:pt idx="204">
                  <c:v>100472</c:v>
                </c:pt>
                <c:pt idx="205">
                  <c:v>100465</c:v>
                </c:pt>
                <c:pt idx="206">
                  <c:v>100464</c:v>
                </c:pt>
                <c:pt idx="207">
                  <c:v>100467</c:v>
                </c:pt>
                <c:pt idx="208">
                  <c:v>100452</c:v>
                </c:pt>
                <c:pt idx="209">
                  <c:v>100439</c:v>
                </c:pt>
                <c:pt idx="210">
                  <c:v>100441</c:v>
                </c:pt>
                <c:pt idx="211">
                  <c:v>100433</c:v>
                </c:pt>
                <c:pt idx="212">
                  <c:v>100426</c:v>
                </c:pt>
                <c:pt idx="213">
                  <c:v>100431</c:v>
                </c:pt>
                <c:pt idx="214">
                  <c:v>100418</c:v>
                </c:pt>
                <c:pt idx="215">
                  <c:v>100406</c:v>
                </c:pt>
                <c:pt idx="216">
                  <c:v>100401</c:v>
                </c:pt>
                <c:pt idx="217">
                  <c:v>100401</c:v>
                </c:pt>
                <c:pt idx="218">
                  <c:v>100387</c:v>
                </c:pt>
                <c:pt idx="219">
                  <c:v>100361</c:v>
                </c:pt>
                <c:pt idx="220">
                  <c:v>100351</c:v>
                </c:pt>
                <c:pt idx="221">
                  <c:v>100339</c:v>
                </c:pt>
                <c:pt idx="222">
                  <c:v>100335</c:v>
                </c:pt>
                <c:pt idx="223">
                  <c:v>100316</c:v>
                </c:pt>
                <c:pt idx="224">
                  <c:v>100325</c:v>
                </c:pt>
                <c:pt idx="225">
                  <c:v>100319</c:v>
                </c:pt>
                <c:pt idx="226">
                  <c:v>100320</c:v>
                </c:pt>
                <c:pt idx="227">
                  <c:v>100306</c:v>
                </c:pt>
                <c:pt idx="228">
                  <c:v>100298</c:v>
                </c:pt>
                <c:pt idx="229">
                  <c:v>100301</c:v>
                </c:pt>
                <c:pt idx="230">
                  <c:v>100302</c:v>
                </c:pt>
                <c:pt idx="231">
                  <c:v>100303</c:v>
                </c:pt>
                <c:pt idx="232">
                  <c:v>100289</c:v>
                </c:pt>
                <c:pt idx="233">
                  <c:v>100297</c:v>
                </c:pt>
                <c:pt idx="234">
                  <c:v>100320</c:v>
                </c:pt>
                <c:pt idx="235">
                  <c:v>100341</c:v>
                </c:pt>
                <c:pt idx="236">
                  <c:v>100345</c:v>
                </c:pt>
                <c:pt idx="237">
                  <c:v>100324</c:v>
                </c:pt>
                <c:pt idx="238">
                  <c:v>100306</c:v>
                </c:pt>
                <c:pt idx="239">
                  <c:v>100287</c:v>
                </c:pt>
                <c:pt idx="240">
                  <c:v>100282</c:v>
                </c:pt>
                <c:pt idx="241">
                  <c:v>100283</c:v>
                </c:pt>
                <c:pt idx="242">
                  <c:v>100266</c:v>
                </c:pt>
                <c:pt idx="243">
                  <c:v>100285</c:v>
                </c:pt>
                <c:pt idx="244">
                  <c:v>100291</c:v>
                </c:pt>
                <c:pt idx="245">
                  <c:v>100319</c:v>
                </c:pt>
                <c:pt idx="246">
                  <c:v>100317</c:v>
                </c:pt>
                <c:pt idx="247">
                  <c:v>100319</c:v>
                </c:pt>
                <c:pt idx="248">
                  <c:v>100320</c:v>
                </c:pt>
                <c:pt idx="249">
                  <c:v>100322</c:v>
                </c:pt>
                <c:pt idx="250">
                  <c:v>100356</c:v>
                </c:pt>
                <c:pt idx="251">
                  <c:v>100377</c:v>
                </c:pt>
                <c:pt idx="252">
                  <c:v>100390</c:v>
                </c:pt>
                <c:pt idx="253">
                  <c:v>100455</c:v>
                </c:pt>
                <c:pt idx="254">
                  <c:v>100530</c:v>
                </c:pt>
                <c:pt idx="255">
                  <c:v>100577</c:v>
                </c:pt>
                <c:pt idx="256">
                  <c:v>100488</c:v>
                </c:pt>
                <c:pt idx="257">
                  <c:v>100485</c:v>
                </c:pt>
                <c:pt idx="258">
                  <c:v>100472</c:v>
                </c:pt>
                <c:pt idx="259">
                  <c:v>100447</c:v>
                </c:pt>
                <c:pt idx="260">
                  <c:v>100480</c:v>
                </c:pt>
                <c:pt idx="261">
                  <c:v>100530</c:v>
                </c:pt>
                <c:pt idx="262">
                  <c:v>100559</c:v>
                </c:pt>
                <c:pt idx="263">
                  <c:v>100533</c:v>
                </c:pt>
                <c:pt idx="264">
                  <c:v>100520</c:v>
                </c:pt>
                <c:pt idx="265">
                  <c:v>100541</c:v>
                </c:pt>
                <c:pt idx="266">
                  <c:v>100554</c:v>
                </c:pt>
                <c:pt idx="267">
                  <c:v>100565</c:v>
                </c:pt>
                <c:pt idx="268">
                  <c:v>100573</c:v>
                </c:pt>
                <c:pt idx="269">
                  <c:v>100597</c:v>
                </c:pt>
                <c:pt idx="270">
                  <c:v>100608</c:v>
                </c:pt>
                <c:pt idx="271">
                  <c:v>100601</c:v>
                </c:pt>
                <c:pt idx="272">
                  <c:v>100594</c:v>
                </c:pt>
                <c:pt idx="273">
                  <c:v>100610</c:v>
                </c:pt>
                <c:pt idx="274">
                  <c:v>100628</c:v>
                </c:pt>
                <c:pt idx="275">
                  <c:v>100635</c:v>
                </c:pt>
                <c:pt idx="276">
                  <c:v>100650</c:v>
                </c:pt>
                <c:pt idx="277">
                  <c:v>100656</c:v>
                </c:pt>
                <c:pt idx="278">
                  <c:v>100666</c:v>
                </c:pt>
                <c:pt idx="279">
                  <c:v>100657</c:v>
                </c:pt>
                <c:pt idx="280">
                  <c:v>100646</c:v>
                </c:pt>
                <c:pt idx="281">
                  <c:v>100658</c:v>
                </c:pt>
                <c:pt idx="282">
                  <c:v>100661</c:v>
                </c:pt>
                <c:pt idx="283">
                  <c:v>100674</c:v>
                </c:pt>
                <c:pt idx="284">
                  <c:v>100681</c:v>
                </c:pt>
                <c:pt idx="285">
                  <c:v>100666</c:v>
                </c:pt>
                <c:pt idx="286">
                  <c:v>100676</c:v>
                </c:pt>
                <c:pt idx="287">
                  <c:v>100679</c:v>
                </c:pt>
                <c:pt idx="288">
                  <c:v>100696</c:v>
                </c:pt>
                <c:pt idx="289">
                  <c:v>100705</c:v>
                </c:pt>
                <c:pt idx="290">
                  <c:v>100718</c:v>
                </c:pt>
                <c:pt idx="291">
                  <c:v>100737</c:v>
                </c:pt>
                <c:pt idx="292">
                  <c:v>100746</c:v>
                </c:pt>
                <c:pt idx="293">
                  <c:v>100746</c:v>
                </c:pt>
                <c:pt idx="294">
                  <c:v>100741</c:v>
                </c:pt>
                <c:pt idx="295">
                  <c:v>100751</c:v>
                </c:pt>
                <c:pt idx="296">
                  <c:v>100749</c:v>
                </c:pt>
                <c:pt idx="297">
                  <c:v>100747</c:v>
                </c:pt>
                <c:pt idx="298">
                  <c:v>100731</c:v>
                </c:pt>
                <c:pt idx="299">
                  <c:v>100742</c:v>
                </c:pt>
                <c:pt idx="300">
                  <c:v>100743</c:v>
                </c:pt>
                <c:pt idx="301">
                  <c:v>100754</c:v>
                </c:pt>
                <c:pt idx="302">
                  <c:v>100768</c:v>
                </c:pt>
                <c:pt idx="303">
                  <c:v>100782</c:v>
                </c:pt>
                <c:pt idx="304">
                  <c:v>100793</c:v>
                </c:pt>
                <c:pt idx="305">
                  <c:v>100799</c:v>
                </c:pt>
                <c:pt idx="306">
                  <c:v>100812</c:v>
                </c:pt>
                <c:pt idx="307">
                  <c:v>100825</c:v>
                </c:pt>
                <c:pt idx="308">
                  <c:v>100834</c:v>
                </c:pt>
                <c:pt idx="309">
                  <c:v>100839</c:v>
                </c:pt>
                <c:pt idx="310">
                  <c:v>100839</c:v>
                </c:pt>
                <c:pt idx="311">
                  <c:v>100844</c:v>
                </c:pt>
                <c:pt idx="312">
                  <c:v>100837</c:v>
                </c:pt>
                <c:pt idx="313">
                  <c:v>100848</c:v>
                </c:pt>
                <c:pt idx="314">
                  <c:v>100837</c:v>
                </c:pt>
                <c:pt idx="315">
                  <c:v>100854</c:v>
                </c:pt>
                <c:pt idx="316">
                  <c:v>100845</c:v>
                </c:pt>
                <c:pt idx="317">
                  <c:v>100848</c:v>
                </c:pt>
                <c:pt idx="318">
                  <c:v>100831</c:v>
                </c:pt>
                <c:pt idx="319">
                  <c:v>100831</c:v>
                </c:pt>
                <c:pt idx="320">
                  <c:v>100831</c:v>
                </c:pt>
                <c:pt idx="321">
                  <c:v>100812</c:v>
                </c:pt>
                <c:pt idx="322">
                  <c:v>100797</c:v>
                </c:pt>
                <c:pt idx="323">
                  <c:v>100786</c:v>
                </c:pt>
                <c:pt idx="324">
                  <c:v>100773</c:v>
                </c:pt>
                <c:pt idx="325">
                  <c:v>100742</c:v>
                </c:pt>
                <c:pt idx="326">
                  <c:v>100736</c:v>
                </c:pt>
                <c:pt idx="327">
                  <c:v>100730</c:v>
                </c:pt>
                <c:pt idx="328">
                  <c:v>100719</c:v>
                </c:pt>
                <c:pt idx="329">
                  <c:v>100715</c:v>
                </c:pt>
                <c:pt idx="330">
                  <c:v>100649</c:v>
                </c:pt>
                <c:pt idx="331">
                  <c:v>100633</c:v>
                </c:pt>
                <c:pt idx="332">
                  <c:v>100641</c:v>
                </c:pt>
                <c:pt idx="333">
                  <c:v>100631</c:v>
                </c:pt>
                <c:pt idx="334">
                  <c:v>100618</c:v>
                </c:pt>
                <c:pt idx="335">
                  <c:v>100612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B-4630-A0AF-16F6B4590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48418048"/>
        <c:axId val="548419296"/>
      </c:lineChart>
      <c:catAx>
        <c:axId val="54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9296"/>
        <c:crosses val="autoZero"/>
        <c:auto val="1"/>
        <c:lblAlgn val="ctr"/>
        <c:lblOffset val="100"/>
        <c:noMultiLvlLbl val="0"/>
      </c:catAx>
      <c:valAx>
        <c:axId val="54841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 GIẢM Áp suất Liên Tục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'06-13-16'!$I$3:$I$338</c:f>
              <c:strCache>
                <c:ptCount val="336"/>
                <c:pt idx="0">
                  <c:v>20:10</c:v>
                </c:pt>
                <c:pt idx="1">
                  <c:v>20:15</c:v>
                </c:pt>
                <c:pt idx="2">
                  <c:v>20:20</c:v>
                </c:pt>
                <c:pt idx="3">
                  <c:v>20:25</c:v>
                </c:pt>
                <c:pt idx="4">
                  <c:v>20:30</c:v>
                </c:pt>
                <c:pt idx="5">
                  <c:v>20:35</c:v>
                </c:pt>
                <c:pt idx="6">
                  <c:v>20:40</c:v>
                </c:pt>
                <c:pt idx="7">
                  <c:v>20:45</c:v>
                </c:pt>
                <c:pt idx="8">
                  <c:v>20:50</c:v>
                </c:pt>
                <c:pt idx="9">
                  <c:v>20:55</c:v>
                </c:pt>
                <c:pt idx="10">
                  <c:v>21:0</c:v>
                </c:pt>
                <c:pt idx="11">
                  <c:v>21:5</c:v>
                </c:pt>
                <c:pt idx="12">
                  <c:v>21:10</c:v>
                </c:pt>
                <c:pt idx="13">
                  <c:v>21:15</c:v>
                </c:pt>
                <c:pt idx="14">
                  <c:v>21:20</c:v>
                </c:pt>
                <c:pt idx="15">
                  <c:v>21:25</c:v>
                </c:pt>
                <c:pt idx="16">
                  <c:v>21:30</c:v>
                </c:pt>
                <c:pt idx="17">
                  <c:v>21:35</c:v>
                </c:pt>
                <c:pt idx="18">
                  <c:v>21:40</c:v>
                </c:pt>
                <c:pt idx="19">
                  <c:v>21:45</c:v>
                </c:pt>
                <c:pt idx="20">
                  <c:v>21:50</c:v>
                </c:pt>
                <c:pt idx="21">
                  <c:v>21:55</c:v>
                </c:pt>
                <c:pt idx="22">
                  <c:v>22:0</c:v>
                </c:pt>
                <c:pt idx="23">
                  <c:v>22:5</c:v>
                </c:pt>
                <c:pt idx="24">
                  <c:v>22:10</c:v>
                </c:pt>
                <c:pt idx="25">
                  <c:v>22:15</c:v>
                </c:pt>
                <c:pt idx="26">
                  <c:v>22:20</c:v>
                </c:pt>
                <c:pt idx="27">
                  <c:v>22:25</c:v>
                </c:pt>
                <c:pt idx="28">
                  <c:v>22:30</c:v>
                </c:pt>
                <c:pt idx="29">
                  <c:v>22:35</c:v>
                </c:pt>
                <c:pt idx="30">
                  <c:v>22:40</c:v>
                </c:pt>
                <c:pt idx="31">
                  <c:v>22:45</c:v>
                </c:pt>
                <c:pt idx="32">
                  <c:v>22:50</c:v>
                </c:pt>
                <c:pt idx="33">
                  <c:v>22:55</c:v>
                </c:pt>
                <c:pt idx="34">
                  <c:v>23:0</c:v>
                </c:pt>
                <c:pt idx="35">
                  <c:v>23:5</c:v>
                </c:pt>
                <c:pt idx="36">
                  <c:v>23:10</c:v>
                </c:pt>
                <c:pt idx="37">
                  <c:v>23:15</c:v>
                </c:pt>
                <c:pt idx="38">
                  <c:v>23:20</c:v>
                </c:pt>
                <c:pt idx="39">
                  <c:v>23:25</c:v>
                </c:pt>
                <c:pt idx="40">
                  <c:v>23:30</c:v>
                </c:pt>
                <c:pt idx="41">
                  <c:v>23:35</c:v>
                </c:pt>
                <c:pt idx="42">
                  <c:v>23:40</c:v>
                </c:pt>
                <c:pt idx="43">
                  <c:v>23:45</c:v>
                </c:pt>
                <c:pt idx="44">
                  <c:v>23:50</c:v>
                </c:pt>
                <c:pt idx="45">
                  <c:v>23:55</c:v>
                </c:pt>
                <c:pt idx="46">
                  <c:v>0:0</c:v>
                </c:pt>
                <c:pt idx="47">
                  <c:v>0:5</c:v>
                </c:pt>
                <c:pt idx="48">
                  <c:v>0:10</c:v>
                </c:pt>
                <c:pt idx="49">
                  <c:v>0:15</c:v>
                </c:pt>
                <c:pt idx="50">
                  <c:v>0:20</c:v>
                </c:pt>
                <c:pt idx="51">
                  <c:v>0:25</c:v>
                </c:pt>
                <c:pt idx="52">
                  <c:v>0:30</c:v>
                </c:pt>
                <c:pt idx="53">
                  <c:v>0:35</c:v>
                </c:pt>
                <c:pt idx="54">
                  <c:v>0:40</c:v>
                </c:pt>
                <c:pt idx="55">
                  <c:v>0:45</c:v>
                </c:pt>
                <c:pt idx="56">
                  <c:v>0:50</c:v>
                </c:pt>
                <c:pt idx="57">
                  <c:v>0:55</c:v>
                </c:pt>
                <c:pt idx="58">
                  <c:v>1:0</c:v>
                </c:pt>
                <c:pt idx="59">
                  <c:v>1:5</c:v>
                </c:pt>
                <c:pt idx="60">
                  <c:v>1:10</c:v>
                </c:pt>
                <c:pt idx="61">
                  <c:v>1:15</c:v>
                </c:pt>
                <c:pt idx="62">
                  <c:v>1:20</c:v>
                </c:pt>
                <c:pt idx="63">
                  <c:v>1:25</c:v>
                </c:pt>
                <c:pt idx="64">
                  <c:v>1:30</c:v>
                </c:pt>
                <c:pt idx="65">
                  <c:v>1:35</c:v>
                </c:pt>
                <c:pt idx="66">
                  <c:v>1:40</c:v>
                </c:pt>
                <c:pt idx="67">
                  <c:v>1:45</c:v>
                </c:pt>
                <c:pt idx="68">
                  <c:v>1:50</c:v>
                </c:pt>
                <c:pt idx="69">
                  <c:v>1:55</c:v>
                </c:pt>
                <c:pt idx="70">
                  <c:v>2:0</c:v>
                </c:pt>
                <c:pt idx="71">
                  <c:v>2:5</c:v>
                </c:pt>
                <c:pt idx="72">
                  <c:v>2:10</c:v>
                </c:pt>
                <c:pt idx="73">
                  <c:v>2:15</c:v>
                </c:pt>
                <c:pt idx="74">
                  <c:v>2:20</c:v>
                </c:pt>
                <c:pt idx="75">
                  <c:v>2:25</c:v>
                </c:pt>
                <c:pt idx="76">
                  <c:v>2:30</c:v>
                </c:pt>
                <c:pt idx="77">
                  <c:v>2:35</c:v>
                </c:pt>
                <c:pt idx="78">
                  <c:v>2:40</c:v>
                </c:pt>
                <c:pt idx="79">
                  <c:v>2:45</c:v>
                </c:pt>
                <c:pt idx="80">
                  <c:v>2:50</c:v>
                </c:pt>
                <c:pt idx="81">
                  <c:v>2:55</c:v>
                </c:pt>
                <c:pt idx="82">
                  <c:v>3:0</c:v>
                </c:pt>
                <c:pt idx="83">
                  <c:v>3:5</c:v>
                </c:pt>
                <c:pt idx="84">
                  <c:v>3:10</c:v>
                </c:pt>
                <c:pt idx="85">
                  <c:v>3:15</c:v>
                </c:pt>
                <c:pt idx="86">
                  <c:v>3:20</c:v>
                </c:pt>
                <c:pt idx="87">
                  <c:v>3:25</c:v>
                </c:pt>
                <c:pt idx="88">
                  <c:v>3:30</c:v>
                </c:pt>
                <c:pt idx="89">
                  <c:v>3:35</c:v>
                </c:pt>
                <c:pt idx="90">
                  <c:v>3:40</c:v>
                </c:pt>
                <c:pt idx="91">
                  <c:v>3:45</c:v>
                </c:pt>
                <c:pt idx="92">
                  <c:v>3:50</c:v>
                </c:pt>
                <c:pt idx="93">
                  <c:v>3:55</c:v>
                </c:pt>
                <c:pt idx="94">
                  <c:v>4:0</c:v>
                </c:pt>
                <c:pt idx="95">
                  <c:v>4:5</c:v>
                </c:pt>
                <c:pt idx="96">
                  <c:v>4:10</c:v>
                </c:pt>
                <c:pt idx="97">
                  <c:v>4:15</c:v>
                </c:pt>
                <c:pt idx="98">
                  <c:v>4:20</c:v>
                </c:pt>
                <c:pt idx="99">
                  <c:v>4:25</c:v>
                </c:pt>
                <c:pt idx="100">
                  <c:v>4:30</c:v>
                </c:pt>
                <c:pt idx="101">
                  <c:v>4:35</c:v>
                </c:pt>
                <c:pt idx="102">
                  <c:v>4:40</c:v>
                </c:pt>
                <c:pt idx="103">
                  <c:v>4:45</c:v>
                </c:pt>
                <c:pt idx="104">
                  <c:v>4:50</c:v>
                </c:pt>
                <c:pt idx="105">
                  <c:v>4:55</c:v>
                </c:pt>
                <c:pt idx="106">
                  <c:v>5:0</c:v>
                </c:pt>
                <c:pt idx="107">
                  <c:v>5:5</c:v>
                </c:pt>
                <c:pt idx="108">
                  <c:v>5:10</c:v>
                </c:pt>
                <c:pt idx="109">
                  <c:v>5:15</c:v>
                </c:pt>
                <c:pt idx="110">
                  <c:v>5:20</c:v>
                </c:pt>
                <c:pt idx="111">
                  <c:v>5:25</c:v>
                </c:pt>
                <c:pt idx="112">
                  <c:v>5:30</c:v>
                </c:pt>
                <c:pt idx="113">
                  <c:v>5:35</c:v>
                </c:pt>
                <c:pt idx="114">
                  <c:v>5:40</c:v>
                </c:pt>
                <c:pt idx="115">
                  <c:v>5:45</c:v>
                </c:pt>
                <c:pt idx="116">
                  <c:v>5:50</c:v>
                </c:pt>
                <c:pt idx="117">
                  <c:v>5:55</c:v>
                </c:pt>
                <c:pt idx="118">
                  <c:v>6:0</c:v>
                </c:pt>
                <c:pt idx="119">
                  <c:v>6:5</c:v>
                </c:pt>
                <c:pt idx="120">
                  <c:v>6:10</c:v>
                </c:pt>
                <c:pt idx="121">
                  <c:v>6:15</c:v>
                </c:pt>
                <c:pt idx="122">
                  <c:v>6:20</c:v>
                </c:pt>
                <c:pt idx="123">
                  <c:v>6:25</c:v>
                </c:pt>
                <c:pt idx="124">
                  <c:v>6:30</c:v>
                </c:pt>
                <c:pt idx="125">
                  <c:v>6:35</c:v>
                </c:pt>
                <c:pt idx="126">
                  <c:v>6:40</c:v>
                </c:pt>
                <c:pt idx="127">
                  <c:v>6:45</c:v>
                </c:pt>
                <c:pt idx="128">
                  <c:v>6:50</c:v>
                </c:pt>
                <c:pt idx="129">
                  <c:v>6:55</c:v>
                </c:pt>
                <c:pt idx="130">
                  <c:v>7:0</c:v>
                </c:pt>
                <c:pt idx="131">
                  <c:v>7:5</c:v>
                </c:pt>
                <c:pt idx="132">
                  <c:v>7:10</c:v>
                </c:pt>
                <c:pt idx="133">
                  <c:v>7:15</c:v>
                </c:pt>
                <c:pt idx="134">
                  <c:v>7:20</c:v>
                </c:pt>
                <c:pt idx="135">
                  <c:v>7:25</c:v>
                </c:pt>
                <c:pt idx="136">
                  <c:v>7:30</c:v>
                </c:pt>
                <c:pt idx="137">
                  <c:v>7:35</c:v>
                </c:pt>
                <c:pt idx="138">
                  <c:v>7:40</c:v>
                </c:pt>
                <c:pt idx="139">
                  <c:v>7:45</c:v>
                </c:pt>
                <c:pt idx="140">
                  <c:v>7:50</c:v>
                </c:pt>
                <c:pt idx="141">
                  <c:v>7:55</c:v>
                </c:pt>
                <c:pt idx="142">
                  <c:v>8:0</c:v>
                </c:pt>
                <c:pt idx="143">
                  <c:v>8:5</c:v>
                </c:pt>
                <c:pt idx="144">
                  <c:v>8:10</c:v>
                </c:pt>
                <c:pt idx="145">
                  <c:v>8:15</c:v>
                </c:pt>
                <c:pt idx="146">
                  <c:v>8:20</c:v>
                </c:pt>
                <c:pt idx="147">
                  <c:v>8:25</c:v>
                </c:pt>
                <c:pt idx="148">
                  <c:v>8:30</c:v>
                </c:pt>
                <c:pt idx="149">
                  <c:v>8:35</c:v>
                </c:pt>
                <c:pt idx="150">
                  <c:v>8:40</c:v>
                </c:pt>
                <c:pt idx="151">
                  <c:v>8:45</c:v>
                </c:pt>
                <c:pt idx="152">
                  <c:v>8:50</c:v>
                </c:pt>
                <c:pt idx="153">
                  <c:v>8:55</c:v>
                </c:pt>
                <c:pt idx="154">
                  <c:v>9:0</c:v>
                </c:pt>
                <c:pt idx="155">
                  <c:v>9:5</c:v>
                </c:pt>
                <c:pt idx="156">
                  <c:v>9:10</c:v>
                </c:pt>
                <c:pt idx="157">
                  <c:v>9:15</c:v>
                </c:pt>
                <c:pt idx="158">
                  <c:v>9:20</c:v>
                </c:pt>
                <c:pt idx="159">
                  <c:v>9:25</c:v>
                </c:pt>
                <c:pt idx="160">
                  <c:v>9:30</c:v>
                </c:pt>
                <c:pt idx="161">
                  <c:v>9:35</c:v>
                </c:pt>
                <c:pt idx="162">
                  <c:v>9:40</c:v>
                </c:pt>
                <c:pt idx="163">
                  <c:v>9:45</c:v>
                </c:pt>
                <c:pt idx="164">
                  <c:v>9:50</c:v>
                </c:pt>
                <c:pt idx="165">
                  <c:v>9:55</c:v>
                </c:pt>
                <c:pt idx="166">
                  <c:v>10:0</c:v>
                </c:pt>
                <c:pt idx="167">
                  <c:v>10:5</c:v>
                </c:pt>
                <c:pt idx="168">
                  <c:v>10:10</c:v>
                </c:pt>
                <c:pt idx="169">
                  <c:v>10:15</c:v>
                </c:pt>
                <c:pt idx="170">
                  <c:v>10:20</c:v>
                </c:pt>
                <c:pt idx="171">
                  <c:v>10:25</c:v>
                </c:pt>
                <c:pt idx="172">
                  <c:v>10:30</c:v>
                </c:pt>
                <c:pt idx="173">
                  <c:v>10:35</c:v>
                </c:pt>
                <c:pt idx="174">
                  <c:v>10:40</c:v>
                </c:pt>
                <c:pt idx="175">
                  <c:v>10:45</c:v>
                </c:pt>
                <c:pt idx="176">
                  <c:v>10:50</c:v>
                </c:pt>
                <c:pt idx="177">
                  <c:v>10:55</c:v>
                </c:pt>
                <c:pt idx="178">
                  <c:v>11:0</c:v>
                </c:pt>
                <c:pt idx="179">
                  <c:v>11:5</c:v>
                </c:pt>
                <c:pt idx="180">
                  <c:v>11:10</c:v>
                </c:pt>
                <c:pt idx="181">
                  <c:v>11:15</c:v>
                </c:pt>
                <c:pt idx="182">
                  <c:v>11:20</c:v>
                </c:pt>
                <c:pt idx="183">
                  <c:v>11:25</c:v>
                </c:pt>
                <c:pt idx="184">
                  <c:v>11:30</c:v>
                </c:pt>
                <c:pt idx="185">
                  <c:v>11:35</c:v>
                </c:pt>
                <c:pt idx="186">
                  <c:v>11:40</c:v>
                </c:pt>
                <c:pt idx="187">
                  <c:v>11:45</c:v>
                </c:pt>
                <c:pt idx="188">
                  <c:v>11:50</c:v>
                </c:pt>
                <c:pt idx="189">
                  <c:v>11:55</c:v>
                </c:pt>
                <c:pt idx="190">
                  <c:v>12:0</c:v>
                </c:pt>
                <c:pt idx="191">
                  <c:v>12:5</c:v>
                </c:pt>
                <c:pt idx="192">
                  <c:v>12:10</c:v>
                </c:pt>
                <c:pt idx="193">
                  <c:v>12:15</c:v>
                </c:pt>
                <c:pt idx="194">
                  <c:v>12:20</c:v>
                </c:pt>
                <c:pt idx="195">
                  <c:v>12:25</c:v>
                </c:pt>
                <c:pt idx="196">
                  <c:v>12:30</c:v>
                </c:pt>
                <c:pt idx="197">
                  <c:v>12:35</c:v>
                </c:pt>
                <c:pt idx="198">
                  <c:v>12:40</c:v>
                </c:pt>
                <c:pt idx="199">
                  <c:v>12:45</c:v>
                </c:pt>
                <c:pt idx="200">
                  <c:v>12:50</c:v>
                </c:pt>
                <c:pt idx="201">
                  <c:v>12:55</c:v>
                </c:pt>
                <c:pt idx="202">
                  <c:v>13:0</c:v>
                </c:pt>
                <c:pt idx="203">
                  <c:v>13:5</c:v>
                </c:pt>
                <c:pt idx="204">
                  <c:v>13:10</c:v>
                </c:pt>
                <c:pt idx="205">
                  <c:v>13:15</c:v>
                </c:pt>
                <c:pt idx="206">
                  <c:v>13:20</c:v>
                </c:pt>
                <c:pt idx="207">
                  <c:v>13:25</c:v>
                </c:pt>
                <c:pt idx="208">
                  <c:v>13:30</c:v>
                </c:pt>
                <c:pt idx="209">
                  <c:v>13:35</c:v>
                </c:pt>
                <c:pt idx="210">
                  <c:v>13:40</c:v>
                </c:pt>
                <c:pt idx="211">
                  <c:v>13:45</c:v>
                </c:pt>
                <c:pt idx="212">
                  <c:v>13:50</c:v>
                </c:pt>
                <c:pt idx="213">
                  <c:v>13:55</c:v>
                </c:pt>
                <c:pt idx="214">
                  <c:v>14:0</c:v>
                </c:pt>
                <c:pt idx="215">
                  <c:v>14:5</c:v>
                </c:pt>
                <c:pt idx="216">
                  <c:v>14:10</c:v>
                </c:pt>
                <c:pt idx="217">
                  <c:v>14:15</c:v>
                </c:pt>
                <c:pt idx="218">
                  <c:v>14:20</c:v>
                </c:pt>
                <c:pt idx="219">
                  <c:v>14:25</c:v>
                </c:pt>
                <c:pt idx="220">
                  <c:v>14:30</c:v>
                </c:pt>
                <c:pt idx="221">
                  <c:v>14:35</c:v>
                </c:pt>
                <c:pt idx="222">
                  <c:v>14:40</c:v>
                </c:pt>
                <c:pt idx="223">
                  <c:v>14:45</c:v>
                </c:pt>
                <c:pt idx="224">
                  <c:v>14:50</c:v>
                </c:pt>
                <c:pt idx="225">
                  <c:v>14:55</c:v>
                </c:pt>
                <c:pt idx="226">
                  <c:v>15:0</c:v>
                </c:pt>
                <c:pt idx="227">
                  <c:v>15:5</c:v>
                </c:pt>
                <c:pt idx="228">
                  <c:v>15:10</c:v>
                </c:pt>
                <c:pt idx="229">
                  <c:v>15:15</c:v>
                </c:pt>
                <c:pt idx="230">
                  <c:v>15:20</c:v>
                </c:pt>
                <c:pt idx="231">
                  <c:v>15:25</c:v>
                </c:pt>
                <c:pt idx="232">
                  <c:v>15:30</c:v>
                </c:pt>
                <c:pt idx="233">
                  <c:v>15:35</c:v>
                </c:pt>
                <c:pt idx="234">
                  <c:v>15:40</c:v>
                </c:pt>
                <c:pt idx="235">
                  <c:v>15:45</c:v>
                </c:pt>
                <c:pt idx="236">
                  <c:v>15:50</c:v>
                </c:pt>
                <c:pt idx="237">
                  <c:v>15:55</c:v>
                </c:pt>
                <c:pt idx="238">
                  <c:v>16:0</c:v>
                </c:pt>
                <c:pt idx="239">
                  <c:v>16:5</c:v>
                </c:pt>
                <c:pt idx="240">
                  <c:v>16:10</c:v>
                </c:pt>
                <c:pt idx="241">
                  <c:v>16:15</c:v>
                </c:pt>
                <c:pt idx="242">
                  <c:v>16:20</c:v>
                </c:pt>
                <c:pt idx="243">
                  <c:v>16:25</c:v>
                </c:pt>
                <c:pt idx="244">
                  <c:v>16:30</c:v>
                </c:pt>
                <c:pt idx="245">
                  <c:v>16:35</c:v>
                </c:pt>
                <c:pt idx="246">
                  <c:v>16:40</c:v>
                </c:pt>
                <c:pt idx="247">
                  <c:v>16:45</c:v>
                </c:pt>
                <c:pt idx="248">
                  <c:v>16:50</c:v>
                </c:pt>
                <c:pt idx="249">
                  <c:v>16:55</c:v>
                </c:pt>
                <c:pt idx="250">
                  <c:v>17:0</c:v>
                </c:pt>
                <c:pt idx="251">
                  <c:v>17:5</c:v>
                </c:pt>
                <c:pt idx="252">
                  <c:v>17:10</c:v>
                </c:pt>
                <c:pt idx="253">
                  <c:v>17:15</c:v>
                </c:pt>
                <c:pt idx="254">
                  <c:v>17:20</c:v>
                </c:pt>
                <c:pt idx="255">
                  <c:v>17:25</c:v>
                </c:pt>
                <c:pt idx="256">
                  <c:v>17:50</c:v>
                </c:pt>
                <c:pt idx="257">
                  <c:v>17:55</c:v>
                </c:pt>
                <c:pt idx="258">
                  <c:v>18:0</c:v>
                </c:pt>
                <c:pt idx="259">
                  <c:v>18:5</c:v>
                </c:pt>
                <c:pt idx="260">
                  <c:v>18:10</c:v>
                </c:pt>
                <c:pt idx="261">
                  <c:v>18:15</c:v>
                </c:pt>
                <c:pt idx="262">
                  <c:v>18:20</c:v>
                </c:pt>
                <c:pt idx="263">
                  <c:v>18:25</c:v>
                </c:pt>
                <c:pt idx="264">
                  <c:v>18:30</c:v>
                </c:pt>
                <c:pt idx="265">
                  <c:v>18:35</c:v>
                </c:pt>
                <c:pt idx="266">
                  <c:v>18:40</c:v>
                </c:pt>
                <c:pt idx="267">
                  <c:v>18:45</c:v>
                </c:pt>
                <c:pt idx="268">
                  <c:v>18:50</c:v>
                </c:pt>
                <c:pt idx="269">
                  <c:v>18:55</c:v>
                </c:pt>
                <c:pt idx="270">
                  <c:v>19:0</c:v>
                </c:pt>
                <c:pt idx="271">
                  <c:v>19:5</c:v>
                </c:pt>
                <c:pt idx="272">
                  <c:v>19:10</c:v>
                </c:pt>
                <c:pt idx="273">
                  <c:v>19:15</c:v>
                </c:pt>
                <c:pt idx="274">
                  <c:v>19:20</c:v>
                </c:pt>
                <c:pt idx="275">
                  <c:v>19:25</c:v>
                </c:pt>
                <c:pt idx="276">
                  <c:v>19:30</c:v>
                </c:pt>
                <c:pt idx="277">
                  <c:v>19:35</c:v>
                </c:pt>
                <c:pt idx="278">
                  <c:v>19:40</c:v>
                </c:pt>
                <c:pt idx="279">
                  <c:v>19:45</c:v>
                </c:pt>
                <c:pt idx="280">
                  <c:v>19:50</c:v>
                </c:pt>
                <c:pt idx="281">
                  <c:v>19:55</c:v>
                </c:pt>
                <c:pt idx="282">
                  <c:v>20:0</c:v>
                </c:pt>
                <c:pt idx="283">
                  <c:v>20:5</c:v>
                </c:pt>
                <c:pt idx="284">
                  <c:v>20:10</c:v>
                </c:pt>
                <c:pt idx="285">
                  <c:v>20:15</c:v>
                </c:pt>
                <c:pt idx="286">
                  <c:v>20:20</c:v>
                </c:pt>
                <c:pt idx="287">
                  <c:v>20:25</c:v>
                </c:pt>
                <c:pt idx="288">
                  <c:v>20:30</c:v>
                </c:pt>
                <c:pt idx="289">
                  <c:v>20:35</c:v>
                </c:pt>
                <c:pt idx="290">
                  <c:v>20:40</c:v>
                </c:pt>
                <c:pt idx="291">
                  <c:v>20:45</c:v>
                </c:pt>
                <c:pt idx="292">
                  <c:v>20:50</c:v>
                </c:pt>
                <c:pt idx="293">
                  <c:v>20:55</c:v>
                </c:pt>
                <c:pt idx="294">
                  <c:v>21:0</c:v>
                </c:pt>
                <c:pt idx="295">
                  <c:v>21:5</c:v>
                </c:pt>
                <c:pt idx="296">
                  <c:v>21:10</c:v>
                </c:pt>
                <c:pt idx="297">
                  <c:v>21:15</c:v>
                </c:pt>
                <c:pt idx="298">
                  <c:v>21:20</c:v>
                </c:pt>
                <c:pt idx="299">
                  <c:v>21:25</c:v>
                </c:pt>
                <c:pt idx="300">
                  <c:v>21:30</c:v>
                </c:pt>
                <c:pt idx="301">
                  <c:v>21:35</c:v>
                </c:pt>
                <c:pt idx="302">
                  <c:v>21:40</c:v>
                </c:pt>
                <c:pt idx="303">
                  <c:v>21:45</c:v>
                </c:pt>
                <c:pt idx="304">
                  <c:v>21:50</c:v>
                </c:pt>
                <c:pt idx="305">
                  <c:v>21:55</c:v>
                </c:pt>
                <c:pt idx="306">
                  <c:v>22:0</c:v>
                </c:pt>
                <c:pt idx="307">
                  <c:v>22:5</c:v>
                </c:pt>
                <c:pt idx="308">
                  <c:v>22:10</c:v>
                </c:pt>
                <c:pt idx="309">
                  <c:v>22:15</c:v>
                </c:pt>
                <c:pt idx="310">
                  <c:v>22:20</c:v>
                </c:pt>
                <c:pt idx="311">
                  <c:v>22:25</c:v>
                </c:pt>
                <c:pt idx="312">
                  <c:v>22:30</c:v>
                </c:pt>
                <c:pt idx="313">
                  <c:v>22:35</c:v>
                </c:pt>
                <c:pt idx="314">
                  <c:v>22:40</c:v>
                </c:pt>
                <c:pt idx="315">
                  <c:v>22:45</c:v>
                </c:pt>
                <c:pt idx="316">
                  <c:v>22:50</c:v>
                </c:pt>
                <c:pt idx="317">
                  <c:v>22:55</c:v>
                </c:pt>
                <c:pt idx="318">
                  <c:v>23:0</c:v>
                </c:pt>
                <c:pt idx="319">
                  <c:v>23:5</c:v>
                </c:pt>
                <c:pt idx="320">
                  <c:v>23:10</c:v>
                </c:pt>
                <c:pt idx="321">
                  <c:v>23:15</c:v>
                </c:pt>
                <c:pt idx="322">
                  <c:v>23:20</c:v>
                </c:pt>
                <c:pt idx="323">
                  <c:v>23:25</c:v>
                </c:pt>
                <c:pt idx="324">
                  <c:v>23:30</c:v>
                </c:pt>
                <c:pt idx="325">
                  <c:v>23:35</c:v>
                </c:pt>
                <c:pt idx="326">
                  <c:v>23:40</c:v>
                </c:pt>
                <c:pt idx="327">
                  <c:v>23:45</c:v>
                </c:pt>
                <c:pt idx="328">
                  <c:v>23:50</c:v>
                </c:pt>
                <c:pt idx="329">
                  <c:v>23:55</c:v>
                </c:pt>
                <c:pt idx="330">
                  <c:v>23:30</c:v>
                </c:pt>
                <c:pt idx="331">
                  <c:v>23:35</c:v>
                </c:pt>
                <c:pt idx="332">
                  <c:v>23:40</c:v>
                </c:pt>
                <c:pt idx="333">
                  <c:v>23:45</c:v>
                </c:pt>
                <c:pt idx="334">
                  <c:v>23:50</c:v>
                </c:pt>
                <c:pt idx="335">
                  <c:v>23:55</c:v>
                </c:pt>
              </c:strCache>
            </c:strRef>
          </c:cat>
          <c:val>
            <c:numRef>
              <c:f>'06-13-16'!$K$3:$K$338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140.79900767806046</c:v>
                </c:pt>
                <c:pt idx="25">
                  <c:v>135.84233651874175</c:v>
                </c:pt>
                <c:pt idx="26">
                  <c:v>141.79120872966118</c:v>
                </c:pt>
                <c:pt idx="27">
                  <c:v>154.6670779283194</c:v>
                </c:pt>
                <c:pt idx="28">
                  <c:v>159.62170536374614</c:v>
                </c:pt>
                <c:pt idx="29">
                  <c:v>161.59178821102086</c:v>
                </c:pt>
                <c:pt idx="30">
                  <c:v>169.5125150105051</c:v>
                </c:pt>
                <c:pt idx="31">
                  <c:v>171.48322049489897</c:v>
                </c:pt>
                <c:pt idx="32">
                  <c:v>173.46215037594925</c:v>
                </c:pt>
                <c:pt idx="33">
                  <c:v>173.46043123296462</c:v>
                </c:pt>
                <c:pt idx="34">
                  <c:v>164.52732247430018</c:v>
                </c:pt>
                <c:pt idx="35">
                  <c:v>152.63947819532268</c:v>
                </c:pt>
                <c:pt idx="36">
                  <c:v>131.83035567585688</c:v>
                </c:pt>
                <c:pt idx="37">
                  <c:v>135.79873543809396</c:v>
                </c:pt>
                <c:pt idx="38">
                  <c:v>98.13658708555775</c:v>
                </c:pt>
                <c:pt idx="39">
                  <c:v>99.126282431334403</c:v>
                </c:pt>
                <c:pt idx="40">
                  <c:v>73.358621216193697</c:v>
                </c:pt>
                <c:pt idx="41">
                  <c:v>39.652672586395973</c:v>
                </c:pt>
                <c:pt idx="42">
                  <c:v>33.704678068478806</c:v>
                </c:pt>
                <c:pt idx="43">
                  <c:v>23.796703607755695</c:v>
                </c:pt>
                <c:pt idx="44">
                  <c:v>28.749727948063313</c:v>
                </c:pt>
                <c:pt idx="45">
                  <c:v>-2.9616005154331884</c:v>
                </c:pt>
                <c:pt idx="46">
                  <c:v>-17.826773400313652</c:v>
                </c:pt>
                <c:pt idx="47">
                  <c:v>-35.66621839535825</c:v>
                </c:pt>
                <c:pt idx="48">
                  <c:v>-53.505663958135685</c:v>
                </c:pt>
                <c:pt idx="49">
                  <c:v>-61.434306745888399</c:v>
                </c:pt>
                <c:pt idx="50">
                  <c:v>-67.384442905789314</c:v>
                </c:pt>
                <c:pt idx="51">
                  <c:v>-74.322752202967379</c:v>
                </c:pt>
                <c:pt idx="52">
                  <c:v>-103.06483070050936</c:v>
                </c:pt>
                <c:pt idx="53">
                  <c:v>-119.91863217966736</c:v>
                </c:pt>
                <c:pt idx="54">
                  <c:v>-138.75153170191808</c:v>
                </c:pt>
                <c:pt idx="55">
                  <c:v>-147.66457784556869</c:v>
                </c:pt>
                <c:pt idx="56">
                  <c:v>-168.48186245217022</c:v>
                </c:pt>
                <c:pt idx="57">
                  <c:v>-191.29250188050696</c:v>
                </c:pt>
                <c:pt idx="58">
                  <c:v>-197.24369522631073</c:v>
                </c:pt>
                <c:pt idx="59">
                  <c:v>-205.17567587314301</c:v>
                </c:pt>
                <c:pt idx="60">
                  <c:v>-214.12450228803382</c:v>
                </c:pt>
                <c:pt idx="61">
                  <c:v>-215.14455844938692</c:v>
                </c:pt>
                <c:pt idx="62">
                  <c:v>-220.10966803410454</c:v>
                </c:pt>
                <c:pt idx="63">
                  <c:v>-210.2267783595162</c:v>
                </c:pt>
                <c:pt idx="64">
                  <c:v>-225.11390192555291</c:v>
                </c:pt>
                <c:pt idx="65">
                  <c:v>-231.10467962340132</c:v>
                </c:pt>
                <c:pt idx="66">
                  <c:v>-238.07463714733581</c:v>
                </c:pt>
                <c:pt idx="67">
                  <c:v>-246.01816363424004</c:v>
                </c:pt>
                <c:pt idx="68">
                  <c:v>-248.03406458139409</c:v>
                </c:pt>
                <c:pt idx="69">
                  <c:v>-265.88404777525972</c:v>
                </c:pt>
                <c:pt idx="70">
                  <c:v>-245.0681904576102</c:v>
                </c:pt>
                <c:pt idx="71">
                  <c:v>-249.05420173830717</c:v>
                </c:pt>
                <c:pt idx="72">
                  <c:v>-236.18251598577862</c:v>
                </c:pt>
                <c:pt idx="73">
                  <c:v>-238.19081526576042</c:v>
                </c:pt>
                <c:pt idx="74">
                  <c:v>-232.23801341876373</c:v>
                </c:pt>
                <c:pt idx="75">
                  <c:v>-245.1767311265869</c:v>
                </c:pt>
                <c:pt idx="76">
                  <c:v>-234.25348637341793</c:v>
                </c:pt>
                <c:pt idx="77">
                  <c:v>-222.35766010443979</c:v>
                </c:pt>
                <c:pt idx="78">
                  <c:v>-216.42327054631517</c:v>
                </c:pt>
                <c:pt idx="79">
                  <c:v>-202.529918410824</c:v>
                </c:pt>
                <c:pt idx="80">
                  <c:v>-200.54015196408201</c:v>
                </c:pt>
                <c:pt idx="81">
                  <c:v>-186.65216476585704</c:v>
                </c:pt>
                <c:pt idx="82">
                  <c:v>-164.82479309729521</c:v>
                </c:pt>
                <c:pt idx="83">
                  <c:v>-161.85152195117814</c:v>
                </c:pt>
                <c:pt idx="84">
                  <c:v>-159.87188239769529</c:v>
                </c:pt>
                <c:pt idx="85">
                  <c:v>-143.99857696836565</c:v>
                </c:pt>
                <c:pt idx="86">
                  <c:v>-133.08583720161511</c:v>
                </c:pt>
                <c:pt idx="87">
                  <c:v>-124.14851408481562</c:v>
                </c:pt>
                <c:pt idx="88">
                  <c:v>-122.17307123779671</c:v>
                </c:pt>
                <c:pt idx="89">
                  <c:v>-94.357784149355339</c:v>
                </c:pt>
                <c:pt idx="90">
                  <c:v>-69.532008451005382</c:v>
                </c:pt>
                <c:pt idx="91">
                  <c:v>-55.629465793164613</c:v>
                </c:pt>
                <c:pt idx="92">
                  <c:v>-34.76376987799906</c:v>
                </c:pt>
                <c:pt idx="93">
                  <c:v>-25.825751013647253</c:v>
                </c:pt>
                <c:pt idx="94">
                  <c:v>-14.896334987509672</c:v>
                </c:pt>
                <c:pt idx="95">
                  <c:v>-13.902250059369278</c:v>
                </c:pt>
                <c:pt idx="96">
                  <c:v>6.9231020741549187E-3</c:v>
                </c:pt>
                <c:pt idx="97">
                  <c:v>9.942441587106293</c:v>
                </c:pt>
                <c:pt idx="98">
                  <c:v>22.859059864898583</c:v>
                </c:pt>
                <c:pt idx="99">
                  <c:v>31.79995051571348</c:v>
                </c:pt>
                <c:pt idx="100">
                  <c:v>55.647880401454771</c:v>
                </c:pt>
                <c:pt idx="101">
                  <c:v>52.663946800441572</c:v>
                </c:pt>
                <c:pt idx="102">
                  <c:v>56.637729973931648</c:v>
                </c:pt>
                <c:pt idx="103">
                  <c:v>66.574522708884089</c:v>
                </c:pt>
                <c:pt idx="104">
                  <c:v>62.598853802590604</c:v>
                </c:pt>
                <c:pt idx="105">
                  <c:v>65.576755421718616</c:v>
                </c:pt>
                <c:pt idx="106">
                  <c:v>67.562497151139041</c:v>
                </c:pt>
                <c:pt idx="107">
                  <c:v>69.547488788716223</c:v>
                </c:pt>
                <c:pt idx="108">
                  <c:v>68.555743015297224</c:v>
                </c:pt>
                <c:pt idx="109">
                  <c:v>80.4756719500175</c:v>
                </c:pt>
                <c:pt idx="110">
                  <c:v>83.456476003616814</c:v>
                </c:pt>
                <c:pt idx="111">
                  <c:v>101.33401659163665</c:v>
                </c:pt>
                <c:pt idx="112">
                  <c:v>112.25301356652267</c:v>
                </c:pt>
                <c:pt idx="113">
                  <c:v>127.15352260455128</c:v>
                </c:pt>
                <c:pt idx="114">
                  <c:v>116.21483777886614</c:v>
                </c:pt>
                <c:pt idx="115">
                  <c:v>115.21755661631492</c:v>
                </c:pt>
                <c:pt idx="116">
                  <c:v>124.1524127672498</c:v>
                </c:pt>
                <c:pt idx="117">
                  <c:v>114.20959261405098</c:v>
                </c:pt>
                <c:pt idx="118">
                  <c:v>128.11049331357043</c:v>
                </c:pt>
                <c:pt idx="119">
                  <c:v>126.11800476365239</c:v>
                </c:pt>
                <c:pt idx="120">
                  <c:v>123.13583034667701</c:v>
                </c:pt>
                <c:pt idx="121">
                  <c:v>125.11447403565471</c:v>
                </c:pt>
                <c:pt idx="122">
                  <c:v>122.1313339943294</c:v>
                </c:pt>
                <c:pt idx="123">
                  <c:v>127.09035835888234</c:v>
                </c:pt>
                <c:pt idx="124">
                  <c:v>115.16982708689056</c:v>
                </c:pt>
                <c:pt idx="125">
                  <c:v>111.1986170334784</c:v>
                </c:pt>
                <c:pt idx="126">
                  <c:v>120.12445600315041</c:v>
                </c:pt>
                <c:pt idx="127">
                  <c:v>120.12087867373188</c:v>
                </c:pt>
                <c:pt idx="128">
                  <c:v>116.14892948281503</c:v>
                </c:pt>
                <c:pt idx="129">
                  <c:v>118.13313520526434</c:v>
                </c:pt>
                <c:pt idx="130">
                  <c:v>117.13401632754534</c:v>
                </c:pt>
                <c:pt idx="131">
                  <c:v>113.16239255049945</c:v>
                </c:pt>
                <c:pt idx="132">
                  <c:v>107.20563688933201</c:v>
                </c:pt>
                <c:pt idx="133">
                  <c:v>112.16914654536939</c:v>
                </c:pt>
                <c:pt idx="134">
                  <c:v>105.21481983737988</c:v>
                </c:pt>
                <c:pt idx="135">
                  <c:v>106.20579970674453</c:v>
                </c:pt>
                <c:pt idx="136">
                  <c:v>89.325913004305136</c:v>
                </c:pt>
                <c:pt idx="137">
                  <c:v>68.480995467511818</c:v>
                </c:pt>
                <c:pt idx="138">
                  <c:v>57.563215085424879</c:v>
                </c:pt>
                <c:pt idx="139">
                  <c:v>47.639606231220974</c:v>
                </c:pt>
                <c:pt idx="140">
                  <c:v>39.700656330475312</c:v>
                </c:pt>
                <c:pt idx="141">
                  <c:v>33.744060479149823</c:v>
                </c:pt>
                <c:pt idx="142">
                  <c:v>24.812732216796164</c:v>
                </c:pt>
                <c:pt idx="143">
                  <c:v>11.91100352137466</c:v>
                </c:pt>
                <c:pt idx="144">
                  <c:v>13.895150020672594</c:v>
                </c:pt>
                <c:pt idx="145">
                  <c:v>-1.9809962116264987</c:v>
                </c:pt>
                <c:pt idx="146">
                  <c:v>-6.9428494825764293</c:v>
                </c:pt>
                <c:pt idx="147">
                  <c:v>3.9381120409878179E-3</c:v>
                </c:pt>
                <c:pt idx="148">
                  <c:v>-15.872700406668645</c:v>
                </c:pt>
                <c:pt idx="149">
                  <c:v>-13.888100886342738</c:v>
                </c:pt>
                <c:pt idx="150">
                  <c:v>-13.888376590808516</c:v>
                </c:pt>
                <c:pt idx="151">
                  <c:v>-23.81046825181598</c:v>
                </c:pt>
                <c:pt idx="152">
                  <c:v>-27.779194729702432</c:v>
                </c:pt>
                <c:pt idx="153">
                  <c:v>-35.718419874385042</c:v>
                </c:pt>
                <c:pt idx="154">
                  <c:v>-42.664912218509613</c:v>
                </c:pt>
                <c:pt idx="155">
                  <c:v>-51.595354401201348</c:v>
                </c:pt>
                <c:pt idx="156">
                  <c:v>-54.573504352728342</c:v>
                </c:pt>
                <c:pt idx="157">
                  <c:v>-59.537514445524678</c:v>
                </c:pt>
                <c:pt idx="158">
                  <c:v>-67.477567576167459</c:v>
                </c:pt>
                <c:pt idx="159">
                  <c:v>-79.388790023821898</c:v>
                </c:pt>
                <c:pt idx="160">
                  <c:v>-93.286582765768557</c:v>
                </c:pt>
                <c:pt idx="161">
                  <c:v>-105.20359858151551</c:v>
                </c:pt>
                <c:pt idx="162">
                  <c:v>-98.259429699328294</c:v>
                </c:pt>
                <c:pt idx="163">
                  <c:v>-97.270262772829071</c:v>
                </c:pt>
                <c:pt idx="164">
                  <c:v>-85.358880617264305</c:v>
                </c:pt>
                <c:pt idx="165">
                  <c:v>-86.356156139105238</c:v>
                </c:pt>
                <c:pt idx="166">
                  <c:v>-85.361343587558935</c:v>
                </c:pt>
                <c:pt idx="167">
                  <c:v>-78.414101884889632</c:v>
                </c:pt>
                <c:pt idx="168">
                  <c:v>-83.382458959248595</c:v>
                </c:pt>
                <c:pt idx="169">
                  <c:v>-84.370629460696591</c:v>
                </c:pt>
                <c:pt idx="170">
                  <c:v>-74.452312143398473</c:v>
                </c:pt>
                <c:pt idx="171">
                  <c:v>-87.361620227195118</c:v>
                </c:pt>
                <c:pt idx="172">
                  <c:v>-102.25250258915348</c:v>
                </c:pt>
                <c:pt idx="173">
                  <c:v>-115.17460613867151</c:v>
                </c:pt>
                <c:pt idx="174">
                  <c:v>-126.10220702181527</c:v>
                </c:pt>
                <c:pt idx="175">
                  <c:v>-123.12384869870904</c:v>
                </c:pt>
                <c:pt idx="176">
                  <c:v>-123.12018059980723</c:v>
                </c:pt>
                <c:pt idx="177">
                  <c:v>-135.04438079152655</c:v>
                </c:pt>
                <c:pt idx="178">
                  <c:v>-142.012419697951</c:v>
                </c:pt>
                <c:pt idx="179">
                  <c:v>-142.01947225355195</c:v>
                </c:pt>
                <c:pt idx="180">
                  <c:v>-148.9825354444348</c:v>
                </c:pt>
                <c:pt idx="181">
                  <c:v>-152.96455876018527</c:v>
                </c:pt>
                <c:pt idx="182">
                  <c:v>-148.99877592288405</c:v>
                </c:pt>
                <c:pt idx="183">
                  <c:v>-139.06631135306574</c:v>
                </c:pt>
                <c:pt idx="184">
                  <c:v>-127.15098637221448</c:v>
                </c:pt>
                <c:pt idx="185">
                  <c:v>-129.15429623835931</c:v>
                </c:pt>
                <c:pt idx="186">
                  <c:v>-115.25327153425255</c:v>
                </c:pt>
                <c:pt idx="187">
                  <c:v>-118.23591256346255</c:v>
                </c:pt>
                <c:pt idx="188">
                  <c:v>-116.25095074650891</c:v>
                </c:pt>
                <c:pt idx="189">
                  <c:v>-134.14057715810668</c:v>
                </c:pt>
                <c:pt idx="190">
                  <c:v>-122.21611323815762</c:v>
                </c:pt>
                <c:pt idx="191">
                  <c:v>-135.13853246865315</c:v>
                </c:pt>
                <c:pt idx="192">
                  <c:v>-149.05760612868286</c:v>
                </c:pt>
                <c:pt idx="193">
                  <c:v>-148.07640887050451</c:v>
                </c:pt>
                <c:pt idx="194">
                  <c:v>-157.02053284478177</c:v>
                </c:pt>
                <c:pt idx="195">
                  <c:v>-154.04438988992246</c:v>
                </c:pt>
                <c:pt idx="196">
                  <c:v>-149.08788972383095</c:v>
                </c:pt>
                <c:pt idx="197">
                  <c:v>-154.07042151866753</c:v>
                </c:pt>
                <c:pt idx="198">
                  <c:v>-136.19705599046915</c:v>
                </c:pt>
                <c:pt idx="199">
                  <c:v>-139.19522666610948</c:v>
                </c:pt>
                <c:pt idx="200">
                  <c:v>-161.08395418463164</c:v>
                </c:pt>
                <c:pt idx="201">
                  <c:v>-156.10308322409932</c:v>
                </c:pt>
                <c:pt idx="202">
                  <c:v>-154.13299594855181</c:v>
                </c:pt>
                <c:pt idx="203">
                  <c:v>-144.20509531702862</c:v>
                </c:pt>
                <c:pt idx="204">
                  <c:v>-146.20287135593205</c:v>
                </c:pt>
                <c:pt idx="205">
                  <c:v>-136.26515338604568</c:v>
                </c:pt>
                <c:pt idx="206">
                  <c:v>-125.32680186103306</c:v>
                </c:pt>
                <c:pt idx="207">
                  <c:v>-137.27476260111658</c:v>
                </c:pt>
                <c:pt idx="208">
                  <c:v>-154.1928054245306</c:v>
                </c:pt>
                <c:pt idx="209">
                  <c:v>-154.18973719930605</c:v>
                </c:pt>
                <c:pt idx="210">
                  <c:v>-148.2375577449516</c:v>
                </c:pt>
                <c:pt idx="211">
                  <c:v>-155.20737842142248</c:v>
                </c:pt>
                <c:pt idx="212">
                  <c:v>-147.24594703911666</c:v>
                </c:pt>
                <c:pt idx="213">
                  <c:v>-159.19591416095162</c:v>
                </c:pt>
                <c:pt idx="214">
                  <c:v>-159.21492436007435</c:v>
                </c:pt>
                <c:pt idx="215">
                  <c:v>-170.16093757660434</c:v>
                </c:pt>
                <c:pt idx="216">
                  <c:v>-160.21781225345279</c:v>
                </c:pt>
                <c:pt idx="217">
                  <c:v>-162.22895958106943</c:v>
                </c:pt>
                <c:pt idx="218">
                  <c:v>-180.17248680302282</c:v>
                </c:pt>
                <c:pt idx="219">
                  <c:v>-186.15807978310332</c:v>
                </c:pt>
                <c:pt idx="220">
                  <c:v>-196.12680952817092</c:v>
                </c:pt>
                <c:pt idx="221">
                  <c:v>-194.14528388268255</c:v>
                </c:pt>
                <c:pt idx="222">
                  <c:v>-202.13983903726862</c:v>
                </c:pt>
                <c:pt idx="223">
                  <c:v>-189.18884226187066</c:v>
                </c:pt>
                <c:pt idx="224">
                  <c:v>-182.23601240565262</c:v>
                </c:pt>
                <c:pt idx="225">
                  <c:v>-160.34408569686764</c:v>
                </c:pt>
                <c:pt idx="226">
                  <c:v>-182.26113280236359</c:v>
                </c:pt>
                <c:pt idx="227">
                  <c:v>-179.29025572951474</c:v>
                </c:pt>
                <c:pt idx="228">
                  <c:v>-170.32771272924435</c:v>
                </c:pt>
                <c:pt idx="229">
                  <c:v>-162.36359848015377</c:v>
                </c:pt>
                <c:pt idx="230">
                  <c:v>-160.37123786479373</c:v>
                </c:pt>
                <c:pt idx="231">
                  <c:v>-177.31509029960856</c:v>
                </c:pt>
                <c:pt idx="232">
                  <c:v>-154.40786806246481</c:v>
                </c:pt>
                <c:pt idx="233">
                  <c:v>-118.53447138242475</c:v>
                </c:pt>
                <c:pt idx="234">
                  <c:v>-99.592715404088295</c:v>
                </c:pt>
                <c:pt idx="235">
                  <c:v>-87.641434148072989</c:v>
                </c:pt>
                <c:pt idx="236">
                  <c:v>-101.59941256473078</c:v>
                </c:pt>
                <c:pt idx="237">
                  <c:v>-124.52007126438374</c:v>
                </c:pt>
                <c:pt idx="238">
                  <c:v>-130.51789817709701</c:v>
                </c:pt>
                <c:pt idx="239">
                  <c:v>-123.55354044770321</c:v>
                </c:pt>
                <c:pt idx="240">
                  <c:v>-117.57657043292994</c:v>
                </c:pt>
                <c:pt idx="241">
                  <c:v>-134.5285962000091</c:v>
                </c:pt>
                <c:pt idx="242">
                  <c:v>-101.63491789799252</c:v>
                </c:pt>
                <c:pt idx="243">
                  <c:v>-69.752201403258695</c:v>
                </c:pt>
                <c:pt idx="244">
                  <c:v>-31.869415132204036</c:v>
                </c:pt>
                <c:pt idx="245">
                  <c:v>-21.905028095594524</c:v>
                </c:pt>
                <c:pt idx="246">
                  <c:v>-15.924862248209619</c:v>
                </c:pt>
                <c:pt idx="247">
                  <c:v>4.0085204111046835</c:v>
                </c:pt>
                <c:pt idx="248">
                  <c:v>-2.9695087615263915</c:v>
                </c:pt>
                <c:pt idx="249">
                  <c:v>36.90192580228306</c:v>
                </c:pt>
                <c:pt idx="250">
                  <c:v>56.830610860024308</c:v>
                </c:pt>
                <c:pt idx="251">
                  <c:v>83.737127836477626</c:v>
                </c:pt>
                <c:pt idx="252">
                  <c:v>156.46020732599993</c:v>
                </c:pt>
                <c:pt idx="253">
                  <c:v>228.12941641872561</c:v>
                </c:pt>
                <c:pt idx="254">
                  <c:v>273.88463065548541</c:v>
                </c:pt>
                <c:pt idx="255">
                  <c:v>184.39822549326584</c:v>
                </c:pt>
                <c:pt idx="256">
                  <c:v>195.37050254133823</c:v>
                </c:pt>
                <c:pt idx="257">
                  <c:v>174.45630160051766</c:v>
                </c:pt>
                <c:pt idx="258">
                  <c:v>126.64185497709036</c:v>
                </c:pt>
                <c:pt idx="259">
                  <c:v>138.56198705845699</c:v>
                </c:pt>
                <c:pt idx="260">
                  <c:v>184.33672720094054</c:v>
                </c:pt>
                <c:pt idx="261">
                  <c:v>234.11163660939803</c:v>
                </c:pt>
                <c:pt idx="262">
                  <c:v>226.19803702170765</c:v>
                </c:pt>
                <c:pt idx="263">
                  <c:v>232.20899702968518</c:v>
                </c:pt>
                <c:pt idx="264">
                  <c:v>258.08605299883084</c:v>
                </c:pt>
                <c:pt idx="265">
                  <c:v>270.01891350674424</c:v>
                </c:pt>
                <c:pt idx="266">
                  <c:v>297.91033502138197</c:v>
                </c:pt>
                <c:pt idx="267">
                  <c:v>286.91579488684363</c:v>
                </c:pt>
                <c:pt idx="268">
                  <c:v>304.79610979048783</c:v>
                </c:pt>
                <c:pt idx="269">
                  <c:v>287.81207309491879</c:v>
                </c:pt>
                <c:pt idx="270">
                  <c:v>282.84801618138385</c:v>
                </c:pt>
                <c:pt idx="271">
                  <c:v>273.89615481688708</c:v>
                </c:pt>
                <c:pt idx="272">
                  <c:v>288.80485587719357</c:v>
                </c:pt>
                <c:pt idx="273">
                  <c:v>304.70210118163396</c:v>
                </c:pt>
                <c:pt idx="274">
                  <c:v>277.76754413343076</c:v>
                </c:pt>
                <c:pt idx="275">
                  <c:v>271.74738995296457</c:v>
                </c:pt>
                <c:pt idx="276">
                  <c:v>264.75746774211382</c:v>
                </c:pt>
                <c:pt idx="277">
                  <c:v>209.94481046426387</c:v>
                </c:pt>
                <c:pt idx="278">
                  <c:v>126.34405825017815</c:v>
                </c:pt>
                <c:pt idx="279">
                  <c:v>68.663643265773175</c:v>
                </c:pt>
                <c:pt idx="280">
                  <c:v>169.07603689998402</c:v>
                </c:pt>
                <c:pt idx="281">
                  <c:v>175.04185703635034</c:v>
                </c:pt>
                <c:pt idx="282">
                  <c:v>200.89374562040686</c:v>
                </c:pt>
                <c:pt idx="283">
                  <c:v>232.72943582818039</c:v>
                </c:pt>
                <c:pt idx="284">
                  <c:v>184.97774845652242</c:v>
                </c:pt>
                <c:pt idx="285">
                  <c:v>145.15044258116819</c:v>
                </c:pt>
                <c:pt idx="286">
                  <c:v>119.28318843811486</c:v>
                </c:pt>
                <c:pt idx="287">
                  <c:v>162.02400485615743</c:v>
                </c:pt>
                <c:pt idx="288">
                  <c:v>183.89287517483251</c:v>
                </c:pt>
                <c:pt idx="289">
                  <c:v>175.910501881481</c:v>
                </c:pt>
                <c:pt idx="290">
                  <c:v>181.84500595648726</c:v>
                </c:pt>
                <c:pt idx="291">
                  <c:v>179.83976548454743</c:v>
                </c:pt>
                <c:pt idx="292">
                  <c:v>171.88471153933784</c:v>
                </c:pt>
                <c:pt idx="293">
                  <c:v>143.05847184162752</c:v>
                </c:pt>
                <c:pt idx="294">
                  <c:v>142.05019716061236</c:v>
                </c:pt>
                <c:pt idx="295">
                  <c:v>147.02280240224516</c:v>
                </c:pt>
                <c:pt idx="296">
                  <c:v>151.99585236638248</c:v>
                </c:pt>
                <c:pt idx="297">
                  <c:v>120.20896496780762</c:v>
                </c:pt>
                <c:pt idx="298">
                  <c:v>113.23827278017906</c:v>
                </c:pt>
                <c:pt idx="299">
                  <c:v>107.27459308516177</c:v>
                </c:pt>
                <c:pt idx="300">
                  <c:v>103.28811483942489</c:v>
                </c:pt>
                <c:pt idx="301">
                  <c:v>111.22209294258963</c:v>
                </c:pt>
                <c:pt idx="302">
                  <c:v>115.18056487134164</c:v>
                </c:pt>
                <c:pt idx="303">
                  <c:v>135.03566888754375</c:v>
                </c:pt>
                <c:pt idx="304">
                  <c:v>151.91666494315476</c:v>
                </c:pt>
                <c:pt idx="305">
                  <c:v>152.89064072101536</c:v>
                </c:pt>
                <c:pt idx="306">
                  <c:v>162.80554192412433</c:v>
                </c:pt>
                <c:pt idx="307">
                  <c:v>158.81726520684322</c:v>
                </c:pt>
                <c:pt idx="308">
                  <c:v>156.82277424408974</c:v>
                </c:pt>
                <c:pt idx="309">
                  <c:v>171.72131518031406</c:v>
                </c:pt>
                <c:pt idx="310">
                  <c:v>166.74587359097347</c:v>
                </c:pt>
                <c:pt idx="311">
                  <c:v>156.82460295675685</c:v>
                </c:pt>
                <c:pt idx="312">
                  <c:v>150.84794870226258</c:v>
                </c:pt>
                <c:pt idx="313">
                  <c:v>131.00265137826932</c:v>
                </c:pt>
                <c:pt idx="314">
                  <c:v>134.95255085076047</c:v>
                </c:pt>
                <c:pt idx="315">
                  <c:v>107.16420751146049</c:v>
                </c:pt>
                <c:pt idx="316">
                  <c:v>101.2049146484552</c:v>
                </c:pt>
                <c:pt idx="317">
                  <c:v>84.347862451088872</c:v>
                </c:pt>
                <c:pt idx="318">
                  <c:v>89.310838648655022</c:v>
                </c:pt>
                <c:pt idx="319">
                  <c:v>79.38439360641803</c:v>
                </c:pt>
                <c:pt idx="320">
                  <c:v>62.526074313311256</c:v>
                </c:pt>
                <c:pt idx="321">
                  <c:v>49.632024629504357</c:v>
                </c:pt>
                <c:pt idx="322">
                  <c:v>54.60036761897554</c:v>
                </c:pt>
                <c:pt idx="323">
                  <c:v>30.781577216099834</c:v>
                </c:pt>
                <c:pt idx="324">
                  <c:v>-0.97326556593681701</c:v>
                </c:pt>
                <c:pt idx="325">
                  <c:v>-17.847946246558823</c:v>
                </c:pt>
                <c:pt idx="326">
                  <c:v>-37.699338855562679</c:v>
                </c:pt>
                <c:pt idx="327">
                  <c:v>-62.512920257533423</c:v>
                </c:pt>
                <c:pt idx="328">
                  <c:v>-77.399013022654358</c:v>
                </c:pt>
                <c:pt idx="329">
                  <c:v>-148.88325749509056</c:v>
                </c:pt>
                <c:pt idx="330">
                  <c:v>-177.6770404139331</c:v>
                </c:pt>
                <c:pt idx="331">
                  <c:v>-182.62265212228388</c:v>
                </c:pt>
                <c:pt idx="332">
                  <c:v>-201.48531793652222</c:v>
                </c:pt>
                <c:pt idx="333">
                  <c:v>-219.36244720170879</c:v>
                </c:pt>
                <c:pt idx="334">
                  <c:v>-225.32559494863281</c:v>
                </c:pt>
                <c:pt idx="335">
                  <c:v>-205.43606331641905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3-43DB-9AD0-A20F945A2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48418048"/>
        <c:axId val="548419296"/>
      </c:lineChart>
      <c:catAx>
        <c:axId val="54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9296"/>
        <c:crosses val="autoZero"/>
        <c:auto val="1"/>
        <c:lblAlgn val="ctr"/>
        <c:lblOffset val="100"/>
        <c:noMultiLvlLbl val="0"/>
      </c:catAx>
      <c:valAx>
        <c:axId val="54841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 GIẢM Áp suất So với</a:t>
            </a:r>
            <a:r>
              <a:rPr lang="en-US" baseline="0"/>
              <a:t> trước đó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'06-13-16'!$I$3:$I$338</c:f>
              <c:strCache>
                <c:ptCount val="336"/>
                <c:pt idx="0">
                  <c:v>20:10</c:v>
                </c:pt>
                <c:pt idx="1">
                  <c:v>20:15</c:v>
                </c:pt>
                <c:pt idx="2">
                  <c:v>20:20</c:v>
                </c:pt>
                <c:pt idx="3">
                  <c:v>20:25</c:v>
                </c:pt>
                <c:pt idx="4">
                  <c:v>20:30</c:v>
                </c:pt>
                <c:pt idx="5">
                  <c:v>20:35</c:v>
                </c:pt>
                <c:pt idx="6">
                  <c:v>20:40</c:v>
                </c:pt>
                <c:pt idx="7">
                  <c:v>20:45</c:v>
                </c:pt>
                <c:pt idx="8">
                  <c:v>20:50</c:v>
                </c:pt>
                <c:pt idx="9">
                  <c:v>20:55</c:v>
                </c:pt>
                <c:pt idx="10">
                  <c:v>21:0</c:v>
                </c:pt>
                <c:pt idx="11">
                  <c:v>21:5</c:v>
                </c:pt>
                <c:pt idx="12">
                  <c:v>21:10</c:v>
                </c:pt>
                <c:pt idx="13">
                  <c:v>21:15</c:v>
                </c:pt>
                <c:pt idx="14">
                  <c:v>21:20</c:v>
                </c:pt>
                <c:pt idx="15">
                  <c:v>21:25</c:v>
                </c:pt>
                <c:pt idx="16">
                  <c:v>21:30</c:v>
                </c:pt>
                <c:pt idx="17">
                  <c:v>21:35</c:v>
                </c:pt>
                <c:pt idx="18">
                  <c:v>21:40</c:v>
                </c:pt>
                <c:pt idx="19">
                  <c:v>21:45</c:v>
                </c:pt>
                <c:pt idx="20">
                  <c:v>21:50</c:v>
                </c:pt>
                <c:pt idx="21">
                  <c:v>21:55</c:v>
                </c:pt>
                <c:pt idx="22">
                  <c:v>22:0</c:v>
                </c:pt>
                <c:pt idx="23">
                  <c:v>22:5</c:v>
                </c:pt>
                <c:pt idx="24">
                  <c:v>22:10</c:v>
                </c:pt>
                <c:pt idx="25">
                  <c:v>22:15</c:v>
                </c:pt>
                <c:pt idx="26">
                  <c:v>22:20</c:v>
                </c:pt>
                <c:pt idx="27">
                  <c:v>22:25</c:v>
                </c:pt>
                <c:pt idx="28">
                  <c:v>22:30</c:v>
                </c:pt>
                <c:pt idx="29">
                  <c:v>22:35</c:v>
                </c:pt>
                <c:pt idx="30">
                  <c:v>22:40</c:v>
                </c:pt>
                <c:pt idx="31">
                  <c:v>22:45</c:v>
                </c:pt>
                <c:pt idx="32">
                  <c:v>22:50</c:v>
                </c:pt>
                <c:pt idx="33">
                  <c:v>22:55</c:v>
                </c:pt>
                <c:pt idx="34">
                  <c:v>23:0</c:v>
                </c:pt>
                <c:pt idx="35">
                  <c:v>23:5</c:v>
                </c:pt>
                <c:pt idx="36">
                  <c:v>23:10</c:v>
                </c:pt>
                <c:pt idx="37">
                  <c:v>23:15</c:v>
                </c:pt>
                <c:pt idx="38">
                  <c:v>23:20</c:v>
                </c:pt>
                <c:pt idx="39">
                  <c:v>23:25</c:v>
                </c:pt>
                <c:pt idx="40">
                  <c:v>23:30</c:v>
                </c:pt>
                <c:pt idx="41">
                  <c:v>23:35</c:v>
                </c:pt>
                <c:pt idx="42">
                  <c:v>23:40</c:v>
                </c:pt>
                <c:pt idx="43">
                  <c:v>23:45</c:v>
                </c:pt>
                <c:pt idx="44">
                  <c:v>23:50</c:v>
                </c:pt>
                <c:pt idx="45">
                  <c:v>23:55</c:v>
                </c:pt>
                <c:pt idx="46">
                  <c:v>0:0</c:v>
                </c:pt>
                <c:pt idx="47">
                  <c:v>0:5</c:v>
                </c:pt>
                <c:pt idx="48">
                  <c:v>0:10</c:v>
                </c:pt>
                <c:pt idx="49">
                  <c:v>0:15</c:v>
                </c:pt>
                <c:pt idx="50">
                  <c:v>0:20</c:v>
                </c:pt>
                <c:pt idx="51">
                  <c:v>0:25</c:v>
                </c:pt>
                <c:pt idx="52">
                  <c:v>0:30</c:v>
                </c:pt>
                <c:pt idx="53">
                  <c:v>0:35</c:v>
                </c:pt>
                <c:pt idx="54">
                  <c:v>0:40</c:v>
                </c:pt>
                <c:pt idx="55">
                  <c:v>0:45</c:v>
                </c:pt>
                <c:pt idx="56">
                  <c:v>0:50</c:v>
                </c:pt>
                <c:pt idx="57">
                  <c:v>0:55</c:v>
                </c:pt>
                <c:pt idx="58">
                  <c:v>1:0</c:v>
                </c:pt>
                <c:pt idx="59">
                  <c:v>1:5</c:v>
                </c:pt>
                <c:pt idx="60">
                  <c:v>1:10</c:v>
                </c:pt>
                <c:pt idx="61">
                  <c:v>1:15</c:v>
                </c:pt>
                <c:pt idx="62">
                  <c:v>1:20</c:v>
                </c:pt>
                <c:pt idx="63">
                  <c:v>1:25</c:v>
                </c:pt>
                <c:pt idx="64">
                  <c:v>1:30</c:v>
                </c:pt>
                <c:pt idx="65">
                  <c:v>1:35</c:v>
                </c:pt>
                <c:pt idx="66">
                  <c:v>1:40</c:v>
                </c:pt>
                <c:pt idx="67">
                  <c:v>1:45</c:v>
                </c:pt>
                <c:pt idx="68">
                  <c:v>1:50</c:v>
                </c:pt>
                <c:pt idx="69">
                  <c:v>1:55</c:v>
                </c:pt>
                <c:pt idx="70">
                  <c:v>2:0</c:v>
                </c:pt>
                <c:pt idx="71">
                  <c:v>2:5</c:v>
                </c:pt>
                <c:pt idx="72">
                  <c:v>2:10</c:v>
                </c:pt>
                <c:pt idx="73">
                  <c:v>2:15</c:v>
                </c:pt>
                <c:pt idx="74">
                  <c:v>2:20</c:v>
                </c:pt>
                <c:pt idx="75">
                  <c:v>2:25</c:v>
                </c:pt>
                <c:pt idx="76">
                  <c:v>2:30</c:v>
                </c:pt>
                <c:pt idx="77">
                  <c:v>2:35</c:v>
                </c:pt>
                <c:pt idx="78">
                  <c:v>2:40</c:v>
                </c:pt>
                <c:pt idx="79">
                  <c:v>2:45</c:v>
                </c:pt>
                <c:pt idx="80">
                  <c:v>2:50</c:v>
                </c:pt>
                <c:pt idx="81">
                  <c:v>2:55</c:v>
                </c:pt>
                <c:pt idx="82">
                  <c:v>3:0</c:v>
                </c:pt>
                <c:pt idx="83">
                  <c:v>3:5</c:v>
                </c:pt>
                <c:pt idx="84">
                  <c:v>3:10</c:v>
                </c:pt>
                <c:pt idx="85">
                  <c:v>3:15</c:v>
                </c:pt>
                <c:pt idx="86">
                  <c:v>3:20</c:v>
                </c:pt>
                <c:pt idx="87">
                  <c:v>3:25</c:v>
                </c:pt>
                <c:pt idx="88">
                  <c:v>3:30</c:v>
                </c:pt>
                <c:pt idx="89">
                  <c:v>3:35</c:v>
                </c:pt>
                <c:pt idx="90">
                  <c:v>3:40</c:v>
                </c:pt>
                <c:pt idx="91">
                  <c:v>3:45</c:v>
                </c:pt>
                <c:pt idx="92">
                  <c:v>3:50</c:v>
                </c:pt>
                <c:pt idx="93">
                  <c:v>3:55</c:v>
                </c:pt>
                <c:pt idx="94">
                  <c:v>4:0</c:v>
                </c:pt>
                <c:pt idx="95">
                  <c:v>4:5</c:v>
                </c:pt>
                <c:pt idx="96">
                  <c:v>4:10</c:v>
                </c:pt>
                <c:pt idx="97">
                  <c:v>4:15</c:v>
                </c:pt>
                <c:pt idx="98">
                  <c:v>4:20</c:v>
                </c:pt>
                <c:pt idx="99">
                  <c:v>4:25</c:v>
                </c:pt>
                <c:pt idx="100">
                  <c:v>4:30</c:v>
                </c:pt>
                <c:pt idx="101">
                  <c:v>4:35</c:v>
                </c:pt>
                <c:pt idx="102">
                  <c:v>4:40</c:v>
                </c:pt>
                <c:pt idx="103">
                  <c:v>4:45</c:v>
                </c:pt>
                <c:pt idx="104">
                  <c:v>4:50</c:v>
                </c:pt>
                <c:pt idx="105">
                  <c:v>4:55</c:v>
                </c:pt>
                <c:pt idx="106">
                  <c:v>5:0</c:v>
                </c:pt>
                <c:pt idx="107">
                  <c:v>5:5</c:v>
                </c:pt>
                <c:pt idx="108">
                  <c:v>5:10</c:v>
                </c:pt>
                <c:pt idx="109">
                  <c:v>5:15</c:v>
                </c:pt>
                <c:pt idx="110">
                  <c:v>5:20</c:v>
                </c:pt>
                <c:pt idx="111">
                  <c:v>5:25</c:v>
                </c:pt>
                <c:pt idx="112">
                  <c:v>5:30</c:v>
                </c:pt>
                <c:pt idx="113">
                  <c:v>5:35</c:v>
                </c:pt>
                <c:pt idx="114">
                  <c:v>5:40</c:v>
                </c:pt>
                <c:pt idx="115">
                  <c:v>5:45</c:v>
                </c:pt>
                <c:pt idx="116">
                  <c:v>5:50</c:v>
                </c:pt>
                <c:pt idx="117">
                  <c:v>5:55</c:v>
                </c:pt>
                <c:pt idx="118">
                  <c:v>6:0</c:v>
                </c:pt>
                <c:pt idx="119">
                  <c:v>6:5</c:v>
                </c:pt>
                <c:pt idx="120">
                  <c:v>6:10</c:v>
                </c:pt>
                <c:pt idx="121">
                  <c:v>6:15</c:v>
                </c:pt>
                <c:pt idx="122">
                  <c:v>6:20</c:v>
                </c:pt>
                <c:pt idx="123">
                  <c:v>6:25</c:v>
                </c:pt>
                <c:pt idx="124">
                  <c:v>6:30</c:v>
                </c:pt>
                <c:pt idx="125">
                  <c:v>6:35</c:v>
                </c:pt>
                <c:pt idx="126">
                  <c:v>6:40</c:v>
                </c:pt>
                <c:pt idx="127">
                  <c:v>6:45</c:v>
                </c:pt>
                <c:pt idx="128">
                  <c:v>6:50</c:v>
                </c:pt>
                <c:pt idx="129">
                  <c:v>6:55</c:v>
                </c:pt>
                <c:pt idx="130">
                  <c:v>7:0</c:v>
                </c:pt>
                <c:pt idx="131">
                  <c:v>7:5</c:v>
                </c:pt>
                <c:pt idx="132">
                  <c:v>7:10</c:v>
                </c:pt>
                <c:pt idx="133">
                  <c:v>7:15</c:v>
                </c:pt>
                <c:pt idx="134">
                  <c:v>7:20</c:v>
                </c:pt>
                <c:pt idx="135">
                  <c:v>7:25</c:v>
                </c:pt>
                <c:pt idx="136">
                  <c:v>7:30</c:v>
                </c:pt>
                <c:pt idx="137">
                  <c:v>7:35</c:v>
                </c:pt>
                <c:pt idx="138">
                  <c:v>7:40</c:v>
                </c:pt>
                <c:pt idx="139">
                  <c:v>7:45</c:v>
                </c:pt>
                <c:pt idx="140">
                  <c:v>7:50</c:v>
                </c:pt>
                <c:pt idx="141">
                  <c:v>7:55</c:v>
                </c:pt>
                <c:pt idx="142">
                  <c:v>8:0</c:v>
                </c:pt>
                <c:pt idx="143">
                  <c:v>8:5</c:v>
                </c:pt>
                <c:pt idx="144">
                  <c:v>8:10</c:v>
                </c:pt>
                <c:pt idx="145">
                  <c:v>8:15</c:v>
                </c:pt>
                <c:pt idx="146">
                  <c:v>8:20</c:v>
                </c:pt>
                <c:pt idx="147">
                  <c:v>8:25</c:v>
                </c:pt>
                <c:pt idx="148">
                  <c:v>8:30</c:v>
                </c:pt>
                <c:pt idx="149">
                  <c:v>8:35</c:v>
                </c:pt>
                <c:pt idx="150">
                  <c:v>8:40</c:v>
                </c:pt>
                <c:pt idx="151">
                  <c:v>8:45</c:v>
                </c:pt>
                <c:pt idx="152">
                  <c:v>8:50</c:v>
                </c:pt>
                <c:pt idx="153">
                  <c:v>8:55</c:v>
                </c:pt>
                <c:pt idx="154">
                  <c:v>9:0</c:v>
                </c:pt>
                <c:pt idx="155">
                  <c:v>9:5</c:v>
                </c:pt>
                <c:pt idx="156">
                  <c:v>9:10</c:v>
                </c:pt>
                <c:pt idx="157">
                  <c:v>9:15</c:v>
                </c:pt>
                <c:pt idx="158">
                  <c:v>9:20</c:v>
                </c:pt>
                <c:pt idx="159">
                  <c:v>9:25</c:v>
                </c:pt>
                <c:pt idx="160">
                  <c:v>9:30</c:v>
                </c:pt>
                <c:pt idx="161">
                  <c:v>9:35</c:v>
                </c:pt>
                <c:pt idx="162">
                  <c:v>9:40</c:v>
                </c:pt>
                <c:pt idx="163">
                  <c:v>9:45</c:v>
                </c:pt>
                <c:pt idx="164">
                  <c:v>9:50</c:v>
                </c:pt>
                <c:pt idx="165">
                  <c:v>9:55</c:v>
                </c:pt>
                <c:pt idx="166">
                  <c:v>10:0</c:v>
                </c:pt>
                <c:pt idx="167">
                  <c:v>10:5</c:v>
                </c:pt>
                <c:pt idx="168">
                  <c:v>10:10</c:v>
                </c:pt>
                <c:pt idx="169">
                  <c:v>10:15</c:v>
                </c:pt>
                <c:pt idx="170">
                  <c:v>10:20</c:v>
                </c:pt>
                <c:pt idx="171">
                  <c:v>10:25</c:v>
                </c:pt>
                <c:pt idx="172">
                  <c:v>10:30</c:v>
                </c:pt>
                <c:pt idx="173">
                  <c:v>10:35</c:v>
                </c:pt>
                <c:pt idx="174">
                  <c:v>10:40</c:v>
                </c:pt>
                <c:pt idx="175">
                  <c:v>10:45</c:v>
                </c:pt>
                <c:pt idx="176">
                  <c:v>10:50</c:v>
                </c:pt>
                <c:pt idx="177">
                  <c:v>10:55</c:v>
                </c:pt>
                <c:pt idx="178">
                  <c:v>11:0</c:v>
                </c:pt>
                <c:pt idx="179">
                  <c:v>11:5</c:v>
                </c:pt>
                <c:pt idx="180">
                  <c:v>11:10</c:v>
                </c:pt>
                <c:pt idx="181">
                  <c:v>11:15</c:v>
                </c:pt>
                <c:pt idx="182">
                  <c:v>11:20</c:v>
                </c:pt>
                <c:pt idx="183">
                  <c:v>11:25</c:v>
                </c:pt>
                <c:pt idx="184">
                  <c:v>11:30</c:v>
                </c:pt>
                <c:pt idx="185">
                  <c:v>11:35</c:v>
                </c:pt>
                <c:pt idx="186">
                  <c:v>11:40</c:v>
                </c:pt>
                <c:pt idx="187">
                  <c:v>11:45</c:v>
                </c:pt>
                <c:pt idx="188">
                  <c:v>11:50</c:v>
                </c:pt>
                <c:pt idx="189">
                  <c:v>11:55</c:v>
                </c:pt>
                <c:pt idx="190">
                  <c:v>12:0</c:v>
                </c:pt>
                <c:pt idx="191">
                  <c:v>12:5</c:v>
                </c:pt>
                <c:pt idx="192">
                  <c:v>12:10</c:v>
                </c:pt>
                <c:pt idx="193">
                  <c:v>12:15</c:v>
                </c:pt>
                <c:pt idx="194">
                  <c:v>12:20</c:v>
                </c:pt>
                <c:pt idx="195">
                  <c:v>12:25</c:v>
                </c:pt>
                <c:pt idx="196">
                  <c:v>12:30</c:v>
                </c:pt>
                <c:pt idx="197">
                  <c:v>12:35</c:v>
                </c:pt>
                <c:pt idx="198">
                  <c:v>12:40</c:v>
                </c:pt>
                <c:pt idx="199">
                  <c:v>12:45</c:v>
                </c:pt>
                <c:pt idx="200">
                  <c:v>12:50</c:v>
                </c:pt>
                <c:pt idx="201">
                  <c:v>12:55</c:v>
                </c:pt>
                <c:pt idx="202">
                  <c:v>13:0</c:v>
                </c:pt>
                <c:pt idx="203">
                  <c:v>13:5</c:v>
                </c:pt>
                <c:pt idx="204">
                  <c:v>13:10</c:v>
                </c:pt>
                <c:pt idx="205">
                  <c:v>13:15</c:v>
                </c:pt>
                <c:pt idx="206">
                  <c:v>13:20</c:v>
                </c:pt>
                <c:pt idx="207">
                  <c:v>13:25</c:v>
                </c:pt>
                <c:pt idx="208">
                  <c:v>13:30</c:v>
                </c:pt>
                <c:pt idx="209">
                  <c:v>13:35</c:v>
                </c:pt>
                <c:pt idx="210">
                  <c:v>13:40</c:v>
                </c:pt>
                <c:pt idx="211">
                  <c:v>13:45</c:v>
                </c:pt>
                <c:pt idx="212">
                  <c:v>13:50</c:v>
                </c:pt>
                <c:pt idx="213">
                  <c:v>13:55</c:v>
                </c:pt>
                <c:pt idx="214">
                  <c:v>14:0</c:v>
                </c:pt>
                <c:pt idx="215">
                  <c:v>14:5</c:v>
                </c:pt>
                <c:pt idx="216">
                  <c:v>14:10</c:v>
                </c:pt>
                <c:pt idx="217">
                  <c:v>14:15</c:v>
                </c:pt>
                <c:pt idx="218">
                  <c:v>14:20</c:v>
                </c:pt>
                <c:pt idx="219">
                  <c:v>14:25</c:v>
                </c:pt>
                <c:pt idx="220">
                  <c:v>14:30</c:v>
                </c:pt>
                <c:pt idx="221">
                  <c:v>14:35</c:v>
                </c:pt>
                <c:pt idx="222">
                  <c:v>14:40</c:v>
                </c:pt>
                <c:pt idx="223">
                  <c:v>14:45</c:v>
                </c:pt>
                <c:pt idx="224">
                  <c:v>14:50</c:v>
                </c:pt>
                <c:pt idx="225">
                  <c:v>14:55</c:v>
                </c:pt>
                <c:pt idx="226">
                  <c:v>15:0</c:v>
                </c:pt>
                <c:pt idx="227">
                  <c:v>15:5</c:v>
                </c:pt>
                <c:pt idx="228">
                  <c:v>15:10</c:v>
                </c:pt>
                <c:pt idx="229">
                  <c:v>15:15</c:v>
                </c:pt>
                <c:pt idx="230">
                  <c:v>15:20</c:v>
                </c:pt>
                <c:pt idx="231">
                  <c:v>15:25</c:v>
                </c:pt>
                <c:pt idx="232">
                  <c:v>15:30</c:v>
                </c:pt>
                <c:pt idx="233">
                  <c:v>15:35</c:v>
                </c:pt>
                <c:pt idx="234">
                  <c:v>15:40</c:v>
                </c:pt>
                <c:pt idx="235">
                  <c:v>15:45</c:v>
                </c:pt>
                <c:pt idx="236">
                  <c:v>15:50</c:v>
                </c:pt>
                <c:pt idx="237">
                  <c:v>15:55</c:v>
                </c:pt>
                <c:pt idx="238">
                  <c:v>16:0</c:v>
                </c:pt>
                <c:pt idx="239">
                  <c:v>16:5</c:v>
                </c:pt>
                <c:pt idx="240">
                  <c:v>16:10</c:v>
                </c:pt>
                <c:pt idx="241">
                  <c:v>16:15</c:v>
                </c:pt>
                <c:pt idx="242">
                  <c:v>16:20</c:v>
                </c:pt>
                <c:pt idx="243">
                  <c:v>16:25</c:v>
                </c:pt>
                <c:pt idx="244">
                  <c:v>16:30</c:v>
                </c:pt>
                <c:pt idx="245">
                  <c:v>16:35</c:v>
                </c:pt>
                <c:pt idx="246">
                  <c:v>16:40</c:v>
                </c:pt>
                <c:pt idx="247">
                  <c:v>16:45</c:v>
                </c:pt>
                <c:pt idx="248">
                  <c:v>16:50</c:v>
                </c:pt>
                <c:pt idx="249">
                  <c:v>16:55</c:v>
                </c:pt>
                <c:pt idx="250">
                  <c:v>17:0</c:v>
                </c:pt>
                <c:pt idx="251">
                  <c:v>17:5</c:v>
                </c:pt>
                <c:pt idx="252">
                  <c:v>17:10</c:v>
                </c:pt>
                <c:pt idx="253">
                  <c:v>17:15</c:v>
                </c:pt>
                <c:pt idx="254">
                  <c:v>17:20</c:v>
                </c:pt>
                <c:pt idx="255">
                  <c:v>17:25</c:v>
                </c:pt>
                <c:pt idx="256">
                  <c:v>17:50</c:v>
                </c:pt>
                <c:pt idx="257">
                  <c:v>17:55</c:v>
                </c:pt>
                <c:pt idx="258">
                  <c:v>18:0</c:v>
                </c:pt>
                <c:pt idx="259">
                  <c:v>18:5</c:v>
                </c:pt>
                <c:pt idx="260">
                  <c:v>18:10</c:v>
                </c:pt>
                <c:pt idx="261">
                  <c:v>18:15</c:v>
                </c:pt>
                <c:pt idx="262">
                  <c:v>18:20</c:v>
                </c:pt>
                <c:pt idx="263">
                  <c:v>18:25</c:v>
                </c:pt>
                <c:pt idx="264">
                  <c:v>18:30</c:v>
                </c:pt>
                <c:pt idx="265">
                  <c:v>18:35</c:v>
                </c:pt>
                <c:pt idx="266">
                  <c:v>18:40</c:v>
                </c:pt>
                <c:pt idx="267">
                  <c:v>18:45</c:v>
                </c:pt>
                <c:pt idx="268">
                  <c:v>18:50</c:v>
                </c:pt>
                <c:pt idx="269">
                  <c:v>18:55</c:v>
                </c:pt>
                <c:pt idx="270">
                  <c:v>19:0</c:v>
                </c:pt>
                <c:pt idx="271">
                  <c:v>19:5</c:v>
                </c:pt>
                <c:pt idx="272">
                  <c:v>19:10</c:v>
                </c:pt>
                <c:pt idx="273">
                  <c:v>19:15</c:v>
                </c:pt>
                <c:pt idx="274">
                  <c:v>19:20</c:v>
                </c:pt>
                <c:pt idx="275">
                  <c:v>19:25</c:v>
                </c:pt>
                <c:pt idx="276">
                  <c:v>19:30</c:v>
                </c:pt>
                <c:pt idx="277">
                  <c:v>19:35</c:v>
                </c:pt>
                <c:pt idx="278">
                  <c:v>19:40</c:v>
                </c:pt>
                <c:pt idx="279">
                  <c:v>19:45</c:v>
                </c:pt>
                <c:pt idx="280">
                  <c:v>19:50</c:v>
                </c:pt>
                <c:pt idx="281">
                  <c:v>19:55</c:v>
                </c:pt>
                <c:pt idx="282">
                  <c:v>20:0</c:v>
                </c:pt>
                <c:pt idx="283">
                  <c:v>20:5</c:v>
                </c:pt>
                <c:pt idx="284">
                  <c:v>20:10</c:v>
                </c:pt>
                <c:pt idx="285">
                  <c:v>20:15</c:v>
                </c:pt>
                <c:pt idx="286">
                  <c:v>20:20</c:v>
                </c:pt>
                <c:pt idx="287">
                  <c:v>20:25</c:v>
                </c:pt>
                <c:pt idx="288">
                  <c:v>20:30</c:v>
                </c:pt>
                <c:pt idx="289">
                  <c:v>20:35</c:v>
                </c:pt>
                <c:pt idx="290">
                  <c:v>20:40</c:v>
                </c:pt>
                <c:pt idx="291">
                  <c:v>20:45</c:v>
                </c:pt>
                <c:pt idx="292">
                  <c:v>20:50</c:v>
                </c:pt>
                <c:pt idx="293">
                  <c:v>20:55</c:v>
                </c:pt>
                <c:pt idx="294">
                  <c:v>21:0</c:v>
                </c:pt>
                <c:pt idx="295">
                  <c:v>21:5</c:v>
                </c:pt>
                <c:pt idx="296">
                  <c:v>21:10</c:v>
                </c:pt>
                <c:pt idx="297">
                  <c:v>21:15</c:v>
                </c:pt>
                <c:pt idx="298">
                  <c:v>21:20</c:v>
                </c:pt>
                <c:pt idx="299">
                  <c:v>21:25</c:v>
                </c:pt>
                <c:pt idx="300">
                  <c:v>21:30</c:v>
                </c:pt>
                <c:pt idx="301">
                  <c:v>21:35</c:v>
                </c:pt>
                <c:pt idx="302">
                  <c:v>21:40</c:v>
                </c:pt>
                <c:pt idx="303">
                  <c:v>21:45</c:v>
                </c:pt>
                <c:pt idx="304">
                  <c:v>21:50</c:v>
                </c:pt>
                <c:pt idx="305">
                  <c:v>21:55</c:v>
                </c:pt>
                <c:pt idx="306">
                  <c:v>22:0</c:v>
                </c:pt>
                <c:pt idx="307">
                  <c:v>22:5</c:v>
                </c:pt>
                <c:pt idx="308">
                  <c:v>22:10</c:v>
                </c:pt>
                <c:pt idx="309">
                  <c:v>22:15</c:v>
                </c:pt>
                <c:pt idx="310">
                  <c:v>22:20</c:v>
                </c:pt>
                <c:pt idx="311">
                  <c:v>22:25</c:v>
                </c:pt>
                <c:pt idx="312">
                  <c:v>22:30</c:v>
                </c:pt>
                <c:pt idx="313">
                  <c:v>22:35</c:v>
                </c:pt>
                <c:pt idx="314">
                  <c:v>22:40</c:v>
                </c:pt>
                <c:pt idx="315">
                  <c:v>22:45</c:v>
                </c:pt>
                <c:pt idx="316">
                  <c:v>22:50</c:v>
                </c:pt>
                <c:pt idx="317">
                  <c:v>22:55</c:v>
                </c:pt>
                <c:pt idx="318">
                  <c:v>23:0</c:v>
                </c:pt>
                <c:pt idx="319">
                  <c:v>23:5</c:v>
                </c:pt>
                <c:pt idx="320">
                  <c:v>23:10</c:v>
                </c:pt>
                <c:pt idx="321">
                  <c:v>23:15</c:v>
                </c:pt>
                <c:pt idx="322">
                  <c:v>23:20</c:v>
                </c:pt>
                <c:pt idx="323">
                  <c:v>23:25</c:v>
                </c:pt>
                <c:pt idx="324">
                  <c:v>23:30</c:v>
                </c:pt>
                <c:pt idx="325">
                  <c:v>23:35</c:v>
                </c:pt>
                <c:pt idx="326">
                  <c:v>23:40</c:v>
                </c:pt>
                <c:pt idx="327">
                  <c:v>23:45</c:v>
                </c:pt>
                <c:pt idx="328">
                  <c:v>23:50</c:v>
                </c:pt>
                <c:pt idx="329">
                  <c:v>23:55</c:v>
                </c:pt>
                <c:pt idx="330">
                  <c:v>23:30</c:v>
                </c:pt>
                <c:pt idx="331">
                  <c:v>23:35</c:v>
                </c:pt>
                <c:pt idx="332">
                  <c:v>23:40</c:v>
                </c:pt>
                <c:pt idx="333">
                  <c:v>23:45</c:v>
                </c:pt>
                <c:pt idx="334">
                  <c:v>23:50</c:v>
                </c:pt>
                <c:pt idx="335">
                  <c:v>23:55</c:v>
                </c:pt>
              </c:strCache>
            </c:strRef>
          </c:cat>
          <c:val>
            <c:numRef>
              <c:f>'06-13-16'!$J$3:$J$338</c:f>
              <c:numCache>
                <c:formatCode>General</c:formatCode>
                <c:ptCount val="336"/>
                <c:pt idx="0">
                  <c:v>1.9843435295518359</c:v>
                </c:pt>
                <c:pt idx="1">
                  <c:v>-2.9764562312111198</c:v>
                </c:pt>
                <c:pt idx="2">
                  <c:v>2.9765448267650911</c:v>
                </c:pt>
                <c:pt idx="3">
                  <c:v>-0.99215207707037334</c:v>
                </c:pt>
                <c:pt idx="4">
                  <c:v>6.9451334457783513</c:v>
                </c:pt>
                <c:pt idx="5">
                  <c:v>1.9841860372828557</c:v>
                </c:pt>
                <c:pt idx="6">
                  <c:v>5.9524400043651227</c:v>
                </c:pt>
                <c:pt idx="7">
                  <c:v>0.9920142850057041</c:v>
                </c:pt>
                <c:pt idx="8">
                  <c:v>0.99200444417990985</c:v>
                </c:pt>
                <c:pt idx="9">
                  <c:v>11.903935242592281</c:v>
                </c:pt>
                <c:pt idx="10">
                  <c:v>2.9756295936281854</c:v>
                </c:pt>
                <c:pt idx="11">
                  <c:v>7.9347761401281476</c:v>
                </c:pt>
                <c:pt idx="12">
                  <c:v>-4.9588416145988292</c:v>
                </c:pt>
                <c:pt idx="13">
                  <c:v>17.852715100421523</c:v>
                </c:pt>
                <c:pt idx="14">
                  <c:v>0.99164047083089557</c:v>
                </c:pt>
                <c:pt idx="15">
                  <c:v>10.907937011621911</c:v>
                </c:pt>
                <c:pt idx="16">
                  <c:v>25.779584552079722</c:v>
                </c:pt>
                <c:pt idx="17">
                  <c:v>6.9388685679166544</c:v>
                </c:pt>
                <c:pt idx="18">
                  <c:v>-1.9823963206724287</c:v>
                </c:pt>
                <c:pt idx="19">
                  <c:v>7.9297424816129105</c:v>
                </c:pt>
                <c:pt idx="20">
                  <c:v>13.87594901579876</c:v>
                </c:pt>
                <c:pt idx="21">
                  <c:v>9.910017045229317</c:v>
                </c:pt>
                <c:pt idx="22">
                  <c:v>0</c:v>
                </c:pt>
                <c:pt idx="23">
                  <c:v>8.9181315523494327</c:v>
                </c:pt>
                <c:pt idx="24">
                  <c:v>3.9632605744746203</c:v>
                </c:pt>
                <c:pt idx="25">
                  <c:v>-2.9723276297668706</c:v>
                </c:pt>
                <c:pt idx="26">
                  <c:v>2.9724159797083067</c:v>
                </c:pt>
                <c:pt idx="27">
                  <c:v>15.852414025423309</c:v>
                </c:pt>
                <c:pt idx="28">
                  <c:v>3.9624753583563654</c:v>
                </c:pt>
                <c:pt idx="29">
                  <c:v>8.9152162930530654</c:v>
                </c:pt>
                <c:pt idx="30">
                  <c:v>9.9049128367670374</c:v>
                </c:pt>
                <c:pt idx="31">
                  <c:v>7.9231454887590376</c:v>
                </c:pt>
                <c:pt idx="32">
                  <c:v>2.9709441660559728</c:v>
                </c:pt>
                <c:pt idx="33">
                  <c:v>0.99028530119527436</c:v>
                </c:pt>
                <c:pt idx="34">
                  <c:v>2.9708264839278287</c:v>
                </c:pt>
                <c:pt idx="35">
                  <c:v>-8.9122146853493085</c:v>
                </c:pt>
                <c:pt idx="36">
                  <c:v>-12.874346379337664</c:v>
                </c:pt>
                <c:pt idx="37">
                  <c:v>-0.99046185236175632</c:v>
                </c:pt>
                <c:pt idx="38">
                  <c:v>-19.809433252114658</c:v>
                </c:pt>
                <c:pt idx="39">
                  <c:v>1.981335816607557</c:v>
                </c:pt>
                <c:pt idx="40">
                  <c:v>-14.859724203518784</c:v>
                </c:pt>
                <c:pt idx="41">
                  <c:v>-7.9263640777180004</c:v>
                </c:pt>
                <c:pt idx="42">
                  <c:v>0.99087404999950457</c:v>
                </c:pt>
                <c:pt idx="43">
                  <c:v>-11.890370781395532</c:v>
                </c:pt>
                <c:pt idx="44">
                  <c:v>12.882766821920523</c:v>
                </c:pt>
                <c:pt idx="45">
                  <c:v>-17.835379447697751</c:v>
                </c:pt>
                <c:pt idx="46">
                  <c:v>-4.955155839651157</c:v>
                </c:pt>
                <c:pt idx="47">
                  <c:v>-17.839444995044598</c:v>
                </c:pt>
                <c:pt idx="48">
                  <c:v>-8.9213140104280235</c:v>
                </c:pt>
                <c:pt idx="49">
                  <c:v>-3.9653822132780818</c:v>
                </c:pt>
                <c:pt idx="50">
                  <c:v>-8.9224637896677876</c:v>
                </c:pt>
                <c:pt idx="51">
                  <c:v>-3.9658933174697601</c:v>
                </c:pt>
                <c:pt idx="52">
                  <c:v>-12.889664472118666</c:v>
                </c:pt>
                <c:pt idx="53">
                  <c:v>-12.891326120801644</c:v>
                </c:pt>
                <c:pt idx="54">
                  <c:v>-9.9176832291976584</c:v>
                </c:pt>
                <c:pt idx="55">
                  <c:v>0.99186669311644515</c:v>
                </c:pt>
                <c:pt idx="56">
                  <c:v>-12.894139117842514</c:v>
                </c:pt>
                <c:pt idx="57">
                  <c:v>-19.83969526228077</c:v>
                </c:pt>
                <c:pt idx="58">
                  <c:v>-4.9609080446084848</c:v>
                </c:pt>
                <c:pt idx="59">
                  <c:v>-4.9611541629044584</c:v>
                </c:pt>
                <c:pt idx="60">
                  <c:v>-17.861041100240133</c:v>
                </c:pt>
                <c:pt idx="61">
                  <c:v>-13.89440254069075</c:v>
                </c:pt>
                <c:pt idx="62">
                  <c:v>-5.9555714370793877</c:v>
                </c:pt>
                <c:pt idx="63">
                  <c:v>-9.9265435775263047</c:v>
                </c:pt>
                <c:pt idx="64">
                  <c:v>-12.905787749429166</c:v>
                </c:pt>
                <c:pt idx="65">
                  <c:v>-20.850501901367199</c:v>
                </c:pt>
                <c:pt idx="66">
                  <c:v>-14.896321601652499</c:v>
                </c:pt>
                <c:pt idx="67">
                  <c:v>-6.9526524369046783</c:v>
                </c:pt>
                <c:pt idx="68">
                  <c:v>-13.906271728549575</c:v>
                </c:pt>
                <c:pt idx="69">
                  <c:v>-4.9672163719451623</c:v>
                </c:pt>
                <c:pt idx="70">
                  <c:v>2.980477869951816</c:v>
                </c:pt>
                <c:pt idx="71">
                  <c:v>-8.9411671203481085</c:v>
                </c:pt>
                <c:pt idx="72">
                  <c:v>-4.9677592425160704</c:v>
                </c:pt>
                <c:pt idx="73">
                  <c:v>-10.929613290409762</c:v>
                </c:pt>
                <c:pt idx="74">
                  <c:v>1.9874196337185615</c:v>
                </c:pt>
                <c:pt idx="75">
                  <c:v>-21.861181497490932</c:v>
                </c:pt>
                <c:pt idx="76">
                  <c:v>6.9573514356991639</c:v>
                </c:pt>
                <c:pt idx="77">
                  <c:v>-0.99383820314052873</c:v>
                </c:pt>
                <c:pt idx="78">
                  <c:v>-6.9569365626770283</c:v>
                </c:pt>
                <c:pt idx="79">
                  <c:v>3.975668906293484</c:v>
                </c:pt>
                <c:pt idx="80">
                  <c:v>2.9816331398584719</c:v>
                </c:pt>
                <c:pt idx="81">
                  <c:v>0.99384808038243277</c:v>
                </c:pt>
                <c:pt idx="82">
                  <c:v>1.9876764062810575</c:v>
                </c:pt>
                <c:pt idx="83">
                  <c:v>-1.9876368984913835</c:v>
                </c:pt>
                <c:pt idx="84">
                  <c:v>-2.9815146094215863</c:v>
                </c:pt>
                <c:pt idx="85">
                  <c:v>-1.9877356709104823</c:v>
                </c:pt>
                <c:pt idx="86">
                  <c:v>-2.981662773940267</c:v>
                </c:pt>
                <c:pt idx="87">
                  <c:v>2.9817516797201131</c:v>
                </c:pt>
                <c:pt idx="88">
                  <c:v>-7.9511007305073802</c:v>
                </c:pt>
                <c:pt idx="89">
                  <c:v>14.909499339012196</c:v>
                </c:pt>
                <c:pt idx="90">
                  <c:v>3.9752737969827669</c:v>
                </c:pt>
                <c:pt idx="91">
                  <c:v>-0.99377894381173848</c:v>
                </c:pt>
                <c:pt idx="92">
                  <c:v>13.913043478260869</c:v>
                </c:pt>
                <c:pt idx="93">
                  <c:v>-4.9682528641977761</c:v>
                </c:pt>
                <c:pt idx="94">
                  <c:v>5.9621996541924203</c:v>
                </c:pt>
                <c:pt idx="95">
                  <c:v>3.9745627980922098</c:v>
                </c:pt>
                <c:pt idx="96">
                  <c:v>4.9680060410953457</c:v>
                </c:pt>
                <c:pt idx="97">
                  <c:v>4.9677592425160704</c:v>
                </c:pt>
                <c:pt idx="98">
                  <c:v>1.9870049873825184</c:v>
                </c:pt>
                <c:pt idx="99">
                  <c:v>10.92831028453346</c:v>
                </c:pt>
                <c:pt idx="100">
                  <c:v>1.98674838825037</c:v>
                </c:pt>
                <c:pt idx="101">
                  <c:v>3.9734178346859506</c:v>
                </c:pt>
                <c:pt idx="102">
                  <c:v>2.9799449703495475</c:v>
                </c:pt>
                <c:pt idx="103">
                  <c:v>2.9798561722754182</c:v>
                </c:pt>
                <c:pt idx="104">
                  <c:v>0</c:v>
                </c:pt>
                <c:pt idx="105">
                  <c:v>5.9595347589864813</c:v>
                </c:pt>
                <c:pt idx="106">
                  <c:v>2.9795898098028504</c:v>
                </c:pt>
                <c:pt idx="107">
                  <c:v>3.9726680438582553</c:v>
                </c:pt>
                <c:pt idx="108">
                  <c:v>-2.9793826719103804</c:v>
                </c:pt>
                <c:pt idx="109">
                  <c:v>8.938414325298691</c:v>
                </c:pt>
                <c:pt idx="110">
                  <c:v>0.99306838268883202</c:v>
                </c:pt>
                <c:pt idx="111">
                  <c:v>14.895877814079583</c:v>
                </c:pt>
                <c:pt idx="112">
                  <c:v>13.900748654606113</c:v>
                </c:pt>
                <c:pt idx="113">
                  <c:v>6.9494083075212449</c:v>
                </c:pt>
                <c:pt idx="114">
                  <c:v>3.970814513327046</c:v>
                </c:pt>
                <c:pt idx="115">
                  <c:v>2.9779926344315508</c:v>
                </c:pt>
                <c:pt idx="116">
                  <c:v>7.9410772071231461</c:v>
                </c:pt>
                <c:pt idx="117">
                  <c:v>3.9702233250620349</c:v>
                </c:pt>
                <c:pt idx="118">
                  <c:v>8.9326478353216743</c:v>
                </c:pt>
                <c:pt idx="119">
                  <c:v>3.9697111042743862</c:v>
                </c:pt>
                <c:pt idx="120">
                  <c:v>0.99238838111683392</c:v>
                </c:pt>
                <c:pt idx="121">
                  <c:v>6.9466497300730392</c:v>
                </c:pt>
                <c:pt idx="122">
                  <c:v>1.9846192011907715</c:v>
                </c:pt>
                <c:pt idx="123">
                  <c:v>6.9460293519354614</c:v>
                </c:pt>
                <c:pt idx="124">
                  <c:v>-0.99222098745832676</c:v>
                </c:pt>
                <c:pt idx="125">
                  <c:v>-1.9844616651617832</c:v>
                </c:pt>
                <c:pt idx="126">
                  <c:v>12.899256804357965</c:v>
                </c:pt>
                <c:pt idx="127">
                  <c:v>2.9763676409310076</c:v>
                </c:pt>
                <c:pt idx="128">
                  <c:v>-0.99209301864142785</c:v>
                </c:pt>
                <c:pt idx="129">
                  <c:v>1.9842057224493035</c:v>
                </c:pt>
                <c:pt idx="130">
                  <c:v>4.960415881267485</c:v>
                </c:pt>
                <c:pt idx="131">
                  <c:v>-0.99203396724303838</c:v>
                </c:pt>
                <c:pt idx="132">
                  <c:v>-1.9840876173091802</c:v>
                </c:pt>
                <c:pt idx="133">
                  <c:v>1.9841269841269842</c:v>
                </c:pt>
                <c:pt idx="134">
                  <c:v>1.9840876173091802</c:v>
                </c:pt>
                <c:pt idx="135">
                  <c:v>1.9840482520534901</c:v>
                </c:pt>
                <c:pt idx="136">
                  <c:v>-1.9840088883598197</c:v>
                </c:pt>
                <c:pt idx="137">
                  <c:v>-6.9441688821872143</c:v>
                </c:pt>
                <c:pt idx="138">
                  <c:v>-3.9683720745657114</c:v>
                </c:pt>
                <c:pt idx="139">
                  <c:v>-5.9527943408768467</c:v>
                </c:pt>
                <c:pt idx="140">
                  <c:v>-4.9609572663141082</c:v>
                </c:pt>
                <c:pt idx="141">
                  <c:v>1.9844813557976624</c:v>
                </c:pt>
                <c:pt idx="142">
                  <c:v>-4.9611049372916334</c:v>
                </c:pt>
                <c:pt idx="143">
                  <c:v>-3.9690808600998224</c:v>
                </c:pt>
                <c:pt idx="144">
                  <c:v>5.953857603572315</c:v>
                </c:pt>
                <c:pt idx="145">
                  <c:v>-14.883757851182267</c:v>
                </c:pt>
                <c:pt idx="146">
                  <c:v>1.9847964591231171</c:v>
                </c:pt>
                <c:pt idx="147">
                  <c:v>8.9314067958081935</c:v>
                </c:pt>
                <c:pt idx="148">
                  <c:v>-8.9306091667741647</c:v>
                </c:pt>
                <c:pt idx="149">
                  <c:v>0.99237853286757705</c:v>
                </c:pt>
                <c:pt idx="150">
                  <c:v>-1.9847373696275641</c:v>
                </c:pt>
                <c:pt idx="151">
                  <c:v>2.9771651433505015</c:v>
                </c:pt>
                <c:pt idx="152">
                  <c:v>-0.99235883695544302</c:v>
                </c:pt>
                <c:pt idx="153">
                  <c:v>-8.9313181633240379</c:v>
                </c:pt>
                <c:pt idx="154">
                  <c:v>-4.9622866216752675</c:v>
                </c:pt>
                <c:pt idx="155">
                  <c:v>-3.9700263014242467</c:v>
                </c:pt>
                <c:pt idx="156">
                  <c:v>-3.9701839187700374</c:v>
                </c:pt>
                <c:pt idx="157">
                  <c:v>-6.9480977101055119</c:v>
                </c:pt>
                <c:pt idx="158">
                  <c:v>-5.9559261465157833</c:v>
                </c:pt>
                <c:pt idx="159">
                  <c:v>-9.9271348303452651</c:v>
                </c:pt>
                <c:pt idx="160">
                  <c:v>-11.913744489893174</c:v>
                </c:pt>
                <c:pt idx="161">
                  <c:v>-13.90102470410676</c:v>
                </c:pt>
                <c:pt idx="162">
                  <c:v>0</c:v>
                </c:pt>
                <c:pt idx="163">
                  <c:v>-2.9792051480664958</c:v>
                </c:pt>
                <c:pt idx="164">
                  <c:v>5.9585878146879185</c:v>
                </c:pt>
                <c:pt idx="165">
                  <c:v>-5.9582327881550334</c:v>
                </c:pt>
                <c:pt idx="166">
                  <c:v>2.9792939073439593</c:v>
                </c:pt>
                <c:pt idx="167">
                  <c:v>1.986136765377664</c:v>
                </c:pt>
                <c:pt idx="168">
                  <c:v>-8.9374379344587886</c:v>
                </c:pt>
                <c:pt idx="169">
                  <c:v>4.9656871021243214</c:v>
                </c:pt>
                <c:pt idx="170">
                  <c:v>-4.9654405338841663</c:v>
                </c:pt>
                <c:pt idx="171">
                  <c:v>-10.924511624673507</c:v>
                </c:pt>
                <c:pt idx="172">
                  <c:v>-5.9594755661501786</c:v>
                </c:pt>
                <c:pt idx="173">
                  <c:v>-21.852712716292192</c:v>
                </c:pt>
                <c:pt idx="174">
                  <c:v>-9.9352223502761987</c:v>
                </c:pt>
                <c:pt idx="175">
                  <c:v>0.99362095347866697</c:v>
                </c:pt>
                <c:pt idx="176">
                  <c:v>2.9808332422523178</c:v>
                </c:pt>
                <c:pt idx="177">
                  <c:v>-12.916559028674762</c:v>
                </c:pt>
                <c:pt idx="178">
                  <c:v>-15.899357069748492</c:v>
                </c:pt>
                <c:pt idx="179">
                  <c:v>-4.9693391772762059</c:v>
                </c:pt>
                <c:pt idx="180">
                  <c:v>-10.933089492307079</c:v>
                </c:pt>
                <c:pt idx="181">
                  <c:v>-7.9522072345205324</c:v>
                </c:pt>
                <c:pt idx="182">
                  <c:v>-2.9823148728042708</c:v>
                </c:pt>
                <c:pt idx="183">
                  <c:v>3.9765384233025154</c:v>
                </c:pt>
                <c:pt idx="184">
                  <c:v>1.9881901505059945</c:v>
                </c:pt>
                <c:pt idx="185">
                  <c:v>-13.917054356038012</c:v>
                </c:pt>
                <c:pt idx="186">
                  <c:v>0</c:v>
                </c:pt>
                <c:pt idx="187">
                  <c:v>-2.9826410292099981</c:v>
                </c:pt>
                <c:pt idx="188">
                  <c:v>-0.99424333111285657</c:v>
                </c:pt>
                <c:pt idx="189">
                  <c:v>-11.931038596909861</c:v>
                </c:pt>
                <c:pt idx="190">
                  <c:v>5.9662311317940455</c:v>
                </c:pt>
                <c:pt idx="191">
                  <c:v>-9.9431253231515733</c:v>
                </c:pt>
                <c:pt idx="192">
                  <c:v>-11.932936894652055</c:v>
                </c:pt>
                <c:pt idx="193">
                  <c:v>-7.9562406762804576</c:v>
                </c:pt>
                <c:pt idx="194">
                  <c:v>-3.9784368721529311</c:v>
                </c:pt>
                <c:pt idx="195">
                  <c:v>-1.9892975790248464</c:v>
                </c:pt>
                <c:pt idx="196">
                  <c:v>-5.9680114585820006</c:v>
                </c:pt>
                <c:pt idx="197">
                  <c:v>-10.942007360986771</c:v>
                </c:pt>
                <c:pt idx="198">
                  <c:v>-3.9793471880937932</c:v>
                </c:pt>
                <c:pt idx="199">
                  <c:v>-12.93339302591653</c:v>
                </c:pt>
                <c:pt idx="200">
                  <c:v>-20.895106565043481</c:v>
                </c:pt>
                <c:pt idx="201">
                  <c:v>7.9617042027846052</c:v>
                </c:pt>
                <c:pt idx="202">
                  <c:v>-10.946471753127208</c:v>
                </c:pt>
                <c:pt idx="203">
                  <c:v>-5.9714564382252835</c:v>
                </c:pt>
                <c:pt idx="204">
                  <c:v>-6.9671152161796321</c:v>
                </c:pt>
                <c:pt idx="205">
                  <c:v>-0.99537152242074356</c:v>
                </c:pt>
                <c:pt idx="206">
                  <c:v>2.9861442904921165</c:v>
                </c:pt>
                <c:pt idx="207">
                  <c:v>-14.930275612887813</c:v>
                </c:pt>
                <c:pt idx="208">
                  <c:v>-12.941504400111498</c:v>
                </c:pt>
                <c:pt idx="209">
                  <c:v>1.9912583757305429</c:v>
                </c:pt>
                <c:pt idx="210">
                  <c:v>-7.9648749016835758</c:v>
                </c:pt>
                <c:pt idx="211">
                  <c:v>-6.9698206764708814</c:v>
                </c:pt>
                <c:pt idx="212">
                  <c:v>4.9787903530958113</c:v>
                </c:pt>
                <c:pt idx="213">
                  <c:v>-12.944210452947795</c:v>
                </c:pt>
                <c:pt idx="214">
                  <c:v>-11.950048796032585</c:v>
                </c:pt>
                <c:pt idx="215">
                  <c:v>-4.9797820847359722</c:v>
                </c:pt>
                <c:pt idx="216">
                  <c:v>0</c:v>
                </c:pt>
                <c:pt idx="217">
                  <c:v>-13.944084222268703</c:v>
                </c:pt>
                <c:pt idx="218">
                  <c:v>-25.899767898233836</c:v>
                </c:pt>
                <c:pt idx="219">
                  <c:v>-9.9640298522334376</c:v>
                </c:pt>
                <c:pt idx="220">
                  <c:v>-11.958027324092436</c:v>
                </c:pt>
                <c:pt idx="221">
                  <c:v>-3.9864858130936125</c:v>
                </c:pt>
                <c:pt idx="222">
                  <c:v>-18.936562515572831</c:v>
                </c:pt>
                <c:pt idx="223">
                  <c:v>8.9716495873041193</c:v>
                </c:pt>
                <c:pt idx="224">
                  <c:v>-5.9805631696984802</c:v>
                </c:pt>
                <c:pt idx="225">
                  <c:v>0.99682014374146477</c:v>
                </c:pt>
                <c:pt idx="226">
                  <c:v>-13.955342902711322</c:v>
                </c:pt>
                <c:pt idx="227">
                  <c:v>-7.9755946802783484</c:v>
                </c:pt>
                <c:pt idx="228">
                  <c:v>2.9910865620451057</c:v>
                </c:pt>
                <c:pt idx="229">
                  <c:v>0.99699903291093805</c:v>
                </c:pt>
                <c:pt idx="230">
                  <c:v>0.99698909293932325</c:v>
                </c:pt>
                <c:pt idx="231">
                  <c:v>-13.957708144322702</c:v>
                </c:pt>
                <c:pt idx="232">
                  <c:v>7.9769466242559011</c:v>
                </c:pt>
                <c:pt idx="233">
                  <c:v>22.931892279928611</c:v>
                </c:pt>
                <c:pt idx="234">
                  <c:v>20.933014354066987</c:v>
                </c:pt>
                <c:pt idx="235">
                  <c:v>3.9864063543317285</c:v>
                </c:pt>
                <c:pt idx="236">
                  <c:v>-20.927799093128705</c:v>
                </c:pt>
                <c:pt idx="237">
                  <c:v>-17.941868346557154</c:v>
                </c:pt>
                <c:pt idx="238">
                  <c:v>-18.942037365661076</c:v>
                </c:pt>
                <c:pt idx="239">
                  <c:v>-4.9856910666387462</c:v>
                </c:pt>
                <c:pt idx="240">
                  <c:v>0.99718793003729478</c:v>
                </c:pt>
                <c:pt idx="241">
                  <c:v>-16.952025767079164</c:v>
                </c:pt>
                <c:pt idx="242">
                  <c:v>18.949594079747872</c:v>
                </c:pt>
                <c:pt idx="243">
                  <c:v>5.9829485964999751</c:v>
                </c:pt>
                <c:pt idx="244">
                  <c:v>27.918756418821228</c:v>
                </c:pt>
                <c:pt idx="245">
                  <c:v>-1.9936402874829295</c:v>
                </c:pt>
                <c:pt idx="246">
                  <c:v>1.9936800342912966</c:v>
                </c:pt>
                <c:pt idx="247">
                  <c:v>0.99682014374146477</c:v>
                </c:pt>
                <c:pt idx="248">
                  <c:v>1.9936204146730463</c:v>
                </c:pt>
                <c:pt idx="249">
                  <c:v>33.890871394110967</c:v>
                </c:pt>
                <c:pt idx="250">
                  <c:v>20.925505201482721</c:v>
                </c:pt>
                <c:pt idx="251">
                  <c:v>12.951174073741994</c:v>
                </c:pt>
                <c:pt idx="252">
                  <c:v>64.747484809243943</c:v>
                </c:pt>
                <c:pt idx="253">
                  <c:v>74.660295654770792</c:v>
                </c:pt>
                <c:pt idx="254">
                  <c:v>46.752213269670747</c:v>
                </c:pt>
                <c:pt idx="255">
                  <c:v>-88.489416069280253</c:v>
                </c:pt>
                <c:pt idx="256">
                  <c:v>-2.9854310962502986</c:v>
                </c:pt>
                <c:pt idx="257">
                  <c:v>-12.937254316564662</c:v>
                </c:pt>
                <c:pt idx="258">
                  <c:v>-24.88255434349869</c:v>
                </c:pt>
                <c:pt idx="259">
                  <c:v>32.853146435433615</c:v>
                </c:pt>
                <c:pt idx="260">
                  <c:v>49.761146496815286</c:v>
                </c:pt>
                <c:pt idx="261">
                  <c:v>28.847110315328756</c:v>
                </c:pt>
                <c:pt idx="262">
                  <c:v>-25.855467934247553</c:v>
                </c:pt>
                <c:pt idx="263">
                  <c:v>-12.931077357683547</c:v>
                </c:pt>
                <c:pt idx="264">
                  <c:v>20.891364902506965</c:v>
                </c:pt>
                <c:pt idx="265">
                  <c:v>12.930048437950688</c:v>
                </c:pt>
                <c:pt idx="266">
                  <c:v>10.939395747558525</c:v>
                </c:pt>
                <c:pt idx="267">
                  <c:v>7.9550539452095661</c:v>
                </c:pt>
                <c:pt idx="268">
                  <c:v>23.863263500144175</c:v>
                </c:pt>
                <c:pt idx="269">
                  <c:v>10.934719723252185</c:v>
                </c:pt>
                <c:pt idx="270">
                  <c:v>-6.9576972010178118</c:v>
                </c:pt>
                <c:pt idx="271">
                  <c:v>-6.9581813302054645</c:v>
                </c:pt>
                <c:pt idx="272">
                  <c:v>15.905521204047956</c:v>
                </c:pt>
                <c:pt idx="273">
                  <c:v>17.89086571911341</c:v>
                </c:pt>
                <c:pt idx="274">
                  <c:v>6.9563143459076997</c:v>
                </c:pt>
                <c:pt idx="275">
                  <c:v>14.905351021016545</c:v>
                </c:pt>
                <c:pt idx="276">
                  <c:v>5.9612518628912072</c:v>
                </c:pt>
                <c:pt idx="277">
                  <c:v>9.9348275313940544</c:v>
                </c:pt>
                <c:pt idx="278">
                  <c:v>-8.9404565593149634</c:v>
                </c:pt>
                <c:pt idx="279">
                  <c:v>-10.928201714734197</c:v>
                </c:pt>
                <c:pt idx="280">
                  <c:v>11.92297756493055</c:v>
                </c:pt>
                <c:pt idx="281">
                  <c:v>2.9803890401160364</c:v>
                </c:pt>
                <c:pt idx="282">
                  <c:v>12.914634267491879</c:v>
                </c:pt>
                <c:pt idx="283">
                  <c:v>6.9531358642747874</c:v>
                </c:pt>
                <c:pt idx="284">
                  <c:v>-14.898540936224313</c:v>
                </c:pt>
                <c:pt idx="285">
                  <c:v>9.9338406214610693</c:v>
                </c:pt>
                <c:pt idx="286">
                  <c:v>2.9798561722754182</c:v>
                </c:pt>
                <c:pt idx="287">
                  <c:v>16.885348483795031</c:v>
                </c:pt>
                <c:pt idx="288">
                  <c:v>8.9377929609914979</c:v>
                </c:pt>
                <c:pt idx="289">
                  <c:v>12.908991609155454</c:v>
                </c:pt>
                <c:pt idx="290">
                  <c:v>18.864552512956969</c:v>
                </c:pt>
                <c:pt idx="291">
                  <c:v>8.934155275618691</c:v>
                </c:pt>
                <c:pt idx="292">
                  <c:v>0</c:v>
                </c:pt>
                <c:pt idx="293">
                  <c:v>-4.9629761975661566</c:v>
                </c:pt>
                <c:pt idx="294">
                  <c:v>9.9264450422370238</c:v>
                </c:pt>
                <c:pt idx="295">
                  <c:v>-1.9850919593850187</c:v>
                </c:pt>
                <c:pt idx="296">
                  <c:v>-1.9851313660681498</c:v>
                </c:pt>
                <c:pt idx="297">
                  <c:v>-15.881366194526883</c:v>
                </c:pt>
                <c:pt idx="298">
                  <c:v>10.920173531484846</c:v>
                </c:pt>
                <c:pt idx="299">
                  <c:v>0.99263465089039327</c:v>
                </c:pt>
                <c:pt idx="300">
                  <c:v>10.918872775279672</c:v>
                </c:pt>
                <c:pt idx="301">
                  <c:v>13.895229966055938</c:v>
                </c:pt>
                <c:pt idx="302">
                  <c:v>13.893299460146078</c:v>
                </c:pt>
                <c:pt idx="303">
                  <c:v>10.914647456887142</c:v>
                </c:pt>
                <c:pt idx="304">
                  <c:v>5.9527943408768467</c:v>
                </c:pt>
                <c:pt idx="305">
                  <c:v>12.896953342791099</c:v>
                </c:pt>
                <c:pt idx="306">
                  <c:v>12.895290243225013</c:v>
                </c:pt>
                <c:pt idx="307">
                  <c:v>8.9263575502107617</c:v>
                </c:pt>
                <c:pt idx="308">
                  <c:v>4.9586449015213123</c:v>
                </c:pt>
                <c:pt idx="309">
                  <c:v>0</c:v>
                </c:pt>
                <c:pt idx="310">
                  <c:v>4.9583990321205089</c:v>
                </c:pt>
                <c:pt idx="311">
                  <c:v>-6.9414144619412159</c:v>
                </c:pt>
                <c:pt idx="312">
                  <c:v>10.908694229300753</c:v>
                </c:pt>
                <c:pt idx="313">
                  <c:v>-10.907504363001745</c:v>
                </c:pt>
                <c:pt idx="314">
                  <c:v>16.858891081646618</c:v>
                </c:pt>
                <c:pt idx="315">
                  <c:v>-8.9237908263430299</c:v>
                </c:pt>
                <c:pt idx="316">
                  <c:v>2.9748624126134167</c:v>
                </c:pt>
                <c:pt idx="317">
                  <c:v>-16.857052197366333</c:v>
                </c:pt>
                <c:pt idx="318">
                  <c:v>0</c:v>
                </c:pt>
                <c:pt idx="319">
                  <c:v>0</c:v>
                </c:pt>
                <c:pt idx="320">
                  <c:v>-18.843411252491791</c:v>
                </c:pt>
                <c:pt idx="321">
                  <c:v>-14.879181049875015</c:v>
                </c:pt>
                <c:pt idx="322">
                  <c:v>-10.913023205055705</c:v>
                </c:pt>
                <c:pt idx="323">
                  <c:v>-12.898616871390869</c:v>
                </c:pt>
                <c:pt idx="324">
                  <c:v>-30.762208131146242</c:v>
                </c:pt>
                <c:pt idx="325">
                  <c:v>-5.9558079053423603</c:v>
                </c:pt>
                <c:pt idx="326">
                  <c:v>-5.9561626429479038</c:v>
                </c:pt>
                <c:pt idx="327">
                  <c:v>-10.92028194182468</c:v>
                </c:pt>
                <c:pt idx="328">
                  <c:v>-3.971445308233799</c:v>
                </c:pt>
                <c:pt idx="329">
                  <c:v>-65.531450131559353</c:v>
                </c:pt>
                <c:pt idx="330">
                  <c:v>-15.896829576051426</c:v>
                </c:pt>
                <c:pt idx="331">
                  <c:v>7.9496785348742458</c:v>
                </c:pt>
                <c:pt idx="332">
                  <c:v>-9.9363082640275842</c:v>
                </c:pt>
                <c:pt idx="333">
                  <c:v>-12.918484363665272</c:v>
                </c:pt>
                <c:pt idx="334">
                  <c:v>-5.96314774692401</c:v>
                </c:pt>
                <c:pt idx="335">
                  <c:v>24.847930664334275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8-47AC-A0D6-F1691D709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48418048"/>
        <c:axId val="548419296"/>
      </c:lineChart>
      <c:catAx>
        <c:axId val="54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9296"/>
        <c:crosses val="autoZero"/>
        <c:auto val="1"/>
        <c:lblAlgn val="ctr"/>
        <c:lblOffset val="100"/>
        <c:noMultiLvlLbl val="0"/>
      </c:catAx>
      <c:valAx>
        <c:axId val="54841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 GIẢM Áp suất So với trước đó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strRef>
              <c:f>'06-12-16'!$I$3:$I$338</c:f>
              <c:strCache>
                <c:ptCount val="336"/>
                <c:pt idx="0">
                  <c:v>20:0</c:v>
                </c:pt>
                <c:pt idx="1">
                  <c:v>20:5</c:v>
                </c:pt>
                <c:pt idx="2">
                  <c:v>20:10</c:v>
                </c:pt>
                <c:pt idx="3">
                  <c:v>20:15</c:v>
                </c:pt>
                <c:pt idx="4">
                  <c:v>20:20</c:v>
                </c:pt>
                <c:pt idx="5">
                  <c:v>20:25</c:v>
                </c:pt>
                <c:pt idx="6">
                  <c:v>20:30</c:v>
                </c:pt>
                <c:pt idx="7">
                  <c:v>20:35</c:v>
                </c:pt>
                <c:pt idx="8">
                  <c:v>20:40</c:v>
                </c:pt>
                <c:pt idx="9">
                  <c:v>20:45</c:v>
                </c:pt>
                <c:pt idx="10">
                  <c:v>20:50</c:v>
                </c:pt>
                <c:pt idx="11">
                  <c:v>20:55</c:v>
                </c:pt>
                <c:pt idx="12">
                  <c:v>21:0</c:v>
                </c:pt>
                <c:pt idx="13">
                  <c:v>21:5</c:v>
                </c:pt>
                <c:pt idx="14">
                  <c:v>21:10</c:v>
                </c:pt>
                <c:pt idx="15">
                  <c:v>21:15</c:v>
                </c:pt>
                <c:pt idx="16">
                  <c:v>21:20</c:v>
                </c:pt>
                <c:pt idx="17">
                  <c:v>21:25</c:v>
                </c:pt>
                <c:pt idx="18">
                  <c:v>21:30</c:v>
                </c:pt>
                <c:pt idx="19">
                  <c:v>21:35</c:v>
                </c:pt>
                <c:pt idx="20">
                  <c:v>21:40</c:v>
                </c:pt>
                <c:pt idx="21">
                  <c:v>21:45</c:v>
                </c:pt>
                <c:pt idx="22">
                  <c:v>21:50</c:v>
                </c:pt>
                <c:pt idx="23">
                  <c:v>21:55</c:v>
                </c:pt>
                <c:pt idx="24">
                  <c:v>22:0</c:v>
                </c:pt>
                <c:pt idx="25">
                  <c:v>22:5</c:v>
                </c:pt>
                <c:pt idx="26">
                  <c:v>22:10</c:v>
                </c:pt>
                <c:pt idx="27">
                  <c:v>22:15</c:v>
                </c:pt>
                <c:pt idx="28">
                  <c:v>22:20</c:v>
                </c:pt>
                <c:pt idx="29">
                  <c:v>22:25</c:v>
                </c:pt>
                <c:pt idx="30">
                  <c:v>22:30</c:v>
                </c:pt>
                <c:pt idx="31">
                  <c:v>22:35</c:v>
                </c:pt>
                <c:pt idx="32">
                  <c:v>22:40</c:v>
                </c:pt>
                <c:pt idx="33">
                  <c:v>22:45</c:v>
                </c:pt>
                <c:pt idx="34">
                  <c:v>22:50</c:v>
                </c:pt>
                <c:pt idx="35">
                  <c:v>22:55</c:v>
                </c:pt>
                <c:pt idx="36">
                  <c:v>23:0</c:v>
                </c:pt>
                <c:pt idx="37">
                  <c:v>23:5</c:v>
                </c:pt>
                <c:pt idx="38">
                  <c:v>23:10</c:v>
                </c:pt>
                <c:pt idx="39">
                  <c:v>23:15</c:v>
                </c:pt>
                <c:pt idx="40">
                  <c:v>23:20</c:v>
                </c:pt>
                <c:pt idx="41">
                  <c:v>23:25</c:v>
                </c:pt>
                <c:pt idx="42">
                  <c:v>23:30</c:v>
                </c:pt>
                <c:pt idx="43">
                  <c:v>23:35</c:v>
                </c:pt>
                <c:pt idx="44">
                  <c:v>23:40</c:v>
                </c:pt>
                <c:pt idx="45">
                  <c:v>23:45</c:v>
                </c:pt>
                <c:pt idx="46">
                  <c:v>23:50</c:v>
                </c:pt>
                <c:pt idx="47">
                  <c:v>23:55</c:v>
                </c:pt>
                <c:pt idx="48">
                  <c:v>0:0</c:v>
                </c:pt>
                <c:pt idx="49">
                  <c:v>0:5</c:v>
                </c:pt>
                <c:pt idx="50">
                  <c:v>0:10</c:v>
                </c:pt>
                <c:pt idx="51">
                  <c:v>0:15</c:v>
                </c:pt>
                <c:pt idx="52">
                  <c:v>0:20</c:v>
                </c:pt>
                <c:pt idx="53">
                  <c:v>0:25</c:v>
                </c:pt>
                <c:pt idx="54">
                  <c:v>0:30</c:v>
                </c:pt>
                <c:pt idx="55">
                  <c:v>0:35</c:v>
                </c:pt>
                <c:pt idx="56">
                  <c:v>0:40</c:v>
                </c:pt>
                <c:pt idx="57">
                  <c:v>0:45</c:v>
                </c:pt>
                <c:pt idx="58">
                  <c:v>0:50</c:v>
                </c:pt>
                <c:pt idx="59">
                  <c:v>0:55</c:v>
                </c:pt>
                <c:pt idx="60">
                  <c:v>1:0</c:v>
                </c:pt>
                <c:pt idx="61">
                  <c:v>1:5</c:v>
                </c:pt>
                <c:pt idx="62">
                  <c:v>1:10</c:v>
                </c:pt>
                <c:pt idx="63">
                  <c:v>1:15</c:v>
                </c:pt>
                <c:pt idx="64">
                  <c:v>1:20</c:v>
                </c:pt>
                <c:pt idx="65">
                  <c:v>1:25</c:v>
                </c:pt>
                <c:pt idx="66">
                  <c:v>1:30</c:v>
                </c:pt>
                <c:pt idx="67">
                  <c:v>1:35</c:v>
                </c:pt>
                <c:pt idx="68">
                  <c:v>1:40</c:v>
                </c:pt>
                <c:pt idx="69">
                  <c:v>1:45</c:v>
                </c:pt>
                <c:pt idx="70">
                  <c:v>1:50</c:v>
                </c:pt>
                <c:pt idx="71">
                  <c:v>1:55</c:v>
                </c:pt>
                <c:pt idx="72">
                  <c:v>2:0</c:v>
                </c:pt>
                <c:pt idx="73">
                  <c:v>2:5</c:v>
                </c:pt>
                <c:pt idx="74">
                  <c:v>2:10</c:v>
                </c:pt>
                <c:pt idx="75">
                  <c:v>2:15</c:v>
                </c:pt>
                <c:pt idx="76">
                  <c:v>2:20</c:v>
                </c:pt>
                <c:pt idx="77">
                  <c:v>2:25</c:v>
                </c:pt>
                <c:pt idx="78">
                  <c:v>2:30</c:v>
                </c:pt>
                <c:pt idx="79">
                  <c:v>2:35</c:v>
                </c:pt>
                <c:pt idx="80">
                  <c:v>2:40</c:v>
                </c:pt>
                <c:pt idx="81">
                  <c:v>2:45</c:v>
                </c:pt>
                <c:pt idx="82">
                  <c:v>2:50</c:v>
                </c:pt>
                <c:pt idx="83">
                  <c:v>2:55</c:v>
                </c:pt>
                <c:pt idx="84">
                  <c:v>3:0</c:v>
                </c:pt>
                <c:pt idx="85">
                  <c:v>3:5</c:v>
                </c:pt>
                <c:pt idx="86">
                  <c:v>3:10</c:v>
                </c:pt>
                <c:pt idx="87">
                  <c:v>3:15</c:v>
                </c:pt>
                <c:pt idx="88">
                  <c:v>3:20</c:v>
                </c:pt>
                <c:pt idx="89">
                  <c:v>3:25</c:v>
                </c:pt>
                <c:pt idx="90">
                  <c:v>3:30</c:v>
                </c:pt>
                <c:pt idx="91">
                  <c:v>3:35</c:v>
                </c:pt>
                <c:pt idx="92">
                  <c:v>3:40</c:v>
                </c:pt>
                <c:pt idx="93">
                  <c:v>3:45</c:v>
                </c:pt>
                <c:pt idx="94">
                  <c:v>3:50</c:v>
                </c:pt>
                <c:pt idx="95">
                  <c:v>3:55</c:v>
                </c:pt>
                <c:pt idx="96">
                  <c:v>4:0</c:v>
                </c:pt>
                <c:pt idx="97">
                  <c:v>4:5</c:v>
                </c:pt>
                <c:pt idx="98">
                  <c:v>4:10</c:v>
                </c:pt>
                <c:pt idx="99">
                  <c:v>4:15</c:v>
                </c:pt>
                <c:pt idx="100">
                  <c:v>4:20</c:v>
                </c:pt>
                <c:pt idx="101">
                  <c:v>4:25</c:v>
                </c:pt>
                <c:pt idx="102">
                  <c:v>4:30</c:v>
                </c:pt>
                <c:pt idx="103">
                  <c:v>4:35</c:v>
                </c:pt>
                <c:pt idx="104">
                  <c:v>4:40</c:v>
                </c:pt>
                <c:pt idx="105">
                  <c:v>4:45</c:v>
                </c:pt>
                <c:pt idx="106">
                  <c:v>4:50</c:v>
                </c:pt>
                <c:pt idx="107">
                  <c:v>4:55</c:v>
                </c:pt>
                <c:pt idx="108">
                  <c:v>5:0</c:v>
                </c:pt>
                <c:pt idx="109">
                  <c:v>5:5</c:v>
                </c:pt>
                <c:pt idx="110">
                  <c:v>5:10</c:v>
                </c:pt>
                <c:pt idx="111">
                  <c:v>5:15</c:v>
                </c:pt>
                <c:pt idx="112">
                  <c:v>5:20</c:v>
                </c:pt>
                <c:pt idx="113">
                  <c:v>5:25</c:v>
                </c:pt>
                <c:pt idx="114">
                  <c:v>5:30</c:v>
                </c:pt>
                <c:pt idx="115">
                  <c:v>5:35</c:v>
                </c:pt>
                <c:pt idx="116">
                  <c:v>5:40</c:v>
                </c:pt>
                <c:pt idx="117">
                  <c:v>5:45</c:v>
                </c:pt>
                <c:pt idx="118">
                  <c:v>5:50</c:v>
                </c:pt>
                <c:pt idx="119">
                  <c:v>5:55</c:v>
                </c:pt>
                <c:pt idx="120">
                  <c:v>6:0</c:v>
                </c:pt>
                <c:pt idx="121">
                  <c:v>6:5</c:v>
                </c:pt>
                <c:pt idx="122">
                  <c:v>6:10</c:v>
                </c:pt>
                <c:pt idx="123">
                  <c:v>6:15</c:v>
                </c:pt>
                <c:pt idx="124">
                  <c:v>6:20</c:v>
                </c:pt>
                <c:pt idx="125">
                  <c:v>6:25</c:v>
                </c:pt>
                <c:pt idx="126">
                  <c:v>6:30</c:v>
                </c:pt>
                <c:pt idx="127">
                  <c:v>6:35</c:v>
                </c:pt>
                <c:pt idx="128">
                  <c:v>6:40</c:v>
                </c:pt>
                <c:pt idx="129">
                  <c:v>6:45</c:v>
                </c:pt>
                <c:pt idx="130">
                  <c:v>6:50</c:v>
                </c:pt>
                <c:pt idx="131">
                  <c:v>6:55</c:v>
                </c:pt>
                <c:pt idx="132">
                  <c:v>7:0</c:v>
                </c:pt>
                <c:pt idx="133">
                  <c:v>7:5</c:v>
                </c:pt>
                <c:pt idx="134">
                  <c:v>7:10</c:v>
                </c:pt>
                <c:pt idx="135">
                  <c:v>7:15</c:v>
                </c:pt>
                <c:pt idx="136">
                  <c:v>7:20</c:v>
                </c:pt>
                <c:pt idx="137">
                  <c:v>7:25</c:v>
                </c:pt>
                <c:pt idx="138">
                  <c:v>7:30</c:v>
                </c:pt>
                <c:pt idx="139">
                  <c:v>7:35</c:v>
                </c:pt>
                <c:pt idx="140">
                  <c:v>7:40</c:v>
                </c:pt>
                <c:pt idx="141">
                  <c:v>7:45</c:v>
                </c:pt>
                <c:pt idx="142">
                  <c:v>7:50</c:v>
                </c:pt>
                <c:pt idx="143">
                  <c:v>7:55</c:v>
                </c:pt>
                <c:pt idx="144">
                  <c:v>8:0</c:v>
                </c:pt>
                <c:pt idx="145">
                  <c:v>8:5</c:v>
                </c:pt>
                <c:pt idx="146">
                  <c:v>8:10</c:v>
                </c:pt>
                <c:pt idx="147">
                  <c:v>8:15</c:v>
                </c:pt>
                <c:pt idx="148">
                  <c:v>8:20</c:v>
                </c:pt>
                <c:pt idx="149">
                  <c:v>8:25</c:v>
                </c:pt>
                <c:pt idx="150">
                  <c:v>8:30</c:v>
                </c:pt>
                <c:pt idx="151">
                  <c:v>8:35</c:v>
                </c:pt>
                <c:pt idx="152">
                  <c:v>8:40</c:v>
                </c:pt>
                <c:pt idx="153">
                  <c:v>8:45</c:v>
                </c:pt>
                <c:pt idx="154">
                  <c:v>8:50</c:v>
                </c:pt>
                <c:pt idx="155">
                  <c:v>8:55</c:v>
                </c:pt>
                <c:pt idx="156">
                  <c:v>9:0</c:v>
                </c:pt>
                <c:pt idx="157">
                  <c:v>9:5</c:v>
                </c:pt>
                <c:pt idx="158">
                  <c:v>9:10</c:v>
                </c:pt>
                <c:pt idx="159">
                  <c:v>9:15</c:v>
                </c:pt>
                <c:pt idx="160">
                  <c:v>9:20</c:v>
                </c:pt>
                <c:pt idx="161">
                  <c:v>9:25</c:v>
                </c:pt>
                <c:pt idx="162">
                  <c:v>9:30</c:v>
                </c:pt>
                <c:pt idx="163">
                  <c:v>9:35</c:v>
                </c:pt>
                <c:pt idx="164">
                  <c:v>9:40</c:v>
                </c:pt>
                <c:pt idx="165">
                  <c:v>9:45</c:v>
                </c:pt>
                <c:pt idx="166">
                  <c:v>9:50</c:v>
                </c:pt>
                <c:pt idx="167">
                  <c:v>9:55</c:v>
                </c:pt>
                <c:pt idx="168">
                  <c:v>10:0</c:v>
                </c:pt>
                <c:pt idx="169">
                  <c:v>10:5</c:v>
                </c:pt>
                <c:pt idx="170">
                  <c:v>10:10</c:v>
                </c:pt>
                <c:pt idx="171">
                  <c:v>10:15</c:v>
                </c:pt>
                <c:pt idx="172">
                  <c:v>10:20</c:v>
                </c:pt>
                <c:pt idx="173">
                  <c:v>10:25</c:v>
                </c:pt>
                <c:pt idx="174">
                  <c:v>10:30</c:v>
                </c:pt>
                <c:pt idx="175">
                  <c:v>10:35</c:v>
                </c:pt>
                <c:pt idx="176">
                  <c:v>10:40</c:v>
                </c:pt>
                <c:pt idx="177">
                  <c:v>10:45</c:v>
                </c:pt>
                <c:pt idx="178">
                  <c:v>10:50</c:v>
                </c:pt>
                <c:pt idx="179">
                  <c:v>10:55</c:v>
                </c:pt>
                <c:pt idx="180">
                  <c:v>11:0</c:v>
                </c:pt>
                <c:pt idx="181">
                  <c:v>11:5</c:v>
                </c:pt>
                <c:pt idx="182">
                  <c:v>11:10</c:v>
                </c:pt>
                <c:pt idx="183">
                  <c:v>11:15</c:v>
                </c:pt>
                <c:pt idx="184">
                  <c:v>11:20</c:v>
                </c:pt>
                <c:pt idx="185">
                  <c:v>11:25</c:v>
                </c:pt>
                <c:pt idx="186">
                  <c:v>11:30</c:v>
                </c:pt>
                <c:pt idx="187">
                  <c:v>11:35</c:v>
                </c:pt>
                <c:pt idx="188">
                  <c:v>11:40</c:v>
                </c:pt>
                <c:pt idx="189">
                  <c:v>11:45</c:v>
                </c:pt>
                <c:pt idx="190">
                  <c:v>11:50</c:v>
                </c:pt>
                <c:pt idx="191">
                  <c:v>11:55</c:v>
                </c:pt>
                <c:pt idx="192">
                  <c:v>12:0</c:v>
                </c:pt>
                <c:pt idx="193">
                  <c:v>12:5</c:v>
                </c:pt>
                <c:pt idx="194">
                  <c:v>12:10</c:v>
                </c:pt>
                <c:pt idx="195">
                  <c:v>12:15</c:v>
                </c:pt>
                <c:pt idx="196">
                  <c:v>12:20</c:v>
                </c:pt>
                <c:pt idx="197">
                  <c:v>12:25</c:v>
                </c:pt>
                <c:pt idx="198">
                  <c:v>12:30</c:v>
                </c:pt>
                <c:pt idx="199">
                  <c:v>12:35</c:v>
                </c:pt>
                <c:pt idx="200">
                  <c:v>12:40</c:v>
                </c:pt>
                <c:pt idx="201">
                  <c:v>12:45</c:v>
                </c:pt>
                <c:pt idx="202">
                  <c:v>12:50</c:v>
                </c:pt>
                <c:pt idx="203">
                  <c:v>12:55</c:v>
                </c:pt>
                <c:pt idx="204">
                  <c:v>13:0</c:v>
                </c:pt>
                <c:pt idx="205">
                  <c:v>13:5</c:v>
                </c:pt>
                <c:pt idx="206">
                  <c:v>13:10</c:v>
                </c:pt>
                <c:pt idx="207">
                  <c:v>13:15</c:v>
                </c:pt>
                <c:pt idx="208">
                  <c:v>13:20</c:v>
                </c:pt>
                <c:pt idx="209">
                  <c:v>13:25</c:v>
                </c:pt>
                <c:pt idx="210">
                  <c:v>13:30</c:v>
                </c:pt>
                <c:pt idx="211">
                  <c:v>13:35</c:v>
                </c:pt>
                <c:pt idx="212">
                  <c:v>13:40</c:v>
                </c:pt>
                <c:pt idx="213">
                  <c:v>13:45</c:v>
                </c:pt>
                <c:pt idx="214">
                  <c:v>13:50</c:v>
                </c:pt>
                <c:pt idx="215">
                  <c:v>13:55</c:v>
                </c:pt>
                <c:pt idx="216">
                  <c:v>14:0</c:v>
                </c:pt>
                <c:pt idx="217">
                  <c:v>14:5</c:v>
                </c:pt>
                <c:pt idx="218">
                  <c:v>14:10</c:v>
                </c:pt>
                <c:pt idx="219">
                  <c:v>14:15</c:v>
                </c:pt>
                <c:pt idx="220">
                  <c:v>14:20</c:v>
                </c:pt>
                <c:pt idx="221">
                  <c:v>14:25</c:v>
                </c:pt>
                <c:pt idx="222">
                  <c:v>14:30</c:v>
                </c:pt>
                <c:pt idx="223">
                  <c:v>14:35</c:v>
                </c:pt>
                <c:pt idx="224">
                  <c:v>14:40</c:v>
                </c:pt>
                <c:pt idx="225">
                  <c:v>14:45</c:v>
                </c:pt>
                <c:pt idx="226">
                  <c:v>14:50</c:v>
                </c:pt>
                <c:pt idx="227">
                  <c:v>14:55</c:v>
                </c:pt>
                <c:pt idx="228">
                  <c:v>15:0</c:v>
                </c:pt>
                <c:pt idx="229">
                  <c:v>15:5</c:v>
                </c:pt>
                <c:pt idx="230">
                  <c:v>15:10</c:v>
                </c:pt>
                <c:pt idx="231">
                  <c:v>15:15</c:v>
                </c:pt>
                <c:pt idx="232">
                  <c:v>15:20</c:v>
                </c:pt>
                <c:pt idx="233">
                  <c:v>15:25</c:v>
                </c:pt>
                <c:pt idx="234">
                  <c:v>15:30</c:v>
                </c:pt>
                <c:pt idx="235">
                  <c:v>15:35</c:v>
                </c:pt>
                <c:pt idx="236">
                  <c:v>15:40</c:v>
                </c:pt>
                <c:pt idx="237">
                  <c:v>15:45</c:v>
                </c:pt>
                <c:pt idx="238">
                  <c:v>15:50</c:v>
                </c:pt>
                <c:pt idx="239">
                  <c:v>15:55</c:v>
                </c:pt>
                <c:pt idx="240">
                  <c:v>16:0</c:v>
                </c:pt>
                <c:pt idx="241">
                  <c:v>16:5</c:v>
                </c:pt>
                <c:pt idx="242">
                  <c:v>16:10</c:v>
                </c:pt>
                <c:pt idx="243">
                  <c:v>16:15</c:v>
                </c:pt>
                <c:pt idx="244">
                  <c:v>16:20</c:v>
                </c:pt>
                <c:pt idx="245">
                  <c:v>16:25</c:v>
                </c:pt>
                <c:pt idx="246">
                  <c:v>16:30</c:v>
                </c:pt>
                <c:pt idx="247">
                  <c:v>16:35</c:v>
                </c:pt>
                <c:pt idx="248">
                  <c:v>16:40</c:v>
                </c:pt>
                <c:pt idx="249">
                  <c:v>16:45</c:v>
                </c:pt>
                <c:pt idx="250">
                  <c:v>16:50</c:v>
                </c:pt>
                <c:pt idx="251">
                  <c:v>16:55</c:v>
                </c:pt>
                <c:pt idx="252">
                  <c:v>17:0</c:v>
                </c:pt>
                <c:pt idx="253">
                  <c:v>17:5</c:v>
                </c:pt>
                <c:pt idx="254">
                  <c:v>17:10</c:v>
                </c:pt>
                <c:pt idx="255">
                  <c:v>17:15</c:v>
                </c:pt>
                <c:pt idx="256">
                  <c:v>17:20</c:v>
                </c:pt>
                <c:pt idx="257">
                  <c:v>17:25</c:v>
                </c:pt>
                <c:pt idx="258">
                  <c:v>17:30</c:v>
                </c:pt>
                <c:pt idx="259">
                  <c:v>17:35</c:v>
                </c:pt>
                <c:pt idx="260">
                  <c:v>17:40</c:v>
                </c:pt>
                <c:pt idx="261">
                  <c:v>17:45</c:v>
                </c:pt>
                <c:pt idx="262">
                  <c:v>17:50</c:v>
                </c:pt>
                <c:pt idx="263">
                  <c:v>17:55</c:v>
                </c:pt>
                <c:pt idx="264">
                  <c:v>18:0</c:v>
                </c:pt>
                <c:pt idx="265">
                  <c:v>18:5</c:v>
                </c:pt>
                <c:pt idx="266">
                  <c:v>18:10</c:v>
                </c:pt>
                <c:pt idx="267">
                  <c:v>18:15</c:v>
                </c:pt>
                <c:pt idx="268">
                  <c:v>18:20</c:v>
                </c:pt>
                <c:pt idx="269">
                  <c:v>18:25</c:v>
                </c:pt>
                <c:pt idx="270">
                  <c:v>18:30</c:v>
                </c:pt>
                <c:pt idx="271">
                  <c:v>18:35</c:v>
                </c:pt>
                <c:pt idx="272">
                  <c:v>18:40</c:v>
                </c:pt>
                <c:pt idx="273">
                  <c:v>18:45</c:v>
                </c:pt>
                <c:pt idx="274">
                  <c:v>18:50</c:v>
                </c:pt>
                <c:pt idx="275">
                  <c:v>18:55</c:v>
                </c:pt>
                <c:pt idx="276">
                  <c:v>19:0</c:v>
                </c:pt>
                <c:pt idx="277">
                  <c:v>19:5</c:v>
                </c:pt>
                <c:pt idx="278">
                  <c:v>19:10</c:v>
                </c:pt>
                <c:pt idx="279">
                  <c:v>19:15</c:v>
                </c:pt>
                <c:pt idx="280">
                  <c:v>19:20</c:v>
                </c:pt>
                <c:pt idx="281">
                  <c:v>19:25</c:v>
                </c:pt>
                <c:pt idx="282">
                  <c:v>19:30</c:v>
                </c:pt>
                <c:pt idx="283">
                  <c:v>19:35</c:v>
                </c:pt>
                <c:pt idx="284">
                  <c:v>19:40</c:v>
                </c:pt>
                <c:pt idx="285">
                  <c:v>19:45</c:v>
                </c:pt>
                <c:pt idx="286">
                  <c:v>19:50</c:v>
                </c:pt>
                <c:pt idx="287">
                  <c:v>19:55</c:v>
                </c:pt>
                <c:pt idx="288">
                  <c:v>20:0</c:v>
                </c:pt>
                <c:pt idx="289">
                  <c:v>20:5</c:v>
                </c:pt>
                <c:pt idx="290">
                  <c:v>20:10</c:v>
                </c:pt>
                <c:pt idx="291">
                  <c:v>20:15</c:v>
                </c:pt>
                <c:pt idx="292">
                  <c:v>20:20</c:v>
                </c:pt>
                <c:pt idx="293">
                  <c:v>20:25</c:v>
                </c:pt>
                <c:pt idx="294">
                  <c:v>20:30</c:v>
                </c:pt>
                <c:pt idx="295">
                  <c:v>20:35</c:v>
                </c:pt>
                <c:pt idx="296">
                  <c:v>20:40</c:v>
                </c:pt>
                <c:pt idx="297">
                  <c:v>20:45</c:v>
                </c:pt>
                <c:pt idx="298">
                  <c:v>20:50</c:v>
                </c:pt>
                <c:pt idx="299">
                  <c:v>20:55</c:v>
                </c:pt>
                <c:pt idx="300">
                  <c:v>21:0</c:v>
                </c:pt>
                <c:pt idx="301">
                  <c:v>21:5</c:v>
                </c:pt>
                <c:pt idx="302">
                  <c:v>21:10</c:v>
                </c:pt>
                <c:pt idx="303">
                  <c:v>21:15</c:v>
                </c:pt>
                <c:pt idx="304">
                  <c:v>21:20</c:v>
                </c:pt>
                <c:pt idx="305">
                  <c:v>21:25</c:v>
                </c:pt>
                <c:pt idx="306">
                  <c:v>21:30</c:v>
                </c:pt>
                <c:pt idx="307">
                  <c:v>21:35</c:v>
                </c:pt>
                <c:pt idx="308">
                  <c:v>21:40</c:v>
                </c:pt>
                <c:pt idx="309">
                  <c:v>21:45</c:v>
                </c:pt>
                <c:pt idx="310">
                  <c:v>21:50</c:v>
                </c:pt>
                <c:pt idx="311">
                  <c:v>21:55</c:v>
                </c:pt>
                <c:pt idx="312">
                  <c:v>22:0</c:v>
                </c:pt>
                <c:pt idx="313">
                  <c:v>22:5</c:v>
                </c:pt>
                <c:pt idx="314">
                  <c:v>22:10</c:v>
                </c:pt>
                <c:pt idx="315">
                  <c:v>22:15</c:v>
                </c:pt>
                <c:pt idx="316">
                  <c:v>22:20</c:v>
                </c:pt>
                <c:pt idx="317">
                  <c:v>22:25</c:v>
                </c:pt>
                <c:pt idx="318">
                  <c:v>22:30</c:v>
                </c:pt>
                <c:pt idx="319">
                  <c:v>22:35</c:v>
                </c:pt>
                <c:pt idx="320">
                  <c:v>22:40</c:v>
                </c:pt>
                <c:pt idx="321">
                  <c:v>22:45</c:v>
                </c:pt>
                <c:pt idx="322">
                  <c:v>22:50</c:v>
                </c:pt>
                <c:pt idx="323">
                  <c:v>22:55</c:v>
                </c:pt>
                <c:pt idx="324">
                  <c:v>23:0</c:v>
                </c:pt>
                <c:pt idx="325">
                  <c:v>23:5</c:v>
                </c:pt>
                <c:pt idx="326">
                  <c:v>23:10</c:v>
                </c:pt>
                <c:pt idx="327">
                  <c:v>23:15</c:v>
                </c:pt>
                <c:pt idx="328">
                  <c:v>23:20</c:v>
                </c:pt>
                <c:pt idx="329">
                  <c:v>23:25</c:v>
                </c:pt>
                <c:pt idx="330">
                  <c:v>23:30</c:v>
                </c:pt>
                <c:pt idx="331">
                  <c:v>23:35</c:v>
                </c:pt>
                <c:pt idx="332">
                  <c:v>23:40</c:v>
                </c:pt>
                <c:pt idx="333">
                  <c:v>23:45</c:v>
                </c:pt>
                <c:pt idx="334">
                  <c:v>23:50</c:v>
                </c:pt>
                <c:pt idx="335">
                  <c:v>23:55</c:v>
                </c:pt>
              </c:strCache>
            </c:strRef>
          </c:cat>
          <c:val>
            <c:numRef>
              <c:f>'06-12-16'!$G$3:$G$338</c:f>
              <c:numCache>
                <c:formatCode>General</c:formatCode>
                <c:ptCount val="336"/>
                <c:pt idx="0">
                  <c:v>68</c:v>
                </c:pt>
                <c:pt idx="1">
                  <c:v>67</c:v>
                </c:pt>
                <c:pt idx="2">
                  <c:v>67</c:v>
                </c:pt>
                <c:pt idx="3">
                  <c:v>69</c:v>
                </c:pt>
                <c:pt idx="4">
                  <c:v>71</c:v>
                </c:pt>
                <c:pt idx="5">
                  <c:v>73</c:v>
                </c:pt>
                <c:pt idx="6">
                  <c:v>74</c:v>
                </c:pt>
                <c:pt idx="7">
                  <c:v>75</c:v>
                </c:pt>
                <c:pt idx="8">
                  <c:v>75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77</c:v>
                </c:pt>
                <c:pt idx="13">
                  <c:v>77</c:v>
                </c:pt>
                <c:pt idx="14">
                  <c:v>76</c:v>
                </c:pt>
                <c:pt idx="15">
                  <c:v>77</c:v>
                </c:pt>
                <c:pt idx="16">
                  <c:v>76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76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77</c:v>
                </c:pt>
                <c:pt idx="25">
                  <c:v>76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79</c:v>
                </c:pt>
                <c:pt idx="31">
                  <c:v>78</c:v>
                </c:pt>
                <c:pt idx="32">
                  <c:v>77</c:v>
                </c:pt>
                <c:pt idx="33">
                  <c:v>76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76</c:v>
                </c:pt>
                <c:pt idx="39">
                  <c:v>77</c:v>
                </c:pt>
                <c:pt idx="40">
                  <c:v>79</c:v>
                </c:pt>
                <c:pt idx="41">
                  <c:v>78</c:v>
                </c:pt>
                <c:pt idx="42">
                  <c:v>78</c:v>
                </c:pt>
                <c:pt idx="43">
                  <c:v>79</c:v>
                </c:pt>
                <c:pt idx="44">
                  <c:v>79</c:v>
                </c:pt>
                <c:pt idx="45">
                  <c:v>80</c:v>
                </c:pt>
                <c:pt idx="46">
                  <c:v>80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  <c:pt idx="51">
                  <c:v>79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80</c:v>
                </c:pt>
                <c:pt idx="60">
                  <c:v>81</c:v>
                </c:pt>
                <c:pt idx="61">
                  <c:v>81</c:v>
                </c:pt>
                <c:pt idx="62">
                  <c:v>81</c:v>
                </c:pt>
                <c:pt idx="63">
                  <c:v>81</c:v>
                </c:pt>
                <c:pt idx="64">
                  <c:v>81</c:v>
                </c:pt>
                <c:pt idx="65">
                  <c:v>80</c:v>
                </c:pt>
                <c:pt idx="66">
                  <c:v>80</c:v>
                </c:pt>
                <c:pt idx="67">
                  <c:v>81</c:v>
                </c:pt>
                <c:pt idx="68">
                  <c:v>80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82</c:v>
                </c:pt>
                <c:pt idx="75">
                  <c:v>81</c:v>
                </c:pt>
                <c:pt idx="76">
                  <c:v>81</c:v>
                </c:pt>
                <c:pt idx="77">
                  <c:v>82</c:v>
                </c:pt>
                <c:pt idx="78">
                  <c:v>82</c:v>
                </c:pt>
                <c:pt idx="79">
                  <c:v>82</c:v>
                </c:pt>
                <c:pt idx="80">
                  <c:v>82</c:v>
                </c:pt>
                <c:pt idx="81">
                  <c:v>82</c:v>
                </c:pt>
                <c:pt idx="82">
                  <c:v>82</c:v>
                </c:pt>
                <c:pt idx="83">
                  <c:v>81</c:v>
                </c:pt>
                <c:pt idx="84">
                  <c:v>81</c:v>
                </c:pt>
                <c:pt idx="85">
                  <c:v>79</c:v>
                </c:pt>
                <c:pt idx="86">
                  <c:v>79</c:v>
                </c:pt>
                <c:pt idx="87">
                  <c:v>78</c:v>
                </c:pt>
                <c:pt idx="88">
                  <c:v>77</c:v>
                </c:pt>
                <c:pt idx="89">
                  <c:v>77</c:v>
                </c:pt>
                <c:pt idx="90">
                  <c:v>78</c:v>
                </c:pt>
                <c:pt idx="91">
                  <c:v>78</c:v>
                </c:pt>
                <c:pt idx="92">
                  <c:v>78</c:v>
                </c:pt>
                <c:pt idx="93">
                  <c:v>79</c:v>
                </c:pt>
                <c:pt idx="94">
                  <c:v>79</c:v>
                </c:pt>
                <c:pt idx="95">
                  <c:v>80</c:v>
                </c:pt>
                <c:pt idx="96">
                  <c:v>79</c:v>
                </c:pt>
                <c:pt idx="97">
                  <c:v>79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81</c:v>
                </c:pt>
                <c:pt idx="104">
                  <c:v>82</c:v>
                </c:pt>
                <c:pt idx="105">
                  <c:v>81</c:v>
                </c:pt>
                <c:pt idx="106">
                  <c:v>81</c:v>
                </c:pt>
                <c:pt idx="107">
                  <c:v>81</c:v>
                </c:pt>
                <c:pt idx="108">
                  <c:v>81</c:v>
                </c:pt>
                <c:pt idx="109">
                  <c:v>81</c:v>
                </c:pt>
                <c:pt idx="110">
                  <c:v>81</c:v>
                </c:pt>
                <c:pt idx="111">
                  <c:v>81</c:v>
                </c:pt>
                <c:pt idx="112">
                  <c:v>81</c:v>
                </c:pt>
                <c:pt idx="113">
                  <c:v>81</c:v>
                </c:pt>
                <c:pt idx="114">
                  <c:v>81</c:v>
                </c:pt>
                <c:pt idx="115">
                  <c:v>81</c:v>
                </c:pt>
                <c:pt idx="116">
                  <c:v>82</c:v>
                </c:pt>
                <c:pt idx="117">
                  <c:v>82</c:v>
                </c:pt>
                <c:pt idx="118">
                  <c:v>82</c:v>
                </c:pt>
                <c:pt idx="119">
                  <c:v>82</c:v>
                </c:pt>
                <c:pt idx="120">
                  <c:v>82</c:v>
                </c:pt>
                <c:pt idx="121">
                  <c:v>82</c:v>
                </c:pt>
                <c:pt idx="122">
                  <c:v>82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82</c:v>
                </c:pt>
                <c:pt idx="127">
                  <c:v>82</c:v>
                </c:pt>
                <c:pt idx="128">
                  <c:v>81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78</c:v>
                </c:pt>
                <c:pt idx="137">
                  <c:v>78</c:v>
                </c:pt>
                <c:pt idx="138">
                  <c:v>78</c:v>
                </c:pt>
                <c:pt idx="139">
                  <c:v>77</c:v>
                </c:pt>
                <c:pt idx="140">
                  <c:v>77</c:v>
                </c:pt>
                <c:pt idx="141">
                  <c:v>76</c:v>
                </c:pt>
                <c:pt idx="142">
                  <c:v>75</c:v>
                </c:pt>
                <c:pt idx="143">
                  <c:v>73</c:v>
                </c:pt>
                <c:pt idx="144">
                  <c:v>72</c:v>
                </c:pt>
                <c:pt idx="145">
                  <c:v>71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71</c:v>
                </c:pt>
                <c:pt idx="150">
                  <c:v>70</c:v>
                </c:pt>
                <c:pt idx="151">
                  <c:v>69</c:v>
                </c:pt>
                <c:pt idx="152">
                  <c:v>69</c:v>
                </c:pt>
                <c:pt idx="153">
                  <c:v>69</c:v>
                </c:pt>
                <c:pt idx="154">
                  <c:v>69</c:v>
                </c:pt>
                <c:pt idx="155">
                  <c:v>68</c:v>
                </c:pt>
                <c:pt idx="156">
                  <c:v>67</c:v>
                </c:pt>
                <c:pt idx="157">
                  <c:v>65</c:v>
                </c:pt>
                <c:pt idx="158">
                  <c:v>64</c:v>
                </c:pt>
                <c:pt idx="159">
                  <c:v>64</c:v>
                </c:pt>
                <c:pt idx="160">
                  <c:v>63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61</c:v>
                </c:pt>
                <c:pt idx="165">
                  <c:v>58</c:v>
                </c:pt>
                <c:pt idx="166">
                  <c:v>57</c:v>
                </c:pt>
                <c:pt idx="167">
                  <c:v>56</c:v>
                </c:pt>
                <c:pt idx="168">
                  <c:v>56</c:v>
                </c:pt>
                <c:pt idx="169">
                  <c:v>55</c:v>
                </c:pt>
                <c:pt idx="170">
                  <c:v>53</c:v>
                </c:pt>
                <c:pt idx="171">
                  <c:v>50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50</c:v>
                </c:pt>
                <c:pt idx="176">
                  <c:v>49</c:v>
                </c:pt>
                <c:pt idx="177">
                  <c:v>46</c:v>
                </c:pt>
                <c:pt idx="178">
                  <c:v>46</c:v>
                </c:pt>
                <c:pt idx="179">
                  <c:v>47</c:v>
                </c:pt>
                <c:pt idx="180">
                  <c:v>47</c:v>
                </c:pt>
                <c:pt idx="181">
                  <c:v>45</c:v>
                </c:pt>
                <c:pt idx="182">
                  <c:v>45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45</c:v>
                </c:pt>
                <c:pt idx="211">
                  <c:v>45</c:v>
                </c:pt>
                <c:pt idx="212">
                  <c:v>46</c:v>
                </c:pt>
                <c:pt idx="213">
                  <c:v>46</c:v>
                </c:pt>
                <c:pt idx="214">
                  <c:v>45</c:v>
                </c:pt>
                <c:pt idx="215">
                  <c:v>44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42</c:v>
                </c:pt>
                <c:pt idx="230">
                  <c:v>42</c:v>
                </c:pt>
                <c:pt idx="231">
                  <c:v>43</c:v>
                </c:pt>
                <c:pt idx="232">
                  <c:v>42</c:v>
                </c:pt>
                <c:pt idx="233">
                  <c:v>42</c:v>
                </c:pt>
                <c:pt idx="234">
                  <c:v>41</c:v>
                </c:pt>
                <c:pt idx="235">
                  <c:v>42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43</c:v>
                </c:pt>
                <c:pt idx="245">
                  <c:v>43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46</c:v>
                </c:pt>
                <c:pt idx="254">
                  <c:v>47</c:v>
                </c:pt>
                <c:pt idx="255">
                  <c:v>49</c:v>
                </c:pt>
                <c:pt idx="256">
                  <c:v>49</c:v>
                </c:pt>
                <c:pt idx="257">
                  <c:v>52</c:v>
                </c:pt>
                <c:pt idx="258">
                  <c:v>53</c:v>
                </c:pt>
                <c:pt idx="259">
                  <c:v>53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55</c:v>
                </c:pt>
                <c:pt idx="264">
                  <c:v>55</c:v>
                </c:pt>
                <c:pt idx="265">
                  <c:v>56</c:v>
                </c:pt>
                <c:pt idx="266">
                  <c:v>56</c:v>
                </c:pt>
                <c:pt idx="267">
                  <c:v>55</c:v>
                </c:pt>
                <c:pt idx="268">
                  <c:v>54</c:v>
                </c:pt>
                <c:pt idx="269">
                  <c:v>54</c:v>
                </c:pt>
                <c:pt idx="270">
                  <c:v>54</c:v>
                </c:pt>
                <c:pt idx="271">
                  <c:v>55</c:v>
                </c:pt>
                <c:pt idx="272">
                  <c:v>54</c:v>
                </c:pt>
                <c:pt idx="273">
                  <c:v>54</c:v>
                </c:pt>
                <c:pt idx="274">
                  <c:v>56</c:v>
                </c:pt>
                <c:pt idx="275">
                  <c:v>57</c:v>
                </c:pt>
                <c:pt idx="276">
                  <c:v>56</c:v>
                </c:pt>
                <c:pt idx="277">
                  <c:v>56</c:v>
                </c:pt>
                <c:pt idx="278">
                  <c:v>56</c:v>
                </c:pt>
                <c:pt idx="279">
                  <c:v>57</c:v>
                </c:pt>
                <c:pt idx="280">
                  <c:v>57</c:v>
                </c:pt>
                <c:pt idx="281">
                  <c:v>58</c:v>
                </c:pt>
                <c:pt idx="282">
                  <c:v>57</c:v>
                </c:pt>
                <c:pt idx="283">
                  <c:v>57</c:v>
                </c:pt>
                <c:pt idx="284">
                  <c:v>57</c:v>
                </c:pt>
                <c:pt idx="285">
                  <c:v>56</c:v>
                </c:pt>
                <c:pt idx="286">
                  <c:v>58</c:v>
                </c:pt>
                <c:pt idx="287">
                  <c:v>56</c:v>
                </c:pt>
                <c:pt idx="288">
                  <c:v>55</c:v>
                </c:pt>
                <c:pt idx="289">
                  <c:v>56</c:v>
                </c:pt>
                <c:pt idx="290">
                  <c:v>56</c:v>
                </c:pt>
                <c:pt idx="291">
                  <c:v>56</c:v>
                </c:pt>
                <c:pt idx="292">
                  <c:v>56</c:v>
                </c:pt>
                <c:pt idx="293">
                  <c:v>56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57</c:v>
                </c:pt>
                <c:pt idx="300">
                  <c:v>57</c:v>
                </c:pt>
                <c:pt idx="301">
                  <c:v>58</c:v>
                </c:pt>
                <c:pt idx="302">
                  <c:v>60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61</c:v>
                </c:pt>
                <c:pt idx="308">
                  <c:v>61</c:v>
                </c:pt>
                <c:pt idx="309">
                  <c:v>62</c:v>
                </c:pt>
                <c:pt idx="310">
                  <c:v>61</c:v>
                </c:pt>
                <c:pt idx="311">
                  <c:v>60</c:v>
                </c:pt>
                <c:pt idx="312">
                  <c:v>60</c:v>
                </c:pt>
                <c:pt idx="313">
                  <c:v>61</c:v>
                </c:pt>
                <c:pt idx="314">
                  <c:v>60</c:v>
                </c:pt>
                <c:pt idx="315">
                  <c:v>61</c:v>
                </c:pt>
                <c:pt idx="316">
                  <c:v>60</c:v>
                </c:pt>
                <c:pt idx="317">
                  <c:v>60</c:v>
                </c:pt>
                <c:pt idx="318">
                  <c:v>61</c:v>
                </c:pt>
                <c:pt idx="319">
                  <c:v>61</c:v>
                </c:pt>
                <c:pt idx="320">
                  <c:v>60</c:v>
                </c:pt>
                <c:pt idx="321">
                  <c:v>61</c:v>
                </c:pt>
                <c:pt idx="322">
                  <c:v>63</c:v>
                </c:pt>
                <c:pt idx="323">
                  <c:v>65</c:v>
                </c:pt>
                <c:pt idx="324">
                  <c:v>67</c:v>
                </c:pt>
                <c:pt idx="325">
                  <c:v>68</c:v>
                </c:pt>
                <c:pt idx="326">
                  <c:v>68</c:v>
                </c:pt>
                <c:pt idx="327">
                  <c:v>68</c:v>
                </c:pt>
                <c:pt idx="328">
                  <c:v>68</c:v>
                </c:pt>
                <c:pt idx="329">
                  <c:v>69</c:v>
                </c:pt>
                <c:pt idx="330">
                  <c:v>69</c:v>
                </c:pt>
                <c:pt idx="331">
                  <c:v>69</c:v>
                </c:pt>
                <c:pt idx="332">
                  <c:v>69</c:v>
                </c:pt>
                <c:pt idx="333">
                  <c:v>69</c:v>
                </c:pt>
                <c:pt idx="334">
                  <c:v>70</c:v>
                </c:pt>
                <c:pt idx="33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E-4E2D-B94E-2069B988F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48418048"/>
        <c:axId val="548419296"/>
      </c:lineChart>
      <c:catAx>
        <c:axId val="54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9296"/>
        <c:crosses val="autoZero"/>
        <c:auto val="1"/>
        <c:lblAlgn val="ctr"/>
        <c:lblOffset val="100"/>
        <c:noMultiLvlLbl val="0"/>
      </c:catAx>
      <c:valAx>
        <c:axId val="54841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 GIẢM Áp suất So với trước đó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'06-12-16'!$I$3:$I$338</c:f>
              <c:strCache>
                <c:ptCount val="336"/>
                <c:pt idx="0">
                  <c:v>20:0</c:v>
                </c:pt>
                <c:pt idx="1">
                  <c:v>20:5</c:v>
                </c:pt>
                <c:pt idx="2">
                  <c:v>20:10</c:v>
                </c:pt>
                <c:pt idx="3">
                  <c:v>20:15</c:v>
                </c:pt>
                <c:pt idx="4">
                  <c:v>20:20</c:v>
                </c:pt>
                <c:pt idx="5">
                  <c:v>20:25</c:v>
                </c:pt>
                <c:pt idx="6">
                  <c:v>20:30</c:v>
                </c:pt>
                <c:pt idx="7">
                  <c:v>20:35</c:v>
                </c:pt>
                <c:pt idx="8">
                  <c:v>20:40</c:v>
                </c:pt>
                <c:pt idx="9">
                  <c:v>20:45</c:v>
                </c:pt>
                <c:pt idx="10">
                  <c:v>20:50</c:v>
                </c:pt>
                <c:pt idx="11">
                  <c:v>20:55</c:v>
                </c:pt>
                <c:pt idx="12">
                  <c:v>21:0</c:v>
                </c:pt>
                <c:pt idx="13">
                  <c:v>21:5</c:v>
                </c:pt>
                <c:pt idx="14">
                  <c:v>21:10</c:v>
                </c:pt>
                <c:pt idx="15">
                  <c:v>21:15</c:v>
                </c:pt>
                <c:pt idx="16">
                  <c:v>21:20</c:v>
                </c:pt>
                <c:pt idx="17">
                  <c:v>21:25</c:v>
                </c:pt>
                <c:pt idx="18">
                  <c:v>21:30</c:v>
                </c:pt>
                <c:pt idx="19">
                  <c:v>21:35</c:v>
                </c:pt>
                <c:pt idx="20">
                  <c:v>21:40</c:v>
                </c:pt>
                <c:pt idx="21">
                  <c:v>21:45</c:v>
                </c:pt>
                <c:pt idx="22">
                  <c:v>21:50</c:v>
                </c:pt>
                <c:pt idx="23">
                  <c:v>21:55</c:v>
                </c:pt>
                <c:pt idx="24">
                  <c:v>22:0</c:v>
                </c:pt>
                <c:pt idx="25">
                  <c:v>22:5</c:v>
                </c:pt>
                <c:pt idx="26">
                  <c:v>22:10</c:v>
                </c:pt>
                <c:pt idx="27">
                  <c:v>22:15</c:v>
                </c:pt>
                <c:pt idx="28">
                  <c:v>22:20</c:v>
                </c:pt>
                <c:pt idx="29">
                  <c:v>22:25</c:v>
                </c:pt>
                <c:pt idx="30">
                  <c:v>22:30</c:v>
                </c:pt>
                <c:pt idx="31">
                  <c:v>22:35</c:v>
                </c:pt>
                <c:pt idx="32">
                  <c:v>22:40</c:v>
                </c:pt>
                <c:pt idx="33">
                  <c:v>22:45</c:v>
                </c:pt>
                <c:pt idx="34">
                  <c:v>22:50</c:v>
                </c:pt>
                <c:pt idx="35">
                  <c:v>22:55</c:v>
                </c:pt>
                <c:pt idx="36">
                  <c:v>23:0</c:v>
                </c:pt>
                <c:pt idx="37">
                  <c:v>23:5</c:v>
                </c:pt>
                <c:pt idx="38">
                  <c:v>23:10</c:v>
                </c:pt>
                <c:pt idx="39">
                  <c:v>23:15</c:v>
                </c:pt>
                <c:pt idx="40">
                  <c:v>23:20</c:v>
                </c:pt>
                <c:pt idx="41">
                  <c:v>23:25</c:v>
                </c:pt>
                <c:pt idx="42">
                  <c:v>23:30</c:v>
                </c:pt>
                <c:pt idx="43">
                  <c:v>23:35</c:v>
                </c:pt>
                <c:pt idx="44">
                  <c:v>23:40</c:v>
                </c:pt>
                <c:pt idx="45">
                  <c:v>23:45</c:v>
                </c:pt>
                <c:pt idx="46">
                  <c:v>23:50</c:v>
                </c:pt>
                <c:pt idx="47">
                  <c:v>23:55</c:v>
                </c:pt>
                <c:pt idx="48">
                  <c:v>0:0</c:v>
                </c:pt>
                <c:pt idx="49">
                  <c:v>0:5</c:v>
                </c:pt>
                <c:pt idx="50">
                  <c:v>0:10</c:v>
                </c:pt>
                <c:pt idx="51">
                  <c:v>0:15</c:v>
                </c:pt>
                <c:pt idx="52">
                  <c:v>0:20</c:v>
                </c:pt>
                <c:pt idx="53">
                  <c:v>0:25</c:v>
                </c:pt>
                <c:pt idx="54">
                  <c:v>0:30</c:v>
                </c:pt>
                <c:pt idx="55">
                  <c:v>0:35</c:v>
                </c:pt>
                <c:pt idx="56">
                  <c:v>0:40</c:v>
                </c:pt>
                <c:pt idx="57">
                  <c:v>0:45</c:v>
                </c:pt>
                <c:pt idx="58">
                  <c:v>0:50</c:v>
                </c:pt>
                <c:pt idx="59">
                  <c:v>0:55</c:v>
                </c:pt>
                <c:pt idx="60">
                  <c:v>1:0</c:v>
                </c:pt>
                <c:pt idx="61">
                  <c:v>1:5</c:v>
                </c:pt>
                <c:pt idx="62">
                  <c:v>1:10</c:v>
                </c:pt>
                <c:pt idx="63">
                  <c:v>1:15</c:v>
                </c:pt>
                <c:pt idx="64">
                  <c:v>1:20</c:v>
                </c:pt>
                <c:pt idx="65">
                  <c:v>1:25</c:v>
                </c:pt>
                <c:pt idx="66">
                  <c:v>1:30</c:v>
                </c:pt>
                <c:pt idx="67">
                  <c:v>1:35</c:v>
                </c:pt>
                <c:pt idx="68">
                  <c:v>1:40</c:v>
                </c:pt>
                <c:pt idx="69">
                  <c:v>1:45</c:v>
                </c:pt>
                <c:pt idx="70">
                  <c:v>1:50</c:v>
                </c:pt>
                <c:pt idx="71">
                  <c:v>1:55</c:v>
                </c:pt>
                <c:pt idx="72">
                  <c:v>2:0</c:v>
                </c:pt>
                <c:pt idx="73">
                  <c:v>2:5</c:v>
                </c:pt>
                <c:pt idx="74">
                  <c:v>2:10</c:v>
                </c:pt>
                <c:pt idx="75">
                  <c:v>2:15</c:v>
                </c:pt>
                <c:pt idx="76">
                  <c:v>2:20</c:v>
                </c:pt>
                <c:pt idx="77">
                  <c:v>2:25</c:v>
                </c:pt>
                <c:pt idx="78">
                  <c:v>2:30</c:v>
                </c:pt>
                <c:pt idx="79">
                  <c:v>2:35</c:v>
                </c:pt>
                <c:pt idx="80">
                  <c:v>2:40</c:v>
                </c:pt>
                <c:pt idx="81">
                  <c:v>2:45</c:v>
                </c:pt>
                <c:pt idx="82">
                  <c:v>2:50</c:v>
                </c:pt>
                <c:pt idx="83">
                  <c:v>2:55</c:v>
                </c:pt>
                <c:pt idx="84">
                  <c:v>3:0</c:v>
                </c:pt>
                <c:pt idx="85">
                  <c:v>3:5</c:v>
                </c:pt>
                <c:pt idx="86">
                  <c:v>3:10</c:v>
                </c:pt>
                <c:pt idx="87">
                  <c:v>3:15</c:v>
                </c:pt>
                <c:pt idx="88">
                  <c:v>3:20</c:v>
                </c:pt>
                <c:pt idx="89">
                  <c:v>3:25</c:v>
                </c:pt>
                <c:pt idx="90">
                  <c:v>3:30</c:v>
                </c:pt>
                <c:pt idx="91">
                  <c:v>3:35</c:v>
                </c:pt>
                <c:pt idx="92">
                  <c:v>3:40</c:v>
                </c:pt>
                <c:pt idx="93">
                  <c:v>3:45</c:v>
                </c:pt>
                <c:pt idx="94">
                  <c:v>3:50</c:v>
                </c:pt>
                <c:pt idx="95">
                  <c:v>3:55</c:v>
                </c:pt>
                <c:pt idx="96">
                  <c:v>4:0</c:v>
                </c:pt>
                <c:pt idx="97">
                  <c:v>4:5</c:v>
                </c:pt>
                <c:pt idx="98">
                  <c:v>4:10</c:v>
                </c:pt>
                <c:pt idx="99">
                  <c:v>4:15</c:v>
                </c:pt>
                <c:pt idx="100">
                  <c:v>4:20</c:v>
                </c:pt>
                <c:pt idx="101">
                  <c:v>4:25</c:v>
                </c:pt>
                <c:pt idx="102">
                  <c:v>4:30</c:v>
                </c:pt>
                <c:pt idx="103">
                  <c:v>4:35</c:v>
                </c:pt>
                <c:pt idx="104">
                  <c:v>4:40</c:v>
                </c:pt>
                <c:pt idx="105">
                  <c:v>4:45</c:v>
                </c:pt>
                <c:pt idx="106">
                  <c:v>4:50</c:v>
                </c:pt>
                <c:pt idx="107">
                  <c:v>4:55</c:v>
                </c:pt>
                <c:pt idx="108">
                  <c:v>5:0</c:v>
                </c:pt>
                <c:pt idx="109">
                  <c:v>5:5</c:v>
                </c:pt>
                <c:pt idx="110">
                  <c:v>5:10</c:v>
                </c:pt>
                <c:pt idx="111">
                  <c:v>5:15</c:v>
                </c:pt>
                <c:pt idx="112">
                  <c:v>5:20</c:v>
                </c:pt>
                <c:pt idx="113">
                  <c:v>5:25</c:v>
                </c:pt>
                <c:pt idx="114">
                  <c:v>5:30</c:v>
                </c:pt>
                <c:pt idx="115">
                  <c:v>5:35</c:v>
                </c:pt>
                <c:pt idx="116">
                  <c:v>5:40</c:v>
                </c:pt>
                <c:pt idx="117">
                  <c:v>5:45</c:v>
                </c:pt>
                <c:pt idx="118">
                  <c:v>5:50</c:v>
                </c:pt>
                <c:pt idx="119">
                  <c:v>5:55</c:v>
                </c:pt>
                <c:pt idx="120">
                  <c:v>6:0</c:v>
                </c:pt>
                <c:pt idx="121">
                  <c:v>6:5</c:v>
                </c:pt>
                <c:pt idx="122">
                  <c:v>6:10</c:v>
                </c:pt>
                <c:pt idx="123">
                  <c:v>6:15</c:v>
                </c:pt>
                <c:pt idx="124">
                  <c:v>6:20</c:v>
                </c:pt>
                <c:pt idx="125">
                  <c:v>6:25</c:v>
                </c:pt>
                <c:pt idx="126">
                  <c:v>6:30</c:v>
                </c:pt>
                <c:pt idx="127">
                  <c:v>6:35</c:v>
                </c:pt>
                <c:pt idx="128">
                  <c:v>6:40</c:v>
                </c:pt>
                <c:pt idx="129">
                  <c:v>6:45</c:v>
                </c:pt>
                <c:pt idx="130">
                  <c:v>6:50</c:v>
                </c:pt>
                <c:pt idx="131">
                  <c:v>6:55</c:v>
                </c:pt>
                <c:pt idx="132">
                  <c:v>7:0</c:v>
                </c:pt>
                <c:pt idx="133">
                  <c:v>7:5</c:v>
                </c:pt>
                <c:pt idx="134">
                  <c:v>7:10</c:v>
                </c:pt>
                <c:pt idx="135">
                  <c:v>7:15</c:v>
                </c:pt>
                <c:pt idx="136">
                  <c:v>7:20</c:v>
                </c:pt>
                <c:pt idx="137">
                  <c:v>7:25</c:v>
                </c:pt>
                <c:pt idx="138">
                  <c:v>7:30</c:v>
                </c:pt>
                <c:pt idx="139">
                  <c:v>7:35</c:v>
                </c:pt>
                <c:pt idx="140">
                  <c:v>7:40</c:v>
                </c:pt>
                <c:pt idx="141">
                  <c:v>7:45</c:v>
                </c:pt>
                <c:pt idx="142">
                  <c:v>7:50</c:v>
                </c:pt>
                <c:pt idx="143">
                  <c:v>7:55</c:v>
                </c:pt>
                <c:pt idx="144">
                  <c:v>8:0</c:v>
                </c:pt>
                <c:pt idx="145">
                  <c:v>8:5</c:v>
                </c:pt>
                <c:pt idx="146">
                  <c:v>8:10</c:v>
                </c:pt>
                <c:pt idx="147">
                  <c:v>8:15</c:v>
                </c:pt>
                <c:pt idx="148">
                  <c:v>8:20</c:v>
                </c:pt>
                <c:pt idx="149">
                  <c:v>8:25</c:v>
                </c:pt>
                <c:pt idx="150">
                  <c:v>8:30</c:v>
                </c:pt>
                <c:pt idx="151">
                  <c:v>8:35</c:v>
                </c:pt>
                <c:pt idx="152">
                  <c:v>8:40</c:v>
                </c:pt>
                <c:pt idx="153">
                  <c:v>8:45</c:v>
                </c:pt>
                <c:pt idx="154">
                  <c:v>8:50</c:v>
                </c:pt>
                <c:pt idx="155">
                  <c:v>8:55</c:v>
                </c:pt>
                <c:pt idx="156">
                  <c:v>9:0</c:v>
                </c:pt>
                <c:pt idx="157">
                  <c:v>9:5</c:v>
                </c:pt>
                <c:pt idx="158">
                  <c:v>9:10</c:v>
                </c:pt>
                <c:pt idx="159">
                  <c:v>9:15</c:v>
                </c:pt>
                <c:pt idx="160">
                  <c:v>9:20</c:v>
                </c:pt>
                <c:pt idx="161">
                  <c:v>9:25</c:v>
                </c:pt>
                <c:pt idx="162">
                  <c:v>9:30</c:v>
                </c:pt>
                <c:pt idx="163">
                  <c:v>9:35</c:v>
                </c:pt>
                <c:pt idx="164">
                  <c:v>9:40</c:v>
                </c:pt>
                <c:pt idx="165">
                  <c:v>9:45</c:v>
                </c:pt>
                <c:pt idx="166">
                  <c:v>9:50</c:v>
                </c:pt>
                <c:pt idx="167">
                  <c:v>9:55</c:v>
                </c:pt>
                <c:pt idx="168">
                  <c:v>10:0</c:v>
                </c:pt>
                <c:pt idx="169">
                  <c:v>10:5</c:v>
                </c:pt>
                <c:pt idx="170">
                  <c:v>10:10</c:v>
                </c:pt>
                <c:pt idx="171">
                  <c:v>10:15</c:v>
                </c:pt>
                <c:pt idx="172">
                  <c:v>10:20</c:v>
                </c:pt>
                <c:pt idx="173">
                  <c:v>10:25</c:v>
                </c:pt>
                <c:pt idx="174">
                  <c:v>10:30</c:v>
                </c:pt>
                <c:pt idx="175">
                  <c:v>10:35</c:v>
                </c:pt>
                <c:pt idx="176">
                  <c:v>10:40</c:v>
                </c:pt>
                <c:pt idx="177">
                  <c:v>10:45</c:v>
                </c:pt>
                <c:pt idx="178">
                  <c:v>10:50</c:v>
                </c:pt>
                <c:pt idx="179">
                  <c:v>10:55</c:v>
                </c:pt>
                <c:pt idx="180">
                  <c:v>11:0</c:v>
                </c:pt>
                <c:pt idx="181">
                  <c:v>11:5</c:v>
                </c:pt>
                <c:pt idx="182">
                  <c:v>11:10</c:v>
                </c:pt>
                <c:pt idx="183">
                  <c:v>11:15</c:v>
                </c:pt>
                <c:pt idx="184">
                  <c:v>11:20</c:v>
                </c:pt>
                <c:pt idx="185">
                  <c:v>11:25</c:v>
                </c:pt>
                <c:pt idx="186">
                  <c:v>11:30</c:v>
                </c:pt>
                <c:pt idx="187">
                  <c:v>11:35</c:v>
                </c:pt>
                <c:pt idx="188">
                  <c:v>11:40</c:v>
                </c:pt>
                <c:pt idx="189">
                  <c:v>11:45</c:v>
                </c:pt>
                <c:pt idx="190">
                  <c:v>11:50</c:v>
                </c:pt>
                <c:pt idx="191">
                  <c:v>11:55</c:v>
                </c:pt>
                <c:pt idx="192">
                  <c:v>12:0</c:v>
                </c:pt>
                <c:pt idx="193">
                  <c:v>12:5</c:v>
                </c:pt>
                <c:pt idx="194">
                  <c:v>12:10</c:v>
                </c:pt>
                <c:pt idx="195">
                  <c:v>12:15</c:v>
                </c:pt>
                <c:pt idx="196">
                  <c:v>12:20</c:v>
                </c:pt>
                <c:pt idx="197">
                  <c:v>12:25</c:v>
                </c:pt>
                <c:pt idx="198">
                  <c:v>12:30</c:v>
                </c:pt>
                <c:pt idx="199">
                  <c:v>12:35</c:v>
                </c:pt>
                <c:pt idx="200">
                  <c:v>12:40</c:v>
                </c:pt>
                <c:pt idx="201">
                  <c:v>12:45</c:v>
                </c:pt>
                <c:pt idx="202">
                  <c:v>12:50</c:v>
                </c:pt>
                <c:pt idx="203">
                  <c:v>12:55</c:v>
                </c:pt>
                <c:pt idx="204">
                  <c:v>13:0</c:v>
                </c:pt>
                <c:pt idx="205">
                  <c:v>13:5</c:v>
                </c:pt>
                <c:pt idx="206">
                  <c:v>13:10</c:v>
                </c:pt>
                <c:pt idx="207">
                  <c:v>13:15</c:v>
                </c:pt>
                <c:pt idx="208">
                  <c:v>13:20</c:v>
                </c:pt>
                <c:pt idx="209">
                  <c:v>13:25</c:v>
                </c:pt>
                <c:pt idx="210">
                  <c:v>13:30</c:v>
                </c:pt>
                <c:pt idx="211">
                  <c:v>13:35</c:v>
                </c:pt>
                <c:pt idx="212">
                  <c:v>13:40</c:v>
                </c:pt>
                <c:pt idx="213">
                  <c:v>13:45</c:v>
                </c:pt>
                <c:pt idx="214">
                  <c:v>13:50</c:v>
                </c:pt>
                <c:pt idx="215">
                  <c:v>13:55</c:v>
                </c:pt>
                <c:pt idx="216">
                  <c:v>14:0</c:v>
                </c:pt>
                <c:pt idx="217">
                  <c:v>14:5</c:v>
                </c:pt>
                <c:pt idx="218">
                  <c:v>14:10</c:v>
                </c:pt>
                <c:pt idx="219">
                  <c:v>14:15</c:v>
                </c:pt>
                <c:pt idx="220">
                  <c:v>14:20</c:v>
                </c:pt>
                <c:pt idx="221">
                  <c:v>14:25</c:v>
                </c:pt>
                <c:pt idx="222">
                  <c:v>14:30</c:v>
                </c:pt>
                <c:pt idx="223">
                  <c:v>14:35</c:v>
                </c:pt>
                <c:pt idx="224">
                  <c:v>14:40</c:v>
                </c:pt>
                <c:pt idx="225">
                  <c:v>14:45</c:v>
                </c:pt>
                <c:pt idx="226">
                  <c:v>14:50</c:v>
                </c:pt>
                <c:pt idx="227">
                  <c:v>14:55</c:v>
                </c:pt>
                <c:pt idx="228">
                  <c:v>15:0</c:v>
                </c:pt>
                <c:pt idx="229">
                  <c:v>15:5</c:v>
                </c:pt>
                <c:pt idx="230">
                  <c:v>15:10</c:v>
                </c:pt>
                <c:pt idx="231">
                  <c:v>15:15</c:v>
                </c:pt>
                <c:pt idx="232">
                  <c:v>15:20</c:v>
                </c:pt>
                <c:pt idx="233">
                  <c:v>15:25</c:v>
                </c:pt>
                <c:pt idx="234">
                  <c:v>15:30</c:v>
                </c:pt>
                <c:pt idx="235">
                  <c:v>15:35</c:v>
                </c:pt>
                <c:pt idx="236">
                  <c:v>15:40</c:v>
                </c:pt>
                <c:pt idx="237">
                  <c:v>15:45</c:v>
                </c:pt>
                <c:pt idx="238">
                  <c:v>15:50</c:v>
                </c:pt>
                <c:pt idx="239">
                  <c:v>15:55</c:v>
                </c:pt>
                <c:pt idx="240">
                  <c:v>16:0</c:v>
                </c:pt>
                <c:pt idx="241">
                  <c:v>16:5</c:v>
                </c:pt>
                <c:pt idx="242">
                  <c:v>16:10</c:v>
                </c:pt>
                <c:pt idx="243">
                  <c:v>16:15</c:v>
                </c:pt>
                <c:pt idx="244">
                  <c:v>16:20</c:v>
                </c:pt>
                <c:pt idx="245">
                  <c:v>16:25</c:v>
                </c:pt>
                <c:pt idx="246">
                  <c:v>16:30</c:v>
                </c:pt>
                <c:pt idx="247">
                  <c:v>16:35</c:v>
                </c:pt>
                <c:pt idx="248">
                  <c:v>16:40</c:v>
                </c:pt>
                <c:pt idx="249">
                  <c:v>16:45</c:v>
                </c:pt>
                <c:pt idx="250">
                  <c:v>16:50</c:v>
                </c:pt>
                <c:pt idx="251">
                  <c:v>16:55</c:v>
                </c:pt>
                <c:pt idx="252">
                  <c:v>17:0</c:v>
                </c:pt>
                <c:pt idx="253">
                  <c:v>17:5</c:v>
                </c:pt>
                <c:pt idx="254">
                  <c:v>17:10</c:v>
                </c:pt>
                <c:pt idx="255">
                  <c:v>17:15</c:v>
                </c:pt>
                <c:pt idx="256">
                  <c:v>17:20</c:v>
                </c:pt>
                <c:pt idx="257">
                  <c:v>17:25</c:v>
                </c:pt>
                <c:pt idx="258">
                  <c:v>17:30</c:v>
                </c:pt>
                <c:pt idx="259">
                  <c:v>17:35</c:v>
                </c:pt>
                <c:pt idx="260">
                  <c:v>17:40</c:v>
                </c:pt>
                <c:pt idx="261">
                  <c:v>17:45</c:v>
                </c:pt>
                <c:pt idx="262">
                  <c:v>17:50</c:v>
                </c:pt>
                <c:pt idx="263">
                  <c:v>17:55</c:v>
                </c:pt>
                <c:pt idx="264">
                  <c:v>18:0</c:v>
                </c:pt>
                <c:pt idx="265">
                  <c:v>18:5</c:v>
                </c:pt>
                <c:pt idx="266">
                  <c:v>18:10</c:v>
                </c:pt>
                <c:pt idx="267">
                  <c:v>18:15</c:v>
                </c:pt>
                <c:pt idx="268">
                  <c:v>18:20</c:v>
                </c:pt>
                <c:pt idx="269">
                  <c:v>18:25</c:v>
                </c:pt>
                <c:pt idx="270">
                  <c:v>18:30</c:v>
                </c:pt>
                <c:pt idx="271">
                  <c:v>18:35</c:v>
                </c:pt>
                <c:pt idx="272">
                  <c:v>18:40</c:v>
                </c:pt>
                <c:pt idx="273">
                  <c:v>18:45</c:v>
                </c:pt>
                <c:pt idx="274">
                  <c:v>18:50</c:v>
                </c:pt>
                <c:pt idx="275">
                  <c:v>18:55</c:v>
                </c:pt>
                <c:pt idx="276">
                  <c:v>19:0</c:v>
                </c:pt>
                <c:pt idx="277">
                  <c:v>19:5</c:v>
                </c:pt>
                <c:pt idx="278">
                  <c:v>19:10</c:v>
                </c:pt>
                <c:pt idx="279">
                  <c:v>19:15</c:v>
                </c:pt>
                <c:pt idx="280">
                  <c:v>19:20</c:v>
                </c:pt>
                <c:pt idx="281">
                  <c:v>19:25</c:v>
                </c:pt>
                <c:pt idx="282">
                  <c:v>19:30</c:v>
                </c:pt>
                <c:pt idx="283">
                  <c:v>19:35</c:v>
                </c:pt>
                <c:pt idx="284">
                  <c:v>19:40</c:v>
                </c:pt>
                <c:pt idx="285">
                  <c:v>19:45</c:v>
                </c:pt>
                <c:pt idx="286">
                  <c:v>19:50</c:v>
                </c:pt>
                <c:pt idx="287">
                  <c:v>19:55</c:v>
                </c:pt>
                <c:pt idx="288">
                  <c:v>20:0</c:v>
                </c:pt>
                <c:pt idx="289">
                  <c:v>20:5</c:v>
                </c:pt>
                <c:pt idx="290">
                  <c:v>20:10</c:v>
                </c:pt>
                <c:pt idx="291">
                  <c:v>20:15</c:v>
                </c:pt>
                <c:pt idx="292">
                  <c:v>20:20</c:v>
                </c:pt>
                <c:pt idx="293">
                  <c:v>20:25</c:v>
                </c:pt>
                <c:pt idx="294">
                  <c:v>20:30</c:v>
                </c:pt>
                <c:pt idx="295">
                  <c:v>20:35</c:v>
                </c:pt>
                <c:pt idx="296">
                  <c:v>20:40</c:v>
                </c:pt>
                <c:pt idx="297">
                  <c:v>20:45</c:v>
                </c:pt>
                <c:pt idx="298">
                  <c:v>20:50</c:v>
                </c:pt>
                <c:pt idx="299">
                  <c:v>20:55</c:v>
                </c:pt>
                <c:pt idx="300">
                  <c:v>21:0</c:v>
                </c:pt>
                <c:pt idx="301">
                  <c:v>21:5</c:v>
                </c:pt>
                <c:pt idx="302">
                  <c:v>21:10</c:v>
                </c:pt>
                <c:pt idx="303">
                  <c:v>21:15</c:v>
                </c:pt>
                <c:pt idx="304">
                  <c:v>21:20</c:v>
                </c:pt>
                <c:pt idx="305">
                  <c:v>21:25</c:v>
                </c:pt>
                <c:pt idx="306">
                  <c:v>21:30</c:v>
                </c:pt>
                <c:pt idx="307">
                  <c:v>21:35</c:v>
                </c:pt>
                <c:pt idx="308">
                  <c:v>21:40</c:v>
                </c:pt>
                <c:pt idx="309">
                  <c:v>21:45</c:v>
                </c:pt>
                <c:pt idx="310">
                  <c:v>21:50</c:v>
                </c:pt>
                <c:pt idx="311">
                  <c:v>21:55</c:v>
                </c:pt>
                <c:pt idx="312">
                  <c:v>22:0</c:v>
                </c:pt>
                <c:pt idx="313">
                  <c:v>22:5</c:v>
                </c:pt>
                <c:pt idx="314">
                  <c:v>22:10</c:v>
                </c:pt>
                <c:pt idx="315">
                  <c:v>22:15</c:v>
                </c:pt>
                <c:pt idx="316">
                  <c:v>22:20</c:v>
                </c:pt>
                <c:pt idx="317">
                  <c:v>22:25</c:v>
                </c:pt>
                <c:pt idx="318">
                  <c:v>22:30</c:v>
                </c:pt>
                <c:pt idx="319">
                  <c:v>22:35</c:v>
                </c:pt>
                <c:pt idx="320">
                  <c:v>22:40</c:v>
                </c:pt>
                <c:pt idx="321">
                  <c:v>22:45</c:v>
                </c:pt>
                <c:pt idx="322">
                  <c:v>22:50</c:v>
                </c:pt>
                <c:pt idx="323">
                  <c:v>22:55</c:v>
                </c:pt>
                <c:pt idx="324">
                  <c:v>23:0</c:v>
                </c:pt>
                <c:pt idx="325">
                  <c:v>23:5</c:v>
                </c:pt>
                <c:pt idx="326">
                  <c:v>23:10</c:v>
                </c:pt>
                <c:pt idx="327">
                  <c:v>23:15</c:v>
                </c:pt>
                <c:pt idx="328">
                  <c:v>23:20</c:v>
                </c:pt>
                <c:pt idx="329">
                  <c:v>23:25</c:v>
                </c:pt>
                <c:pt idx="330">
                  <c:v>23:30</c:v>
                </c:pt>
                <c:pt idx="331">
                  <c:v>23:35</c:v>
                </c:pt>
                <c:pt idx="332">
                  <c:v>23:40</c:v>
                </c:pt>
                <c:pt idx="333">
                  <c:v>23:45</c:v>
                </c:pt>
                <c:pt idx="334">
                  <c:v>23:50</c:v>
                </c:pt>
                <c:pt idx="335">
                  <c:v>23:55</c:v>
                </c:pt>
              </c:strCache>
            </c:strRef>
          </c:cat>
          <c:val>
            <c:numRef>
              <c:f>'06-12-16'!$F$3:$F$338</c:f>
              <c:numCache>
                <c:formatCode>General</c:formatCode>
                <c:ptCount val="336"/>
                <c:pt idx="0">
                  <c:v>28.2</c:v>
                </c:pt>
                <c:pt idx="1">
                  <c:v>27.4</c:v>
                </c:pt>
                <c:pt idx="2">
                  <c:v>26.6</c:v>
                </c:pt>
                <c:pt idx="3">
                  <c:v>27.1</c:v>
                </c:pt>
                <c:pt idx="4">
                  <c:v>26.7</c:v>
                </c:pt>
                <c:pt idx="5">
                  <c:v>26.7</c:v>
                </c:pt>
                <c:pt idx="6">
                  <c:v>27.1</c:v>
                </c:pt>
                <c:pt idx="7">
                  <c:v>26.7</c:v>
                </c:pt>
                <c:pt idx="8">
                  <c:v>27.3</c:v>
                </c:pt>
                <c:pt idx="9">
                  <c:v>27</c:v>
                </c:pt>
                <c:pt idx="10">
                  <c:v>27.1</c:v>
                </c:pt>
                <c:pt idx="11">
                  <c:v>27.3</c:v>
                </c:pt>
                <c:pt idx="12">
                  <c:v>27.3</c:v>
                </c:pt>
                <c:pt idx="13">
                  <c:v>27.3</c:v>
                </c:pt>
                <c:pt idx="14">
                  <c:v>27</c:v>
                </c:pt>
                <c:pt idx="15">
                  <c:v>28.2</c:v>
                </c:pt>
                <c:pt idx="16">
                  <c:v>27.7</c:v>
                </c:pt>
                <c:pt idx="17">
                  <c:v>27.3</c:v>
                </c:pt>
                <c:pt idx="18">
                  <c:v>27.3</c:v>
                </c:pt>
                <c:pt idx="19">
                  <c:v>26.9</c:v>
                </c:pt>
                <c:pt idx="20">
                  <c:v>27</c:v>
                </c:pt>
                <c:pt idx="21">
                  <c:v>27</c:v>
                </c:pt>
                <c:pt idx="22">
                  <c:v>27.3</c:v>
                </c:pt>
                <c:pt idx="23">
                  <c:v>27.9</c:v>
                </c:pt>
                <c:pt idx="24">
                  <c:v>27.6</c:v>
                </c:pt>
                <c:pt idx="25">
                  <c:v>27.2</c:v>
                </c:pt>
                <c:pt idx="26">
                  <c:v>27</c:v>
                </c:pt>
                <c:pt idx="27">
                  <c:v>27</c:v>
                </c:pt>
                <c:pt idx="28">
                  <c:v>27.4</c:v>
                </c:pt>
                <c:pt idx="29">
                  <c:v>27.3</c:v>
                </c:pt>
                <c:pt idx="30">
                  <c:v>27.2</c:v>
                </c:pt>
                <c:pt idx="31">
                  <c:v>28</c:v>
                </c:pt>
                <c:pt idx="32">
                  <c:v>27.9</c:v>
                </c:pt>
                <c:pt idx="33">
                  <c:v>27.7</c:v>
                </c:pt>
                <c:pt idx="34">
                  <c:v>27.4</c:v>
                </c:pt>
                <c:pt idx="35">
                  <c:v>27.7</c:v>
                </c:pt>
                <c:pt idx="36">
                  <c:v>27.1</c:v>
                </c:pt>
                <c:pt idx="37">
                  <c:v>27.6</c:v>
                </c:pt>
                <c:pt idx="38">
                  <c:v>27</c:v>
                </c:pt>
                <c:pt idx="39">
                  <c:v>27.2</c:v>
                </c:pt>
                <c:pt idx="40">
                  <c:v>27.8</c:v>
                </c:pt>
                <c:pt idx="41">
                  <c:v>27.1</c:v>
                </c:pt>
                <c:pt idx="42">
                  <c:v>27</c:v>
                </c:pt>
                <c:pt idx="43">
                  <c:v>26.7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27.4</c:v>
                </c:pt>
                <c:pt idx="48">
                  <c:v>27.4</c:v>
                </c:pt>
                <c:pt idx="49">
                  <c:v>27.4</c:v>
                </c:pt>
                <c:pt idx="50">
                  <c:v>27.4</c:v>
                </c:pt>
                <c:pt idx="51">
                  <c:v>27.3</c:v>
                </c:pt>
                <c:pt idx="52">
                  <c:v>27.4</c:v>
                </c:pt>
                <c:pt idx="53">
                  <c:v>27.4</c:v>
                </c:pt>
                <c:pt idx="54">
                  <c:v>27.5</c:v>
                </c:pt>
                <c:pt idx="55">
                  <c:v>27.3</c:v>
                </c:pt>
                <c:pt idx="56">
                  <c:v>27.1</c:v>
                </c:pt>
                <c:pt idx="57">
                  <c:v>27.3</c:v>
                </c:pt>
                <c:pt idx="58">
                  <c:v>27.4</c:v>
                </c:pt>
                <c:pt idx="59">
                  <c:v>27.3</c:v>
                </c:pt>
                <c:pt idx="60">
                  <c:v>27.1</c:v>
                </c:pt>
                <c:pt idx="61">
                  <c:v>27</c:v>
                </c:pt>
                <c:pt idx="62">
                  <c:v>27.1</c:v>
                </c:pt>
                <c:pt idx="63">
                  <c:v>27.4</c:v>
                </c:pt>
                <c:pt idx="64">
                  <c:v>27.7</c:v>
                </c:pt>
                <c:pt idx="65">
                  <c:v>27.2</c:v>
                </c:pt>
                <c:pt idx="66">
                  <c:v>27.2</c:v>
                </c:pt>
                <c:pt idx="67">
                  <c:v>27.8</c:v>
                </c:pt>
                <c:pt idx="68">
                  <c:v>27.7</c:v>
                </c:pt>
                <c:pt idx="69">
                  <c:v>27.2</c:v>
                </c:pt>
                <c:pt idx="70">
                  <c:v>27.4</c:v>
                </c:pt>
                <c:pt idx="71">
                  <c:v>27.1</c:v>
                </c:pt>
                <c:pt idx="72">
                  <c:v>27.5</c:v>
                </c:pt>
                <c:pt idx="73">
                  <c:v>27.3</c:v>
                </c:pt>
                <c:pt idx="74">
                  <c:v>27.8</c:v>
                </c:pt>
                <c:pt idx="75">
                  <c:v>27.4</c:v>
                </c:pt>
                <c:pt idx="76">
                  <c:v>27.2</c:v>
                </c:pt>
                <c:pt idx="77">
                  <c:v>27.2</c:v>
                </c:pt>
                <c:pt idx="78">
                  <c:v>27.2</c:v>
                </c:pt>
                <c:pt idx="79">
                  <c:v>26.9</c:v>
                </c:pt>
                <c:pt idx="80">
                  <c:v>27</c:v>
                </c:pt>
                <c:pt idx="81">
                  <c:v>27.3</c:v>
                </c:pt>
                <c:pt idx="82">
                  <c:v>27.8</c:v>
                </c:pt>
                <c:pt idx="83">
                  <c:v>27.4</c:v>
                </c:pt>
                <c:pt idx="84">
                  <c:v>26.8</c:v>
                </c:pt>
                <c:pt idx="85">
                  <c:v>27.5</c:v>
                </c:pt>
                <c:pt idx="86">
                  <c:v>27.7</c:v>
                </c:pt>
                <c:pt idx="87">
                  <c:v>27.6</c:v>
                </c:pt>
                <c:pt idx="88">
                  <c:v>27.5</c:v>
                </c:pt>
                <c:pt idx="89">
                  <c:v>27.2</c:v>
                </c:pt>
                <c:pt idx="90">
                  <c:v>27.1</c:v>
                </c:pt>
                <c:pt idx="91">
                  <c:v>27.2</c:v>
                </c:pt>
                <c:pt idx="92">
                  <c:v>26.7</c:v>
                </c:pt>
                <c:pt idx="93">
                  <c:v>26.8</c:v>
                </c:pt>
                <c:pt idx="94">
                  <c:v>26.9</c:v>
                </c:pt>
                <c:pt idx="95">
                  <c:v>26.9</c:v>
                </c:pt>
                <c:pt idx="96">
                  <c:v>26.8</c:v>
                </c:pt>
                <c:pt idx="97">
                  <c:v>26.9</c:v>
                </c:pt>
                <c:pt idx="98">
                  <c:v>26.9</c:v>
                </c:pt>
                <c:pt idx="99">
                  <c:v>26.9</c:v>
                </c:pt>
                <c:pt idx="100">
                  <c:v>26.8</c:v>
                </c:pt>
                <c:pt idx="101">
                  <c:v>27.1</c:v>
                </c:pt>
                <c:pt idx="102">
                  <c:v>26.8</c:v>
                </c:pt>
                <c:pt idx="103">
                  <c:v>26.9</c:v>
                </c:pt>
                <c:pt idx="104">
                  <c:v>26.8</c:v>
                </c:pt>
                <c:pt idx="105">
                  <c:v>26.9</c:v>
                </c:pt>
                <c:pt idx="106">
                  <c:v>26.9</c:v>
                </c:pt>
                <c:pt idx="107">
                  <c:v>27</c:v>
                </c:pt>
                <c:pt idx="108">
                  <c:v>26.9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26.9</c:v>
                </c:pt>
                <c:pt idx="113">
                  <c:v>26.9</c:v>
                </c:pt>
                <c:pt idx="114">
                  <c:v>26.9</c:v>
                </c:pt>
                <c:pt idx="115">
                  <c:v>26.8</c:v>
                </c:pt>
                <c:pt idx="116">
                  <c:v>27.1</c:v>
                </c:pt>
                <c:pt idx="117">
                  <c:v>27</c:v>
                </c:pt>
                <c:pt idx="118">
                  <c:v>27</c:v>
                </c:pt>
                <c:pt idx="119">
                  <c:v>27.5</c:v>
                </c:pt>
                <c:pt idx="120">
                  <c:v>27.1</c:v>
                </c:pt>
                <c:pt idx="121">
                  <c:v>27.2</c:v>
                </c:pt>
                <c:pt idx="122">
                  <c:v>27.2</c:v>
                </c:pt>
                <c:pt idx="123">
                  <c:v>27.1</c:v>
                </c:pt>
                <c:pt idx="124">
                  <c:v>26.9</c:v>
                </c:pt>
                <c:pt idx="125">
                  <c:v>27</c:v>
                </c:pt>
                <c:pt idx="126">
                  <c:v>27.3</c:v>
                </c:pt>
                <c:pt idx="127">
                  <c:v>27.5</c:v>
                </c:pt>
                <c:pt idx="128">
                  <c:v>27.5</c:v>
                </c:pt>
                <c:pt idx="129">
                  <c:v>27.4</c:v>
                </c:pt>
                <c:pt idx="130">
                  <c:v>27.7</c:v>
                </c:pt>
                <c:pt idx="131">
                  <c:v>27.7</c:v>
                </c:pt>
                <c:pt idx="132">
                  <c:v>27.9</c:v>
                </c:pt>
                <c:pt idx="133">
                  <c:v>27.9</c:v>
                </c:pt>
                <c:pt idx="134">
                  <c:v>28</c:v>
                </c:pt>
                <c:pt idx="135">
                  <c:v>28.1</c:v>
                </c:pt>
                <c:pt idx="136">
                  <c:v>28</c:v>
                </c:pt>
                <c:pt idx="137">
                  <c:v>28.2</c:v>
                </c:pt>
                <c:pt idx="138">
                  <c:v>28.3</c:v>
                </c:pt>
                <c:pt idx="139">
                  <c:v>28.5</c:v>
                </c:pt>
                <c:pt idx="140">
                  <c:v>28.6</c:v>
                </c:pt>
                <c:pt idx="141">
                  <c:v>28.9</c:v>
                </c:pt>
                <c:pt idx="142">
                  <c:v>29.1</c:v>
                </c:pt>
                <c:pt idx="143">
                  <c:v>29.3</c:v>
                </c:pt>
                <c:pt idx="144">
                  <c:v>29.6</c:v>
                </c:pt>
                <c:pt idx="145">
                  <c:v>29.6</c:v>
                </c:pt>
                <c:pt idx="146">
                  <c:v>29.2</c:v>
                </c:pt>
                <c:pt idx="147">
                  <c:v>29.2</c:v>
                </c:pt>
                <c:pt idx="148">
                  <c:v>29.3</c:v>
                </c:pt>
                <c:pt idx="149">
                  <c:v>29.5</c:v>
                </c:pt>
                <c:pt idx="150">
                  <c:v>29.6</c:v>
                </c:pt>
                <c:pt idx="151">
                  <c:v>29.4</c:v>
                </c:pt>
                <c:pt idx="152">
                  <c:v>29.6</c:v>
                </c:pt>
                <c:pt idx="153">
                  <c:v>29.9</c:v>
                </c:pt>
                <c:pt idx="154">
                  <c:v>30.3</c:v>
                </c:pt>
                <c:pt idx="155">
                  <c:v>30.7</c:v>
                </c:pt>
                <c:pt idx="156">
                  <c:v>30.6</c:v>
                </c:pt>
                <c:pt idx="157">
                  <c:v>30.7</c:v>
                </c:pt>
                <c:pt idx="158">
                  <c:v>30.6</c:v>
                </c:pt>
                <c:pt idx="159">
                  <c:v>30.9</c:v>
                </c:pt>
                <c:pt idx="160">
                  <c:v>30.7</c:v>
                </c:pt>
                <c:pt idx="161">
                  <c:v>30.8</c:v>
                </c:pt>
                <c:pt idx="162">
                  <c:v>30.8</c:v>
                </c:pt>
                <c:pt idx="163">
                  <c:v>30.7</c:v>
                </c:pt>
                <c:pt idx="164">
                  <c:v>31</c:v>
                </c:pt>
                <c:pt idx="165">
                  <c:v>31.3</c:v>
                </c:pt>
                <c:pt idx="166">
                  <c:v>31.1</c:v>
                </c:pt>
                <c:pt idx="167">
                  <c:v>31</c:v>
                </c:pt>
                <c:pt idx="168">
                  <c:v>31.3</c:v>
                </c:pt>
                <c:pt idx="169">
                  <c:v>31.6</c:v>
                </c:pt>
                <c:pt idx="170">
                  <c:v>31.6</c:v>
                </c:pt>
                <c:pt idx="171">
                  <c:v>31.3</c:v>
                </c:pt>
                <c:pt idx="172">
                  <c:v>31.2</c:v>
                </c:pt>
                <c:pt idx="173">
                  <c:v>31.4</c:v>
                </c:pt>
                <c:pt idx="174">
                  <c:v>31.4</c:v>
                </c:pt>
                <c:pt idx="175">
                  <c:v>31.9</c:v>
                </c:pt>
                <c:pt idx="176">
                  <c:v>31.8</c:v>
                </c:pt>
                <c:pt idx="177">
                  <c:v>31.6</c:v>
                </c:pt>
                <c:pt idx="178">
                  <c:v>31.4</c:v>
                </c:pt>
                <c:pt idx="179">
                  <c:v>31.8</c:v>
                </c:pt>
                <c:pt idx="180">
                  <c:v>31.9</c:v>
                </c:pt>
                <c:pt idx="181">
                  <c:v>31.9</c:v>
                </c:pt>
                <c:pt idx="182">
                  <c:v>32.299999999999997</c:v>
                </c:pt>
                <c:pt idx="183">
                  <c:v>32</c:v>
                </c:pt>
                <c:pt idx="184">
                  <c:v>31.8</c:v>
                </c:pt>
                <c:pt idx="185">
                  <c:v>31.7</c:v>
                </c:pt>
                <c:pt idx="186">
                  <c:v>32.1</c:v>
                </c:pt>
                <c:pt idx="187">
                  <c:v>32.200000000000003</c:v>
                </c:pt>
                <c:pt idx="188">
                  <c:v>32</c:v>
                </c:pt>
                <c:pt idx="189">
                  <c:v>31.4</c:v>
                </c:pt>
                <c:pt idx="190">
                  <c:v>31.3</c:v>
                </c:pt>
                <c:pt idx="191">
                  <c:v>31.5</c:v>
                </c:pt>
                <c:pt idx="192">
                  <c:v>31.1</c:v>
                </c:pt>
                <c:pt idx="193">
                  <c:v>31.1</c:v>
                </c:pt>
                <c:pt idx="194">
                  <c:v>31.2</c:v>
                </c:pt>
                <c:pt idx="195">
                  <c:v>31.5</c:v>
                </c:pt>
                <c:pt idx="196">
                  <c:v>31.5</c:v>
                </c:pt>
                <c:pt idx="197">
                  <c:v>31.7</c:v>
                </c:pt>
                <c:pt idx="198">
                  <c:v>32.1</c:v>
                </c:pt>
                <c:pt idx="199">
                  <c:v>32.200000000000003</c:v>
                </c:pt>
                <c:pt idx="200">
                  <c:v>32.200000000000003</c:v>
                </c:pt>
                <c:pt idx="201">
                  <c:v>32.1</c:v>
                </c:pt>
                <c:pt idx="202">
                  <c:v>32.1</c:v>
                </c:pt>
                <c:pt idx="203">
                  <c:v>31.9</c:v>
                </c:pt>
                <c:pt idx="204">
                  <c:v>32</c:v>
                </c:pt>
                <c:pt idx="205">
                  <c:v>32</c:v>
                </c:pt>
                <c:pt idx="206">
                  <c:v>31.9</c:v>
                </c:pt>
                <c:pt idx="207">
                  <c:v>31.9</c:v>
                </c:pt>
                <c:pt idx="208">
                  <c:v>31.9</c:v>
                </c:pt>
                <c:pt idx="209">
                  <c:v>30.7</c:v>
                </c:pt>
                <c:pt idx="210">
                  <c:v>31.1</c:v>
                </c:pt>
                <c:pt idx="211">
                  <c:v>30.4</c:v>
                </c:pt>
                <c:pt idx="212">
                  <c:v>30.3</c:v>
                </c:pt>
                <c:pt idx="213">
                  <c:v>30.7</c:v>
                </c:pt>
                <c:pt idx="214">
                  <c:v>30.7</c:v>
                </c:pt>
                <c:pt idx="215">
                  <c:v>30.9</c:v>
                </c:pt>
                <c:pt idx="216">
                  <c:v>30.8</c:v>
                </c:pt>
                <c:pt idx="217">
                  <c:v>31.2</c:v>
                </c:pt>
                <c:pt idx="218">
                  <c:v>31.1</c:v>
                </c:pt>
                <c:pt idx="219">
                  <c:v>31.3</c:v>
                </c:pt>
                <c:pt idx="220">
                  <c:v>31.2</c:v>
                </c:pt>
                <c:pt idx="221">
                  <c:v>31.1</c:v>
                </c:pt>
                <c:pt idx="222">
                  <c:v>31.3</c:v>
                </c:pt>
                <c:pt idx="223">
                  <c:v>31.3</c:v>
                </c:pt>
                <c:pt idx="224">
                  <c:v>31.4</c:v>
                </c:pt>
                <c:pt idx="225">
                  <c:v>31.8</c:v>
                </c:pt>
                <c:pt idx="226">
                  <c:v>31.7</c:v>
                </c:pt>
                <c:pt idx="227">
                  <c:v>31.8</c:v>
                </c:pt>
                <c:pt idx="228">
                  <c:v>32.1</c:v>
                </c:pt>
                <c:pt idx="229">
                  <c:v>31.6</c:v>
                </c:pt>
                <c:pt idx="230">
                  <c:v>31.8</c:v>
                </c:pt>
                <c:pt idx="231">
                  <c:v>32.299999999999997</c:v>
                </c:pt>
                <c:pt idx="232">
                  <c:v>32.200000000000003</c:v>
                </c:pt>
                <c:pt idx="233">
                  <c:v>32.799999999999997</c:v>
                </c:pt>
                <c:pt idx="234">
                  <c:v>32.4</c:v>
                </c:pt>
                <c:pt idx="235">
                  <c:v>32.5</c:v>
                </c:pt>
                <c:pt idx="236">
                  <c:v>32.4</c:v>
                </c:pt>
                <c:pt idx="237">
                  <c:v>31.9</c:v>
                </c:pt>
                <c:pt idx="238">
                  <c:v>31.7</c:v>
                </c:pt>
                <c:pt idx="239">
                  <c:v>31.4</c:v>
                </c:pt>
                <c:pt idx="240">
                  <c:v>31.3</c:v>
                </c:pt>
                <c:pt idx="241">
                  <c:v>31.1</c:v>
                </c:pt>
                <c:pt idx="242">
                  <c:v>30.9</c:v>
                </c:pt>
                <c:pt idx="243">
                  <c:v>30.9</c:v>
                </c:pt>
                <c:pt idx="244">
                  <c:v>30.8</c:v>
                </c:pt>
                <c:pt idx="245">
                  <c:v>30.8</c:v>
                </c:pt>
                <c:pt idx="246">
                  <c:v>30.6</c:v>
                </c:pt>
                <c:pt idx="247">
                  <c:v>30.6</c:v>
                </c:pt>
                <c:pt idx="248">
                  <c:v>30.5</c:v>
                </c:pt>
                <c:pt idx="249">
                  <c:v>30.3</c:v>
                </c:pt>
                <c:pt idx="250">
                  <c:v>30.4</c:v>
                </c:pt>
                <c:pt idx="251">
                  <c:v>29.8</c:v>
                </c:pt>
                <c:pt idx="252">
                  <c:v>29.9</c:v>
                </c:pt>
                <c:pt idx="253">
                  <c:v>29.9</c:v>
                </c:pt>
                <c:pt idx="254">
                  <c:v>30</c:v>
                </c:pt>
                <c:pt idx="255">
                  <c:v>30</c:v>
                </c:pt>
                <c:pt idx="256">
                  <c:v>29.7</c:v>
                </c:pt>
                <c:pt idx="257">
                  <c:v>29.7</c:v>
                </c:pt>
                <c:pt idx="258">
                  <c:v>29.5</c:v>
                </c:pt>
                <c:pt idx="259">
                  <c:v>29.6</c:v>
                </c:pt>
                <c:pt idx="260">
                  <c:v>29.5</c:v>
                </c:pt>
                <c:pt idx="261">
                  <c:v>29.7</c:v>
                </c:pt>
                <c:pt idx="262">
                  <c:v>29.2</c:v>
                </c:pt>
                <c:pt idx="263">
                  <c:v>29.2</c:v>
                </c:pt>
                <c:pt idx="264">
                  <c:v>29.1</c:v>
                </c:pt>
                <c:pt idx="265">
                  <c:v>29.4</c:v>
                </c:pt>
                <c:pt idx="266">
                  <c:v>29.6</c:v>
                </c:pt>
                <c:pt idx="267">
                  <c:v>29.4</c:v>
                </c:pt>
                <c:pt idx="268">
                  <c:v>29.5</c:v>
                </c:pt>
                <c:pt idx="269">
                  <c:v>29.4</c:v>
                </c:pt>
                <c:pt idx="270">
                  <c:v>29.5</c:v>
                </c:pt>
                <c:pt idx="271">
                  <c:v>29.3</c:v>
                </c:pt>
                <c:pt idx="272">
                  <c:v>29.1</c:v>
                </c:pt>
                <c:pt idx="273">
                  <c:v>29</c:v>
                </c:pt>
                <c:pt idx="274">
                  <c:v>29.2</c:v>
                </c:pt>
                <c:pt idx="275">
                  <c:v>29.1</c:v>
                </c:pt>
                <c:pt idx="276">
                  <c:v>29.1</c:v>
                </c:pt>
                <c:pt idx="277">
                  <c:v>29.1</c:v>
                </c:pt>
                <c:pt idx="278">
                  <c:v>29</c:v>
                </c:pt>
                <c:pt idx="279">
                  <c:v>29.1</c:v>
                </c:pt>
                <c:pt idx="280">
                  <c:v>29</c:v>
                </c:pt>
                <c:pt idx="281">
                  <c:v>29.1</c:v>
                </c:pt>
                <c:pt idx="282">
                  <c:v>29.1</c:v>
                </c:pt>
                <c:pt idx="283">
                  <c:v>29.1</c:v>
                </c:pt>
                <c:pt idx="284">
                  <c:v>29.2</c:v>
                </c:pt>
                <c:pt idx="285">
                  <c:v>29</c:v>
                </c:pt>
                <c:pt idx="286">
                  <c:v>29.6</c:v>
                </c:pt>
                <c:pt idx="287">
                  <c:v>29.7</c:v>
                </c:pt>
                <c:pt idx="288">
                  <c:v>29.9</c:v>
                </c:pt>
                <c:pt idx="289">
                  <c:v>29.7</c:v>
                </c:pt>
                <c:pt idx="290">
                  <c:v>29.7</c:v>
                </c:pt>
                <c:pt idx="291">
                  <c:v>29.9</c:v>
                </c:pt>
                <c:pt idx="292">
                  <c:v>29.6</c:v>
                </c:pt>
                <c:pt idx="293">
                  <c:v>29.8</c:v>
                </c:pt>
                <c:pt idx="294">
                  <c:v>29.8</c:v>
                </c:pt>
                <c:pt idx="295">
                  <c:v>29.6</c:v>
                </c:pt>
                <c:pt idx="296">
                  <c:v>29.6</c:v>
                </c:pt>
                <c:pt idx="297">
                  <c:v>29.4</c:v>
                </c:pt>
                <c:pt idx="298">
                  <c:v>29.1</c:v>
                </c:pt>
                <c:pt idx="299">
                  <c:v>29.2</c:v>
                </c:pt>
                <c:pt idx="300">
                  <c:v>29.2</c:v>
                </c:pt>
                <c:pt idx="301">
                  <c:v>28.5</c:v>
                </c:pt>
                <c:pt idx="302">
                  <c:v>29.1</c:v>
                </c:pt>
                <c:pt idx="303">
                  <c:v>28.4</c:v>
                </c:pt>
                <c:pt idx="304">
                  <c:v>28.7</c:v>
                </c:pt>
                <c:pt idx="305">
                  <c:v>28.9</c:v>
                </c:pt>
                <c:pt idx="306">
                  <c:v>29.1</c:v>
                </c:pt>
                <c:pt idx="307">
                  <c:v>28.4</c:v>
                </c:pt>
                <c:pt idx="308">
                  <c:v>29</c:v>
                </c:pt>
                <c:pt idx="309">
                  <c:v>28.8</c:v>
                </c:pt>
                <c:pt idx="310">
                  <c:v>29</c:v>
                </c:pt>
                <c:pt idx="311">
                  <c:v>28.6</c:v>
                </c:pt>
                <c:pt idx="312">
                  <c:v>28.5</c:v>
                </c:pt>
                <c:pt idx="313">
                  <c:v>28.5</c:v>
                </c:pt>
                <c:pt idx="314">
                  <c:v>28.5</c:v>
                </c:pt>
                <c:pt idx="315">
                  <c:v>28.5</c:v>
                </c:pt>
                <c:pt idx="316">
                  <c:v>28.3</c:v>
                </c:pt>
                <c:pt idx="317">
                  <c:v>28.4</c:v>
                </c:pt>
                <c:pt idx="318">
                  <c:v>28.6</c:v>
                </c:pt>
                <c:pt idx="319">
                  <c:v>28.6</c:v>
                </c:pt>
                <c:pt idx="320">
                  <c:v>27.6</c:v>
                </c:pt>
                <c:pt idx="321">
                  <c:v>27.2</c:v>
                </c:pt>
                <c:pt idx="322">
                  <c:v>27.2</c:v>
                </c:pt>
                <c:pt idx="323">
                  <c:v>27.1</c:v>
                </c:pt>
                <c:pt idx="324">
                  <c:v>27.2</c:v>
                </c:pt>
                <c:pt idx="325">
                  <c:v>27</c:v>
                </c:pt>
                <c:pt idx="326">
                  <c:v>27.1</c:v>
                </c:pt>
                <c:pt idx="327">
                  <c:v>27.1</c:v>
                </c:pt>
                <c:pt idx="328">
                  <c:v>27.2</c:v>
                </c:pt>
                <c:pt idx="329">
                  <c:v>27.3</c:v>
                </c:pt>
                <c:pt idx="330">
                  <c:v>27.1</c:v>
                </c:pt>
                <c:pt idx="331">
                  <c:v>27.2</c:v>
                </c:pt>
                <c:pt idx="332">
                  <c:v>26.9</c:v>
                </c:pt>
                <c:pt idx="333">
                  <c:v>26.8</c:v>
                </c:pt>
                <c:pt idx="334">
                  <c:v>27.4</c:v>
                </c:pt>
                <c:pt idx="335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2-427F-BB49-8ACEFE3ED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418048"/>
        <c:axId val="548419296"/>
      </c:lineChart>
      <c:catAx>
        <c:axId val="54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9296"/>
        <c:crosses val="autoZero"/>
        <c:auto val="1"/>
        <c:lblAlgn val="ctr"/>
        <c:lblOffset val="100"/>
        <c:noMultiLvlLbl val="0"/>
      </c:catAx>
      <c:valAx>
        <c:axId val="5484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Áp suất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'06-05-16'!$I$3:$I$314</c:f>
              <c:strCache>
                <c:ptCount val="312"/>
                <c:pt idx="0">
                  <c:v>22:0</c:v>
                </c:pt>
                <c:pt idx="1">
                  <c:v>22:5</c:v>
                </c:pt>
                <c:pt idx="2">
                  <c:v>22:10</c:v>
                </c:pt>
                <c:pt idx="3">
                  <c:v>22:15</c:v>
                </c:pt>
                <c:pt idx="4">
                  <c:v>22:20</c:v>
                </c:pt>
                <c:pt idx="5">
                  <c:v>22:25</c:v>
                </c:pt>
                <c:pt idx="6">
                  <c:v>22:30</c:v>
                </c:pt>
                <c:pt idx="7">
                  <c:v>22:35</c:v>
                </c:pt>
                <c:pt idx="8">
                  <c:v>22:40</c:v>
                </c:pt>
                <c:pt idx="9">
                  <c:v>22:45</c:v>
                </c:pt>
                <c:pt idx="10">
                  <c:v>22:50</c:v>
                </c:pt>
                <c:pt idx="11">
                  <c:v>22:55</c:v>
                </c:pt>
                <c:pt idx="12">
                  <c:v>23:0</c:v>
                </c:pt>
                <c:pt idx="13">
                  <c:v>23:5</c:v>
                </c:pt>
                <c:pt idx="14">
                  <c:v>23:10</c:v>
                </c:pt>
                <c:pt idx="15">
                  <c:v>23:15</c:v>
                </c:pt>
                <c:pt idx="16">
                  <c:v>23:20</c:v>
                </c:pt>
                <c:pt idx="17">
                  <c:v>23:25</c:v>
                </c:pt>
                <c:pt idx="18">
                  <c:v>23:30</c:v>
                </c:pt>
                <c:pt idx="19">
                  <c:v>23:35</c:v>
                </c:pt>
                <c:pt idx="20">
                  <c:v>23:40</c:v>
                </c:pt>
                <c:pt idx="21">
                  <c:v>23:45</c:v>
                </c:pt>
                <c:pt idx="22">
                  <c:v>23:50</c:v>
                </c:pt>
                <c:pt idx="23">
                  <c:v>23:55</c:v>
                </c:pt>
                <c:pt idx="24">
                  <c:v>0:0</c:v>
                </c:pt>
                <c:pt idx="25">
                  <c:v>0:5</c:v>
                </c:pt>
                <c:pt idx="26">
                  <c:v>0:10</c:v>
                </c:pt>
                <c:pt idx="27">
                  <c:v>0:15</c:v>
                </c:pt>
                <c:pt idx="28">
                  <c:v>0:20</c:v>
                </c:pt>
                <c:pt idx="29">
                  <c:v>0:25</c:v>
                </c:pt>
                <c:pt idx="30">
                  <c:v>0:30</c:v>
                </c:pt>
                <c:pt idx="31">
                  <c:v>0:35</c:v>
                </c:pt>
                <c:pt idx="32">
                  <c:v>0:40</c:v>
                </c:pt>
                <c:pt idx="33">
                  <c:v>0:45</c:v>
                </c:pt>
                <c:pt idx="34">
                  <c:v>0:50</c:v>
                </c:pt>
                <c:pt idx="35">
                  <c:v>0:55</c:v>
                </c:pt>
                <c:pt idx="36">
                  <c:v>1:0</c:v>
                </c:pt>
                <c:pt idx="37">
                  <c:v>1:5</c:v>
                </c:pt>
                <c:pt idx="38">
                  <c:v>1:10</c:v>
                </c:pt>
                <c:pt idx="39">
                  <c:v>1:15</c:v>
                </c:pt>
                <c:pt idx="40">
                  <c:v>1:20</c:v>
                </c:pt>
                <c:pt idx="41">
                  <c:v>1:25</c:v>
                </c:pt>
                <c:pt idx="42">
                  <c:v>1:30</c:v>
                </c:pt>
                <c:pt idx="43">
                  <c:v>1:35</c:v>
                </c:pt>
                <c:pt idx="44">
                  <c:v>1:40</c:v>
                </c:pt>
                <c:pt idx="45">
                  <c:v>1:45</c:v>
                </c:pt>
                <c:pt idx="46">
                  <c:v>1:50</c:v>
                </c:pt>
                <c:pt idx="47">
                  <c:v>1:55</c:v>
                </c:pt>
                <c:pt idx="48">
                  <c:v>2:0</c:v>
                </c:pt>
                <c:pt idx="49">
                  <c:v>2:5</c:v>
                </c:pt>
                <c:pt idx="50">
                  <c:v>2:10</c:v>
                </c:pt>
                <c:pt idx="51">
                  <c:v>2:15</c:v>
                </c:pt>
                <c:pt idx="52">
                  <c:v>2:20</c:v>
                </c:pt>
                <c:pt idx="53">
                  <c:v>2:25</c:v>
                </c:pt>
                <c:pt idx="54">
                  <c:v>2:30</c:v>
                </c:pt>
                <c:pt idx="55">
                  <c:v>2:35</c:v>
                </c:pt>
                <c:pt idx="56">
                  <c:v>2:40</c:v>
                </c:pt>
                <c:pt idx="57">
                  <c:v>2:45</c:v>
                </c:pt>
                <c:pt idx="58">
                  <c:v>2:50</c:v>
                </c:pt>
                <c:pt idx="59">
                  <c:v>2:55</c:v>
                </c:pt>
                <c:pt idx="60">
                  <c:v>3:0</c:v>
                </c:pt>
                <c:pt idx="61">
                  <c:v>3:5</c:v>
                </c:pt>
                <c:pt idx="62">
                  <c:v>3:10</c:v>
                </c:pt>
                <c:pt idx="63">
                  <c:v>3:15</c:v>
                </c:pt>
                <c:pt idx="64">
                  <c:v>3:20</c:v>
                </c:pt>
                <c:pt idx="65">
                  <c:v>3:25</c:v>
                </c:pt>
                <c:pt idx="66">
                  <c:v>3:30</c:v>
                </c:pt>
                <c:pt idx="67">
                  <c:v>3:35</c:v>
                </c:pt>
                <c:pt idx="68">
                  <c:v>3:40</c:v>
                </c:pt>
                <c:pt idx="69">
                  <c:v>3:45</c:v>
                </c:pt>
                <c:pt idx="70">
                  <c:v>3:50</c:v>
                </c:pt>
                <c:pt idx="71">
                  <c:v>3:55</c:v>
                </c:pt>
                <c:pt idx="72">
                  <c:v>4:0</c:v>
                </c:pt>
                <c:pt idx="73">
                  <c:v>4:5</c:v>
                </c:pt>
                <c:pt idx="74">
                  <c:v>4:10</c:v>
                </c:pt>
                <c:pt idx="75">
                  <c:v>4:15</c:v>
                </c:pt>
                <c:pt idx="76">
                  <c:v>4:20</c:v>
                </c:pt>
                <c:pt idx="77">
                  <c:v>4:25</c:v>
                </c:pt>
                <c:pt idx="78">
                  <c:v>4:30</c:v>
                </c:pt>
                <c:pt idx="79">
                  <c:v>4:35</c:v>
                </c:pt>
                <c:pt idx="80">
                  <c:v>4:40</c:v>
                </c:pt>
                <c:pt idx="81">
                  <c:v>4:45</c:v>
                </c:pt>
                <c:pt idx="82">
                  <c:v>4:50</c:v>
                </c:pt>
                <c:pt idx="83">
                  <c:v>4:55</c:v>
                </c:pt>
                <c:pt idx="84">
                  <c:v>5:0</c:v>
                </c:pt>
                <c:pt idx="85">
                  <c:v>5:5</c:v>
                </c:pt>
                <c:pt idx="86">
                  <c:v>5:10</c:v>
                </c:pt>
                <c:pt idx="87">
                  <c:v>5:15</c:v>
                </c:pt>
                <c:pt idx="88">
                  <c:v>5:20</c:v>
                </c:pt>
                <c:pt idx="89">
                  <c:v>5:25</c:v>
                </c:pt>
                <c:pt idx="90">
                  <c:v>5:30</c:v>
                </c:pt>
                <c:pt idx="91">
                  <c:v>5:35</c:v>
                </c:pt>
                <c:pt idx="92">
                  <c:v>5:40</c:v>
                </c:pt>
                <c:pt idx="93">
                  <c:v>5:45</c:v>
                </c:pt>
                <c:pt idx="94">
                  <c:v>5:50</c:v>
                </c:pt>
                <c:pt idx="95">
                  <c:v>5:55</c:v>
                </c:pt>
                <c:pt idx="96">
                  <c:v>6:0</c:v>
                </c:pt>
                <c:pt idx="97">
                  <c:v>6:5</c:v>
                </c:pt>
                <c:pt idx="98">
                  <c:v>6:10</c:v>
                </c:pt>
                <c:pt idx="99">
                  <c:v>6:15</c:v>
                </c:pt>
                <c:pt idx="100">
                  <c:v>6:20</c:v>
                </c:pt>
                <c:pt idx="101">
                  <c:v>6:25</c:v>
                </c:pt>
                <c:pt idx="102">
                  <c:v>6:30</c:v>
                </c:pt>
                <c:pt idx="103">
                  <c:v>6:35</c:v>
                </c:pt>
                <c:pt idx="104">
                  <c:v>6:40</c:v>
                </c:pt>
                <c:pt idx="105">
                  <c:v>6:45</c:v>
                </c:pt>
                <c:pt idx="106">
                  <c:v>6:50</c:v>
                </c:pt>
                <c:pt idx="107">
                  <c:v>6:55</c:v>
                </c:pt>
                <c:pt idx="108">
                  <c:v>7:0</c:v>
                </c:pt>
                <c:pt idx="109">
                  <c:v>7:5</c:v>
                </c:pt>
                <c:pt idx="110">
                  <c:v>7:10</c:v>
                </c:pt>
                <c:pt idx="111">
                  <c:v>7:15</c:v>
                </c:pt>
                <c:pt idx="112">
                  <c:v>7:20</c:v>
                </c:pt>
                <c:pt idx="113">
                  <c:v>7:25</c:v>
                </c:pt>
                <c:pt idx="114">
                  <c:v>7:30</c:v>
                </c:pt>
                <c:pt idx="115">
                  <c:v>7:35</c:v>
                </c:pt>
                <c:pt idx="116">
                  <c:v>7:40</c:v>
                </c:pt>
                <c:pt idx="117">
                  <c:v>7:45</c:v>
                </c:pt>
                <c:pt idx="118">
                  <c:v>7:50</c:v>
                </c:pt>
                <c:pt idx="119">
                  <c:v>7:55</c:v>
                </c:pt>
                <c:pt idx="120">
                  <c:v>8:0</c:v>
                </c:pt>
                <c:pt idx="121">
                  <c:v>8:5</c:v>
                </c:pt>
                <c:pt idx="122">
                  <c:v>8:10</c:v>
                </c:pt>
                <c:pt idx="123">
                  <c:v>8:15</c:v>
                </c:pt>
                <c:pt idx="124">
                  <c:v>8:20</c:v>
                </c:pt>
                <c:pt idx="125">
                  <c:v>8:25</c:v>
                </c:pt>
                <c:pt idx="126">
                  <c:v>8:30</c:v>
                </c:pt>
                <c:pt idx="127">
                  <c:v>8:35</c:v>
                </c:pt>
                <c:pt idx="128">
                  <c:v>8:40</c:v>
                </c:pt>
                <c:pt idx="129">
                  <c:v>8:45</c:v>
                </c:pt>
                <c:pt idx="130">
                  <c:v>8:50</c:v>
                </c:pt>
                <c:pt idx="131">
                  <c:v>8:55</c:v>
                </c:pt>
                <c:pt idx="132">
                  <c:v>9:0</c:v>
                </c:pt>
                <c:pt idx="133">
                  <c:v>9:5</c:v>
                </c:pt>
                <c:pt idx="134">
                  <c:v>9:10</c:v>
                </c:pt>
                <c:pt idx="135">
                  <c:v>9:15</c:v>
                </c:pt>
                <c:pt idx="136">
                  <c:v>9:20</c:v>
                </c:pt>
                <c:pt idx="137">
                  <c:v>9:25</c:v>
                </c:pt>
                <c:pt idx="138">
                  <c:v>9:30</c:v>
                </c:pt>
                <c:pt idx="139">
                  <c:v>9:35</c:v>
                </c:pt>
                <c:pt idx="140">
                  <c:v>9:40</c:v>
                </c:pt>
                <c:pt idx="141">
                  <c:v>9:45</c:v>
                </c:pt>
                <c:pt idx="142">
                  <c:v>9:50</c:v>
                </c:pt>
                <c:pt idx="143">
                  <c:v>9:55</c:v>
                </c:pt>
                <c:pt idx="144">
                  <c:v>10:0</c:v>
                </c:pt>
                <c:pt idx="145">
                  <c:v>10:5</c:v>
                </c:pt>
                <c:pt idx="146">
                  <c:v>10:10</c:v>
                </c:pt>
                <c:pt idx="147">
                  <c:v>10:15</c:v>
                </c:pt>
                <c:pt idx="148">
                  <c:v>10:20</c:v>
                </c:pt>
                <c:pt idx="149">
                  <c:v>10:25</c:v>
                </c:pt>
                <c:pt idx="150">
                  <c:v>10:30</c:v>
                </c:pt>
                <c:pt idx="151">
                  <c:v>10:35</c:v>
                </c:pt>
                <c:pt idx="152">
                  <c:v>10:40</c:v>
                </c:pt>
                <c:pt idx="153">
                  <c:v>10:45</c:v>
                </c:pt>
                <c:pt idx="154">
                  <c:v>10:50</c:v>
                </c:pt>
                <c:pt idx="155">
                  <c:v>10:55</c:v>
                </c:pt>
                <c:pt idx="156">
                  <c:v>11:0</c:v>
                </c:pt>
                <c:pt idx="157">
                  <c:v>11:5</c:v>
                </c:pt>
                <c:pt idx="158">
                  <c:v>11:10</c:v>
                </c:pt>
                <c:pt idx="159">
                  <c:v>11:15</c:v>
                </c:pt>
                <c:pt idx="160">
                  <c:v>11:20</c:v>
                </c:pt>
                <c:pt idx="161">
                  <c:v>11:25</c:v>
                </c:pt>
                <c:pt idx="162">
                  <c:v>11:30</c:v>
                </c:pt>
                <c:pt idx="163">
                  <c:v>11:35</c:v>
                </c:pt>
                <c:pt idx="164">
                  <c:v>11:40</c:v>
                </c:pt>
                <c:pt idx="165">
                  <c:v>11:45</c:v>
                </c:pt>
                <c:pt idx="166">
                  <c:v>11:50</c:v>
                </c:pt>
                <c:pt idx="167">
                  <c:v>11:55</c:v>
                </c:pt>
                <c:pt idx="168">
                  <c:v>12:0</c:v>
                </c:pt>
                <c:pt idx="169">
                  <c:v>12:5</c:v>
                </c:pt>
                <c:pt idx="170">
                  <c:v>12:10</c:v>
                </c:pt>
                <c:pt idx="171">
                  <c:v>12:15</c:v>
                </c:pt>
                <c:pt idx="172">
                  <c:v>12:20</c:v>
                </c:pt>
                <c:pt idx="173">
                  <c:v>12:20</c:v>
                </c:pt>
                <c:pt idx="174">
                  <c:v>12:25</c:v>
                </c:pt>
                <c:pt idx="175">
                  <c:v>12:30</c:v>
                </c:pt>
                <c:pt idx="176">
                  <c:v>12:35</c:v>
                </c:pt>
                <c:pt idx="177">
                  <c:v>12:40</c:v>
                </c:pt>
                <c:pt idx="178">
                  <c:v>12:45</c:v>
                </c:pt>
                <c:pt idx="179">
                  <c:v>12:50</c:v>
                </c:pt>
                <c:pt idx="180">
                  <c:v>12:55</c:v>
                </c:pt>
                <c:pt idx="181">
                  <c:v>13:0</c:v>
                </c:pt>
                <c:pt idx="182">
                  <c:v>13:5</c:v>
                </c:pt>
                <c:pt idx="183">
                  <c:v>13:10</c:v>
                </c:pt>
                <c:pt idx="184">
                  <c:v>13:15</c:v>
                </c:pt>
                <c:pt idx="185">
                  <c:v>13:20</c:v>
                </c:pt>
                <c:pt idx="186">
                  <c:v>13:25</c:v>
                </c:pt>
                <c:pt idx="187">
                  <c:v>13:30</c:v>
                </c:pt>
                <c:pt idx="188">
                  <c:v>13:35</c:v>
                </c:pt>
                <c:pt idx="189">
                  <c:v>13:40</c:v>
                </c:pt>
                <c:pt idx="190">
                  <c:v>13:45</c:v>
                </c:pt>
                <c:pt idx="191">
                  <c:v>13:50</c:v>
                </c:pt>
                <c:pt idx="192">
                  <c:v>13:55</c:v>
                </c:pt>
                <c:pt idx="193">
                  <c:v>14:0</c:v>
                </c:pt>
                <c:pt idx="194">
                  <c:v>14:5</c:v>
                </c:pt>
                <c:pt idx="195">
                  <c:v>14:10</c:v>
                </c:pt>
                <c:pt idx="196">
                  <c:v>14:15</c:v>
                </c:pt>
                <c:pt idx="197">
                  <c:v>14:20</c:v>
                </c:pt>
                <c:pt idx="198">
                  <c:v>14:25</c:v>
                </c:pt>
                <c:pt idx="199">
                  <c:v>14:30</c:v>
                </c:pt>
                <c:pt idx="200">
                  <c:v>14:35</c:v>
                </c:pt>
                <c:pt idx="201">
                  <c:v>14:40</c:v>
                </c:pt>
                <c:pt idx="202">
                  <c:v>14:45</c:v>
                </c:pt>
                <c:pt idx="203">
                  <c:v>14:50</c:v>
                </c:pt>
                <c:pt idx="204">
                  <c:v>14:55</c:v>
                </c:pt>
                <c:pt idx="205">
                  <c:v>15:0</c:v>
                </c:pt>
                <c:pt idx="206">
                  <c:v>15:5</c:v>
                </c:pt>
                <c:pt idx="207">
                  <c:v>15:10</c:v>
                </c:pt>
                <c:pt idx="208">
                  <c:v>15:15</c:v>
                </c:pt>
                <c:pt idx="209">
                  <c:v>15:20</c:v>
                </c:pt>
                <c:pt idx="210">
                  <c:v>15:25</c:v>
                </c:pt>
                <c:pt idx="211">
                  <c:v>15:30</c:v>
                </c:pt>
                <c:pt idx="212">
                  <c:v>15:35</c:v>
                </c:pt>
                <c:pt idx="213">
                  <c:v>15:40</c:v>
                </c:pt>
                <c:pt idx="214">
                  <c:v>15:45</c:v>
                </c:pt>
                <c:pt idx="215">
                  <c:v>15:50</c:v>
                </c:pt>
                <c:pt idx="216">
                  <c:v>15:55</c:v>
                </c:pt>
                <c:pt idx="217">
                  <c:v>16:0</c:v>
                </c:pt>
                <c:pt idx="218">
                  <c:v>16:5</c:v>
                </c:pt>
                <c:pt idx="219">
                  <c:v>16:10</c:v>
                </c:pt>
                <c:pt idx="220">
                  <c:v>16:15</c:v>
                </c:pt>
                <c:pt idx="221">
                  <c:v>16:20</c:v>
                </c:pt>
                <c:pt idx="222">
                  <c:v>16:25</c:v>
                </c:pt>
                <c:pt idx="223">
                  <c:v>16:30</c:v>
                </c:pt>
                <c:pt idx="224">
                  <c:v>16:35</c:v>
                </c:pt>
                <c:pt idx="225">
                  <c:v>16:40</c:v>
                </c:pt>
                <c:pt idx="226">
                  <c:v>16:45</c:v>
                </c:pt>
                <c:pt idx="227">
                  <c:v>16:50</c:v>
                </c:pt>
                <c:pt idx="228">
                  <c:v>16:55</c:v>
                </c:pt>
                <c:pt idx="229">
                  <c:v>17:0</c:v>
                </c:pt>
                <c:pt idx="230">
                  <c:v>17:5</c:v>
                </c:pt>
                <c:pt idx="231">
                  <c:v>17:10</c:v>
                </c:pt>
                <c:pt idx="232">
                  <c:v>17:15</c:v>
                </c:pt>
                <c:pt idx="233">
                  <c:v>17:20</c:v>
                </c:pt>
                <c:pt idx="234">
                  <c:v>17:25</c:v>
                </c:pt>
                <c:pt idx="235">
                  <c:v>17:30</c:v>
                </c:pt>
                <c:pt idx="236">
                  <c:v>17:35</c:v>
                </c:pt>
                <c:pt idx="237">
                  <c:v>17:40</c:v>
                </c:pt>
                <c:pt idx="238">
                  <c:v>17:45</c:v>
                </c:pt>
                <c:pt idx="239">
                  <c:v>17:50</c:v>
                </c:pt>
                <c:pt idx="240">
                  <c:v>17:55</c:v>
                </c:pt>
                <c:pt idx="241">
                  <c:v>18:0</c:v>
                </c:pt>
                <c:pt idx="242">
                  <c:v>18:5</c:v>
                </c:pt>
                <c:pt idx="243">
                  <c:v>18:10</c:v>
                </c:pt>
                <c:pt idx="244">
                  <c:v>18:15</c:v>
                </c:pt>
                <c:pt idx="245">
                  <c:v>18:20</c:v>
                </c:pt>
                <c:pt idx="246">
                  <c:v>18:25</c:v>
                </c:pt>
                <c:pt idx="247">
                  <c:v>18:30</c:v>
                </c:pt>
                <c:pt idx="248">
                  <c:v>18:35</c:v>
                </c:pt>
                <c:pt idx="249">
                  <c:v>18:40</c:v>
                </c:pt>
                <c:pt idx="250">
                  <c:v>18:45</c:v>
                </c:pt>
                <c:pt idx="251">
                  <c:v>18:50</c:v>
                </c:pt>
                <c:pt idx="252">
                  <c:v>18:55</c:v>
                </c:pt>
                <c:pt idx="253">
                  <c:v>19:0</c:v>
                </c:pt>
                <c:pt idx="254">
                  <c:v>19:5</c:v>
                </c:pt>
                <c:pt idx="255">
                  <c:v>19:10</c:v>
                </c:pt>
                <c:pt idx="256">
                  <c:v>19:15</c:v>
                </c:pt>
                <c:pt idx="257">
                  <c:v>19:20</c:v>
                </c:pt>
                <c:pt idx="258">
                  <c:v>19:25</c:v>
                </c:pt>
                <c:pt idx="259">
                  <c:v>19:30</c:v>
                </c:pt>
                <c:pt idx="260">
                  <c:v>19:35</c:v>
                </c:pt>
                <c:pt idx="261">
                  <c:v>19:40</c:v>
                </c:pt>
                <c:pt idx="262">
                  <c:v>19:45</c:v>
                </c:pt>
                <c:pt idx="263">
                  <c:v>19:50</c:v>
                </c:pt>
                <c:pt idx="264">
                  <c:v>19:55</c:v>
                </c:pt>
                <c:pt idx="265">
                  <c:v>20:0</c:v>
                </c:pt>
                <c:pt idx="266">
                  <c:v>20:5</c:v>
                </c:pt>
                <c:pt idx="267">
                  <c:v>20:10</c:v>
                </c:pt>
                <c:pt idx="268">
                  <c:v>20:15</c:v>
                </c:pt>
                <c:pt idx="269">
                  <c:v>20:20</c:v>
                </c:pt>
                <c:pt idx="270">
                  <c:v>20:25</c:v>
                </c:pt>
                <c:pt idx="271">
                  <c:v>20:30</c:v>
                </c:pt>
                <c:pt idx="272">
                  <c:v>20:35</c:v>
                </c:pt>
                <c:pt idx="273">
                  <c:v>20:40</c:v>
                </c:pt>
                <c:pt idx="274">
                  <c:v>20:45</c:v>
                </c:pt>
                <c:pt idx="275">
                  <c:v>20:50</c:v>
                </c:pt>
                <c:pt idx="276">
                  <c:v>20:55</c:v>
                </c:pt>
                <c:pt idx="277">
                  <c:v>21:0</c:v>
                </c:pt>
                <c:pt idx="278">
                  <c:v>21:5</c:v>
                </c:pt>
                <c:pt idx="279">
                  <c:v>21:10</c:v>
                </c:pt>
                <c:pt idx="280">
                  <c:v>21:15</c:v>
                </c:pt>
                <c:pt idx="281">
                  <c:v>21:20</c:v>
                </c:pt>
                <c:pt idx="282">
                  <c:v>21:25</c:v>
                </c:pt>
                <c:pt idx="283">
                  <c:v>21:30</c:v>
                </c:pt>
                <c:pt idx="284">
                  <c:v>21:35</c:v>
                </c:pt>
                <c:pt idx="285">
                  <c:v>21:40</c:v>
                </c:pt>
                <c:pt idx="286">
                  <c:v>21:45</c:v>
                </c:pt>
                <c:pt idx="287">
                  <c:v>21:50</c:v>
                </c:pt>
                <c:pt idx="288">
                  <c:v>21:55</c:v>
                </c:pt>
                <c:pt idx="289">
                  <c:v>22:0</c:v>
                </c:pt>
                <c:pt idx="290">
                  <c:v>22:5</c:v>
                </c:pt>
                <c:pt idx="291">
                  <c:v>22:10</c:v>
                </c:pt>
                <c:pt idx="292">
                  <c:v>22:15</c:v>
                </c:pt>
                <c:pt idx="293">
                  <c:v>22:20</c:v>
                </c:pt>
                <c:pt idx="294">
                  <c:v>22:25</c:v>
                </c:pt>
                <c:pt idx="295">
                  <c:v>22:30</c:v>
                </c:pt>
                <c:pt idx="296">
                  <c:v>22:35</c:v>
                </c:pt>
                <c:pt idx="297">
                  <c:v>22:40</c:v>
                </c:pt>
                <c:pt idx="298">
                  <c:v>22:45</c:v>
                </c:pt>
                <c:pt idx="299">
                  <c:v>22:50</c:v>
                </c:pt>
                <c:pt idx="300">
                  <c:v>22:55</c:v>
                </c:pt>
                <c:pt idx="301">
                  <c:v>23:0</c:v>
                </c:pt>
                <c:pt idx="302">
                  <c:v>23:5</c:v>
                </c:pt>
                <c:pt idx="303">
                  <c:v>23:10</c:v>
                </c:pt>
                <c:pt idx="304">
                  <c:v>23:15</c:v>
                </c:pt>
                <c:pt idx="305">
                  <c:v>23:20</c:v>
                </c:pt>
                <c:pt idx="306">
                  <c:v>23:25</c:v>
                </c:pt>
                <c:pt idx="307">
                  <c:v>23:30</c:v>
                </c:pt>
                <c:pt idx="308">
                  <c:v>23:35</c:v>
                </c:pt>
                <c:pt idx="309">
                  <c:v>23:40</c:v>
                </c:pt>
                <c:pt idx="310">
                  <c:v>23:45</c:v>
                </c:pt>
                <c:pt idx="311">
                  <c:v>23:50</c:v>
                </c:pt>
              </c:strCache>
            </c:strRef>
          </c:cat>
          <c:val>
            <c:numRef>
              <c:f>'06-05-16'!$H$3:$H$314</c:f>
              <c:numCache>
                <c:formatCode>General</c:formatCode>
                <c:ptCount val="312"/>
                <c:pt idx="0">
                  <c:v>100875</c:v>
                </c:pt>
                <c:pt idx="1">
                  <c:v>100883</c:v>
                </c:pt>
                <c:pt idx="2">
                  <c:v>100895</c:v>
                </c:pt>
                <c:pt idx="3">
                  <c:v>100894</c:v>
                </c:pt>
                <c:pt idx="4">
                  <c:v>100899</c:v>
                </c:pt>
                <c:pt idx="5">
                  <c:v>100906</c:v>
                </c:pt>
                <c:pt idx="6">
                  <c:v>100899</c:v>
                </c:pt>
                <c:pt idx="7">
                  <c:v>100899</c:v>
                </c:pt>
                <c:pt idx="8">
                  <c:v>100901</c:v>
                </c:pt>
                <c:pt idx="9">
                  <c:v>100905</c:v>
                </c:pt>
                <c:pt idx="10">
                  <c:v>100910</c:v>
                </c:pt>
                <c:pt idx="11">
                  <c:v>100904</c:v>
                </c:pt>
                <c:pt idx="12">
                  <c:v>100897</c:v>
                </c:pt>
                <c:pt idx="13">
                  <c:v>100890</c:v>
                </c:pt>
                <c:pt idx="14">
                  <c:v>100879</c:v>
                </c:pt>
                <c:pt idx="15">
                  <c:v>100872</c:v>
                </c:pt>
                <c:pt idx="16">
                  <c:v>100871</c:v>
                </c:pt>
                <c:pt idx="17">
                  <c:v>100853</c:v>
                </c:pt>
                <c:pt idx="18">
                  <c:v>100855</c:v>
                </c:pt>
                <c:pt idx="19">
                  <c:v>100861</c:v>
                </c:pt>
                <c:pt idx="20">
                  <c:v>100854</c:v>
                </c:pt>
                <c:pt idx="21">
                  <c:v>100869</c:v>
                </c:pt>
                <c:pt idx="22">
                  <c:v>100863</c:v>
                </c:pt>
                <c:pt idx="23">
                  <c:v>100872</c:v>
                </c:pt>
                <c:pt idx="24">
                  <c:v>100873</c:v>
                </c:pt>
                <c:pt idx="25">
                  <c:v>100863</c:v>
                </c:pt>
                <c:pt idx="26">
                  <c:v>100855</c:v>
                </c:pt>
                <c:pt idx="27">
                  <c:v>100847</c:v>
                </c:pt>
                <c:pt idx="28">
                  <c:v>100829</c:v>
                </c:pt>
                <c:pt idx="29">
                  <c:v>100817</c:v>
                </c:pt>
                <c:pt idx="30">
                  <c:v>100810</c:v>
                </c:pt>
                <c:pt idx="31">
                  <c:v>100805</c:v>
                </c:pt>
                <c:pt idx="32">
                  <c:v>100804</c:v>
                </c:pt>
                <c:pt idx="33">
                  <c:v>100811</c:v>
                </c:pt>
                <c:pt idx="34">
                  <c:v>100815</c:v>
                </c:pt>
                <c:pt idx="35">
                  <c:v>100807</c:v>
                </c:pt>
                <c:pt idx="36">
                  <c:v>100807</c:v>
                </c:pt>
                <c:pt idx="37">
                  <c:v>100802</c:v>
                </c:pt>
                <c:pt idx="38">
                  <c:v>100784</c:v>
                </c:pt>
                <c:pt idx="39">
                  <c:v>100761</c:v>
                </c:pt>
                <c:pt idx="40">
                  <c:v>100758</c:v>
                </c:pt>
                <c:pt idx="41">
                  <c:v>100751</c:v>
                </c:pt>
                <c:pt idx="42">
                  <c:v>100734</c:v>
                </c:pt>
                <c:pt idx="43">
                  <c:v>100721</c:v>
                </c:pt>
                <c:pt idx="44">
                  <c:v>100721</c:v>
                </c:pt>
                <c:pt idx="45">
                  <c:v>100709</c:v>
                </c:pt>
                <c:pt idx="46">
                  <c:v>100695</c:v>
                </c:pt>
                <c:pt idx="47">
                  <c:v>100697</c:v>
                </c:pt>
                <c:pt idx="48">
                  <c:v>100699</c:v>
                </c:pt>
                <c:pt idx="49">
                  <c:v>100693</c:v>
                </c:pt>
                <c:pt idx="50">
                  <c:v>100696</c:v>
                </c:pt>
                <c:pt idx="51">
                  <c:v>100704</c:v>
                </c:pt>
                <c:pt idx="52">
                  <c:v>100701</c:v>
                </c:pt>
                <c:pt idx="53">
                  <c:v>100696</c:v>
                </c:pt>
                <c:pt idx="54">
                  <c:v>100694</c:v>
                </c:pt>
                <c:pt idx="55">
                  <c:v>100692</c:v>
                </c:pt>
                <c:pt idx="56">
                  <c:v>100681</c:v>
                </c:pt>
                <c:pt idx="57">
                  <c:v>100680</c:v>
                </c:pt>
                <c:pt idx="58">
                  <c:v>100677</c:v>
                </c:pt>
                <c:pt idx="59">
                  <c:v>100674</c:v>
                </c:pt>
                <c:pt idx="60">
                  <c:v>100673</c:v>
                </c:pt>
                <c:pt idx="61">
                  <c:v>100666</c:v>
                </c:pt>
                <c:pt idx="62">
                  <c:v>100668</c:v>
                </c:pt>
                <c:pt idx="63">
                  <c:v>100676</c:v>
                </c:pt>
                <c:pt idx="64">
                  <c:v>100681</c:v>
                </c:pt>
                <c:pt idx="65">
                  <c:v>100684</c:v>
                </c:pt>
                <c:pt idx="66">
                  <c:v>100690</c:v>
                </c:pt>
                <c:pt idx="67">
                  <c:v>100706</c:v>
                </c:pt>
                <c:pt idx="68">
                  <c:v>100713</c:v>
                </c:pt>
                <c:pt idx="69">
                  <c:v>100717</c:v>
                </c:pt>
                <c:pt idx="70">
                  <c:v>100722</c:v>
                </c:pt>
                <c:pt idx="71">
                  <c:v>100720</c:v>
                </c:pt>
                <c:pt idx="72">
                  <c:v>100722</c:v>
                </c:pt>
                <c:pt idx="73">
                  <c:v>100716</c:v>
                </c:pt>
                <c:pt idx="74">
                  <c:v>100718</c:v>
                </c:pt>
                <c:pt idx="75">
                  <c:v>100721</c:v>
                </c:pt>
                <c:pt idx="76">
                  <c:v>100730</c:v>
                </c:pt>
                <c:pt idx="77">
                  <c:v>100738</c:v>
                </c:pt>
                <c:pt idx="78">
                  <c:v>100732</c:v>
                </c:pt>
                <c:pt idx="79">
                  <c:v>100726</c:v>
                </c:pt>
                <c:pt idx="80">
                  <c:v>100719</c:v>
                </c:pt>
                <c:pt idx="81">
                  <c:v>100725</c:v>
                </c:pt>
                <c:pt idx="82">
                  <c:v>100721</c:v>
                </c:pt>
                <c:pt idx="83">
                  <c:v>100723</c:v>
                </c:pt>
                <c:pt idx="84">
                  <c:v>100717</c:v>
                </c:pt>
                <c:pt idx="85">
                  <c:v>100714</c:v>
                </c:pt>
                <c:pt idx="86">
                  <c:v>100711</c:v>
                </c:pt>
                <c:pt idx="87">
                  <c:v>100708</c:v>
                </c:pt>
                <c:pt idx="88">
                  <c:v>100713</c:v>
                </c:pt>
                <c:pt idx="89">
                  <c:v>100718</c:v>
                </c:pt>
                <c:pt idx="90">
                  <c:v>100724</c:v>
                </c:pt>
                <c:pt idx="91">
                  <c:v>100728</c:v>
                </c:pt>
                <c:pt idx="92">
                  <c:v>100729</c:v>
                </c:pt>
                <c:pt idx="93">
                  <c:v>100727</c:v>
                </c:pt>
                <c:pt idx="94">
                  <c:v>100738</c:v>
                </c:pt>
                <c:pt idx="95">
                  <c:v>100729</c:v>
                </c:pt>
                <c:pt idx="96">
                  <c:v>100738</c:v>
                </c:pt>
                <c:pt idx="97">
                  <c:v>100747</c:v>
                </c:pt>
                <c:pt idx="98">
                  <c:v>100747</c:v>
                </c:pt>
                <c:pt idx="99">
                  <c:v>100765</c:v>
                </c:pt>
                <c:pt idx="100">
                  <c:v>100765</c:v>
                </c:pt>
                <c:pt idx="101">
                  <c:v>100775</c:v>
                </c:pt>
                <c:pt idx="102">
                  <c:v>100788</c:v>
                </c:pt>
                <c:pt idx="103">
                  <c:v>100798</c:v>
                </c:pt>
                <c:pt idx="104">
                  <c:v>100800</c:v>
                </c:pt>
                <c:pt idx="105">
                  <c:v>100803</c:v>
                </c:pt>
                <c:pt idx="106">
                  <c:v>100813</c:v>
                </c:pt>
                <c:pt idx="107">
                  <c:v>100808</c:v>
                </c:pt>
                <c:pt idx="108">
                  <c:v>100802</c:v>
                </c:pt>
                <c:pt idx="109">
                  <c:v>100804</c:v>
                </c:pt>
                <c:pt idx="110">
                  <c:v>100797</c:v>
                </c:pt>
                <c:pt idx="111">
                  <c:v>100801</c:v>
                </c:pt>
                <c:pt idx="112">
                  <c:v>100806</c:v>
                </c:pt>
                <c:pt idx="113">
                  <c:v>100786</c:v>
                </c:pt>
                <c:pt idx="114">
                  <c:v>100794</c:v>
                </c:pt>
                <c:pt idx="115">
                  <c:v>100801</c:v>
                </c:pt>
                <c:pt idx="116">
                  <c:v>100806</c:v>
                </c:pt>
                <c:pt idx="117">
                  <c:v>100809</c:v>
                </c:pt>
                <c:pt idx="118">
                  <c:v>100809</c:v>
                </c:pt>
                <c:pt idx="119">
                  <c:v>100808</c:v>
                </c:pt>
                <c:pt idx="120">
                  <c:v>100809</c:v>
                </c:pt>
                <c:pt idx="121">
                  <c:v>100817</c:v>
                </c:pt>
                <c:pt idx="122">
                  <c:v>100812</c:v>
                </c:pt>
                <c:pt idx="123">
                  <c:v>100820</c:v>
                </c:pt>
                <c:pt idx="124">
                  <c:v>100827</c:v>
                </c:pt>
                <c:pt idx="125">
                  <c:v>100818</c:v>
                </c:pt>
                <c:pt idx="126">
                  <c:v>100815</c:v>
                </c:pt>
                <c:pt idx="127">
                  <c:v>100820</c:v>
                </c:pt>
                <c:pt idx="128">
                  <c:v>100824</c:v>
                </c:pt>
                <c:pt idx="129">
                  <c:v>100838</c:v>
                </c:pt>
                <c:pt idx="130">
                  <c:v>100833</c:v>
                </c:pt>
                <c:pt idx="131">
                  <c:v>100819</c:v>
                </c:pt>
                <c:pt idx="132">
                  <c:v>100814</c:v>
                </c:pt>
                <c:pt idx="133">
                  <c:v>100818</c:v>
                </c:pt>
                <c:pt idx="134">
                  <c:v>100815</c:v>
                </c:pt>
                <c:pt idx="135">
                  <c:v>100808</c:v>
                </c:pt>
                <c:pt idx="136">
                  <c:v>100802</c:v>
                </c:pt>
                <c:pt idx="137">
                  <c:v>100806</c:v>
                </c:pt>
                <c:pt idx="138">
                  <c:v>100826</c:v>
                </c:pt>
                <c:pt idx="139">
                  <c:v>100813</c:v>
                </c:pt>
                <c:pt idx="140">
                  <c:v>100806</c:v>
                </c:pt>
                <c:pt idx="141">
                  <c:v>100826</c:v>
                </c:pt>
                <c:pt idx="142">
                  <c:v>100824</c:v>
                </c:pt>
                <c:pt idx="143">
                  <c:v>100817</c:v>
                </c:pt>
                <c:pt idx="144">
                  <c:v>100808</c:v>
                </c:pt>
                <c:pt idx="145">
                  <c:v>100812</c:v>
                </c:pt>
                <c:pt idx="146">
                  <c:v>100802</c:v>
                </c:pt>
                <c:pt idx="147">
                  <c:v>100793</c:v>
                </c:pt>
                <c:pt idx="148">
                  <c:v>100783</c:v>
                </c:pt>
                <c:pt idx="149">
                  <c:v>100781</c:v>
                </c:pt>
                <c:pt idx="150">
                  <c:v>100784</c:v>
                </c:pt>
                <c:pt idx="151">
                  <c:v>100797</c:v>
                </c:pt>
                <c:pt idx="152">
                  <c:v>100783</c:v>
                </c:pt>
                <c:pt idx="153">
                  <c:v>100773</c:v>
                </c:pt>
                <c:pt idx="154">
                  <c:v>100769</c:v>
                </c:pt>
                <c:pt idx="155">
                  <c:v>100779</c:v>
                </c:pt>
                <c:pt idx="156">
                  <c:v>100777</c:v>
                </c:pt>
                <c:pt idx="157">
                  <c:v>100765</c:v>
                </c:pt>
                <c:pt idx="158">
                  <c:v>100769</c:v>
                </c:pt>
                <c:pt idx="159">
                  <c:v>100764</c:v>
                </c:pt>
                <c:pt idx="160">
                  <c:v>100770</c:v>
                </c:pt>
                <c:pt idx="161">
                  <c:v>100766</c:v>
                </c:pt>
                <c:pt idx="162">
                  <c:v>100786</c:v>
                </c:pt>
                <c:pt idx="163">
                  <c:v>100773</c:v>
                </c:pt>
                <c:pt idx="164">
                  <c:v>100769</c:v>
                </c:pt>
                <c:pt idx="165">
                  <c:v>100763</c:v>
                </c:pt>
                <c:pt idx="166">
                  <c:v>100765</c:v>
                </c:pt>
                <c:pt idx="167">
                  <c:v>100764</c:v>
                </c:pt>
                <c:pt idx="168">
                  <c:v>100761</c:v>
                </c:pt>
                <c:pt idx="169">
                  <c:v>100763</c:v>
                </c:pt>
                <c:pt idx="170">
                  <c:v>100755</c:v>
                </c:pt>
                <c:pt idx="171">
                  <c:v>100748</c:v>
                </c:pt>
                <c:pt idx="172">
                  <c:v>100749</c:v>
                </c:pt>
                <c:pt idx="173">
                  <c:v>100761</c:v>
                </c:pt>
                <c:pt idx="174">
                  <c:v>100740</c:v>
                </c:pt>
                <c:pt idx="175">
                  <c:v>100739</c:v>
                </c:pt>
                <c:pt idx="176">
                  <c:v>100728</c:v>
                </c:pt>
                <c:pt idx="177">
                  <c:v>100721</c:v>
                </c:pt>
                <c:pt idx="178">
                  <c:v>100716</c:v>
                </c:pt>
                <c:pt idx="179">
                  <c:v>100700</c:v>
                </c:pt>
                <c:pt idx="180">
                  <c:v>100693</c:v>
                </c:pt>
                <c:pt idx="181">
                  <c:v>100683</c:v>
                </c:pt>
                <c:pt idx="182">
                  <c:v>100681</c:v>
                </c:pt>
                <c:pt idx="183">
                  <c:v>100673</c:v>
                </c:pt>
                <c:pt idx="184">
                  <c:v>100660</c:v>
                </c:pt>
                <c:pt idx="185">
                  <c:v>100667</c:v>
                </c:pt>
                <c:pt idx="186">
                  <c:v>100648</c:v>
                </c:pt>
                <c:pt idx="187">
                  <c:v>100631</c:v>
                </c:pt>
                <c:pt idx="188">
                  <c:v>100618</c:v>
                </c:pt>
                <c:pt idx="189">
                  <c:v>100609</c:v>
                </c:pt>
                <c:pt idx="190">
                  <c:v>100620</c:v>
                </c:pt>
                <c:pt idx="191">
                  <c:v>100609</c:v>
                </c:pt>
                <c:pt idx="192">
                  <c:v>100601</c:v>
                </c:pt>
                <c:pt idx="193">
                  <c:v>100606</c:v>
                </c:pt>
                <c:pt idx="194">
                  <c:v>100607</c:v>
                </c:pt>
                <c:pt idx="195">
                  <c:v>100600</c:v>
                </c:pt>
                <c:pt idx="196">
                  <c:v>100586</c:v>
                </c:pt>
                <c:pt idx="197">
                  <c:v>100586</c:v>
                </c:pt>
                <c:pt idx="198">
                  <c:v>100568</c:v>
                </c:pt>
                <c:pt idx="199">
                  <c:v>100544</c:v>
                </c:pt>
                <c:pt idx="200">
                  <c:v>100534</c:v>
                </c:pt>
                <c:pt idx="201">
                  <c:v>100522</c:v>
                </c:pt>
                <c:pt idx="202">
                  <c:v>100521</c:v>
                </c:pt>
                <c:pt idx="203">
                  <c:v>100520</c:v>
                </c:pt>
                <c:pt idx="204">
                  <c:v>100508</c:v>
                </c:pt>
                <c:pt idx="205">
                  <c:v>100514</c:v>
                </c:pt>
                <c:pt idx="206">
                  <c:v>100504</c:v>
                </c:pt>
                <c:pt idx="207">
                  <c:v>100498</c:v>
                </c:pt>
                <c:pt idx="208">
                  <c:v>100507</c:v>
                </c:pt>
                <c:pt idx="209">
                  <c:v>100480</c:v>
                </c:pt>
                <c:pt idx="210">
                  <c:v>100456</c:v>
                </c:pt>
                <c:pt idx="211">
                  <c:v>100436</c:v>
                </c:pt>
                <c:pt idx="212">
                  <c:v>100436</c:v>
                </c:pt>
                <c:pt idx="213">
                  <c:v>100430</c:v>
                </c:pt>
                <c:pt idx="214">
                  <c:v>100418</c:v>
                </c:pt>
                <c:pt idx="215">
                  <c:v>100419</c:v>
                </c:pt>
                <c:pt idx="216">
                  <c:v>100423</c:v>
                </c:pt>
                <c:pt idx="217">
                  <c:v>100410</c:v>
                </c:pt>
                <c:pt idx="218">
                  <c:v>100407</c:v>
                </c:pt>
                <c:pt idx="219">
                  <c:v>100397</c:v>
                </c:pt>
                <c:pt idx="220">
                  <c:v>100409</c:v>
                </c:pt>
                <c:pt idx="221">
                  <c:v>100422</c:v>
                </c:pt>
                <c:pt idx="222">
                  <c:v>100425</c:v>
                </c:pt>
                <c:pt idx="223">
                  <c:v>100417</c:v>
                </c:pt>
                <c:pt idx="224">
                  <c:v>100419</c:v>
                </c:pt>
                <c:pt idx="225">
                  <c:v>100432</c:v>
                </c:pt>
                <c:pt idx="226">
                  <c:v>100438</c:v>
                </c:pt>
                <c:pt idx="227">
                  <c:v>100453</c:v>
                </c:pt>
                <c:pt idx="228">
                  <c:v>100456</c:v>
                </c:pt>
                <c:pt idx="229">
                  <c:v>100459</c:v>
                </c:pt>
                <c:pt idx="230">
                  <c:v>100446</c:v>
                </c:pt>
                <c:pt idx="231">
                  <c:v>100444</c:v>
                </c:pt>
                <c:pt idx="232">
                  <c:v>100434</c:v>
                </c:pt>
                <c:pt idx="233">
                  <c:v>100458</c:v>
                </c:pt>
                <c:pt idx="234">
                  <c:v>100462</c:v>
                </c:pt>
                <c:pt idx="235">
                  <c:v>100483</c:v>
                </c:pt>
                <c:pt idx="236">
                  <c:v>100485</c:v>
                </c:pt>
                <c:pt idx="237">
                  <c:v>100499</c:v>
                </c:pt>
                <c:pt idx="238">
                  <c:v>100552</c:v>
                </c:pt>
                <c:pt idx="239">
                  <c:v>100555</c:v>
                </c:pt>
                <c:pt idx="240">
                  <c:v>100559</c:v>
                </c:pt>
                <c:pt idx="241">
                  <c:v>100565</c:v>
                </c:pt>
                <c:pt idx="242">
                  <c:v>100579</c:v>
                </c:pt>
                <c:pt idx="243">
                  <c:v>100587</c:v>
                </c:pt>
                <c:pt idx="244">
                  <c:v>100610</c:v>
                </c:pt>
                <c:pt idx="245">
                  <c:v>100627</c:v>
                </c:pt>
                <c:pt idx="246">
                  <c:v>100607</c:v>
                </c:pt>
                <c:pt idx="247">
                  <c:v>100608</c:v>
                </c:pt>
                <c:pt idx="248">
                  <c:v>100611</c:v>
                </c:pt>
                <c:pt idx="249">
                  <c:v>100590</c:v>
                </c:pt>
                <c:pt idx="250">
                  <c:v>100593</c:v>
                </c:pt>
                <c:pt idx="251">
                  <c:v>100604</c:v>
                </c:pt>
                <c:pt idx="252">
                  <c:v>100600</c:v>
                </c:pt>
                <c:pt idx="253">
                  <c:v>100604</c:v>
                </c:pt>
                <c:pt idx="254">
                  <c:v>100608</c:v>
                </c:pt>
                <c:pt idx="255">
                  <c:v>100616</c:v>
                </c:pt>
                <c:pt idx="256">
                  <c:v>100629</c:v>
                </c:pt>
                <c:pt idx="257">
                  <c:v>100644</c:v>
                </c:pt>
                <c:pt idx="258">
                  <c:v>100672</c:v>
                </c:pt>
                <c:pt idx="259">
                  <c:v>100674</c:v>
                </c:pt>
                <c:pt idx="260">
                  <c:v>100674</c:v>
                </c:pt>
                <c:pt idx="261">
                  <c:v>100674</c:v>
                </c:pt>
                <c:pt idx="262">
                  <c:v>100699</c:v>
                </c:pt>
                <c:pt idx="263">
                  <c:v>100717</c:v>
                </c:pt>
                <c:pt idx="264">
                  <c:v>100724</c:v>
                </c:pt>
                <c:pt idx="265">
                  <c:v>100725</c:v>
                </c:pt>
                <c:pt idx="266">
                  <c:v>100711</c:v>
                </c:pt>
                <c:pt idx="267">
                  <c:v>100704</c:v>
                </c:pt>
                <c:pt idx="268">
                  <c:v>100729</c:v>
                </c:pt>
                <c:pt idx="269">
                  <c:v>100744</c:v>
                </c:pt>
                <c:pt idx="270">
                  <c:v>100743</c:v>
                </c:pt>
                <c:pt idx="271">
                  <c:v>100754</c:v>
                </c:pt>
                <c:pt idx="272">
                  <c:v>100770</c:v>
                </c:pt>
                <c:pt idx="273">
                  <c:v>100768</c:v>
                </c:pt>
                <c:pt idx="274">
                  <c:v>100766</c:v>
                </c:pt>
                <c:pt idx="275">
                  <c:v>100772</c:v>
                </c:pt>
                <c:pt idx="276">
                  <c:v>100786</c:v>
                </c:pt>
                <c:pt idx="277">
                  <c:v>100785</c:v>
                </c:pt>
                <c:pt idx="278">
                  <c:v>100798</c:v>
                </c:pt>
                <c:pt idx="279">
                  <c:v>100797</c:v>
                </c:pt>
                <c:pt idx="280">
                  <c:v>100792</c:v>
                </c:pt>
                <c:pt idx="281">
                  <c:v>100796</c:v>
                </c:pt>
                <c:pt idx="282">
                  <c:v>100810</c:v>
                </c:pt>
                <c:pt idx="283">
                  <c:v>100819</c:v>
                </c:pt>
                <c:pt idx="284">
                  <c:v>100817</c:v>
                </c:pt>
                <c:pt idx="285">
                  <c:v>100821</c:v>
                </c:pt>
                <c:pt idx="286">
                  <c:v>100823</c:v>
                </c:pt>
                <c:pt idx="287">
                  <c:v>100816</c:v>
                </c:pt>
                <c:pt idx="288">
                  <c:v>100826</c:v>
                </c:pt>
                <c:pt idx="289">
                  <c:v>100836</c:v>
                </c:pt>
                <c:pt idx="290">
                  <c:v>100852</c:v>
                </c:pt>
                <c:pt idx="291">
                  <c:v>100864</c:v>
                </c:pt>
                <c:pt idx="292">
                  <c:v>100879</c:v>
                </c:pt>
                <c:pt idx="293">
                  <c:v>100887</c:v>
                </c:pt>
                <c:pt idx="294">
                  <c:v>100903</c:v>
                </c:pt>
                <c:pt idx="295">
                  <c:v>100912</c:v>
                </c:pt>
                <c:pt idx="296">
                  <c:v>100914</c:v>
                </c:pt>
                <c:pt idx="297">
                  <c:v>100911</c:v>
                </c:pt>
                <c:pt idx="298">
                  <c:v>100900</c:v>
                </c:pt>
                <c:pt idx="299">
                  <c:v>100898</c:v>
                </c:pt>
                <c:pt idx="300">
                  <c:v>100898</c:v>
                </c:pt>
                <c:pt idx="301">
                  <c:v>100887</c:v>
                </c:pt>
                <c:pt idx="302">
                  <c:v>100882</c:v>
                </c:pt>
                <c:pt idx="303">
                  <c:v>100876</c:v>
                </c:pt>
                <c:pt idx="304">
                  <c:v>100867</c:v>
                </c:pt>
                <c:pt idx="305">
                  <c:v>100865</c:v>
                </c:pt>
                <c:pt idx="306">
                  <c:v>100851</c:v>
                </c:pt>
                <c:pt idx="307">
                  <c:v>100849</c:v>
                </c:pt>
                <c:pt idx="308">
                  <c:v>100834</c:v>
                </c:pt>
                <c:pt idx="309">
                  <c:v>100825</c:v>
                </c:pt>
                <c:pt idx="310">
                  <c:v>100827</c:v>
                </c:pt>
                <c:pt idx="311">
                  <c:v>100820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9-4EE2-81C2-69486AE44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418048"/>
        <c:axId val="548419296"/>
      </c:lineChart>
      <c:catAx>
        <c:axId val="54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9296"/>
        <c:crosses val="autoZero"/>
        <c:auto val="1"/>
        <c:lblAlgn val="ctr"/>
        <c:lblOffset val="100"/>
        <c:noMultiLvlLbl val="0"/>
      </c:catAx>
      <c:valAx>
        <c:axId val="5484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Áp suất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'06-12-16'!$I$3:$I$338</c:f>
              <c:strCache>
                <c:ptCount val="336"/>
                <c:pt idx="0">
                  <c:v>20:0</c:v>
                </c:pt>
                <c:pt idx="1">
                  <c:v>20:5</c:v>
                </c:pt>
                <c:pt idx="2">
                  <c:v>20:10</c:v>
                </c:pt>
                <c:pt idx="3">
                  <c:v>20:15</c:v>
                </c:pt>
                <c:pt idx="4">
                  <c:v>20:20</c:v>
                </c:pt>
                <c:pt idx="5">
                  <c:v>20:25</c:v>
                </c:pt>
                <c:pt idx="6">
                  <c:v>20:30</c:v>
                </c:pt>
                <c:pt idx="7">
                  <c:v>20:35</c:v>
                </c:pt>
                <c:pt idx="8">
                  <c:v>20:40</c:v>
                </c:pt>
                <c:pt idx="9">
                  <c:v>20:45</c:v>
                </c:pt>
                <c:pt idx="10">
                  <c:v>20:50</c:v>
                </c:pt>
                <c:pt idx="11">
                  <c:v>20:55</c:v>
                </c:pt>
                <c:pt idx="12">
                  <c:v>21:0</c:v>
                </c:pt>
                <c:pt idx="13">
                  <c:v>21:5</c:v>
                </c:pt>
                <c:pt idx="14">
                  <c:v>21:10</c:v>
                </c:pt>
                <c:pt idx="15">
                  <c:v>21:15</c:v>
                </c:pt>
                <c:pt idx="16">
                  <c:v>21:20</c:v>
                </c:pt>
                <c:pt idx="17">
                  <c:v>21:25</c:v>
                </c:pt>
                <c:pt idx="18">
                  <c:v>21:30</c:v>
                </c:pt>
                <c:pt idx="19">
                  <c:v>21:35</c:v>
                </c:pt>
                <c:pt idx="20">
                  <c:v>21:40</c:v>
                </c:pt>
                <c:pt idx="21">
                  <c:v>21:45</c:v>
                </c:pt>
                <c:pt idx="22">
                  <c:v>21:50</c:v>
                </c:pt>
                <c:pt idx="23">
                  <c:v>21:55</c:v>
                </c:pt>
                <c:pt idx="24">
                  <c:v>22:0</c:v>
                </c:pt>
                <c:pt idx="25">
                  <c:v>22:5</c:v>
                </c:pt>
                <c:pt idx="26">
                  <c:v>22:10</c:v>
                </c:pt>
                <c:pt idx="27">
                  <c:v>22:15</c:v>
                </c:pt>
                <c:pt idx="28">
                  <c:v>22:20</c:v>
                </c:pt>
                <c:pt idx="29">
                  <c:v>22:25</c:v>
                </c:pt>
                <c:pt idx="30">
                  <c:v>22:30</c:v>
                </c:pt>
                <c:pt idx="31">
                  <c:v>22:35</c:v>
                </c:pt>
                <c:pt idx="32">
                  <c:v>22:40</c:v>
                </c:pt>
                <c:pt idx="33">
                  <c:v>22:45</c:v>
                </c:pt>
                <c:pt idx="34">
                  <c:v>22:50</c:v>
                </c:pt>
                <c:pt idx="35">
                  <c:v>22:55</c:v>
                </c:pt>
                <c:pt idx="36">
                  <c:v>23:0</c:v>
                </c:pt>
                <c:pt idx="37">
                  <c:v>23:5</c:v>
                </c:pt>
                <c:pt idx="38">
                  <c:v>23:10</c:v>
                </c:pt>
                <c:pt idx="39">
                  <c:v>23:15</c:v>
                </c:pt>
                <c:pt idx="40">
                  <c:v>23:20</c:v>
                </c:pt>
                <c:pt idx="41">
                  <c:v>23:25</c:v>
                </c:pt>
                <c:pt idx="42">
                  <c:v>23:30</c:v>
                </c:pt>
                <c:pt idx="43">
                  <c:v>23:35</c:v>
                </c:pt>
                <c:pt idx="44">
                  <c:v>23:40</c:v>
                </c:pt>
                <c:pt idx="45">
                  <c:v>23:45</c:v>
                </c:pt>
                <c:pt idx="46">
                  <c:v>23:50</c:v>
                </c:pt>
                <c:pt idx="47">
                  <c:v>23:55</c:v>
                </c:pt>
                <c:pt idx="48">
                  <c:v>0:0</c:v>
                </c:pt>
                <c:pt idx="49">
                  <c:v>0:5</c:v>
                </c:pt>
                <c:pt idx="50">
                  <c:v>0:10</c:v>
                </c:pt>
                <c:pt idx="51">
                  <c:v>0:15</c:v>
                </c:pt>
                <c:pt idx="52">
                  <c:v>0:20</c:v>
                </c:pt>
                <c:pt idx="53">
                  <c:v>0:25</c:v>
                </c:pt>
                <c:pt idx="54">
                  <c:v>0:30</c:v>
                </c:pt>
                <c:pt idx="55">
                  <c:v>0:35</c:v>
                </c:pt>
                <c:pt idx="56">
                  <c:v>0:40</c:v>
                </c:pt>
                <c:pt idx="57">
                  <c:v>0:45</c:v>
                </c:pt>
                <c:pt idx="58">
                  <c:v>0:50</c:v>
                </c:pt>
                <c:pt idx="59">
                  <c:v>0:55</c:v>
                </c:pt>
                <c:pt idx="60">
                  <c:v>1:0</c:v>
                </c:pt>
                <c:pt idx="61">
                  <c:v>1:5</c:v>
                </c:pt>
                <c:pt idx="62">
                  <c:v>1:10</c:v>
                </c:pt>
                <c:pt idx="63">
                  <c:v>1:15</c:v>
                </c:pt>
                <c:pt idx="64">
                  <c:v>1:20</c:v>
                </c:pt>
                <c:pt idx="65">
                  <c:v>1:25</c:v>
                </c:pt>
                <c:pt idx="66">
                  <c:v>1:30</c:v>
                </c:pt>
                <c:pt idx="67">
                  <c:v>1:35</c:v>
                </c:pt>
                <c:pt idx="68">
                  <c:v>1:40</c:v>
                </c:pt>
                <c:pt idx="69">
                  <c:v>1:45</c:v>
                </c:pt>
                <c:pt idx="70">
                  <c:v>1:50</c:v>
                </c:pt>
                <c:pt idx="71">
                  <c:v>1:55</c:v>
                </c:pt>
                <c:pt idx="72">
                  <c:v>2:0</c:v>
                </c:pt>
                <c:pt idx="73">
                  <c:v>2:5</c:v>
                </c:pt>
                <c:pt idx="74">
                  <c:v>2:10</c:v>
                </c:pt>
                <c:pt idx="75">
                  <c:v>2:15</c:v>
                </c:pt>
                <c:pt idx="76">
                  <c:v>2:20</c:v>
                </c:pt>
                <c:pt idx="77">
                  <c:v>2:25</c:v>
                </c:pt>
                <c:pt idx="78">
                  <c:v>2:30</c:v>
                </c:pt>
                <c:pt idx="79">
                  <c:v>2:35</c:v>
                </c:pt>
                <c:pt idx="80">
                  <c:v>2:40</c:v>
                </c:pt>
                <c:pt idx="81">
                  <c:v>2:45</c:v>
                </c:pt>
                <c:pt idx="82">
                  <c:v>2:50</c:v>
                </c:pt>
                <c:pt idx="83">
                  <c:v>2:55</c:v>
                </c:pt>
                <c:pt idx="84">
                  <c:v>3:0</c:v>
                </c:pt>
                <c:pt idx="85">
                  <c:v>3:5</c:v>
                </c:pt>
                <c:pt idx="86">
                  <c:v>3:10</c:v>
                </c:pt>
                <c:pt idx="87">
                  <c:v>3:15</c:v>
                </c:pt>
                <c:pt idx="88">
                  <c:v>3:20</c:v>
                </c:pt>
                <c:pt idx="89">
                  <c:v>3:25</c:v>
                </c:pt>
                <c:pt idx="90">
                  <c:v>3:30</c:v>
                </c:pt>
                <c:pt idx="91">
                  <c:v>3:35</c:v>
                </c:pt>
                <c:pt idx="92">
                  <c:v>3:40</c:v>
                </c:pt>
                <c:pt idx="93">
                  <c:v>3:45</c:v>
                </c:pt>
                <c:pt idx="94">
                  <c:v>3:50</c:v>
                </c:pt>
                <c:pt idx="95">
                  <c:v>3:55</c:v>
                </c:pt>
                <c:pt idx="96">
                  <c:v>4:0</c:v>
                </c:pt>
                <c:pt idx="97">
                  <c:v>4:5</c:v>
                </c:pt>
                <c:pt idx="98">
                  <c:v>4:10</c:v>
                </c:pt>
                <c:pt idx="99">
                  <c:v>4:15</c:v>
                </c:pt>
                <c:pt idx="100">
                  <c:v>4:20</c:v>
                </c:pt>
                <c:pt idx="101">
                  <c:v>4:25</c:v>
                </c:pt>
                <c:pt idx="102">
                  <c:v>4:30</c:v>
                </c:pt>
                <c:pt idx="103">
                  <c:v>4:35</c:v>
                </c:pt>
                <c:pt idx="104">
                  <c:v>4:40</c:v>
                </c:pt>
                <c:pt idx="105">
                  <c:v>4:45</c:v>
                </c:pt>
                <c:pt idx="106">
                  <c:v>4:50</c:v>
                </c:pt>
                <c:pt idx="107">
                  <c:v>4:55</c:v>
                </c:pt>
                <c:pt idx="108">
                  <c:v>5:0</c:v>
                </c:pt>
                <c:pt idx="109">
                  <c:v>5:5</c:v>
                </c:pt>
                <c:pt idx="110">
                  <c:v>5:10</c:v>
                </c:pt>
                <c:pt idx="111">
                  <c:v>5:15</c:v>
                </c:pt>
                <c:pt idx="112">
                  <c:v>5:20</c:v>
                </c:pt>
                <c:pt idx="113">
                  <c:v>5:25</c:v>
                </c:pt>
                <c:pt idx="114">
                  <c:v>5:30</c:v>
                </c:pt>
                <c:pt idx="115">
                  <c:v>5:35</c:v>
                </c:pt>
                <c:pt idx="116">
                  <c:v>5:40</c:v>
                </c:pt>
                <c:pt idx="117">
                  <c:v>5:45</c:v>
                </c:pt>
                <c:pt idx="118">
                  <c:v>5:50</c:v>
                </c:pt>
                <c:pt idx="119">
                  <c:v>5:55</c:v>
                </c:pt>
                <c:pt idx="120">
                  <c:v>6:0</c:v>
                </c:pt>
                <c:pt idx="121">
                  <c:v>6:5</c:v>
                </c:pt>
                <c:pt idx="122">
                  <c:v>6:10</c:v>
                </c:pt>
                <c:pt idx="123">
                  <c:v>6:15</c:v>
                </c:pt>
                <c:pt idx="124">
                  <c:v>6:20</c:v>
                </c:pt>
                <c:pt idx="125">
                  <c:v>6:25</c:v>
                </c:pt>
                <c:pt idx="126">
                  <c:v>6:30</c:v>
                </c:pt>
                <c:pt idx="127">
                  <c:v>6:35</c:v>
                </c:pt>
                <c:pt idx="128">
                  <c:v>6:40</c:v>
                </c:pt>
                <c:pt idx="129">
                  <c:v>6:45</c:v>
                </c:pt>
                <c:pt idx="130">
                  <c:v>6:50</c:v>
                </c:pt>
                <c:pt idx="131">
                  <c:v>6:55</c:v>
                </c:pt>
                <c:pt idx="132">
                  <c:v>7:0</c:v>
                </c:pt>
                <c:pt idx="133">
                  <c:v>7:5</c:v>
                </c:pt>
                <c:pt idx="134">
                  <c:v>7:10</c:v>
                </c:pt>
                <c:pt idx="135">
                  <c:v>7:15</c:v>
                </c:pt>
                <c:pt idx="136">
                  <c:v>7:20</c:v>
                </c:pt>
                <c:pt idx="137">
                  <c:v>7:25</c:v>
                </c:pt>
                <c:pt idx="138">
                  <c:v>7:30</c:v>
                </c:pt>
                <c:pt idx="139">
                  <c:v>7:35</c:v>
                </c:pt>
                <c:pt idx="140">
                  <c:v>7:40</c:v>
                </c:pt>
                <c:pt idx="141">
                  <c:v>7:45</c:v>
                </c:pt>
                <c:pt idx="142">
                  <c:v>7:50</c:v>
                </c:pt>
                <c:pt idx="143">
                  <c:v>7:55</c:v>
                </c:pt>
                <c:pt idx="144">
                  <c:v>8:0</c:v>
                </c:pt>
                <c:pt idx="145">
                  <c:v>8:5</c:v>
                </c:pt>
                <c:pt idx="146">
                  <c:v>8:10</c:v>
                </c:pt>
                <c:pt idx="147">
                  <c:v>8:15</c:v>
                </c:pt>
                <c:pt idx="148">
                  <c:v>8:20</c:v>
                </c:pt>
                <c:pt idx="149">
                  <c:v>8:25</c:v>
                </c:pt>
                <c:pt idx="150">
                  <c:v>8:30</c:v>
                </c:pt>
                <c:pt idx="151">
                  <c:v>8:35</c:v>
                </c:pt>
                <c:pt idx="152">
                  <c:v>8:40</c:v>
                </c:pt>
                <c:pt idx="153">
                  <c:v>8:45</c:v>
                </c:pt>
                <c:pt idx="154">
                  <c:v>8:50</c:v>
                </c:pt>
                <c:pt idx="155">
                  <c:v>8:55</c:v>
                </c:pt>
                <c:pt idx="156">
                  <c:v>9:0</c:v>
                </c:pt>
                <c:pt idx="157">
                  <c:v>9:5</c:v>
                </c:pt>
                <c:pt idx="158">
                  <c:v>9:10</c:v>
                </c:pt>
                <c:pt idx="159">
                  <c:v>9:15</c:v>
                </c:pt>
                <c:pt idx="160">
                  <c:v>9:20</c:v>
                </c:pt>
                <c:pt idx="161">
                  <c:v>9:25</c:v>
                </c:pt>
                <c:pt idx="162">
                  <c:v>9:30</c:v>
                </c:pt>
                <c:pt idx="163">
                  <c:v>9:35</c:v>
                </c:pt>
                <c:pt idx="164">
                  <c:v>9:40</c:v>
                </c:pt>
                <c:pt idx="165">
                  <c:v>9:45</c:v>
                </c:pt>
                <c:pt idx="166">
                  <c:v>9:50</c:v>
                </c:pt>
                <c:pt idx="167">
                  <c:v>9:55</c:v>
                </c:pt>
                <c:pt idx="168">
                  <c:v>10:0</c:v>
                </c:pt>
                <c:pt idx="169">
                  <c:v>10:5</c:v>
                </c:pt>
                <c:pt idx="170">
                  <c:v>10:10</c:v>
                </c:pt>
                <c:pt idx="171">
                  <c:v>10:15</c:v>
                </c:pt>
                <c:pt idx="172">
                  <c:v>10:20</c:v>
                </c:pt>
                <c:pt idx="173">
                  <c:v>10:25</c:v>
                </c:pt>
                <c:pt idx="174">
                  <c:v>10:30</c:v>
                </c:pt>
                <c:pt idx="175">
                  <c:v>10:35</c:v>
                </c:pt>
                <c:pt idx="176">
                  <c:v>10:40</c:v>
                </c:pt>
                <c:pt idx="177">
                  <c:v>10:45</c:v>
                </c:pt>
                <c:pt idx="178">
                  <c:v>10:50</c:v>
                </c:pt>
                <c:pt idx="179">
                  <c:v>10:55</c:v>
                </c:pt>
                <c:pt idx="180">
                  <c:v>11:0</c:v>
                </c:pt>
                <c:pt idx="181">
                  <c:v>11:5</c:v>
                </c:pt>
                <c:pt idx="182">
                  <c:v>11:10</c:v>
                </c:pt>
                <c:pt idx="183">
                  <c:v>11:15</c:v>
                </c:pt>
                <c:pt idx="184">
                  <c:v>11:20</c:v>
                </c:pt>
                <c:pt idx="185">
                  <c:v>11:25</c:v>
                </c:pt>
                <c:pt idx="186">
                  <c:v>11:30</c:v>
                </c:pt>
                <c:pt idx="187">
                  <c:v>11:35</c:v>
                </c:pt>
                <c:pt idx="188">
                  <c:v>11:40</c:v>
                </c:pt>
                <c:pt idx="189">
                  <c:v>11:45</c:v>
                </c:pt>
                <c:pt idx="190">
                  <c:v>11:50</c:v>
                </c:pt>
                <c:pt idx="191">
                  <c:v>11:55</c:v>
                </c:pt>
                <c:pt idx="192">
                  <c:v>12:0</c:v>
                </c:pt>
                <c:pt idx="193">
                  <c:v>12:5</c:v>
                </c:pt>
                <c:pt idx="194">
                  <c:v>12:10</c:v>
                </c:pt>
                <c:pt idx="195">
                  <c:v>12:15</c:v>
                </c:pt>
                <c:pt idx="196">
                  <c:v>12:20</c:v>
                </c:pt>
                <c:pt idx="197">
                  <c:v>12:25</c:v>
                </c:pt>
                <c:pt idx="198">
                  <c:v>12:30</c:v>
                </c:pt>
                <c:pt idx="199">
                  <c:v>12:35</c:v>
                </c:pt>
                <c:pt idx="200">
                  <c:v>12:40</c:v>
                </c:pt>
                <c:pt idx="201">
                  <c:v>12:45</c:v>
                </c:pt>
                <c:pt idx="202">
                  <c:v>12:50</c:v>
                </c:pt>
                <c:pt idx="203">
                  <c:v>12:55</c:v>
                </c:pt>
                <c:pt idx="204">
                  <c:v>13:0</c:v>
                </c:pt>
                <c:pt idx="205">
                  <c:v>13:5</c:v>
                </c:pt>
                <c:pt idx="206">
                  <c:v>13:10</c:v>
                </c:pt>
                <c:pt idx="207">
                  <c:v>13:15</c:v>
                </c:pt>
                <c:pt idx="208">
                  <c:v>13:20</c:v>
                </c:pt>
                <c:pt idx="209">
                  <c:v>13:25</c:v>
                </c:pt>
                <c:pt idx="210">
                  <c:v>13:30</c:v>
                </c:pt>
                <c:pt idx="211">
                  <c:v>13:35</c:v>
                </c:pt>
                <c:pt idx="212">
                  <c:v>13:40</c:v>
                </c:pt>
                <c:pt idx="213">
                  <c:v>13:45</c:v>
                </c:pt>
                <c:pt idx="214">
                  <c:v>13:50</c:v>
                </c:pt>
                <c:pt idx="215">
                  <c:v>13:55</c:v>
                </c:pt>
                <c:pt idx="216">
                  <c:v>14:0</c:v>
                </c:pt>
                <c:pt idx="217">
                  <c:v>14:5</c:v>
                </c:pt>
                <c:pt idx="218">
                  <c:v>14:10</c:v>
                </c:pt>
                <c:pt idx="219">
                  <c:v>14:15</c:v>
                </c:pt>
                <c:pt idx="220">
                  <c:v>14:20</c:v>
                </c:pt>
                <c:pt idx="221">
                  <c:v>14:25</c:v>
                </c:pt>
                <c:pt idx="222">
                  <c:v>14:30</c:v>
                </c:pt>
                <c:pt idx="223">
                  <c:v>14:35</c:v>
                </c:pt>
                <c:pt idx="224">
                  <c:v>14:40</c:v>
                </c:pt>
                <c:pt idx="225">
                  <c:v>14:45</c:v>
                </c:pt>
                <c:pt idx="226">
                  <c:v>14:50</c:v>
                </c:pt>
                <c:pt idx="227">
                  <c:v>14:55</c:v>
                </c:pt>
                <c:pt idx="228">
                  <c:v>15:0</c:v>
                </c:pt>
                <c:pt idx="229">
                  <c:v>15:5</c:v>
                </c:pt>
                <c:pt idx="230">
                  <c:v>15:10</c:v>
                </c:pt>
                <c:pt idx="231">
                  <c:v>15:15</c:v>
                </c:pt>
                <c:pt idx="232">
                  <c:v>15:20</c:v>
                </c:pt>
                <c:pt idx="233">
                  <c:v>15:25</c:v>
                </c:pt>
                <c:pt idx="234">
                  <c:v>15:30</c:v>
                </c:pt>
                <c:pt idx="235">
                  <c:v>15:35</c:v>
                </c:pt>
                <c:pt idx="236">
                  <c:v>15:40</c:v>
                </c:pt>
                <c:pt idx="237">
                  <c:v>15:45</c:v>
                </c:pt>
                <c:pt idx="238">
                  <c:v>15:50</c:v>
                </c:pt>
                <c:pt idx="239">
                  <c:v>15:55</c:v>
                </c:pt>
                <c:pt idx="240">
                  <c:v>16:0</c:v>
                </c:pt>
                <c:pt idx="241">
                  <c:v>16:5</c:v>
                </c:pt>
                <c:pt idx="242">
                  <c:v>16:10</c:v>
                </c:pt>
                <c:pt idx="243">
                  <c:v>16:15</c:v>
                </c:pt>
                <c:pt idx="244">
                  <c:v>16:20</c:v>
                </c:pt>
                <c:pt idx="245">
                  <c:v>16:25</c:v>
                </c:pt>
                <c:pt idx="246">
                  <c:v>16:30</c:v>
                </c:pt>
                <c:pt idx="247">
                  <c:v>16:35</c:v>
                </c:pt>
                <c:pt idx="248">
                  <c:v>16:40</c:v>
                </c:pt>
                <c:pt idx="249">
                  <c:v>16:45</c:v>
                </c:pt>
                <c:pt idx="250">
                  <c:v>16:50</c:v>
                </c:pt>
                <c:pt idx="251">
                  <c:v>16:55</c:v>
                </c:pt>
                <c:pt idx="252">
                  <c:v>17:0</c:v>
                </c:pt>
                <c:pt idx="253">
                  <c:v>17:5</c:v>
                </c:pt>
                <c:pt idx="254">
                  <c:v>17:10</c:v>
                </c:pt>
                <c:pt idx="255">
                  <c:v>17:15</c:v>
                </c:pt>
                <c:pt idx="256">
                  <c:v>17:20</c:v>
                </c:pt>
                <c:pt idx="257">
                  <c:v>17:25</c:v>
                </c:pt>
                <c:pt idx="258">
                  <c:v>17:30</c:v>
                </c:pt>
                <c:pt idx="259">
                  <c:v>17:35</c:v>
                </c:pt>
                <c:pt idx="260">
                  <c:v>17:40</c:v>
                </c:pt>
                <c:pt idx="261">
                  <c:v>17:45</c:v>
                </c:pt>
                <c:pt idx="262">
                  <c:v>17:50</c:v>
                </c:pt>
                <c:pt idx="263">
                  <c:v>17:55</c:v>
                </c:pt>
                <c:pt idx="264">
                  <c:v>18:0</c:v>
                </c:pt>
                <c:pt idx="265">
                  <c:v>18:5</c:v>
                </c:pt>
                <c:pt idx="266">
                  <c:v>18:10</c:v>
                </c:pt>
                <c:pt idx="267">
                  <c:v>18:15</c:v>
                </c:pt>
                <c:pt idx="268">
                  <c:v>18:20</c:v>
                </c:pt>
                <c:pt idx="269">
                  <c:v>18:25</c:v>
                </c:pt>
                <c:pt idx="270">
                  <c:v>18:30</c:v>
                </c:pt>
                <c:pt idx="271">
                  <c:v>18:35</c:v>
                </c:pt>
                <c:pt idx="272">
                  <c:v>18:40</c:v>
                </c:pt>
                <c:pt idx="273">
                  <c:v>18:45</c:v>
                </c:pt>
                <c:pt idx="274">
                  <c:v>18:50</c:v>
                </c:pt>
                <c:pt idx="275">
                  <c:v>18:55</c:v>
                </c:pt>
                <c:pt idx="276">
                  <c:v>19:0</c:v>
                </c:pt>
                <c:pt idx="277">
                  <c:v>19:5</c:v>
                </c:pt>
                <c:pt idx="278">
                  <c:v>19:10</c:v>
                </c:pt>
                <c:pt idx="279">
                  <c:v>19:15</c:v>
                </c:pt>
                <c:pt idx="280">
                  <c:v>19:20</c:v>
                </c:pt>
                <c:pt idx="281">
                  <c:v>19:25</c:v>
                </c:pt>
                <c:pt idx="282">
                  <c:v>19:30</c:v>
                </c:pt>
                <c:pt idx="283">
                  <c:v>19:35</c:v>
                </c:pt>
                <c:pt idx="284">
                  <c:v>19:40</c:v>
                </c:pt>
                <c:pt idx="285">
                  <c:v>19:45</c:v>
                </c:pt>
                <c:pt idx="286">
                  <c:v>19:50</c:v>
                </c:pt>
                <c:pt idx="287">
                  <c:v>19:55</c:v>
                </c:pt>
                <c:pt idx="288">
                  <c:v>20:0</c:v>
                </c:pt>
                <c:pt idx="289">
                  <c:v>20:5</c:v>
                </c:pt>
                <c:pt idx="290">
                  <c:v>20:10</c:v>
                </c:pt>
                <c:pt idx="291">
                  <c:v>20:15</c:v>
                </c:pt>
                <c:pt idx="292">
                  <c:v>20:20</c:v>
                </c:pt>
                <c:pt idx="293">
                  <c:v>20:25</c:v>
                </c:pt>
                <c:pt idx="294">
                  <c:v>20:30</c:v>
                </c:pt>
                <c:pt idx="295">
                  <c:v>20:35</c:v>
                </c:pt>
                <c:pt idx="296">
                  <c:v>20:40</c:v>
                </c:pt>
                <c:pt idx="297">
                  <c:v>20:45</c:v>
                </c:pt>
                <c:pt idx="298">
                  <c:v>20:50</c:v>
                </c:pt>
                <c:pt idx="299">
                  <c:v>20:55</c:v>
                </c:pt>
                <c:pt idx="300">
                  <c:v>21:0</c:v>
                </c:pt>
                <c:pt idx="301">
                  <c:v>21:5</c:v>
                </c:pt>
                <c:pt idx="302">
                  <c:v>21:10</c:v>
                </c:pt>
                <c:pt idx="303">
                  <c:v>21:15</c:v>
                </c:pt>
                <c:pt idx="304">
                  <c:v>21:20</c:v>
                </c:pt>
                <c:pt idx="305">
                  <c:v>21:25</c:v>
                </c:pt>
                <c:pt idx="306">
                  <c:v>21:30</c:v>
                </c:pt>
                <c:pt idx="307">
                  <c:v>21:35</c:v>
                </c:pt>
                <c:pt idx="308">
                  <c:v>21:40</c:v>
                </c:pt>
                <c:pt idx="309">
                  <c:v>21:45</c:v>
                </c:pt>
                <c:pt idx="310">
                  <c:v>21:50</c:v>
                </c:pt>
                <c:pt idx="311">
                  <c:v>21:55</c:v>
                </c:pt>
                <c:pt idx="312">
                  <c:v>22:0</c:v>
                </c:pt>
                <c:pt idx="313">
                  <c:v>22:5</c:v>
                </c:pt>
                <c:pt idx="314">
                  <c:v>22:10</c:v>
                </c:pt>
                <c:pt idx="315">
                  <c:v>22:15</c:v>
                </c:pt>
                <c:pt idx="316">
                  <c:v>22:20</c:v>
                </c:pt>
                <c:pt idx="317">
                  <c:v>22:25</c:v>
                </c:pt>
                <c:pt idx="318">
                  <c:v>22:30</c:v>
                </c:pt>
                <c:pt idx="319">
                  <c:v>22:35</c:v>
                </c:pt>
                <c:pt idx="320">
                  <c:v>22:40</c:v>
                </c:pt>
                <c:pt idx="321">
                  <c:v>22:45</c:v>
                </c:pt>
                <c:pt idx="322">
                  <c:v>22:50</c:v>
                </c:pt>
                <c:pt idx="323">
                  <c:v>22:55</c:v>
                </c:pt>
                <c:pt idx="324">
                  <c:v>23:0</c:v>
                </c:pt>
                <c:pt idx="325">
                  <c:v>23:5</c:v>
                </c:pt>
                <c:pt idx="326">
                  <c:v>23:10</c:v>
                </c:pt>
                <c:pt idx="327">
                  <c:v>23:15</c:v>
                </c:pt>
                <c:pt idx="328">
                  <c:v>23:20</c:v>
                </c:pt>
                <c:pt idx="329">
                  <c:v>23:25</c:v>
                </c:pt>
                <c:pt idx="330">
                  <c:v>23:30</c:v>
                </c:pt>
                <c:pt idx="331">
                  <c:v>23:35</c:v>
                </c:pt>
                <c:pt idx="332">
                  <c:v>23:40</c:v>
                </c:pt>
                <c:pt idx="333">
                  <c:v>23:45</c:v>
                </c:pt>
                <c:pt idx="334">
                  <c:v>23:50</c:v>
                </c:pt>
                <c:pt idx="335">
                  <c:v>23:55</c:v>
                </c:pt>
              </c:strCache>
            </c:strRef>
          </c:cat>
          <c:val>
            <c:numRef>
              <c:f>'06-12-16'!$H$3:$H$338</c:f>
              <c:numCache>
                <c:formatCode>General</c:formatCode>
                <c:ptCount val="336"/>
                <c:pt idx="0">
                  <c:v>100658</c:v>
                </c:pt>
                <c:pt idx="1">
                  <c:v>100704</c:v>
                </c:pt>
                <c:pt idx="2">
                  <c:v>100734</c:v>
                </c:pt>
                <c:pt idx="3">
                  <c:v>100718</c:v>
                </c:pt>
                <c:pt idx="4">
                  <c:v>100716</c:v>
                </c:pt>
                <c:pt idx="5">
                  <c:v>100716</c:v>
                </c:pt>
                <c:pt idx="6">
                  <c:v>100705</c:v>
                </c:pt>
                <c:pt idx="7">
                  <c:v>100704</c:v>
                </c:pt>
                <c:pt idx="8">
                  <c:v>100689</c:v>
                </c:pt>
                <c:pt idx="9">
                  <c:v>100706</c:v>
                </c:pt>
                <c:pt idx="10">
                  <c:v>100711</c:v>
                </c:pt>
                <c:pt idx="11">
                  <c:v>100728</c:v>
                </c:pt>
                <c:pt idx="12">
                  <c:v>100753</c:v>
                </c:pt>
                <c:pt idx="13">
                  <c:v>100771</c:v>
                </c:pt>
                <c:pt idx="14">
                  <c:v>100782</c:v>
                </c:pt>
                <c:pt idx="15">
                  <c:v>100766</c:v>
                </c:pt>
                <c:pt idx="16">
                  <c:v>100766</c:v>
                </c:pt>
                <c:pt idx="17">
                  <c:v>100766</c:v>
                </c:pt>
                <c:pt idx="18">
                  <c:v>100768</c:v>
                </c:pt>
                <c:pt idx="19">
                  <c:v>100766</c:v>
                </c:pt>
                <c:pt idx="20">
                  <c:v>100774</c:v>
                </c:pt>
                <c:pt idx="21">
                  <c:v>100780</c:v>
                </c:pt>
                <c:pt idx="22">
                  <c:v>100800</c:v>
                </c:pt>
                <c:pt idx="23">
                  <c:v>100818</c:v>
                </c:pt>
                <c:pt idx="24">
                  <c:v>100828</c:v>
                </c:pt>
                <c:pt idx="25">
                  <c:v>100816</c:v>
                </c:pt>
                <c:pt idx="26">
                  <c:v>100806</c:v>
                </c:pt>
                <c:pt idx="27">
                  <c:v>100794</c:v>
                </c:pt>
                <c:pt idx="28">
                  <c:v>100788</c:v>
                </c:pt>
                <c:pt idx="29">
                  <c:v>100786</c:v>
                </c:pt>
                <c:pt idx="30">
                  <c:v>100798</c:v>
                </c:pt>
                <c:pt idx="31">
                  <c:v>100813</c:v>
                </c:pt>
                <c:pt idx="32">
                  <c:v>100815</c:v>
                </c:pt>
                <c:pt idx="33">
                  <c:v>100811</c:v>
                </c:pt>
                <c:pt idx="34">
                  <c:v>100809</c:v>
                </c:pt>
                <c:pt idx="35">
                  <c:v>100800</c:v>
                </c:pt>
                <c:pt idx="36">
                  <c:v>100797</c:v>
                </c:pt>
                <c:pt idx="37">
                  <c:v>100796</c:v>
                </c:pt>
                <c:pt idx="38">
                  <c:v>100780</c:v>
                </c:pt>
                <c:pt idx="39">
                  <c:v>100790</c:v>
                </c:pt>
                <c:pt idx="40">
                  <c:v>100785</c:v>
                </c:pt>
                <c:pt idx="41">
                  <c:v>100777</c:v>
                </c:pt>
                <c:pt idx="42">
                  <c:v>100782</c:v>
                </c:pt>
                <c:pt idx="43">
                  <c:v>100788</c:v>
                </c:pt>
                <c:pt idx="44">
                  <c:v>100790</c:v>
                </c:pt>
                <c:pt idx="45">
                  <c:v>100785</c:v>
                </c:pt>
                <c:pt idx="46">
                  <c:v>100783</c:v>
                </c:pt>
                <c:pt idx="47">
                  <c:v>100782</c:v>
                </c:pt>
                <c:pt idx="48">
                  <c:v>100773</c:v>
                </c:pt>
                <c:pt idx="49">
                  <c:v>100784</c:v>
                </c:pt>
                <c:pt idx="50">
                  <c:v>100785</c:v>
                </c:pt>
                <c:pt idx="51">
                  <c:v>100780</c:v>
                </c:pt>
                <c:pt idx="52">
                  <c:v>100775</c:v>
                </c:pt>
                <c:pt idx="53">
                  <c:v>100771</c:v>
                </c:pt>
                <c:pt idx="54">
                  <c:v>100766</c:v>
                </c:pt>
                <c:pt idx="55">
                  <c:v>100756</c:v>
                </c:pt>
                <c:pt idx="56">
                  <c:v>100757</c:v>
                </c:pt>
                <c:pt idx="57">
                  <c:v>100761</c:v>
                </c:pt>
                <c:pt idx="58">
                  <c:v>100746</c:v>
                </c:pt>
                <c:pt idx="59">
                  <c:v>100737</c:v>
                </c:pt>
                <c:pt idx="60">
                  <c:v>100725</c:v>
                </c:pt>
                <c:pt idx="61">
                  <c:v>100712</c:v>
                </c:pt>
                <c:pt idx="62">
                  <c:v>100704</c:v>
                </c:pt>
                <c:pt idx="63">
                  <c:v>100699</c:v>
                </c:pt>
                <c:pt idx="64">
                  <c:v>100696</c:v>
                </c:pt>
                <c:pt idx="65">
                  <c:v>100713</c:v>
                </c:pt>
                <c:pt idx="66">
                  <c:v>100724</c:v>
                </c:pt>
                <c:pt idx="67">
                  <c:v>100705</c:v>
                </c:pt>
                <c:pt idx="68">
                  <c:v>100704</c:v>
                </c:pt>
                <c:pt idx="69">
                  <c:v>100701</c:v>
                </c:pt>
                <c:pt idx="70">
                  <c:v>100696</c:v>
                </c:pt>
                <c:pt idx="71">
                  <c:v>100694</c:v>
                </c:pt>
                <c:pt idx="72">
                  <c:v>100678</c:v>
                </c:pt>
                <c:pt idx="73">
                  <c:v>100667</c:v>
                </c:pt>
                <c:pt idx="74">
                  <c:v>100667</c:v>
                </c:pt>
                <c:pt idx="75">
                  <c:v>100673</c:v>
                </c:pt>
                <c:pt idx="76">
                  <c:v>100684</c:v>
                </c:pt>
                <c:pt idx="77">
                  <c:v>100679</c:v>
                </c:pt>
                <c:pt idx="78">
                  <c:v>100664</c:v>
                </c:pt>
                <c:pt idx="79">
                  <c:v>100652</c:v>
                </c:pt>
                <c:pt idx="80">
                  <c:v>100643</c:v>
                </c:pt>
                <c:pt idx="81">
                  <c:v>100655</c:v>
                </c:pt>
                <c:pt idx="82">
                  <c:v>100654</c:v>
                </c:pt>
                <c:pt idx="83">
                  <c:v>100647</c:v>
                </c:pt>
                <c:pt idx="84">
                  <c:v>100644</c:v>
                </c:pt>
                <c:pt idx="85">
                  <c:v>100647</c:v>
                </c:pt>
                <c:pt idx="86">
                  <c:v>100647</c:v>
                </c:pt>
                <c:pt idx="87">
                  <c:v>100646</c:v>
                </c:pt>
                <c:pt idx="88">
                  <c:v>100654</c:v>
                </c:pt>
                <c:pt idx="89">
                  <c:v>100655</c:v>
                </c:pt>
                <c:pt idx="90">
                  <c:v>100653</c:v>
                </c:pt>
                <c:pt idx="91">
                  <c:v>100644</c:v>
                </c:pt>
                <c:pt idx="92">
                  <c:v>100646</c:v>
                </c:pt>
                <c:pt idx="93">
                  <c:v>100647</c:v>
                </c:pt>
                <c:pt idx="94">
                  <c:v>100653</c:v>
                </c:pt>
                <c:pt idx="95">
                  <c:v>100657</c:v>
                </c:pt>
                <c:pt idx="96">
                  <c:v>100670</c:v>
                </c:pt>
                <c:pt idx="97">
                  <c:v>100668</c:v>
                </c:pt>
                <c:pt idx="98">
                  <c:v>100669</c:v>
                </c:pt>
                <c:pt idx="99">
                  <c:v>100662</c:v>
                </c:pt>
                <c:pt idx="100">
                  <c:v>100664</c:v>
                </c:pt>
                <c:pt idx="101">
                  <c:v>100661</c:v>
                </c:pt>
                <c:pt idx="102">
                  <c:v>100664</c:v>
                </c:pt>
                <c:pt idx="103">
                  <c:v>100659</c:v>
                </c:pt>
                <c:pt idx="104">
                  <c:v>100652</c:v>
                </c:pt>
                <c:pt idx="105">
                  <c:v>100648</c:v>
                </c:pt>
                <c:pt idx="106">
                  <c:v>100633</c:v>
                </c:pt>
                <c:pt idx="107">
                  <c:v>100624</c:v>
                </c:pt>
                <c:pt idx="108">
                  <c:v>100630</c:v>
                </c:pt>
                <c:pt idx="109">
                  <c:v>100628</c:v>
                </c:pt>
                <c:pt idx="110">
                  <c:v>100632</c:v>
                </c:pt>
                <c:pt idx="111">
                  <c:v>100629</c:v>
                </c:pt>
                <c:pt idx="112">
                  <c:v>100636</c:v>
                </c:pt>
                <c:pt idx="113">
                  <c:v>100646</c:v>
                </c:pt>
                <c:pt idx="114">
                  <c:v>100640</c:v>
                </c:pt>
                <c:pt idx="115">
                  <c:v>100650</c:v>
                </c:pt>
                <c:pt idx="116">
                  <c:v>100652</c:v>
                </c:pt>
                <c:pt idx="117">
                  <c:v>100664</c:v>
                </c:pt>
                <c:pt idx="118">
                  <c:v>100671</c:v>
                </c:pt>
                <c:pt idx="119">
                  <c:v>100686</c:v>
                </c:pt>
                <c:pt idx="120">
                  <c:v>100698</c:v>
                </c:pt>
                <c:pt idx="121">
                  <c:v>100701</c:v>
                </c:pt>
                <c:pt idx="122">
                  <c:v>100709</c:v>
                </c:pt>
                <c:pt idx="123">
                  <c:v>100711</c:v>
                </c:pt>
                <c:pt idx="124">
                  <c:v>100710</c:v>
                </c:pt>
                <c:pt idx="125">
                  <c:v>100706</c:v>
                </c:pt>
                <c:pt idx="126">
                  <c:v>100695</c:v>
                </c:pt>
                <c:pt idx="127">
                  <c:v>100689</c:v>
                </c:pt>
                <c:pt idx="128">
                  <c:v>100703</c:v>
                </c:pt>
                <c:pt idx="129">
                  <c:v>100704</c:v>
                </c:pt>
                <c:pt idx="130">
                  <c:v>100695</c:v>
                </c:pt>
                <c:pt idx="131">
                  <c:v>100706</c:v>
                </c:pt>
                <c:pt idx="132">
                  <c:v>100711</c:v>
                </c:pt>
                <c:pt idx="133">
                  <c:v>100720</c:v>
                </c:pt>
                <c:pt idx="134">
                  <c:v>100729</c:v>
                </c:pt>
                <c:pt idx="135">
                  <c:v>100724</c:v>
                </c:pt>
                <c:pt idx="136">
                  <c:v>100724</c:v>
                </c:pt>
                <c:pt idx="137">
                  <c:v>100720</c:v>
                </c:pt>
                <c:pt idx="138">
                  <c:v>100719</c:v>
                </c:pt>
                <c:pt idx="139">
                  <c:v>100732</c:v>
                </c:pt>
                <c:pt idx="140">
                  <c:v>100738</c:v>
                </c:pt>
                <c:pt idx="141">
                  <c:v>100741</c:v>
                </c:pt>
                <c:pt idx="142">
                  <c:v>100739</c:v>
                </c:pt>
                <c:pt idx="143">
                  <c:v>100745</c:v>
                </c:pt>
                <c:pt idx="144">
                  <c:v>100738</c:v>
                </c:pt>
                <c:pt idx="145">
                  <c:v>100741</c:v>
                </c:pt>
                <c:pt idx="146">
                  <c:v>100741</c:v>
                </c:pt>
                <c:pt idx="147">
                  <c:v>100749</c:v>
                </c:pt>
                <c:pt idx="148">
                  <c:v>100758</c:v>
                </c:pt>
                <c:pt idx="149">
                  <c:v>100756</c:v>
                </c:pt>
                <c:pt idx="150">
                  <c:v>100760</c:v>
                </c:pt>
                <c:pt idx="151">
                  <c:v>100773</c:v>
                </c:pt>
                <c:pt idx="152">
                  <c:v>100770</c:v>
                </c:pt>
                <c:pt idx="153">
                  <c:v>100761</c:v>
                </c:pt>
                <c:pt idx="154">
                  <c:v>100755</c:v>
                </c:pt>
                <c:pt idx="155">
                  <c:v>100752</c:v>
                </c:pt>
                <c:pt idx="156">
                  <c:v>100755</c:v>
                </c:pt>
                <c:pt idx="157">
                  <c:v>100754</c:v>
                </c:pt>
                <c:pt idx="158">
                  <c:v>100758</c:v>
                </c:pt>
                <c:pt idx="159">
                  <c:v>100758</c:v>
                </c:pt>
                <c:pt idx="160">
                  <c:v>100755</c:v>
                </c:pt>
                <c:pt idx="161">
                  <c:v>100768</c:v>
                </c:pt>
                <c:pt idx="162">
                  <c:v>100778</c:v>
                </c:pt>
                <c:pt idx="163">
                  <c:v>100763</c:v>
                </c:pt>
                <c:pt idx="164">
                  <c:v>100762</c:v>
                </c:pt>
                <c:pt idx="165">
                  <c:v>100760</c:v>
                </c:pt>
                <c:pt idx="166">
                  <c:v>100766</c:v>
                </c:pt>
                <c:pt idx="167">
                  <c:v>100766</c:v>
                </c:pt>
                <c:pt idx="168">
                  <c:v>100752</c:v>
                </c:pt>
                <c:pt idx="169">
                  <c:v>100740</c:v>
                </c:pt>
                <c:pt idx="170">
                  <c:v>100728</c:v>
                </c:pt>
                <c:pt idx="171">
                  <c:v>100722</c:v>
                </c:pt>
                <c:pt idx="172">
                  <c:v>100711</c:v>
                </c:pt>
                <c:pt idx="173">
                  <c:v>100704</c:v>
                </c:pt>
                <c:pt idx="174">
                  <c:v>100694</c:v>
                </c:pt>
                <c:pt idx="175">
                  <c:v>100693</c:v>
                </c:pt>
                <c:pt idx="176">
                  <c:v>100683</c:v>
                </c:pt>
                <c:pt idx="177">
                  <c:v>100675</c:v>
                </c:pt>
                <c:pt idx="178">
                  <c:v>100669</c:v>
                </c:pt>
                <c:pt idx="179">
                  <c:v>100655</c:v>
                </c:pt>
                <c:pt idx="180">
                  <c:v>100645</c:v>
                </c:pt>
                <c:pt idx="181">
                  <c:v>100637</c:v>
                </c:pt>
                <c:pt idx="182">
                  <c:v>100632</c:v>
                </c:pt>
                <c:pt idx="183">
                  <c:v>100642</c:v>
                </c:pt>
                <c:pt idx="184">
                  <c:v>100634</c:v>
                </c:pt>
                <c:pt idx="185">
                  <c:v>100624</c:v>
                </c:pt>
                <c:pt idx="186">
                  <c:v>100609</c:v>
                </c:pt>
                <c:pt idx="187">
                  <c:v>100613</c:v>
                </c:pt>
                <c:pt idx="188">
                  <c:v>100618</c:v>
                </c:pt>
                <c:pt idx="189">
                  <c:v>100612</c:v>
                </c:pt>
                <c:pt idx="190">
                  <c:v>100615</c:v>
                </c:pt>
                <c:pt idx="191">
                  <c:v>100617</c:v>
                </c:pt>
                <c:pt idx="192">
                  <c:v>100622</c:v>
                </c:pt>
                <c:pt idx="193">
                  <c:v>100614</c:v>
                </c:pt>
                <c:pt idx="194">
                  <c:v>100607</c:v>
                </c:pt>
                <c:pt idx="195">
                  <c:v>100582</c:v>
                </c:pt>
                <c:pt idx="196">
                  <c:v>100588</c:v>
                </c:pt>
                <c:pt idx="197">
                  <c:v>100579</c:v>
                </c:pt>
                <c:pt idx="198">
                  <c:v>100560</c:v>
                </c:pt>
                <c:pt idx="199">
                  <c:v>100557</c:v>
                </c:pt>
                <c:pt idx="200">
                  <c:v>100570</c:v>
                </c:pt>
                <c:pt idx="201">
                  <c:v>100577</c:v>
                </c:pt>
                <c:pt idx="202">
                  <c:v>100573</c:v>
                </c:pt>
                <c:pt idx="203">
                  <c:v>100580</c:v>
                </c:pt>
                <c:pt idx="204">
                  <c:v>100580</c:v>
                </c:pt>
                <c:pt idx="205">
                  <c:v>100573</c:v>
                </c:pt>
                <c:pt idx="206">
                  <c:v>100556</c:v>
                </c:pt>
                <c:pt idx="207">
                  <c:v>100555</c:v>
                </c:pt>
                <c:pt idx="208">
                  <c:v>100546</c:v>
                </c:pt>
                <c:pt idx="209">
                  <c:v>100540</c:v>
                </c:pt>
                <c:pt idx="210">
                  <c:v>100541</c:v>
                </c:pt>
                <c:pt idx="211">
                  <c:v>100538</c:v>
                </c:pt>
                <c:pt idx="212">
                  <c:v>100517</c:v>
                </c:pt>
                <c:pt idx="213">
                  <c:v>100494</c:v>
                </c:pt>
                <c:pt idx="214">
                  <c:v>100501</c:v>
                </c:pt>
                <c:pt idx="215">
                  <c:v>100504</c:v>
                </c:pt>
                <c:pt idx="216">
                  <c:v>100495</c:v>
                </c:pt>
                <c:pt idx="217">
                  <c:v>100489</c:v>
                </c:pt>
                <c:pt idx="218">
                  <c:v>100501</c:v>
                </c:pt>
                <c:pt idx="219">
                  <c:v>100501</c:v>
                </c:pt>
                <c:pt idx="220">
                  <c:v>100503</c:v>
                </c:pt>
                <c:pt idx="221">
                  <c:v>100500</c:v>
                </c:pt>
                <c:pt idx="222">
                  <c:v>100488</c:v>
                </c:pt>
                <c:pt idx="223">
                  <c:v>100476</c:v>
                </c:pt>
                <c:pt idx="224">
                  <c:v>100464</c:v>
                </c:pt>
                <c:pt idx="225">
                  <c:v>100468</c:v>
                </c:pt>
                <c:pt idx="226">
                  <c:v>100457</c:v>
                </c:pt>
                <c:pt idx="227">
                  <c:v>100450</c:v>
                </c:pt>
                <c:pt idx="228">
                  <c:v>100482</c:v>
                </c:pt>
                <c:pt idx="229">
                  <c:v>100488</c:v>
                </c:pt>
                <c:pt idx="230">
                  <c:v>100504</c:v>
                </c:pt>
                <c:pt idx="231">
                  <c:v>100494</c:v>
                </c:pt>
                <c:pt idx="232">
                  <c:v>100479</c:v>
                </c:pt>
                <c:pt idx="233">
                  <c:v>100478</c:v>
                </c:pt>
                <c:pt idx="234">
                  <c:v>100470</c:v>
                </c:pt>
                <c:pt idx="235">
                  <c:v>100460</c:v>
                </c:pt>
                <c:pt idx="236">
                  <c:v>100476</c:v>
                </c:pt>
                <c:pt idx="237">
                  <c:v>100481</c:v>
                </c:pt>
                <c:pt idx="238">
                  <c:v>100467</c:v>
                </c:pt>
                <c:pt idx="239">
                  <c:v>100454</c:v>
                </c:pt>
                <c:pt idx="240">
                  <c:v>100476</c:v>
                </c:pt>
                <c:pt idx="241">
                  <c:v>100481</c:v>
                </c:pt>
                <c:pt idx="242">
                  <c:v>100489</c:v>
                </c:pt>
                <c:pt idx="243">
                  <c:v>100495</c:v>
                </c:pt>
                <c:pt idx="244">
                  <c:v>100477</c:v>
                </c:pt>
                <c:pt idx="245">
                  <c:v>100481</c:v>
                </c:pt>
                <c:pt idx="246">
                  <c:v>100476</c:v>
                </c:pt>
                <c:pt idx="247">
                  <c:v>100474</c:v>
                </c:pt>
                <c:pt idx="248">
                  <c:v>100448</c:v>
                </c:pt>
                <c:pt idx="249">
                  <c:v>100451</c:v>
                </c:pt>
                <c:pt idx="250">
                  <c:v>100445</c:v>
                </c:pt>
                <c:pt idx="251">
                  <c:v>100436</c:v>
                </c:pt>
                <c:pt idx="252">
                  <c:v>100451</c:v>
                </c:pt>
                <c:pt idx="253">
                  <c:v>100465</c:v>
                </c:pt>
                <c:pt idx="254">
                  <c:v>100481</c:v>
                </c:pt>
                <c:pt idx="255">
                  <c:v>100502</c:v>
                </c:pt>
                <c:pt idx="256">
                  <c:v>100516</c:v>
                </c:pt>
                <c:pt idx="257">
                  <c:v>100528</c:v>
                </c:pt>
                <c:pt idx="258">
                  <c:v>100541</c:v>
                </c:pt>
                <c:pt idx="259">
                  <c:v>100553</c:v>
                </c:pt>
                <c:pt idx="260">
                  <c:v>100580</c:v>
                </c:pt>
                <c:pt idx="261">
                  <c:v>100598</c:v>
                </c:pt>
                <c:pt idx="262">
                  <c:v>100607</c:v>
                </c:pt>
                <c:pt idx="263">
                  <c:v>100619</c:v>
                </c:pt>
                <c:pt idx="264">
                  <c:v>100626</c:v>
                </c:pt>
                <c:pt idx="265">
                  <c:v>100634</c:v>
                </c:pt>
                <c:pt idx="266">
                  <c:v>100632</c:v>
                </c:pt>
                <c:pt idx="267">
                  <c:v>100622</c:v>
                </c:pt>
                <c:pt idx="268">
                  <c:v>100618</c:v>
                </c:pt>
                <c:pt idx="269">
                  <c:v>100615</c:v>
                </c:pt>
                <c:pt idx="270">
                  <c:v>100631</c:v>
                </c:pt>
                <c:pt idx="271">
                  <c:v>100638</c:v>
                </c:pt>
                <c:pt idx="272">
                  <c:v>100645</c:v>
                </c:pt>
                <c:pt idx="273">
                  <c:v>100666</c:v>
                </c:pt>
                <c:pt idx="274">
                  <c:v>100678</c:v>
                </c:pt>
                <c:pt idx="275">
                  <c:v>100689</c:v>
                </c:pt>
                <c:pt idx="276">
                  <c:v>100683</c:v>
                </c:pt>
                <c:pt idx="277">
                  <c:v>100689</c:v>
                </c:pt>
                <c:pt idx="278">
                  <c:v>100703</c:v>
                </c:pt>
                <c:pt idx="279">
                  <c:v>100704</c:v>
                </c:pt>
                <c:pt idx="280">
                  <c:v>100708</c:v>
                </c:pt>
                <c:pt idx="281">
                  <c:v>100719</c:v>
                </c:pt>
                <c:pt idx="282">
                  <c:v>100739</c:v>
                </c:pt>
                <c:pt idx="283">
                  <c:v>100759</c:v>
                </c:pt>
                <c:pt idx="284">
                  <c:v>100765</c:v>
                </c:pt>
                <c:pt idx="285">
                  <c:v>100766</c:v>
                </c:pt>
                <c:pt idx="286">
                  <c:v>100765</c:v>
                </c:pt>
                <c:pt idx="287">
                  <c:v>100764</c:v>
                </c:pt>
                <c:pt idx="288">
                  <c:v>100781</c:v>
                </c:pt>
                <c:pt idx="289">
                  <c:v>100784</c:v>
                </c:pt>
                <c:pt idx="290">
                  <c:v>100789</c:v>
                </c:pt>
                <c:pt idx="291">
                  <c:v>100791</c:v>
                </c:pt>
                <c:pt idx="292">
                  <c:v>100788</c:v>
                </c:pt>
                <c:pt idx="293">
                  <c:v>100791</c:v>
                </c:pt>
                <c:pt idx="294">
                  <c:v>100790</c:v>
                </c:pt>
                <c:pt idx="295">
                  <c:v>100797</c:v>
                </c:pt>
                <c:pt idx="296">
                  <c:v>100799</c:v>
                </c:pt>
                <c:pt idx="297">
                  <c:v>100805</c:v>
                </c:pt>
                <c:pt idx="298">
                  <c:v>100806</c:v>
                </c:pt>
                <c:pt idx="299">
                  <c:v>100807</c:v>
                </c:pt>
                <c:pt idx="300">
                  <c:v>100819</c:v>
                </c:pt>
                <c:pt idx="301">
                  <c:v>100822</c:v>
                </c:pt>
                <c:pt idx="302">
                  <c:v>100830</c:v>
                </c:pt>
                <c:pt idx="303">
                  <c:v>100825</c:v>
                </c:pt>
                <c:pt idx="304">
                  <c:v>100843</c:v>
                </c:pt>
                <c:pt idx="305">
                  <c:v>100844</c:v>
                </c:pt>
                <c:pt idx="306">
                  <c:v>100855</c:v>
                </c:pt>
                <c:pt idx="307">
                  <c:v>100881</c:v>
                </c:pt>
                <c:pt idx="308">
                  <c:v>100888</c:v>
                </c:pt>
                <c:pt idx="309">
                  <c:v>100886</c:v>
                </c:pt>
                <c:pt idx="310">
                  <c:v>100894</c:v>
                </c:pt>
                <c:pt idx="311">
                  <c:v>100908</c:v>
                </c:pt>
                <c:pt idx="312">
                  <c:v>100918</c:v>
                </c:pt>
                <c:pt idx="313">
                  <c:v>100918</c:v>
                </c:pt>
                <c:pt idx="314">
                  <c:v>100927</c:v>
                </c:pt>
                <c:pt idx="315">
                  <c:v>100931</c:v>
                </c:pt>
                <c:pt idx="316">
                  <c:v>100928</c:v>
                </c:pt>
                <c:pt idx="317">
                  <c:v>100931</c:v>
                </c:pt>
                <c:pt idx="318">
                  <c:v>100947</c:v>
                </c:pt>
                <c:pt idx="319">
                  <c:v>100951</c:v>
                </c:pt>
                <c:pt idx="320">
                  <c:v>100960</c:v>
                </c:pt>
                <c:pt idx="321">
                  <c:v>100970</c:v>
                </c:pt>
                <c:pt idx="322">
                  <c:v>100978</c:v>
                </c:pt>
                <c:pt idx="323">
                  <c:v>100981</c:v>
                </c:pt>
                <c:pt idx="324">
                  <c:v>100982</c:v>
                </c:pt>
                <c:pt idx="325">
                  <c:v>100985</c:v>
                </c:pt>
                <c:pt idx="326">
                  <c:v>100976</c:v>
                </c:pt>
                <c:pt idx="327">
                  <c:v>100963</c:v>
                </c:pt>
                <c:pt idx="328">
                  <c:v>100962</c:v>
                </c:pt>
                <c:pt idx="329">
                  <c:v>100942</c:v>
                </c:pt>
                <c:pt idx="330">
                  <c:v>100944</c:v>
                </c:pt>
                <c:pt idx="331">
                  <c:v>100929</c:v>
                </c:pt>
                <c:pt idx="332">
                  <c:v>100921</c:v>
                </c:pt>
                <c:pt idx="333">
                  <c:v>100922</c:v>
                </c:pt>
                <c:pt idx="334">
                  <c:v>100910</c:v>
                </c:pt>
                <c:pt idx="335">
                  <c:v>100923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F-4A9A-8FB7-1289D1ACF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48418048"/>
        <c:axId val="548419296"/>
      </c:lineChart>
      <c:catAx>
        <c:axId val="54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9296"/>
        <c:crosses val="autoZero"/>
        <c:auto val="1"/>
        <c:lblAlgn val="ctr"/>
        <c:lblOffset val="100"/>
        <c:noMultiLvlLbl val="0"/>
      </c:catAx>
      <c:valAx>
        <c:axId val="54841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 GIẢM Áp suất Liên Tục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'06-12-16'!$I$3:$I$338</c:f>
              <c:strCache>
                <c:ptCount val="336"/>
                <c:pt idx="0">
                  <c:v>20:0</c:v>
                </c:pt>
                <c:pt idx="1">
                  <c:v>20:5</c:v>
                </c:pt>
                <c:pt idx="2">
                  <c:v>20:10</c:v>
                </c:pt>
                <c:pt idx="3">
                  <c:v>20:15</c:v>
                </c:pt>
                <c:pt idx="4">
                  <c:v>20:20</c:v>
                </c:pt>
                <c:pt idx="5">
                  <c:v>20:25</c:v>
                </c:pt>
                <c:pt idx="6">
                  <c:v>20:30</c:v>
                </c:pt>
                <c:pt idx="7">
                  <c:v>20:35</c:v>
                </c:pt>
                <c:pt idx="8">
                  <c:v>20:40</c:v>
                </c:pt>
                <c:pt idx="9">
                  <c:v>20:45</c:v>
                </c:pt>
                <c:pt idx="10">
                  <c:v>20:50</c:v>
                </c:pt>
                <c:pt idx="11">
                  <c:v>20:55</c:v>
                </c:pt>
                <c:pt idx="12">
                  <c:v>21:0</c:v>
                </c:pt>
                <c:pt idx="13">
                  <c:v>21:5</c:v>
                </c:pt>
                <c:pt idx="14">
                  <c:v>21:10</c:v>
                </c:pt>
                <c:pt idx="15">
                  <c:v>21:15</c:v>
                </c:pt>
                <c:pt idx="16">
                  <c:v>21:20</c:v>
                </c:pt>
                <c:pt idx="17">
                  <c:v>21:25</c:v>
                </c:pt>
                <c:pt idx="18">
                  <c:v>21:30</c:v>
                </c:pt>
                <c:pt idx="19">
                  <c:v>21:35</c:v>
                </c:pt>
                <c:pt idx="20">
                  <c:v>21:40</c:v>
                </c:pt>
                <c:pt idx="21">
                  <c:v>21:45</c:v>
                </c:pt>
                <c:pt idx="22">
                  <c:v>21:50</c:v>
                </c:pt>
                <c:pt idx="23">
                  <c:v>21:55</c:v>
                </c:pt>
                <c:pt idx="24">
                  <c:v>22:0</c:v>
                </c:pt>
                <c:pt idx="25">
                  <c:v>22:5</c:v>
                </c:pt>
                <c:pt idx="26">
                  <c:v>22:10</c:v>
                </c:pt>
                <c:pt idx="27">
                  <c:v>22:15</c:v>
                </c:pt>
                <c:pt idx="28">
                  <c:v>22:20</c:v>
                </c:pt>
                <c:pt idx="29">
                  <c:v>22:25</c:v>
                </c:pt>
                <c:pt idx="30">
                  <c:v>22:30</c:v>
                </c:pt>
                <c:pt idx="31">
                  <c:v>22:35</c:v>
                </c:pt>
                <c:pt idx="32">
                  <c:v>22:40</c:v>
                </c:pt>
                <c:pt idx="33">
                  <c:v>22:45</c:v>
                </c:pt>
                <c:pt idx="34">
                  <c:v>22:50</c:v>
                </c:pt>
                <c:pt idx="35">
                  <c:v>22:55</c:v>
                </c:pt>
                <c:pt idx="36">
                  <c:v>23:0</c:v>
                </c:pt>
                <c:pt idx="37">
                  <c:v>23:5</c:v>
                </c:pt>
                <c:pt idx="38">
                  <c:v>23:10</c:v>
                </c:pt>
                <c:pt idx="39">
                  <c:v>23:15</c:v>
                </c:pt>
                <c:pt idx="40">
                  <c:v>23:20</c:v>
                </c:pt>
                <c:pt idx="41">
                  <c:v>23:25</c:v>
                </c:pt>
                <c:pt idx="42">
                  <c:v>23:30</c:v>
                </c:pt>
                <c:pt idx="43">
                  <c:v>23:35</c:v>
                </c:pt>
                <c:pt idx="44">
                  <c:v>23:40</c:v>
                </c:pt>
                <c:pt idx="45">
                  <c:v>23:45</c:v>
                </c:pt>
                <c:pt idx="46">
                  <c:v>23:50</c:v>
                </c:pt>
                <c:pt idx="47">
                  <c:v>23:55</c:v>
                </c:pt>
                <c:pt idx="48">
                  <c:v>0:0</c:v>
                </c:pt>
                <c:pt idx="49">
                  <c:v>0:5</c:v>
                </c:pt>
                <c:pt idx="50">
                  <c:v>0:10</c:v>
                </c:pt>
                <c:pt idx="51">
                  <c:v>0:15</c:v>
                </c:pt>
                <c:pt idx="52">
                  <c:v>0:20</c:v>
                </c:pt>
                <c:pt idx="53">
                  <c:v>0:25</c:v>
                </c:pt>
                <c:pt idx="54">
                  <c:v>0:30</c:v>
                </c:pt>
                <c:pt idx="55">
                  <c:v>0:35</c:v>
                </c:pt>
                <c:pt idx="56">
                  <c:v>0:40</c:v>
                </c:pt>
                <c:pt idx="57">
                  <c:v>0:45</c:v>
                </c:pt>
                <c:pt idx="58">
                  <c:v>0:50</c:v>
                </c:pt>
                <c:pt idx="59">
                  <c:v>0:55</c:v>
                </c:pt>
                <c:pt idx="60">
                  <c:v>1:0</c:v>
                </c:pt>
                <c:pt idx="61">
                  <c:v>1:5</c:v>
                </c:pt>
                <c:pt idx="62">
                  <c:v>1:10</c:v>
                </c:pt>
                <c:pt idx="63">
                  <c:v>1:15</c:v>
                </c:pt>
                <c:pt idx="64">
                  <c:v>1:20</c:v>
                </c:pt>
                <c:pt idx="65">
                  <c:v>1:25</c:v>
                </c:pt>
                <c:pt idx="66">
                  <c:v>1:30</c:v>
                </c:pt>
                <c:pt idx="67">
                  <c:v>1:35</c:v>
                </c:pt>
                <c:pt idx="68">
                  <c:v>1:40</c:v>
                </c:pt>
                <c:pt idx="69">
                  <c:v>1:45</c:v>
                </c:pt>
                <c:pt idx="70">
                  <c:v>1:50</c:v>
                </c:pt>
                <c:pt idx="71">
                  <c:v>1:55</c:v>
                </c:pt>
                <c:pt idx="72">
                  <c:v>2:0</c:v>
                </c:pt>
                <c:pt idx="73">
                  <c:v>2:5</c:v>
                </c:pt>
                <c:pt idx="74">
                  <c:v>2:10</c:v>
                </c:pt>
                <c:pt idx="75">
                  <c:v>2:15</c:v>
                </c:pt>
                <c:pt idx="76">
                  <c:v>2:20</c:v>
                </c:pt>
                <c:pt idx="77">
                  <c:v>2:25</c:v>
                </c:pt>
                <c:pt idx="78">
                  <c:v>2:30</c:v>
                </c:pt>
                <c:pt idx="79">
                  <c:v>2:35</c:v>
                </c:pt>
                <c:pt idx="80">
                  <c:v>2:40</c:v>
                </c:pt>
                <c:pt idx="81">
                  <c:v>2:45</c:v>
                </c:pt>
                <c:pt idx="82">
                  <c:v>2:50</c:v>
                </c:pt>
                <c:pt idx="83">
                  <c:v>2:55</c:v>
                </c:pt>
                <c:pt idx="84">
                  <c:v>3:0</c:v>
                </c:pt>
                <c:pt idx="85">
                  <c:v>3:5</c:v>
                </c:pt>
                <c:pt idx="86">
                  <c:v>3:10</c:v>
                </c:pt>
                <c:pt idx="87">
                  <c:v>3:15</c:v>
                </c:pt>
                <c:pt idx="88">
                  <c:v>3:20</c:v>
                </c:pt>
                <c:pt idx="89">
                  <c:v>3:25</c:v>
                </c:pt>
                <c:pt idx="90">
                  <c:v>3:30</c:v>
                </c:pt>
                <c:pt idx="91">
                  <c:v>3:35</c:v>
                </c:pt>
                <c:pt idx="92">
                  <c:v>3:40</c:v>
                </c:pt>
                <c:pt idx="93">
                  <c:v>3:45</c:v>
                </c:pt>
                <c:pt idx="94">
                  <c:v>3:50</c:v>
                </c:pt>
                <c:pt idx="95">
                  <c:v>3:55</c:v>
                </c:pt>
                <c:pt idx="96">
                  <c:v>4:0</c:v>
                </c:pt>
                <c:pt idx="97">
                  <c:v>4:5</c:v>
                </c:pt>
                <c:pt idx="98">
                  <c:v>4:10</c:v>
                </c:pt>
                <c:pt idx="99">
                  <c:v>4:15</c:v>
                </c:pt>
                <c:pt idx="100">
                  <c:v>4:20</c:v>
                </c:pt>
                <c:pt idx="101">
                  <c:v>4:25</c:v>
                </c:pt>
                <c:pt idx="102">
                  <c:v>4:30</c:v>
                </c:pt>
                <c:pt idx="103">
                  <c:v>4:35</c:v>
                </c:pt>
                <c:pt idx="104">
                  <c:v>4:40</c:v>
                </c:pt>
                <c:pt idx="105">
                  <c:v>4:45</c:v>
                </c:pt>
                <c:pt idx="106">
                  <c:v>4:50</c:v>
                </c:pt>
                <c:pt idx="107">
                  <c:v>4:55</c:v>
                </c:pt>
                <c:pt idx="108">
                  <c:v>5:0</c:v>
                </c:pt>
                <c:pt idx="109">
                  <c:v>5:5</c:v>
                </c:pt>
                <c:pt idx="110">
                  <c:v>5:10</c:v>
                </c:pt>
                <c:pt idx="111">
                  <c:v>5:15</c:v>
                </c:pt>
                <c:pt idx="112">
                  <c:v>5:20</c:v>
                </c:pt>
                <c:pt idx="113">
                  <c:v>5:25</c:v>
                </c:pt>
                <c:pt idx="114">
                  <c:v>5:30</c:v>
                </c:pt>
                <c:pt idx="115">
                  <c:v>5:35</c:v>
                </c:pt>
                <c:pt idx="116">
                  <c:v>5:40</c:v>
                </c:pt>
                <c:pt idx="117">
                  <c:v>5:45</c:v>
                </c:pt>
                <c:pt idx="118">
                  <c:v>5:50</c:v>
                </c:pt>
                <c:pt idx="119">
                  <c:v>5:55</c:v>
                </c:pt>
                <c:pt idx="120">
                  <c:v>6:0</c:v>
                </c:pt>
                <c:pt idx="121">
                  <c:v>6:5</c:v>
                </c:pt>
                <c:pt idx="122">
                  <c:v>6:10</c:v>
                </c:pt>
                <c:pt idx="123">
                  <c:v>6:15</c:v>
                </c:pt>
                <c:pt idx="124">
                  <c:v>6:20</c:v>
                </c:pt>
                <c:pt idx="125">
                  <c:v>6:25</c:v>
                </c:pt>
                <c:pt idx="126">
                  <c:v>6:30</c:v>
                </c:pt>
                <c:pt idx="127">
                  <c:v>6:35</c:v>
                </c:pt>
                <c:pt idx="128">
                  <c:v>6:40</c:v>
                </c:pt>
                <c:pt idx="129">
                  <c:v>6:45</c:v>
                </c:pt>
                <c:pt idx="130">
                  <c:v>6:50</c:v>
                </c:pt>
                <c:pt idx="131">
                  <c:v>6:55</c:v>
                </c:pt>
                <c:pt idx="132">
                  <c:v>7:0</c:v>
                </c:pt>
                <c:pt idx="133">
                  <c:v>7:5</c:v>
                </c:pt>
                <c:pt idx="134">
                  <c:v>7:10</c:v>
                </c:pt>
                <c:pt idx="135">
                  <c:v>7:15</c:v>
                </c:pt>
                <c:pt idx="136">
                  <c:v>7:20</c:v>
                </c:pt>
                <c:pt idx="137">
                  <c:v>7:25</c:v>
                </c:pt>
                <c:pt idx="138">
                  <c:v>7:30</c:v>
                </c:pt>
                <c:pt idx="139">
                  <c:v>7:35</c:v>
                </c:pt>
                <c:pt idx="140">
                  <c:v>7:40</c:v>
                </c:pt>
                <c:pt idx="141">
                  <c:v>7:45</c:v>
                </c:pt>
                <c:pt idx="142">
                  <c:v>7:50</c:v>
                </c:pt>
                <c:pt idx="143">
                  <c:v>7:55</c:v>
                </c:pt>
                <c:pt idx="144">
                  <c:v>8:0</c:v>
                </c:pt>
                <c:pt idx="145">
                  <c:v>8:5</c:v>
                </c:pt>
                <c:pt idx="146">
                  <c:v>8:10</c:v>
                </c:pt>
                <c:pt idx="147">
                  <c:v>8:15</c:v>
                </c:pt>
                <c:pt idx="148">
                  <c:v>8:20</c:v>
                </c:pt>
                <c:pt idx="149">
                  <c:v>8:25</c:v>
                </c:pt>
                <c:pt idx="150">
                  <c:v>8:30</c:v>
                </c:pt>
                <c:pt idx="151">
                  <c:v>8:35</c:v>
                </c:pt>
                <c:pt idx="152">
                  <c:v>8:40</c:v>
                </c:pt>
                <c:pt idx="153">
                  <c:v>8:45</c:v>
                </c:pt>
                <c:pt idx="154">
                  <c:v>8:50</c:v>
                </c:pt>
                <c:pt idx="155">
                  <c:v>8:55</c:v>
                </c:pt>
                <c:pt idx="156">
                  <c:v>9:0</c:v>
                </c:pt>
                <c:pt idx="157">
                  <c:v>9:5</c:v>
                </c:pt>
                <c:pt idx="158">
                  <c:v>9:10</c:v>
                </c:pt>
                <c:pt idx="159">
                  <c:v>9:15</c:v>
                </c:pt>
                <c:pt idx="160">
                  <c:v>9:20</c:v>
                </c:pt>
                <c:pt idx="161">
                  <c:v>9:25</c:v>
                </c:pt>
                <c:pt idx="162">
                  <c:v>9:30</c:v>
                </c:pt>
                <c:pt idx="163">
                  <c:v>9:35</c:v>
                </c:pt>
                <c:pt idx="164">
                  <c:v>9:40</c:v>
                </c:pt>
                <c:pt idx="165">
                  <c:v>9:45</c:v>
                </c:pt>
                <c:pt idx="166">
                  <c:v>9:50</c:v>
                </c:pt>
                <c:pt idx="167">
                  <c:v>9:55</c:v>
                </c:pt>
                <c:pt idx="168">
                  <c:v>10:0</c:v>
                </c:pt>
                <c:pt idx="169">
                  <c:v>10:5</c:v>
                </c:pt>
                <c:pt idx="170">
                  <c:v>10:10</c:v>
                </c:pt>
                <c:pt idx="171">
                  <c:v>10:15</c:v>
                </c:pt>
                <c:pt idx="172">
                  <c:v>10:20</c:v>
                </c:pt>
                <c:pt idx="173">
                  <c:v>10:25</c:v>
                </c:pt>
                <c:pt idx="174">
                  <c:v>10:30</c:v>
                </c:pt>
                <c:pt idx="175">
                  <c:v>10:35</c:v>
                </c:pt>
                <c:pt idx="176">
                  <c:v>10:40</c:v>
                </c:pt>
                <c:pt idx="177">
                  <c:v>10:45</c:v>
                </c:pt>
                <c:pt idx="178">
                  <c:v>10:50</c:v>
                </c:pt>
                <c:pt idx="179">
                  <c:v>10:55</c:v>
                </c:pt>
                <c:pt idx="180">
                  <c:v>11:0</c:v>
                </c:pt>
                <c:pt idx="181">
                  <c:v>11:5</c:v>
                </c:pt>
                <c:pt idx="182">
                  <c:v>11:10</c:v>
                </c:pt>
                <c:pt idx="183">
                  <c:v>11:15</c:v>
                </c:pt>
                <c:pt idx="184">
                  <c:v>11:20</c:v>
                </c:pt>
                <c:pt idx="185">
                  <c:v>11:25</c:v>
                </c:pt>
                <c:pt idx="186">
                  <c:v>11:30</c:v>
                </c:pt>
                <c:pt idx="187">
                  <c:v>11:35</c:v>
                </c:pt>
                <c:pt idx="188">
                  <c:v>11:40</c:v>
                </c:pt>
                <c:pt idx="189">
                  <c:v>11:45</c:v>
                </c:pt>
                <c:pt idx="190">
                  <c:v>11:50</c:v>
                </c:pt>
                <c:pt idx="191">
                  <c:v>11:55</c:v>
                </c:pt>
                <c:pt idx="192">
                  <c:v>12:0</c:v>
                </c:pt>
                <c:pt idx="193">
                  <c:v>12:5</c:v>
                </c:pt>
                <c:pt idx="194">
                  <c:v>12:10</c:v>
                </c:pt>
                <c:pt idx="195">
                  <c:v>12:15</c:v>
                </c:pt>
                <c:pt idx="196">
                  <c:v>12:20</c:v>
                </c:pt>
                <c:pt idx="197">
                  <c:v>12:25</c:v>
                </c:pt>
                <c:pt idx="198">
                  <c:v>12:30</c:v>
                </c:pt>
                <c:pt idx="199">
                  <c:v>12:35</c:v>
                </c:pt>
                <c:pt idx="200">
                  <c:v>12:40</c:v>
                </c:pt>
                <c:pt idx="201">
                  <c:v>12:45</c:v>
                </c:pt>
                <c:pt idx="202">
                  <c:v>12:50</c:v>
                </c:pt>
                <c:pt idx="203">
                  <c:v>12:55</c:v>
                </c:pt>
                <c:pt idx="204">
                  <c:v>13:0</c:v>
                </c:pt>
                <c:pt idx="205">
                  <c:v>13:5</c:v>
                </c:pt>
                <c:pt idx="206">
                  <c:v>13:10</c:v>
                </c:pt>
                <c:pt idx="207">
                  <c:v>13:15</c:v>
                </c:pt>
                <c:pt idx="208">
                  <c:v>13:20</c:v>
                </c:pt>
                <c:pt idx="209">
                  <c:v>13:25</c:v>
                </c:pt>
                <c:pt idx="210">
                  <c:v>13:30</c:v>
                </c:pt>
                <c:pt idx="211">
                  <c:v>13:35</c:v>
                </c:pt>
                <c:pt idx="212">
                  <c:v>13:40</c:v>
                </c:pt>
                <c:pt idx="213">
                  <c:v>13:45</c:v>
                </c:pt>
                <c:pt idx="214">
                  <c:v>13:50</c:v>
                </c:pt>
                <c:pt idx="215">
                  <c:v>13:55</c:v>
                </c:pt>
                <c:pt idx="216">
                  <c:v>14:0</c:v>
                </c:pt>
                <c:pt idx="217">
                  <c:v>14:5</c:v>
                </c:pt>
                <c:pt idx="218">
                  <c:v>14:10</c:v>
                </c:pt>
                <c:pt idx="219">
                  <c:v>14:15</c:v>
                </c:pt>
                <c:pt idx="220">
                  <c:v>14:20</c:v>
                </c:pt>
                <c:pt idx="221">
                  <c:v>14:25</c:v>
                </c:pt>
                <c:pt idx="222">
                  <c:v>14:30</c:v>
                </c:pt>
                <c:pt idx="223">
                  <c:v>14:35</c:v>
                </c:pt>
                <c:pt idx="224">
                  <c:v>14:40</c:v>
                </c:pt>
                <c:pt idx="225">
                  <c:v>14:45</c:v>
                </c:pt>
                <c:pt idx="226">
                  <c:v>14:50</c:v>
                </c:pt>
                <c:pt idx="227">
                  <c:v>14:55</c:v>
                </c:pt>
                <c:pt idx="228">
                  <c:v>15:0</c:v>
                </c:pt>
                <c:pt idx="229">
                  <c:v>15:5</c:v>
                </c:pt>
                <c:pt idx="230">
                  <c:v>15:10</c:v>
                </c:pt>
                <c:pt idx="231">
                  <c:v>15:15</c:v>
                </c:pt>
                <c:pt idx="232">
                  <c:v>15:20</c:v>
                </c:pt>
                <c:pt idx="233">
                  <c:v>15:25</c:v>
                </c:pt>
                <c:pt idx="234">
                  <c:v>15:30</c:v>
                </c:pt>
                <c:pt idx="235">
                  <c:v>15:35</c:v>
                </c:pt>
                <c:pt idx="236">
                  <c:v>15:40</c:v>
                </c:pt>
                <c:pt idx="237">
                  <c:v>15:45</c:v>
                </c:pt>
                <c:pt idx="238">
                  <c:v>15:50</c:v>
                </c:pt>
                <c:pt idx="239">
                  <c:v>15:55</c:v>
                </c:pt>
                <c:pt idx="240">
                  <c:v>16:0</c:v>
                </c:pt>
                <c:pt idx="241">
                  <c:v>16:5</c:v>
                </c:pt>
                <c:pt idx="242">
                  <c:v>16:10</c:v>
                </c:pt>
                <c:pt idx="243">
                  <c:v>16:15</c:v>
                </c:pt>
                <c:pt idx="244">
                  <c:v>16:20</c:v>
                </c:pt>
                <c:pt idx="245">
                  <c:v>16:25</c:v>
                </c:pt>
                <c:pt idx="246">
                  <c:v>16:30</c:v>
                </c:pt>
                <c:pt idx="247">
                  <c:v>16:35</c:v>
                </c:pt>
                <c:pt idx="248">
                  <c:v>16:40</c:v>
                </c:pt>
                <c:pt idx="249">
                  <c:v>16:45</c:v>
                </c:pt>
                <c:pt idx="250">
                  <c:v>16:50</c:v>
                </c:pt>
                <c:pt idx="251">
                  <c:v>16:55</c:v>
                </c:pt>
                <c:pt idx="252">
                  <c:v>17:0</c:v>
                </c:pt>
                <c:pt idx="253">
                  <c:v>17:5</c:v>
                </c:pt>
                <c:pt idx="254">
                  <c:v>17:10</c:v>
                </c:pt>
                <c:pt idx="255">
                  <c:v>17:15</c:v>
                </c:pt>
                <c:pt idx="256">
                  <c:v>17:20</c:v>
                </c:pt>
                <c:pt idx="257">
                  <c:v>17:25</c:v>
                </c:pt>
                <c:pt idx="258">
                  <c:v>17:30</c:v>
                </c:pt>
                <c:pt idx="259">
                  <c:v>17:35</c:v>
                </c:pt>
                <c:pt idx="260">
                  <c:v>17:40</c:v>
                </c:pt>
                <c:pt idx="261">
                  <c:v>17:45</c:v>
                </c:pt>
                <c:pt idx="262">
                  <c:v>17:50</c:v>
                </c:pt>
                <c:pt idx="263">
                  <c:v>17:55</c:v>
                </c:pt>
                <c:pt idx="264">
                  <c:v>18:0</c:v>
                </c:pt>
                <c:pt idx="265">
                  <c:v>18:5</c:v>
                </c:pt>
                <c:pt idx="266">
                  <c:v>18:10</c:v>
                </c:pt>
                <c:pt idx="267">
                  <c:v>18:15</c:v>
                </c:pt>
                <c:pt idx="268">
                  <c:v>18:20</c:v>
                </c:pt>
                <c:pt idx="269">
                  <c:v>18:25</c:v>
                </c:pt>
                <c:pt idx="270">
                  <c:v>18:30</c:v>
                </c:pt>
                <c:pt idx="271">
                  <c:v>18:35</c:v>
                </c:pt>
                <c:pt idx="272">
                  <c:v>18:40</c:v>
                </c:pt>
                <c:pt idx="273">
                  <c:v>18:45</c:v>
                </c:pt>
                <c:pt idx="274">
                  <c:v>18:50</c:v>
                </c:pt>
                <c:pt idx="275">
                  <c:v>18:55</c:v>
                </c:pt>
                <c:pt idx="276">
                  <c:v>19:0</c:v>
                </c:pt>
                <c:pt idx="277">
                  <c:v>19:5</c:v>
                </c:pt>
                <c:pt idx="278">
                  <c:v>19:10</c:v>
                </c:pt>
                <c:pt idx="279">
                  <c:v>19:15</c:v>
                </c:pt>
                <c:pt idx="280">
                  <c:v>19:20</c:v>
                </c:pt>
                <c:pt idx="281">
                  <c:v>19:25</c:v>
                </c:pt>
                <c:pt idx="282">
                  <c:v>19:30</c:v>
                </c:pt>
                <c:pt idx="283">
                  <c:v>19:35</c:v>
                </c:pt>
                <c:pt idx="284">
                  <c:v>19:40</c:v>
                </c:pt>
                <c:pt idx="285">
                  <c:v>19:45</c:v>
                </c:pt>
                <c:pt idx="286">
                  <c:v>19:50</c:v>
                </c:pt>
                <c:pt idx="287">
                  <c:v>19:55</c:v>
                </c:pt>
                <c:pt idx="288">
                  <c:v>20:0</c:v>
                </c:pt>
                <c:pt idx="289">
                  <c:v>20:5</c:v>
                </c:pt>
                <c:pt idx="290">
                  <c:v>20:10</c:v>
                </c:pt>
                <c:pt idx="291">
                  <c:v>20:15</c:v>
                </c:pt>
                <c:pt idx="292">
                  <c:v>20:20</c:v>
                </c:pt>
                <c:pt idx="293">
                  <c:v>20:25</c:v>
                </c:pt>
                <c:pt idx="294">
                  <c:v>20:30</c:v>
                </c:pt>
                <c:pt idx="295">
                  <c:v>20:35</c:v>
                </c:pt>
                <c:pt idx="296">
                  <c:v>20:40</c:v>
                </c:pt>
                <c:pt idx="297">
                  <c:v>20:45</c:v>
                </c:pt>
                <c:pt idx="298">
                  <c:v>20:50</c:v>
                </c:pt>
                <c:pt idx="299">
                  <c:v>20:55</c:v>
                </c:pt>
                <c:pt idx="300">
                  <c:v>21:0</c:v>
                </c:pt>
                <c:pt idx="301">
                  <c:v>21:5</c:v>
                </c:pt>
                <c:pt idx="302">
                  <c:v>21:10</c:v>
                </c:pt>
                <c:pt idx="303">
                  <c:v>21:15</c:v>
                </c:pt>
                <c:pt idx="304">
                  <c:v>21:20</c:v>
                </c:pt>
                <c:pt idx="305">
                  <c:v>21:25</c:v>
                </c:pt>
                <c:pt idx="306">
                  <c:v>21:30</c:v>
                </c:pt>
                <c:pt idx="307">
                  <c:v>21:35</c:v>
                </c:pt>
                <c:pt idx="308">
                  <c:v>21:40</c:v>
                </c:pt>
                <c:pt idx="309">
                  <c:v>21:45</c:v>
                </c:pt>
                <c:pt idx="310">
                  <c:v>21:50</c:v>
                </c:pt>
                <c:pt idx="311">
                  <c:v>21:55</c:v>
                </c:pt>
                <c:pt idx="312">
                  <c:v>22:0</c:v>
                </c:pt>
                <c:pt idx="313">
                  <c:v>22:5</c:v>
                </c:pt>
                <c:pt idx="314">
                  <c:v>22:10</c:v>
                </c:pt>
                <c:pt idx="315">
                  <c:v>22:15</c:v>
                </c:pt>
                <c:pt idx="316">
                  <c:v>22:20</c:v>
                </c:pt>
                <c:pt idx="317">
                  <c:v>22:25</c:v>
                </c:pt>
                <c:pt idx="318">
                  <c:v>22:30</c:v>
                </c:pt>
                <c:pt idx="319">
                  <c:v>22:35</c:v>
                </c:pt>
                <c:pt idx="320">
                  <c:v>22:40</c:v>
                </c:pt>
                <c:pt idx="321">
                  <c:v>22:45</c:v>
                </c:pt>
                <c:pt idx="322">
                  <c:v>22:50</c:v>
                </c:pt>
                <c:pt idx="323">
                  <c:v>22:55</c:v>
                </c:pt>
                <c:pt idx="324">
                  <c:v>23:0</c:v>
                </c:pt>
                <c:pt idx="325">
                  <c:v>23:5</c:v>
                </c:pt>
                <c:pt idx="326">
                  <c:v>23:10</c:v>
                </c:pt>
                <c:pt idx="327">
                  <c:v>23:15</c:v>
                </c:pt>
                <c:pt idx="328">
                  <c:v>23:20</c:v>
                </c:pt>
                <c:pt idx="329">
                  <c:v>23:25</c:v>
                </c:pt>
                <c:pt idx="330">
                  <c:v>23:30</c:v>
                </c:pt>
                <c:pt idx="331">
                  <c:v>23:35</c:v>
                </c:pt>
                <c:pt idx="332">
                  <c:v>23:40</c:v>
                </c:pt>
                <c:pt idx="333">
                  <c:v>23:45</c:v>
                </c:pt>
                <c:pt idx="334">
                  <c:v>23:50</c:v>
                </c:pt>
                <c:pt idx="335">
                  <c:v>23:55</c:v>
                </c:pt>
              </c:strCache>
            </c:strRef>
          </c:cat>
          <c:val>
            <c:numRef>
              <c:f>'06-12-16'!$K$3:$K$338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156.87675808202047</c:v>
                </c:pt>
                <c:pt idx="25">
                  <c:v>101.25839900031531</c:v>
                </c:pt>
                <c:pt idx="26">
                  <c:v>59.564069216390891</c:v>
                </c:pt>
                <c:pt idx="27">
                  <c:v>69.494749663081322</c:v>
                </c:pt>
                <c:pt idx="28">
                  <c:v>69.496128815022857</c:v>
                </c:pt>
                <c:pt idx="29">
                  <c:v>81.40254438861443</c:v>
                </c:pt>
                <c:pt idx="30">
                  <c:v>107.20559194504249</c:v>
                </c:pt>
                <c:pt idx="31">
                  <c:v>110.18246242732445</c:v>
                </c:pt>
                <c:pt idx="32">
                  <c:v>121.10993711207554</c:v>
                </c:pt>
                <c:pt idx="33">
                  <c:v>102.24235512277471</c:v>
                </c:pt>
                <c:pt idx="34">
                  <c:v>88.349633346053423</c:v>
                </c:pt>
                <c:pt idx="35">
                  <c:v>68.493459551258212</c:v>
                </c:pt>
                <c:pt idx="36">
                  <c:v>42.682051148612331</c:v>
                </c:pt>
                <c:pt idx="37">
                  <c:v>8.9429323806205314</c:v>
                </c:pt>
                <c:pt idx="38">
                  <c:v>7.9496971896110011</c:v>
                </c:pt>
                <c:pt idx="39">
                  <c:v>18.864738431864911</c:v>
                </c:pt>
                <c:pt idx="40">
                  <c:v>10.927049291615866</c:v>
                </c:pt>
                <c:pt idx="41">
                  <c:v>15.888498828712624</c:v>
                </c:pt>
                <c:pt idx="42">
                  <c:v>19.857146436982493</c:v>
                </c:pt>
                <c:pt idx="43">
                  <c:v>23.826266720561055</c:v>
                </c:pt>
                <c:pt idx="44">
                  <c:v>10.92627127994119</c:v>
                </c:pt>
                <c:pt idx="45">
                  <c:v>2.9879323100197261</c:v>
                </c:pt>
                <c:pt idx="46">
                  <c:v>-17.849505904978297</c:v>
                </c:pt>
                <c:pt idx="47">
                  <c:v>-44.636814863210631</c:v>
                </c:pt>
                <c:pt idx="48">
                  <c:v>-43.640056318101585</c:v>
                </c:pt>
                <c:pt idx="49">
                  <c:v>-30.746379385866028</c:v>
                </c:pt>
                <c:pt idx="50">
                  <c:v>-25.78837463192907</c:v>
                </c:pt>
                <c:pt idx="51">
                  <c:v>-18.84562314737444</c:v>
                </c:pt>
                <c:pt idx="52">
                  <c:v>-16.862126267893963</c:v>
                </c:pt>
                <c:pt idx="53">
                  <c:v>-19.839507996513341</c:v>
                </c:pt>
                <c:pt idx="54">
                  <c:v>-41.669905865720494</c:v>
                </c:pt>
                <c:pt idx="55">
                  <c:v>-55.558656784762157</c:v>
                </c:pt>
                <c:pt idx="56">
                  <c:v>-53.572580415049359</c:v>
                </c:pt>
                <c:pt idx="57">
                  <c:v>-64.491628993678717</c:v>
                </c:pt>
                <c:pt idx="58">
                  <c:v>-71.441075663338935</c:v>
                </c:pt>
                <c:pt idx="59">
                  <c:v>-74.425508391631652</c:v>
                </c:pt>
                <c:pt idx="60">
                  <c:v>-84.355746309583637</c:v>
                </c:pt>
                <c:pt idx="61">
                  <c:v>-91.307095979003222</c:v>
                </c:pt>
                <c:pt idx="62">
                  <c:v>-80.398496275036365</c:v>
                </c:pt>
                <c:pt idx="63">
                  <c:v>-93.300275529060855</c:v>
                </c:pt>
                <c:pt idx="64">
                  <c:v>-71.456968109727299</c:v>
                </c:pt>
                <c:pt idx="65">
                  <c:v>-52.597153722489281</c:v>
                </c:pt>
                <c:pt idx="66">
                  <c:v>-76.422032035250226</c:v>
                </c:pt>
                <c:pt idx="67">
                  <c:v>-83.368475457193639</c:v>
                </c:pt>
                <c:pt idx="68">
                  <c:v>-88.331866320413582</c:v>
                </c:pt>
                <c:pt idx="69">
                  <c:v>-88.336250706415385</c:v>
                </c:pt>
                <c:pt idx="70">
                  <c:v>-88.338004634906781</c:v>
                </c:pt>
                <c:pt idx="71">
                  <c:v>-103.23549910869966</c:v>
                </c:pt>
                <c:pt idx="72">
                  <c:v>-105.2312552547744</c:v>
                </c:pt>
                <c:pt idx="73">
                  <c:v>-116.14687749485854</c:v>
                </c:pt>
                <c:pt idx="74">
                  <c:v>-111.17885331756575</c:v>
                </c:pt>
                <c:pt idx="75">
                  <c:v>-95.291332713628435</c:v>
                </c:pt>
                <c:pt idx="76">
                  <c:v>-95.29606320682673</c:v>
                </c:pt>
                <c:pt idx="77">
                  <c:v>-106.22566170191141</c:v>
                </c:pt>
                <c:pt idx="78">
                  <c:v>-113.18476234076212</c:v>
                </c:pt>
                <c:pt idx="79">
                  <c:v>-112.20248016039514</c:v>
                </c:pt>
                <c:pt idx="80">
                  <c:v>-101.2716439161467</c:v>
                </c:pt>
                <c:pt idx="81">
                  <c:v>-106.23508403690828</c:v>
                </c:pt>
                <c:pt idx="82">
                  <c:v>-98.302889371986097</c:v>
                </c:pt>
                <c:pt idx="83">
                  <c:v>-92.350246991770177</c:v>
                </c:pt>
                <c:pt idx="84">
                  <c:v>-77.457236332954707</c:v>
                </c:pt>
                <c:pt idx="85">
                  <c:v>-64.550807938812241</c:v>
                </c:pt>
                <c:pt idx="86">
                  <c:v>-57.600936842552287</c:v>
                </c:pt>
                <c:pt idx="87">
                  <c:v>-44.687239056971002</c:v>
                </c:pt>
                <c:pt idx="88">
                  <c:v>-40.714561000463831</c:v>
                </c:pt>
                <c:pt idx="89">
                  <c:v>-59.584044062304528</c:v>
                </c:pt>
                <c:pt idx="90">
                  <c:v>-79.447780587645866</c:v>
                </c:pt>
                <c:pt idx="91">
                  <c:v>-58.597149395543546</c:v>
                </c:pt>
                <c:pt idx="92">
                  <c:v>-56.610568577248912</c:v>
                </c:pt>
                <c:pt idx="93">
                  <c:v>-47.670111381066079</c:v>
                </c:pt>
                <c:pt idx="94">
                  <c:v>-38.730867933891375</c:v>
                </c:pt>
                <c:pt idx="95">
                  <c:v>-23.829544239288207</c:v>
                </c:pt>
                <c:pt idx="96">
                  <c:v>-9.9265081153918473</c:v>
                </c:pt>
                <c:pt idx="97">
                  <c:v>1.9927784580726993</c:v>
                </c:pt>
                <c:pt idx="98">
                  <c:v>-4.9607027526277143</c:v>
                </c:pt>
                <c:pt idx="99">
                  <c:v>-8.9341008449979906</c:v>
                </c:pt>
                <c:pt idx="100">
                  <c:v>-22.840777132608046</c:v>
                </c:pt>
                <c:pt idx="101">
                  <c:v>-14.894444578230409</c:v>
                </c:pt>
                <c:pt idx="102">
                  <c:v>-4.9626266746448326</c:v>
                </c:pt>
                <c:pt idx="103">
                  <c:v>4.046904191368661E-3</c:v>
                </c:pt>
                <c:pt idx="104">
                  <c:v>4.9716580793294725</c:v>
                </c:pt>
                <c:pt idx="105">
                  <c:v>-21.855100690490545</c:v>
                </c:pt>
                <c:pt idx="106">
                  <c:v>-29.804996418906796</c:v>
                </c:pt>
                <c:pt idx="107">
                  <c:v>-16.887686786251322</c:v>
                </c:pt>
                <c:pt idx="108">
                  <c:v>-15.894450893885047</c:v>
                </c:pt>
                <c:pt idx="109">
                  <c:v>-14.900217749452146</c:v>
                </c:pt>
                <c:pt idx="110">
                  <c:v>-17.881376824100368</c:v>
                </c:pt>
                <c:pt idx="111">
                  <c:v>-9.9315600147179044</c:v>
                </c:pt>
                <c:pt idx="112">
                  <c:v>-7.9434097850078658</c:v>
                </c:pt>
                <c:pt idx="113">
                  <c:v>-14.8984010611644</c:v>
                </c:pt>
                <c:pt idx="114">
                  <c:v>-2.9750088192993278</c:v>
                </c:pt>
                <c:pt idx="115">
                  <c:v>7.9536864133500984</c:v>
                </c:pt>
                <c:pt idx="116">
                  <c:v>17.888750817243398</c:v>
                </c:pt>
                <c:pt idx="117">
                  <c:v>23.848995944932074</c:v>
                </c:pt>
                <c:pt idx="118">
                  <c:v>32.787587254154992</c:v>
                </c:pt>
                <c:pt idx="119">
                  <c:v>40.731778664757442</c:v>
                </c:pt>
                <c:pt idx="120">
                  <c:v>30.795836331774428</c:v>
                </c:pt>
                <c:pt idx="121">
                  <c:v>40.726835898458539</c:v>
                </c:pt>
                <c:pt idx="122">
                  <c:v>41.719391400574757</c:v>
                </c:pt>
                <c:pt idx="123">
                  <c:v>47.679932416063117</c:v>
                </c:pt>
                <c:pt idx="124">
                  <c:v>41.721285125233265</c:v>
                </c:pt>
                <c:pt idx="125">
                  <c:v>33.778612085678986</c:v>
                </c:pt>
                <c:pt idx="126">
                  <c:v>24.839724055416021</c:v>
                </c:pt>
                <c:pt idx="127">
                  <c:v>43.7109431108724</c:v>
                </c:pt>
                <c:pt idx="128">
                  <c:v>51.658134193246156</c:v>
                </c:pt>
                <c:pt idx="129">
                  <c:v>46.695140197226984</c:v>
                </c:pt>
                <c:pt idx="130">
                  <c:v>72.522643658298918</c:v>
                </c:pt>
                <c:pt idx="131">
                  <c:v>86.430979480888212</c:v>
                </c:pt>
                <c:pt idx="132">
                  <c:v>89.404649060979935</c:v>
                </c:pt>
                <c:pt idx="133">
                  <c:v>100.32779116879837</c:v>
                </c:pt>
                <c:pt idx="134">
                  <c:v>91.388940602291413</c:v>
                </c:pt>
                <c:pt idx="135">
                  <c:v>94.370099676939645</c:v>
                </c:pt>
                <c:pt idx="136">
                  <c:v>83.442606296060504</c:v>
                </c:pt>
                <c:pt idx="137">
                  <c:v>72.512952886976578</c:v>
                </c:pt>
                <c:pt idx="138">
                  <c:v>91.381638921201727</c:v>
                </c:pt>
                <c:pt idx="139">
                  <c:v>87.401631084133456</c:v>
                </c:pt>
                <c:pt idx="140">
                  <c:v>88.392569326028479</c:v>
                </c:pt>
                <c:pt idx="141">
                  <c:v>74.485013497249611</c:v>
                </c:pt>
                <c:pt idx="142">
                  <c:v>73.487172174679827</c:v>
                </c:pt>
                <c:pt idx="143">
                  <c:v>51.638915670201776</c:v>
                </c:pt>
                <c:pt idx="144">
                  <c:v>42.698696998745937</c:v>
                </c:pt>
                <c:pt idx="145">
                  <c:v>39.719491850679454</c:v>
                </c:pt>
                <c:pt idx="146">
                  <c:v>39.716337500262355</c:v>
                </c:pt>
                <c:pt idx="147">
                  <c:v>46.663508819152497</c:v>
                </c:pt>
                <c:pt idx="148">
                  <c:v>45.671494966050759</c:v>
                </c:pt>
                <c:pt idx="149">
                  <c:v>53.613282083542998</c:v>
                </c:pt>
                <c:pt idx="150">
                  <c:v>77.438111735781376</c:v>
                </c:pt>
                <c:pt idx="151">
                  <c:v>80.419711666809974</c:v>
                </c:pt>
                <c:pt idx="152">
                  <c:v>57.584282072635233</c:v>
                </c:pt>
                <c:pt idx="153">
                  <c:v>50.636578148434388</c:v>
                </c:pt>
                <c:pt idx="154">
                  <c:v>56.596141358495842</c:v>
                </c:pt>
                <c:pt idx="155">
                  <c:v>48.649672083179894</c:v>
                </c:pt>
                <c:pt idx="156">
                  <c:v>42.692218036968086</c:v>
                </c:pt>
                <c:pt idx="157">
                  <c:v>37.725821984647112</c:v>
                </c:pt>
                <c:pt idx="158">
                  <c:v>28.790158759865534</c:v>
                </c:pt>
                <c:pt idx="159">
                  <c:v>30.776541484811695</c:v>
                </c:pt>
                <c:pt idx="160">
                  <c:v>43.679126964440499</c:v>
                </c:pt>
                <c:pt idx="161">
                  <c:v>57.574160456413985</c:v>
                </c:pt>
                <c:pt idx="162">
                  <c:v>43.682811008967391</c:v>
                </c:pt>
                <c:pt idx="163">
                  <c:v>29.783185981138946</c:v>
                </c:pt>
                <c:pt idx="164">
                  <c:v>21.841911572386195</c:v>
                </c:pt>
                <c:pt idx="165">
                  <c:v>24.818633322204416</c:v>
                </c:pt>
                <c:pt idx="166">
                  <c:v>26.803922330651812</c:v>
                </c:pt>
                <c:pt idx="167">
                  <c:v>6.9543618479268954</c:v>
                </c:pt>
                <c:pt idx="168">
                  <c:v>1.9921639525949022</c:v>
                </c:pt>
                <c:pt idx="169">
                  <c:v>-12.897710536628765</c:v>
                </c:pt>
                <c:pt idx="170">
                  <c:v>-18.854346228789833</c:v>
                </c:pt>
                <c:pt idx="171">
                  <c:v>-37.716651564618736</c:v>
                </c:pt>
                <c:pt idx="172">
                  <c:v>-53.600324078409692</c:v>
                </c:pt>
                <c:pt idx="173">
                  <c:v>-61.545462181351084</c:v>
                </c:pt>
                <c:pt idx="174">
                  <c:v>-66.508556912042664</c:v>
                </c:pt>
                <c:pt idx="175">
                  <c:v>-89.341679072177982</c:v>
                </c:pt>
                <c:pt idx="176">
                  <c:v>-94.310421848113634</c:v>
                </c:pt>
                <c:pt idx="177">
                  <c:v>-91.338963857605535</c:v>
                </c:pt>
                <c:pt idx="178">
                  <c:v>-99.291241430701945</c:v>
                </c:pt>
                <c:pt idx="179">
                  <c:v>-106.24864793780648</c:v>
                </c:pt>
                <c:pt idx="180">
                  <c:v>-117.17498700982011</c:v>
                </c:pt>
                <c:pt idx="181">
                  <c:v>-121.1508320347701</c:v>
                </c:pt>
                <c:pt idx="182">
                  <c:v>-115.18370082386343</c:v>
                </c:pt>
                <c:pt idx="183">
                  <c:v>-123.13266845169277</c:v>
                </c:pt>
                <c:pt idx="184">
                  <c:v>-130.09223680287613</c:v>
                </c:pt>
                <c:pt idx="185">
                  <c:v>-157.90180272454663</c:v>
                </c:pt>
                <c:pt idx="186">
                  <c:v>-163.84980059881971</c:v>
                </c:pt>
                <c:pt idx="187">
                  <c:v>-143.99606294216781</c:v>
                </c:pt>
                <c:pt idx="188">
                  <c:v>-148.9667829130232</c:v>
                </c:pt>
                <c:pt idx="189">
                  <c:v>-144.00015598271258</c:v>
                </c:pt>
                <c:pt idx="190">
                  <c:v>-147.96712474609609</c:v>
                </c:pt>
                <c:pt idx="191">
                  <c:v>-142.99778556881989</c:v>
                </c:pt>
                <c:pt idx="192">
                  <c:v>-137.05475794892359</c:v>
                </c:pt>
                <c:pt idx="193">
                  <c:v>-132.10160669590201</c:v>
                </c:pt>
                <c:pt idx="194">
                  <c:v>-145.03891996789076</c:v>
                </c:pt>
                <c:pt idx="195">
                  <c:v>-133.1170022173097</c:v>
                </c:pt>
                <c:pt idx="196">
                  <c:v>-131.14324226588877</c:v>
                </c:pt>
                <c:pt idx="197">
                  <c:v>-143.08328419054877</c:v>
                </c:pt>
                <c:pt idx="198">
                  <c:v>-136.13648559537953</c:v>
                </c:pt>
                <c:pt idx="199">
                  <c:v>-122.21538667410042</c:v>
                </c:pt>
                <c:pt idx="200">
                  <c:v>-105.3238835893245</c:v>
                </c:pt>
                <c:pt idx="201">
                  <c:v>-101.35520533733762</c:v>
                </c:pt>
                <c:pt idx="202">
                  <c:v>-88.435315274371376</c:v>
                </c:pt>
                <c:pt idx="203">
                  <c:v>-74.528352852970542</c:v>
                </c:pt>
                <c:pt idx="204">
                  <c:v>-71.553060741889695</c:v>
                </c:pt>
                <c:pt idx="205">
                  <c:v>-80.507475034090064</c:v>
                </c:pt>
                <c:pt idx="206">
                  <c:v>-76.53359417645477</c:v>
                </c:pt>
                <c:pt idx="207">
                  <c:v>-95.421116784356002</c:v>
                </c:pt>
                <c:pt idx="208">
                  <c:v>-93.439567054802069</c:v>
                </c:pt>
                <c:pt idx="209">
                  <c:v>-82.507938627766293</c:v>
                </c:pt>
                <c:pt idx="210">
                  <c:v>-70.584815517559392</c:v>
                </c:pt>
                <c:pt idx="211">
                  <c:v>-95.448227551722965</c:v>
                </c:pt>
                <c:pt idx="212">
                  <c:v>-123.29946589422204</c:v>
                </c:pt>
                <c:pt idx="213">
                  <c:v>-110.37072816182628</c:v>
                </c:pt>
                <c:pt idx="214">
                  <c:v>-110.36743491662027</c:v>
                </c:pt>
                <c:pt idx="215">
                  <c:v>-121.31007756720859</c:v>
                </c:pt>
                <c:pt idx="216">
                  <c:v>-132.24986303534507</c:v>
                </c:pt>
                <c:pt idx="217">
                  <c:v>-112.35770989251345</c:v>
                </c:pt>
                <c:pt idx="218">
                  <c:v>-105.40042760575416</c:v>
                </c:pt>
                <c:pt idx="219">
                  <c:v>-78.561232090783093</c:v>
                </c:pt>
                <c:pt idx="220">
                  <c:v>-87.511499672023277</c:v>
                </c:pt>
                <c:pt idx="221">
                  <c:v>-90.504408828867611</c:v>
                </c:pt>
                <c:pt idx="222">
                  <c:v>-83.555509922724553</c:v>
                </c:pt>
                <c:pt idx="223">
                  <c:v>-92.51536696976774</c:v>
                </c:pt>
                <c:pt idx="224">
                  <c:v>-101.46183233874231</c:v>
                </c:pt>
                <c:pt idx="225">
                  <c:v>-119.37091828385537</c:v>
                </c:pt>
                <c:pt idx="226">
                  <c:v>-122.36202140547867</c:v>
                </c:pt>
                <c:pt idx="227">
                  <c:v>-97.465494829290861</c:v>
                </c:pt>
                <c:pt idx="228">
                  <c:v>-91.494276103548941</c:v>
                </c:pt>
                <c:pt idx="229">
                  <c:v>-68.612342801455483</c:v>
                </c:pt>
                <c:pt idx="230">
                  <c:v>-61.659050564366126</c:v>
                </c:pt>
                <c:pt idx="231">
                  <c:v>-75.590844076277733</c:v>
                </c:pt>
                <c:pt idx="232">
                  <c:v>-67.635751218592247</c:v>
                </c:pt>
                <c:pt idx="233">
                  <c:v>-69.630275237950556</c:v>
                </c:pt>
                <c:pt idx="234">
                  <c:v>-80.578124107959169</c:v>
                </c:pt>
                <c:pt idx="235">
                  <c:v>-61.667529766369256</c:v>
                </c:pt>
                <c:pt idx="236">
                  <c:v>-35.803592435304566</c:v>
                </c:pt>
                <c:pt idx="237">
                  <c:v>-26.854873187463664</c:v>
                </c:pt>
                <c:pt idx="238">
                  <c:v>-46.76003537077154</c:v>
                </c:pt>
                <c:pt idx="239">
                  <c:v>-27.844508889880068</c:v>
                </c:pt>
                <c:pt idx="240">
                  <c:v>-13.913328670614803</c:v>
                </c:pt>
                <c:pt idx="241">
                  <c:v>1.8821823030047646E-2</c:v>
                </c:pt>
                <c:pt idx="242">
                  <c:v>-5.9519809514029793</c:v>
                </c:pt>
                <c:pt idx="243">
                  <c:v>-23.863319823983705</c:v>
                </c:pt>
                <c:pt idx="244">
                  <c:v>-21.87233919439883</c:v>
                </c:pt>
                <c:pt idx="245">
                  <c:v>-23.863418798318996</c:v>
                </c:pt>
                <c:pt idx="246">
                  <c:v>-13.913645391377829</c:v>
                </c:pt>
                <c:pt idx="247">
                  <c:v>-27.849262408132315</c:v>
                </c:pt>
                <c:pt idx="248">
                  <c:v>-12.91949186234632</c:v>
                </c:pt>
                <c:pt idx="249">
                  <c:v>-22.874079075670533</c:v>
                </c:pt>
                <c:pt idx="250">
                  <c:v>-20.885446704477289</c:v>
                </c:pt>
                <c:pt idx="251">
                  <c:v>1.0175927309232193</c:v>
                </c:pt>
                <c:pt idx="252">
                  <c:v>-16.901908883247835</c:v>
                </c:pt>
                <c:pt idx="253">
                  <c:v>-6.9471832502578614</c:v>
                </c:pt>
                <c:pt idx="254">
                  <c:v>-1.9700088979498638</c:v>
                </c:pt>
                <c:pt idx="255">
                  <c:v>21.909914887591878</c:v>
                </c:pt>
                <c:pt idx="256">
                  <c:v>48.774577009180476</c:v>
                </c:pt>
                <c:pt idx="257">
                  <c:v>62.701530359579394</c:v>
                </c:pt>
                <c:pt idx="258">
                  <c:v>82.598901604552196</c:v>
                </c:pt>
                <c:pt idx="259">
                  <c:v>119.40363261455617</c:v>
                </c:pt>
                <c:pt idx="260">
                  <c:v>121.37309763303729</c:v>
                </c:pt>
                <c:pt idx="261">
                  <c:v>125.34328481214959</c:v>
                </c:pt>
                <c:pt idx="262">
                  <c:v>151.2038666382324</c:v>
                </c:pt>
                <c:pt idx="263">
                  <c:v>171.10037539874554</c:v>
                </c:pt>
                <c:pt idx="264">
                  <c:v>157.15003554342186</c:v>
                </c:pt>
                <c:pt idx="265">
                  <c:v>150.18632290738722</c:v>
                </c:pt>
                <c:pt idx="266">
                  <c:v>132.28742178910855</c:v>
                </c:pt>
                <c:pt idx="267">
                  <c:v>122.34134521769279</c:v>
                </c:pt>
                <c:pt idx="268">
                  <c:v>137.27111021681151</c:v>
                </c:pt>
                <c:pt idx="269">
                  <c:v>149.19230109829061</c:v>
                </c:pt>
                <c:pt idx="270">
                  <c:v>161.12447319008155</c:v>
                </c:pt>
                <c:pt idx="271">
                  <c:v>170.07062141506898</c:v>
                </c:pt>
                <c:pt idx="272">
                  <c:v>216.81338087037923</c:v>
                </c:pt>
                <c:pt idx="273">
                  <c:v>225.74736967347562</c:v>
                </c:pt>
                <c:pt idx="274">
                  <c:v>242.64635341330793</c:v>
                </c:pt>
                <c:pt idx="275">
                  <c:v>245.64753796269892</c:v>
                </c:pt>
                <c:pt idx="276">
                  <c:v>236.67195205122604</c:v>
                </c:pt>
                <c:pt idx="277">
                  <c:v>236.63900862990963</c:v>
                </c:pt>
                <c:pt idx="278">
                  <c:v>221.70608334707418</c:v>
                </c:pt>
                <c:pt idx="279">
                  <c:v>204.77864667526669</c:v>
                </c:pt>
                <c:pt idx="280">
                  <c:v>201.77124314590526</c:v>
                </c:pt>
                <c:pt idx="281">
                  <c:v>209.69007182006797</c:v>
                </c:pt>
                <c:pt idx="282">
                  <c:v>216.61163553393445</c:v>
                </c:pt>
                <c:pt idx="283">
                  <c:v>210.63100925148464</c:v>
                </c:pt>
                <c:pt idx="284">
                  <c:v>184.77190618630928</c:v>
                </c:pt>
                <c:pt idx="285">
                  <c:v>165.8833059285115</c:v>
                </c:pt>
                <c:pt idx="286">
                  <c:v>155.94439791989362</c:v>
                </c:pt>
                <c:pt idx="287">
                  <c:v>160.88790320832027</c:v>
                </c:pt>
                <c:pt idx="288">
                  <c:v>156.90771821587967</c:v>
                </c:pt>
                <c:pt idx="289">
                  <c:v>153.9185916026774</c:v>
                </c:pt>
                <c:pt idx="290">
                  <c:v>157.89033501696002</c:v>
                </c:pt>
                <c:pt idx="291">
                  <c:v>164.85107570124296</c:v>
                </c:pt>
                <c:pt idx="292">
                  <c:v>171.80289432499083</c:v>
                </c:pt>
                <c:pt idx="293">
                  <c:v>173.79231612138244</c:v>
                </c:pt>
                <c:pt idx="294">
                  <c:v>164.83524810614603</c:v>
                </c:pt>
                <c:pt idx="295">
                  <c:v>159.86332717837834</c:v>
                </c:pt>
                <c:pt idx="296">
                  <c:v>158.86014405827754</c:v>
                </c:pt>
                <c:pt idx="297">
                  <c:v>138.98674028972871</c:v>
                </c:pt>
                <c:pt idx="298">
                  <c:v>128.05813598815536</c:v>
                </c:pt>
                <c:pt idx="299">
                  <c:v>129.03614898358344</c:v>
                </c:pt>
                <c:pt idx="300">
                  <c:v>137.97072146074407</c:v>
                </c:pt>
                <c:pt idx="301">
                  <c:v>139.94619960617601</c:v>
                </c:pt>
                <c:pt idx="302">
                  <c:v>121.08315793000143</c:v>
                </c:pt>
                <c:pt idx="303">
                  <c:v>137.94285395452653</c:v>
                </c:pt>
                <c:pt idx="304">
                  <c:v>134.96245756485536</c:v>
                </c:pt>
                <c:pt idx="305">
                  <c:v>134.94772706247636</c:v>
                </c:pt>
                <c:pt idx="306">
                  <c:v>140.87008507338712</c:v>
                </c:pt>
                <c:pt idx="307">
                  <c:v>127.95566941176008</c:v>
                </c:pt>
                <c:pt idx="308">
                  <c:v>120.01847004619836</c:v>
                </c:pt>
                <c:pt idx="309">
                  <c:v>126.95580444960952</c:v>
                </c:pt>
                <c:pt idx="310">
                  <c:v>141.82415169496983</c:v>
                </c:pt>
                <c:pt idx="311">
                  <c:v>152.72657681840093</c:v>
                </c:pt>
                <c:pt idx="312">
                  <c:v>135.85547205876452</c:v>
                </c:pt>
                <c:pt idx="313">
                  <c:v>141.7968520408775</c:v>
                </c:pt>
                <c:pt idx="314">
                  <c:v>140.79900767806046</c:v>
                </c:pt>
                <c:pt idx="315">
                  <c:v>135.84233651874175</c:v>
                </c:pt>
                <c:pt idx="316">
                  <c:v>141.79120872966118</c:v>
                </c:pt>
                <c:pt idx="317">
                  <c:v>154.6670779283194</c:v>
                </c:pt>
                <c:pt idx="318">
                  <c:v>159.62170536374614</c:v>
                </c:pt>
                <c:pt idx="319">
                  <c:v>161.59178821102086</c:v>
                </c:pt>
                <c:pt idx="320">
                  <c:v>169.5125150105051</c:v>
                </c:pt>
                <c:pt idx="321">
                  <c:v>171.48322049489897</c:v>
                </c:pt>
                <c:pt idx="322">
                  <c:v>173.46215037594925</c:v>
                </c:pt>
                <c:pt idx="323">
                  <c:v>173.46043123296462</c:v>
                </c:pt>
                <c:pt idx="324">
                  <c:v>164.52732247430018</c:v>
                </c:pt>
                <c:pt idx="325">
                  <c:v>152.63947819532268</c:v>
                </c:pt>
                <c:pt idx="326">
                  <c:v>131.83035567585688</c:v>
                </c:pt>
                <c:pt idx="327">
                  <c:v>135.79873543809396</c:v>
                </c:pt>
                <c:pt idx="328">
                  <c:v>98.13658708555775</c:v>
                </c:pt>
                <c:pt idx="329">
                  <c:v>99.126282431334403</c:v>
                </c:pt>
                <c:pt idx="330">
                  <c:v>73.358621216193697</c:v>
                </c:pt>
                <c:pt idx="331">
                  <c:v>39.652672586395973</c:v>
                </c:pt>
                <c:pt idx="332">
                  <c:v>33.704678068478806</c:v>
                </c:pt>
                <c:pt idx="333">
                  <c:v>23.796703607755695</c:v>
                </c:pt>
                <c:pt idx="334">
                  <c:v>28.749727948063313</c:v>
                </c:pt>
                <c:pt idx="335">
                  <c:v>-268.5105834033775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E-4FB7-809A-944558DFF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48418048"/>
        <c:axId val="548419296"/>
      </c:lineChart>
      <c:catAx>
        <c:axId val="54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9296"/>
        <c:crosses val="autoZero"/>
        <c:auto val="1"/>
        <c:lblAlgn val="ctr"/>
        <c:lblOffset val="100"/>
        <c:noMultiLvlLbl val="0"/>
      </c:catAx>
      <c:valAx>
        <c:axId val="54841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 GIẢM Áp suất So với</a:t>
            </a:r>
            <a:r>
              <a:rPr lang="en-US" baseline="0"/>
              <a:t> trước đó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'06-12-16'!$I$3:$I$338</c:f>
              <c:strCache>
                <c:ptCount val="336"/>
                <c:pt idx="0">
                  <c:v>20:0</c:v>
                </c:pt>
                <c:pt idx="1">
                  <c:v>20:5</c:v>
                </c:pt>
                <c:pt idx="2">
                  <c:v>20:10</c:v>
                </c:pt>
                <c:pt idx="3">
                  <c:v>20:15</c:v>
                </c:pt>
                <c:pt idx="4">
                  <c:v>20:20</c:v>
                </c:pt>
                <c:pt idx="5">
                  <c:v>20:25</c:v>
                </c:pt>
                <c:pt idx="6">
                  <c:v>20:30</c:v>
                </c:pt>
                <c:pt idx="7">
                  <c:v>20:35</c:v>
                </c:pt>
                <c:pt idx="8">
                  <c:v>20:40</c:v>
                </c:pt>
                <c:pt idx="9">
                  <c:v>20:45</c:v>
                </c:pt>
                <c:pt idx="10">
                  <c:v>20:50</c:v>
                </c:pt>
                <c:pt idx="11">
                  <c:v>20:55</c:v>
                </c:pt>
                <c:pt idx="12">
                  <c:v>21:0</c:v>
                </c:pt>
                <c:pt idx="13">
                  <c:v>21:5</c:v>
                </c:pt>
                <c:pt idx="14">
                  <c:v>21:10</c:v>
                </c:pt>
                <c:pt idx="15">
                  <c:v>21:15</c:v>
                </c:pt>
                <c:pt idx="16">
                  <c:v>21:20</c:v>
                </c:pt>
                <c:pt idx="17">
                  <c:v>21:25</c:v>
                </c:pt>
                <c:pt idx="18">
                  <c:v>21:30</c:v>
                </c:pt>
                <c:pt idx="19">
                  <c:v>21:35</c:v>
                </c:pt>
                <c:pt idx="20">
                  <c:v>21:40</c:v>
                </c:pt>
                <c:pt idx="21">
                  <c:v>21:45</c:v>
                </c:pt>
                <c:pt idx="22">
                  <c:v>21:50</c:v>
                </c:pt>
                <c:pt idx="23">
                  <c:v>21:55</c:v>
                </c:pt>
                <c:pt idx="24">
                  <c:v>22:0</c:v>
                </c:pt>
                <c:pt idx="25">
                  <c:v>22:5</c:v>
                </c:pt>
                <c:pt idx="26">
                  <c:v>22:10</c:v>
                </c:pt>
                <c:pt idx="27">
                  <c:v>22:15</c:v>
                </c:pt>
                <c:pt idx="28">
                  <c:v>22:20</c:v>
                </c:pt>
                <c:pt idx="29">
                  <c:v>22:25</c:v>
                </c:pt>
                <c:pt idx="30">
                  <c:v>22:30</c:v>
                </c:pt>
                <c:pt idx="31">
                  <c:v>22:35</c:v>
                </c:pt>
                <c:pt idx="32">
                  <c:v>22:40</c:v>
                </c:pt>
                <c:pt idx="33">
                  <c:v>22:45</c:v>
                </c:pt>
                <c:pt idx="34">
                  <c:v>22:50</c:v>
                </c:pt>
                <c:pt idx="35">
                  <c:v>22:55</c:v>
                </c:pt>
                <c:pt idx="36">
                  <c:v>23:0</c:v>
                </c:pt>
                <c:pt idx="37">
                  <c:v>23:5</c:v>
                </c:pt>
                <c:pt idx="38">
                  <c:v>23:10</c:v>
                </c:pt>
                <c:pt idx="39">
                  <c:v>23:15</c:v>
                </c:pt>
                <c:pt idx="40">
                  <c:v>23:20</c:v>
                </c:pt>
                <c:pt idx="41">
                  <c:v>23:25</c:v>
                </c:pt>
                <c:pt idx="42">
                  <c:v>23:30</c:v>
                </c:pt>
                <c:pt idx="43">
                  <c:v>23:35</c:v>
                </c:pt>
                <c:pt idx="44">
                  <c:v>23:40</c:v>
                </c:pt>
                <c:pt idx="45">
                  <c:v>23:45</c:v>
                </c:pt>
                <c:pt idx="46">
                  <c:v>23:50</c:v>
                </c:pt>
                <c:pt idx="47">
                  <c:v>23:55</c:v>
                </c:pt>
                <c:pt idx="48">
                  <c:v>0:0</c:v>
                </c:pt>
                <c:pt idx="49">
                  <c:v>0:5</c:v>
                </c:pt>
                <c:pt idx="50">
                  <c:v>0:10</c:v>
                </c:pt>
                <c:pt idx="51">
                  <c:v>0:15</c:v>
                </c:pt>
                <c:pt idx="52">
                  <c:v>0:20</c:v>
                </c:pt>
                <c:pt idx="53">
                  <c:v>0:25</c:v>
                </c:pt>
                <c:pt idx="54">
                  <c:v>0:30</c:v>
                </c:pt>
                <c:pt idx="55">
                  <c:v>0:35</c:v>
                </c:pt>
                <c:pt idx="56">
                  <c:v>0:40</c:v>
                </c:pt>
                <c:pt idx="57">
                  <c:v>0:45</c:v>
                </c:pt>
                <c:pt idx="58">
                  <c:v>0:50</c:v>
                </c:pt>
                <c:pt idx="59">
                  <c:v>0:55</c:v>
                </c:pt>
                <c:pt idx="60">
                  <c:v>1:0</c:v>
                </c:pt>
                <c:pt idx="61">
                  <c:v>1:5</c:v>
                </c:pt>
                <c:pt idx="62">
                  <c:v>1:10</c:v>
                </c:pt>
                <c:pt idx="63">
                  <c:v>1:15</c:v>
                </c:pt>
                <c:pt idx="64">
                  <c:v>1:20</c:v>
                </c:pt>
                <c:pt idx="65">
                  <c:v>1:25</c:v>
                </c:pt>
                <c:pt idx="66">
                  <c:v>1:30</c:v>
                </c:pt>
                <c:pt idx="67">
                  <c:v>1:35</c:v>
                </c:pt>
                <c:pt idx="68">
                  <c:v>1:40</c:v>
                </c:pt>
                <c:pt idx="69">
                  <c:v>1:45</c:v>
                </c:pt>
                <c:pt idx="70">
                  <c:v>1:50</c:v>
                </c:pt>
                <c:pt idx="71">
                  <c:v>1:55</c:v>
                </c:pt>
                <c:pt idx="72">
                  <c:v>2:0</c:v>
                </c:pt>
                <c:pt idx="73">
                  <c:v>2:5</c:v>
                </c:pt>
                <c:pt idx="74">
                  <c:v>2:10</c:v>
                </c:pt>
                <c:pt idx="75">
                  <c:v>2:15</c:v>
                </c:pt>
                <c:pt idx="76">
                  <c:v>2:20</c:v>
                </c:pt>
                <c:pt idx="77">
                  <c:v>2:25</c:v>
                </c:pt>
                <c:pt idx="78">
                  <c:v>2:30</c:v>
                </c:pt>
                <c:pt idx="79">
                  <c:v>2:35</c:v>
                </c:pt>
                <c:pt idx="80">
                  <c:v>2:40</c:v>
                </c:pt>
                <c:pt idx="81">
                  <c:v>2:45</c:v>
                </c:pt>
                <c:pt idx="82">
                  <c:v>2:50</c:v>
                </c:pt>
                <c:pt idx="83">
                  <c:v>2:55</c:v>
                </c:pt>
                <c:pt idx="84">
                  <c:v>3:0</c:v>
                </c:pt>
                <c:pt idx="85">
                  <c:v>3:5</c:v>
                </c:pt>
                <c:pt idx="86">
                  <c:v>3:10</c:v>
                </c:pt>
                <c:pt idx="87">
                  <c:v>3:15</c:v>
                </c:pt>
                <c:pt idx="88">
                  <c:v>3:20</c:v>
                </c:pt>
                <c:pt idx="89">
                  <c:v>3:25</c:v>
                </c:pt>
                <c:pt idx="90">
                  <c:v>3:30</c:v>
                </c:pt>
                <c:pt idx="91">
                  <c:v>3:35</c:v>
                </c:pt>
                <c:pt idx="92">
                  <c:v>3:40</c:v>
                </c:pt>
                <c:pt idx="93">
                  <c:v>3:45</c:v>
                </c:pt>
                <c:pt idx="94">
                  <c:v>3:50</c:v>
                </c:pt>
                <c:pt idx="95">
                  <c:v>3:55</c:v>
                </c:pt>
                <c:pt idx="96">
                  <c:v>4:0</c:v>
                </c:pt>
                <c:pt idx="97">
                  <c:v>4:5</c:v>
                </c:pt>
                <c:pt idx="98">
                  <c:v>4:10</c:v>
                </c:pt>
                <c:pt idx="99">
                  <c:v>4:15</c:v>
                </c:pt>
                <c:pt idx="100">
                  <c:v>4:20</c:v>
                </c:pt>
                <c:pt idx="101">
                  <c:v>4:25</c:v>
                </c:pt>
                <c:pt idx="102">
                  <c:v>4:30</c:v>
                </c:pt>
                <c:pt idx="103">
                  <c:v>4:35</c:v>
                </c:pt>
                <c:pt idx="104">
                  <c:v>4:40</c:v>
                </c:pt>
                <c:pt idx="105">
                  <c:v>4:45</c:v>
                </c:pt>
                <c:pt idx="106">
                  <c:v>4:50</c:v>
                </c:pt>
                <c:pt idx="107">
                  <c:v>4:55</c:v>
                </c:pt>
                <c:pt idx="108">
                  <c:v>5:0</c:v>
                </c:pt>
                <c:pt idx="109">
                  <c:v>5:5</c:v>
                </c:pt>
                <c:pt idx="110">
                  <c:v>5:10</c:v>
                </c:pt>
                <c:pt idx="111">
                  <c:v>5:15</c:v>
                </c:pt>
                <c:pt idx="112">
                  <c:v>5:20</c:v>
                </c:pt>
                <c:pt idx="113">
                  <c:v>5:25</c:v>
                </c:pt>
                <c:pt idx="114">
                  <c:v>5:30</c:v>
                </c:pt>
                <c:pt idx="115">
                  <c:v>5:35</c:v>
                </c:pt>
                <c:pt idx="116">
                  <c:v>5:40</c:v>
                </c:pt>
                <c:pt idx="117">
                  <c:v>5:45</c:v>
                </c:pt>
                <c:pt idx="118">
                  <c:v>5:50</c:v>
                </c:pt>
                <c:pt idx="119">
                  <c:v>5:55</c:v>
                </c:pt>
                <c:pt idx="120">
                  <c:v>6:0</c:v>
                </c:pt>
                <c:pt idx="121">
                  <c:v>6:5</c:v>
                </c:pt>
                <c:pt idx="122">
                  <c:v>6:10</c:v>
                </c:pt>
                <c:pt idx="123">
                  <c:v>6:15</c:v>
                </c:pt>
                <c:pt idx="124">
                  <c:v>6:20</c:v>
                </c:pt>
                <c:pt idx="125">
                  <c:v>6:25</c:v>
                </c:pt>
                <c:pt idx="126">
                  <c:v>6:30</c:v>
                </c:pt>
                <c:pt idx="127">
                  <c:v>6:35</c:v>
                </c:pt>
                <c:pt idx="128">
                  <c:v>6:40</c:v>
                </c:pt>
                <c:pt idx="129">
                  <c:v>6:45</c:v>
                </c:pt>
                <c:pt idx="130">
                  <c:v>6:50</c:v>
                </c:pt>
                <c:pt idx="131">
                  <c:v>6:55</c:v>
                </c:pt>
                <c:pt idx="132">
                  <c:v>7:0</c:v>
                </c:pt>
                <c:pt idx="133">
                  <c:v>7:5</c:v>
                </c:pt>
                <c:pt idx="134">
                  <c:v>7:10</c:v>
                </c:pt>
                <c:pt idx="135">
                  <c:v>7:15</c:v>
                </c:pt>
                <c:pt idx="136">
                  <c:v>7:20</c:v>
                </c:pt>
                <c:pt idx="137">
                  <c:v>7:25</c:v>
                </c:pt>
                <c:pt idx="138">
                  <c:v>7:30</c:v>
                </c:pt>
                <c:pt idx="139">
                  <c:v>7:35</c:v>
                </c:pt>
                <c:pt idx="140">
                  <c:v>7:40</c:v>
                </c:pt>
                <c:pt idx="141">
                  <c:v>7:45</c:v>
                </c:pt>
                <c:pt idx="142">
                  <c:v>7:50</c:v>
                </c:pt>
                <c:pt idx="143">
                  <c:v>7:55</c:v>
                </c:pt>
                <c:pt idx="144">
                  <c:v>8:0</c:v>
                </c:pt>
                <c:pt idx="145">
                  <c:v>8:5</c:v>
                </c:pt>
                <c:pt idx="146">
                  <c:v>8:10</c:v>
                </c:pt>
                <c:pt idx="147">
                  <c:v>8:15</c:v>
                </c:pt>
                <c:pt idx="148">
                  <c:v>8:20</c:v>
                </c:pt>
                <c:pt idx="149">
                  <c:v>8:25</c:v>
                </c:pt>
                <c:pt idx="150">
                  <c:v>8:30</c:v>
                </c:pt>
                <c:pt idx="151">
                  <c:v>8:35</c:v>
                </c:pt>
                <c:pt idx="152">
                  <c:v>8:40</c:v>
                </c:pt>
                <c:pt idx="153">
                  <c:v>8:45</c:v>
                </c:pt>
                <c:pt idx="154">
                  <c:v>8:50</c:v>
                </c:pt>
                <c:pt idx="155">
                  <c:v>8:55</c:v>
                </c:pt>
                <c:pt idx="156">
                  <c:v>9:0</c:v>
                </c:pt>
                <c:pt idx="157">
                  <c:v>9:5</c:v>
                </c:pt>
                <c:pt idx="158">
                  <c:v>9:10</c:v>
                </c:pt>
                <c:pt idx="159">
                  <c:v>9:15</c:v>
                </c:pt>
                <c:pt idx="160">
                  <c:v>9:20</c:v>
                </c:pt>
                <c:pt idx="161">
                  <c:v>9:25</c:v>
                </c:pt>
                <c:pt idx="162">
                  <c:v>9:30</c:v>
                </c:pt>
                <c:pt idx="163">
                  <c:v>9:35</c:v>
                </c:pt>
                <c:pt idx="164">
                  <c:v>9:40</c:v>
                </c:pt>
                <c:pt idx="165">
                  <c:v>9:45</c:v>
                </c:pt>
                <c:pt idx="166">
                  <c:v>9:50</c:v>
                </c:pt>
                <c:pt idx="167">
                  <c:v>9:55</c:v>
                </c:pt>
                <c:pt idx="168">
                  <c:v>10:0</c:v>
                </c:pt>
                <c:pt idx="169">
                  <c:v>10:5</c:v>
                </c:pt>
                <c:pt idx="170">
                  <c:v>10:10</c:v>
                </c:pt>
                <c:pt idx="171">
                  <c:v>10:15</c:v>
                </c:pt>
                <c:pt idx="172">
                  <c:v>10:20</c:v>
                </c:pt>
                <c:pt idx="173">
                  <c:v>10:25</c:v>
                </c:pt>
                <c:pt idx="174">
                  <c:v>10:30</c:v>
                </c:pt>
                <c:pt idx="175">
                  <c:v>10:35</c:v>
                </c:pt>
                <c:pt idx="176">
                  <c:v>10:40</c:v>
                </c:pt>
                <c:pt idx="177">
                  <c:v>10:45</c:v>
                </c:pt>
                <c:pt idx="178">
                  <c:v>10:50</c:v>
                </c:pt>
                <c:pt idx="179">
                  <c:v>10:55</c:v>
                </c:pt>
                <c:pt idx="180">
                  <c:v>11:0</c:v>
                </c:pt>
                <c:pt idx="181">
                  <c:v>11:5</c:v>
                </c:pt>
                <c:pt idx="182">
                  <c:v>11:10</c:v>
                </c:pt>
                <c:pt idx="183">
                  <c:v>11:15</c:v>
                </c:pt>
                <c:pt idx="184">
                  <c:v>11:20</c:v>
                </c:pt>
                <c:pt idx="185">
                  <c:v>11:25</c:v>
                </c:pt>
                <c:pt idx="186">
                  <c:v>11:30</c:v>
                </c:pt>
                <c:pt idx="187">
                  <c:v>11:35</c:v>
                </c:pt>
                <c:pt idx="188">
                  <c:v>11:40</c:v>
                </c:pt>
                <c:pt idx="189">
                  <c:v>11:45</c:v>
                </c:pt>
                <c:pt idx="190">
                  <c:v>11:50</c:v>
                </c:pt>
                <c:pt idx="191">
                  <c:v>11:55</c:v>
                </c:pt>
                <c:pt idx="192">
                  <c:v>12:0</c:v>
                </c:pt>
                <c:pt idx="193">
                  <c:v>12:5</c:v>
                </c:pt>
                <c:pt idx="194">
                  <c:v>12:10</c:v>
                </c:pt>
                <c:pt idx="195">
                  <c:v>12:15</c:v>
                </c:pt>
                <c:pt idx="196">
                  <c:v>12:20</c:v>
                </c:pt>
                <c:pt idx="197">
                  <c:v>12:25</c:v>
                </c:pt>
                <c:pt idx="198">
                  <c:v>12:30</c:v>
                </c:pt>
                <c:pt idx="199">
                  <c:v>12:35</c:v>
                </c:pt>
                <c:pt idx="200">
                  <c:v>12:40</c:v>
                </c:pt>
                <c:pt idx="201">
                  <c:v>12:45</c:v>
                </c:pt>
                <c:pt idx="202">
                  <c:v>12:50</c:v>
                </c:pt>
                <c:pt idx="203">
                  <c:v>12:55</c:v>
                </c:pt>
                <c:pt idx="204">
                  <c:v>13:0</c:v>
                </c:pt>
                <c:pt idx="205">
                  <c:v>13:5</c:v>
                </c:pt>
                <c:pt idx="206">
                  <c:v>13:10</c:v>
                </c:pt>
                <c:pt idx="207">
                  <c:v>13:15</c:v>
                </c:pt>
                <c:pt idx="208">
                  <c:v>13:20</c:v>
                </c:pt>
                <c:pt idx="209">
                  <c:v>13:25</c:v>
                </c:pt>
                <c:pt idx="210">
                  <c:v>13:30</c:v>
                </c:pt>
                <c:pt idx="211">
                  <c:v>13:35</c:v>
                </c:pt>
                <c:pt idx="212">
                  <c:v>13:40</c:v>
                </c:pt>
                <c:pt idx="213">
                  <c:v>13:45</c:v>
                </c:pt>
                <c:pt idx="214">
                  <c:v>13:50</c:v>
                </c:pt>
                <c:pt idx="215">
                  <c:v>13:55</c:v>
                </c:pt>
                <c:pt idx="216">
                  <c:v>14:0</c:v>
                </c:pt>
                <c:pt idx="217">
                  <c:v>14:5</c:v>
                </c:pt>
                <c:pt idx="218">
                  <c:v>14:10</c:v>
                </c:pt>
                <c:pt idx="219">
                  <c:v>14:15</c:v>
                </c:pt>
                <c:pt idx="220">
                  <c:v>14:20</c:v>
                </c:pt>
                <c:pt idx="221">
                  <c:v>14:25</c:v>
                </c:pt>
                <c:pt idx="222">
                  <c:v>14:30</c:v>
                </c:pt>
                <c:pt idx="223">
                  <c:v>14:35</c:v>
                </c:pt>
                <c:pt idx="224">
                  <c:v>14:40</c:v>
                </c:pt>
                <c:pt idx="225">
                  <c:v>14:45</c:v>
                </c:pt>
                <c:pt idx="226">
                  <c:v>14:50</c:v>
                </c:pt>
                <c:pt idx="227">
                  <c:v>14:55</c:v>
                </c:pt>
                <c:pt idx="228">
                  <c:v>15:0</c:v>
                </c:pt>
                <c:pt idx="229">
                  <c:v>15:5</c:v>
                </c:pt>
                <c:pt idx="230">
                  <c:v>15:10</c:v>
                </c:pt>
                <c:pt idx="231">
                  <c:v>15:15</c:v>
                </c:pt>
                <c:pt idx="232">
                  <c:v>15:20</c:v>
                </c:pt>
                <c:pt idx="233">
                  <c:v>15:25</c:v>
                </c:pt>
                <c:pt idx="234">
                  <c:v>15:30</c:v>
                </c:pt>
                <c:pt idx="235">
                  <c:v>15:35</c:v>
                </c:pt>
                <c:pt idx="236">
                  <c:v>15:40</c:v>
                </c:pt>
                <c:pt idx="237">
                  <c:v>15:45</c:v>
                </c:pt>
                <c:pt idx="238">
                  <c:v>15:50</c:v>
                </c:pt>
                <c:pt idx="239">
                  <c:v>15:55</c:v>
                </c:pt>
                <c:pt idx="240">
                  <c:v>16:0</c:v>
                </c:pt>
                <c:pt idx="241">
                  <c:v>16:5</c:v>
                </c:pt>
                <c:pt idx="242">
                  <c:v>16:10</c:v>
                </c:pt>
                <c:pt idx="243">
                  <c:v>16:15</c:v>
                </c:pt>
                <c:pt idx="244">
                  <c:v>16:20</c:v>
                </c:pt>
                <c:pt idx="245">
                  <c:v>16:25</c:v>
                </c:pt>
                <c:pt idx="246">
                  <c:v>16:30</c:v>
                </c:pt>
                <c:pt idx="247">
                  <c:v>16:35</c:v>
                </c:pt>
                <c:pt idx="248">
                  <c:v>16:40</c:v>
                </c:pt>
                <c:pt idx="249">
                  <c:v>16:45</c:v>
                </c:pt>
                <c:pt idx="250">
                  <c:v>16:50</c:v>
                </c:pt>
                <c:pt idx="251">
                  <c:v>16:55</c:v>
                </c:pt>
                <c:pt idx="252">
                  <c:v>17:0</c:v>
                </c:pt>
                <c:pt idx="253">
                  <c:v>17:5</c:v>
                </c:pt>
                <c:pt idx="254">
                  <c:v>17:10</c:v>
                </c:pt>
                <c:pt idx="255">
                  <c:v>17:15</c:v>
                </c:pt>
                <c:pt idx="256">
                  <c:v>17:20</c:v>
                </c:pt>
                <c:pt idx="257">
                  <c:v>17:25</c:v>
                </c:pt>
                <c:pt idx="258">
                  <c:v>17:30</c:v>
                </c:pt>
                <c:pt idx="259">
                  <c:v>17:35</c:v>
                </c:pt>
                <c:pt idx="260">
                  <c:v>17:40</c:v>
                </c:pt>
                <c:pt idx="261">
                  <c:v>17:45</c:v>
                </c:pt>
                <c:pt idx="262">
                  <c:v>17:50</c:v>
                </c:pt>
                <c:pt idx="263">
                  <c:v>17:55</c:v>
                </c:pt>
                <c:pt idx="264">
                  <c:v>18:0</c:v>
                </c:pt>
                <c:pt idx="265">
                  <c:v>18:5</c:v>
                </c:pt>
                <c:pt idx="266">
                  <c:v>18:10</c:v>
                </c:pt>
                <c:pt idx="267">
                  <c:v>18:15</c:v>
                </c:pt>
                <c:pt idx="268">
                  <c:v>18:20</c:v>
                </c:pt>
                <c:pt idx="269">
                  <c:v>18:25</c:v>
                </c:pt>
                <c:pt idx="270">
                  <c:v>18:30</c:v>
                </c:pt>
                <c:pt idx="271">
                  <c:v>18:35</c:v>
                </c:pt>
                <c:pt idx="272">
                  <c:v>18:40</c:v>
                </c:pt>
                <c:pt idx="273">
                  <c:v>18:45</c:v>
                </c:pt>
                <c:pt idx="274">
                  <c:v>18:50</c:v>
                </c:pt>
                <c:pt idx="275">
                  <c:v>18:55</c:v>
                </c:pt>
                <c:pt idx="276">
                  <c:v>19:0</c:v>
                </c:pt>
                <c:pt idx="277">
                  <c:v>19:5</c:v>
                </c:pt>
                <c:pt idx="278">
                  <c:v>19:10</c:v>
                </c:pt>
                <c:pt idx="279">
                  <c:v>19:15</c:v>
                </c:pt>
                <c:pt idx="280">
                  <c:v>19:20</c:v>
                </c:pt>
                <c:pt idx="281">
                  <c:v>19:25</c:v>
                </c:pt>
                <c:pt idx="282">
                  <c:v>19:30</c:v>
                </c:pt>
                <c:pt idx="283">
                  <c:v>19:35</c:v>
                </c:pt>
                <c:pt idx="284">
                  <c:v>19:40</c:v>
                </c:pt>
                <c:pt idx="285">
                  <c:v>19:45</c:v>
                </c:pt>
                <c:pt idx="286">
                  <c:v>19:50</c:v>
                </c:pt>
                <c:pt idx="287">
                  <c:v>19:55</c:v>
                </c:pt>
                <c:pt idx="288">
                  <c:v>20:0</c:v>
                </c:pt>
                <c:pt idx="289">
                  <c:v>20:5</c:v>
                </c:pt>
                <c:pt idx="290">
                  <c:v>20:10</c:v>
                </c:pt>
                <c:pt idx="291">
                  <c:v>20:15</c:v>
                </c:pt>
                <c:pt idx="292">
                  <c:v>20:20</c:v>
                </c:pt>
                <c:pt idx="293">
                  <c:v>20:25</c:v>
                </c:pt>
                <c:pt idx="294">
                  <c:v>20:30</c:v>
                </c:pt>
                <c:pt idx="295">
                  <c:v>20:35</c:v>
                </c:pt>
                <c:pt idx="296">
                  <c:v>20:40</c:v>
                </c:pt>
                <c:pt idx="297">
                  <c:v>20:45</c:v>
                </c:pt>
                <c:pt idx="298">
                  <c:v>20:50</c:v>
                </c:pt>
                <c:pt idx="299">
                  <c:v>20:55</c:v>
                </c:pt>
                <c:pt idx="300">
                  <c:v>21:0</c:v>
                </c:pt>
                <c:pt idx="301">
                  <c:v>21:5</c:v>
                </c:pt>
                <c:pt idx="302">
                  <c:v>21:10</c:v>
                </c:pt>
                <c:pt idx="303">
                  <c:v>21:15</c:v>
                </c:pt>
                <c:pt idx="304">
                  <c:v>21:20</c:v>
                </c:pt>
                <c:pt idx="305">
                  <c:v>21:25</c:v>
                </c:pt>
                <c:pt idx="306">
                  <c:v>21:30</c:v>
                </c:pt>
                <c:pt idx="307">
                  <c:v>21:35</c:v>
                </c:pt>
                <c:pt idx="308">
                  <c:v>21:40</c:v>
                </c:pt>
                <c:pt idx="309">
                  <c:v>21:45</c:v>
                </c:pt>
                <c:pt idx="310">
                  <c:v>21:50</c:v>
                </c:pt>
                <c:pt idx="311">
                  <c:v>21:55</c:v>
                </c:pt>
                <c:pt idx="312">
                  <c:v>22:0</c:v>
                </c:pt>
                <c:pt idx="313">
                  <c:v>22:5</c:v>
                </c:pt>
                <c:pt idx="314">
                  <c:v>22:10</c:v>
                </c:pt>
                <c:pt idx="315">
                  <c:v>22:15</c:v>
                </c:pt>
                <c:pt idx="316">
                  <c:v>22:20</c:v>
                </c:pt>
                <c:pt idx="317">
                  <c:v>22:25</c:v>
                </c:pt>
                <c:pt idx="318">
                  <c:v>22:30</c:v>
                </c:pt>
                <c:pt idx="319">
                  <c:v>22:35</c:v>
                </c:pt>
                <c:pt idx="320">
                  <c:v>22:40</c:v>
                </c:pt>
                <c:pt idx="321">
                  <c:v>22:45</c:v>
                </c:pt>
                <c:pt idx="322">
                  <c:v>22:50</c:v>
                </c:pt>
                <c:pt idx="323">
                  <c:v>22:55</c:v>
                </c:pt>
                <c:pt idx="324">
                  <c:v>23:0</c:v>
                </c:pt>
                <c:pt idx="325">
                  <c:v>23:5</c:v>
                </c:pt>
                <c:pt idx="326">
                  <c:v>23:10</c:v>
                </c:pt>
                <c:pt idx="327">
                  <c:v>23:15</c:v>
                </c:pt>
                <c:pt idx="328">
                  <c:v>23:20</c:v>
                </c:pt>
                <c:pt idx="329">
                  <c:v>23:25</c:v>
                </c:pt>
                <c:pt idx="330">
                  <c:v>23:30</c:v>
                </c:pt>
                <c:pt idx="331">
                  <c:v>23:35</c:v>
                </c:pt>
                <c:pt idx="332">
                  <c:v>23:40</c:v>
                </c:pt>
                <c:pt idx="333">
                  <c:v>23:45</c:v>
                </c:pt>
                <c:pt idx="334">
                  <c:v>23:50</c:v>
                </c:pt>
                <c:pt idx="335">
                  <c:v>23:55</c:v>
                </c:pt>
              </c:strCache>
            </c:strRef>
          </c:cat>
          <c:val>
            <c:numRef>
              <c:f>'06-12-16'!$J$3:$J$338</c:f>
              <c:numCache>
                <c:formatCode>General</c:formatCode>
                <c:ptCount val="336"/>
                <c:pt idx="0">
                  <c:v>45.699298615112561</c:v>
                </c:pt>
                <c:pt idx="1">
                  <c:v>29.790276453765493</c:v>
                </c:pt>
                <c:pt idx="2">
                  <c:v>-15.883415728552427</c:v>
                </c:pt>
                <c:pt idx="3">
                  <c:v>-1.9857423697849443</c:v>
                </c:pt>
                <c:pt idx="4">
                  <c:v>0</c:v>
                </c:pt>
                <c:pt idx="5">
                  <c:v>-10.9217999126256</c:v>
                </c:pt>
                <c:pt idx="6">
                  <c:v>-0.99299935455041954</c:v>
                </c:pt>
                <c:pt idx="7">
                  <c:v>-14.895138226882747</c:v>
                </c:pt>
                <c:pt idx="8">
                  <c:v>16.883671503341976</c:v>
                </c:pt>
                <c:pt idx="9">
                  <c:v>4.9649474708557584</c:v>
                </c:pt>
                <c:pt idx="10">
                  <c:v>16.879983318604719</c:v>
                </c:pt>
                <c:pt idx="11">
                  <c:v>24.819315384004444</c:v>
                </c:pt>
                <c:pt idx="12">
                  <c:v>17.865472988397368</c:v>
                </c:pt>
                <c:pt idx="13">
                  <c:v>10.915838882218099</c:v>
                </c:pt>
                <c:pt idx="14">
                  <c:v>-15.875850846381299</c:v>
                </c:pt>
                <c:pt idx="15">
                  <c:v>0</c:v>
                </c:pt>
                <c:pt idx="16">
                  <c:v>0</c:v>
                </c:pt>
                <c:pt idx="17">
                  <c:v>1.9847964591231171</c:v>
                </c:pt>
                <c:pt idx="18">
                  <c:v>-1.9847570657351541</c:v>
                </c:pt>
                <c:pt idx="19">
                  <c:v>7.9391858364924683</c:v>
                </c:pt>
                <c:pt idx="20">
                  <c:v>5.9539166848591893</c:v>
                </c:pt>
                <c:pt idx="21">
                  <c:v>19.845207382417147</c:v>
                </c:pt>
                <c:pt idx="22">
                  <c:v>17.857142857142858</c:v>
                </c:pt>
                <c:pt idx="23">
                  <c:v>9.9188636949751032</c:v>
                </c:pt>
                <c:pt idx="24">
                  <c:v>-11.901455944777245</c:v>
                </c:pt>
                <c:pt idx="25">
                  <c:v>-9.9190604665926045</c:v>
                </c:pt>
                <c:pt idx="26">
                  <c:v>-11.90405333015892</c:v>
                </c:pt>
                <c:pt idx="27">
                  <c:v>-5.9527352818620152</c:v>
                </c:pt>
                <c:pt idx="28">
                  <c:v>-1.9843632178433939</c:v>
                </c:pt>
                <c:pt idx="29">
                  <c:v>11.90641557359157</c:v>
                </c:pt>
                <c:pt idx="30">
                  <c:v>14.881247643802457</c:v>
                </c:pt>
                <c:pt idx="31">
                  <c:v>1.9838711277315426</c:v>
                </c:pt>
                <c:pt idx="32">
                  <c:v>-3.9676635421316271</c:v>
                </c:pt>
                <c:pt idx="33">
                  <c:v>-1.9839104859588736</c:v>
                </c:pt>
                <c:pt idx="34">
                  <c:v>-8.9277743058655474</c:v>
                </c:pt>
                <c:pt idx="35">
                  <c:v>-2.9761904761904763</c:v>
                </c:pt>
                <c:pt idx="36">
                  <c:v>-0.99209301864142785</c:v>
                </c:pt>
                <c:pt idx="37">
                  <c:v>-15.873645779594428</c:v>
                </c:pt>
                <c:pt idx="38">
                  <c:v>9.9226036912085736</c:v>
                </c:pt>
                <c:pt idx="39">
                  <c:v>-4.9608096041273937</c:v>
                </c:pt>
                <c:pt idx="40">
                  <c:v>-7.9376891402490442</c:v>
                </c:pt>
                <c:pt idx="41">
                  <c:v>4.9614495370967582</c:v>
                </c:pt>
                <c:pt idx="42">
                  <c:v>5.9534440673929865</c:v>
                </c:pt>
                <c:pt idx="43">
                  <c:v>1.9843632178433939</c:v>
                </c:pt>
                <c:pt idx="44">
                  <c:v>-4.9608096041273937</c:v>
                </c:pt>
                <c:pt idx="45">
                  <c:v>-1.984422285062261</c:v>
                </c:pt>
                <c:pt idx="46">
                  <c:v>-0.99223083258089162</c:v>
                </c:pt>
                <c:pt idx="47">
                  <c:v>-8.9301661010894797</c:v>
                </c:pt>
                <c:pt idx="48">
                  <c:v>10.915622240084151</c:v>
                </c:pt>
                <c:pt idx="49">
                  <c:v>0.99222098745832676</c:v>
                </c:pt>
                <c:pt idx="50">
                  <c:v>-4.9610557126556536</c:v>
                </c:pt>
                <c:pt idx="51">
                  <c:v>-4.9613018456042868</c:v>
                </c:pt>
                <c:pt idx="52">
                  <c:v>-3.969238402381543</c:v>
                </c:pt>
                <c:pt idx="53">
                  <c:v>-4.9617449464627725</c:v>
                </c:pt>
                <c:pt idx="54">
                  <c:v>-9.9239822956155841</c:v>
                </c:pt>
                <c:pt idx="55">
                  <c:v>0.9924967247608083</c:v>
                </c:pt>
                <c:pt idx="56">
                  <c:v>3.9699474974443465</c:v>
                </c:pt>
                <c:pt idx="57">
                  <c:v>-14.886712120761009</c:v>
                </c:pt>
                <c:pt idx="58">
                  <c:v>-8.9333571556190812</c:v>
                </c:pt>
                <c:pt idx="59">
                  <c:v>-11.912207034158254</c:v>
                </c:pt>
                <c:pt idx="60">
                  <c:v>-12.906428394142468</c:v>
                </c:pt>
                <c:pt idx="61">
                  <c:v>-7.9434426880610056</c:v>
                </c:pt>
                <c:pt idx="62">
                  <c:v>-4.9650460756275816</c:v>
                </c:pt>
                <c:pt idx="63">
                  <c:v>-2.9791755628159167</c:v>
                </c:pt>
                <c:pt idx="64">
                  <c:v>16.882497815206165</c:v>
                </c:pt>
                <c:pt idx="65">
                  <c:v>10.922125246988969</c:v>
                </c:pt>
                <c:pt idx="66">
                  <c:v>-18.863428775664193</c:v>
                </c:pt>
                <c:pt idx="67">
                  <c:v>-0.99299935455041954</c:v>
                </c:pt>
                <c:pt idx="68">
                  <c:v>-2.979027645376549</c:v>
                </c:pt>
                <c:pt idx="69">
                  <c:v>-4.9651939901291948</c:v>
                </c:pt>
                <c:pt idx="70">
                  <c:v>-1.9861762135536665</c:v>
                </c:pt>
                <c:pt idx="71">
                  <c:v>-15.889725306373766</c:v>
                </c:pt>
                <c:pt idx="72">
                  <c:v>-10.925922247164227</c:v>
                </c:pt>
                <c:pt idx="73">
                  <c:v>0</c:v>
                </c:pt>
                <c:pt idx="74">
                  <c:v>5.9602451647511101</c:v>
                </c:pt>
                <c:pt idx="75">
                  <c:v>10.926464891281674</c:v>
                </c:pt>
                <c:pt idx="76">
                  <c:v>-4.9660323388025898</c:v>
                </c:pt>
                <c:pt idx="77">
                  <c:v>-14.898836897466204</c:v>
                </c:pt>
                <c:pt idx="78">
                  <c:v>-11.920845585313518</c:v>
                </c:pt>
                <c:pt idx="79">
                  <c:v>-8.9417001152485796</c:v>
                </c:pt>
                <c:pt idx="80">
                  <c:v>11.923332969009271</c:v>
                </c:pt>
                <c:pt idx="81">
                  <c:v>-0.99349262331727184</c:v>
                </c:pt>
                <c:pt idx="82">
                  <c:v>-6.9545174558388139</c:v>
                </c:pt>
                <c:pt idx="83">
                  <c:v>-2.9807147754031416</c:v>
                </c:pt>
                <c:pt idx="84">
                  <c:v>2.9808036246572076</c:v>
                </c:pt>
                <c:pt idx="85">
                  <c:v>0</c:v>
                </c:pt>
                <c:pt idx="86">
                  <c:v>-0.99357159180104726</c:v>
                </c:pt>
                <c:pt idx="87">
                  <c:v>7.9486517099536993</c:v>
                </c:pt>
                <c:pt idx="88">
                  <c:v>0.9935024936912592</c:v>
                </c:pt>
                <c:pt idx="89">
                  <c:v>-1.9869852466345437</c:v>
                </c:pt>
                <c:pt idx="90">
                  <c:v>-8.9416112783523598</c:v>
                </c:pt>
                <c:pt idx="91">
                  <c:v>1.9872024164381386</c:v>
                </c:pt>
                <c:pt idx="92">
                  <c:v>0.99358146374421241</c:v>
                </c:pt>
                <c:pt idx="93">
                  <c:v>5.9614295508062831</c:v>
                </c:pt>
                <c:pt idx="94">
                  <c:v>3.9740494570454934</c:v>
                </c:pt>
                <c:pt idx="95">
                  <c:v>12.915147481049505</c:v>
                </c:pt>
                <c:pt idx="96">
                  <c:v>-1.9866891824774016</c:v>
                </c:pt>
                <c:pt idx="97">
                  <c:v>0.9933643263003139</c:v>
                </c:pt>
                <c:pt idx="98">
                  <c:v>-6.9534812107004136</c:v>
                </c:pt>
                <c:pt idx="99">
                  <c:v>1.9868470723808389</c:v>
                </c:pt>
                <c:pt idx="100">
                  <c:v>-2.9802113963283796</c:v>
                </c:pt>
                <c:pt idx="101">
                  <c:v>2.9803002155750487</c:v>
                </c:pt>
                <c:pt idx="102">
                  <c:v>-4.9670189938806324</c:v>
                </c:pt>
                <c:pt idx="103">
                  <c:v>-6.9541720064773154</c:v>
                </c:pt>
                <c:pt idx="104">
                  <c:v>-3.9740889401104798</c:v>
                </c:pt>
                <c:pt idx="105">
                  <c:v>-14.903425800810746</c:v>
                </c:pt>
                <c:pt idx="106">
                  <c:v>-8.9433883517335264</c:v>
                </c:pt>
                <c:pt idx="107">
                  <c:v>5.9627921768166638</c:v>
                </c:pt>
                <c:pt idx="108">
                  <c:v>-1.9874788830368677</c:v>
                </c:pt>
                <c:pt idx="109">
                  <c:v>3.9750367690901141</c:v>
                </c:pt>
                <c:pt idx="110">
                  <c:v>-2.9811590746482231</c:v>
                </c:pt>
                <c:pt idx="111">
                  <c:v>6.9562452175814133</c:v>
                </c:pt>
                <c:pt idx="112">
                  <c:v>9.9368019396637379</c:v>
                </c:pt>
                <c:pt idx="113">
                  <c:v>-5.9614887824652749</c:v>
                </c:pt>
                <c:pt idx="114">
                  <c:v>9.9364069952305254</c:v>
                </c:pt>
                <c:pt idx="115">
                  <c:v>1.9870839542970691</c:v>
                </c:pt>
                <c:pt idx="116">
                  <c:v>11.922266820331439</c:v>
                </c:pt>
                <c:pt idx="117">
                  <c:v>6.9538265914328861</c:v>
                </c:pt>
                <c:pt idx="118">
                  <c:v>14.900020860029203</c:v>
                </c:pt>
                <c:pt idx="119">
                  <c:v>11.918240867647935</c:v>
                </c:pt>
                <c:pt idx="120">
                  <c:v>2.9792051480664958</c:v>
                </c:pt>
                <c:pt idx="121">
                  <c:v>7.9443103842067115</c:v>
                </c:pt>
                <c:pt idx="122">
                  <c:v>1.9859198284165269</c:v>
                </c:pt>
                <c:pt idx="123">
                  <c:v>-0.99294019521204235</c:v>
                </c:pt>
                <c:pt idx="124">
                  <c:v>-3.9718002184490118</c:v>
                </c:pt>
                <c:pt idx="125">
                  <c:v>-10.922884435882668</c:v>
                </c:pt>
                <c:pt idx="126">
                  <c:v>-5.9585878146879185</c:v>
                </c:pt>
                <c:pt idx="127">
                  <c:v>13.904200061575741</c:v>
                </c:pt>
                <c:pt idx="128">
                  <c:v>0.993019075896448</c:v>
                </c:pt>
                <c:pt idx="129">
                  <c:v>-8.9370829361296469</c:v>
                </c:pt>
                <c:pt idx="130">
                  <c:v>10.924077660261185</c:v>
                </c:pt>
                <c:pt idx="131">
                  <c:v>4.9649474708557584</c:v>
                </c:pt>
                <c:pt idx="132">
                  <c:v>8.9364617569083808</c:v>
                </c:pt>
                <c:pt idx="133">
                  <c:v>8.9356632247815728</c:v>
                </c:pt>
                <c:pt idx="134">
                  <c:v>-4.9638137974168313</c:v>
                </c:pt>
                <c:pt idx="135">
                  <c:v>0</c:v>
                </c:pt>
                <c:pt idx="136">
                  <c:v>-3.9712481632977243</c:v>
                </c:pt>
                <c:pt idx="137">
                  <c:v>-0.99285146942017477</c:v>
                </c:pt>
                <c:pt idx="138">
                  <c:v>12.907197251759847</c:v>
                </c:pt>
                <c:pt idx="139">
                  <c:v>5.9563991581622524</c:v>
                </c:pt>
                <c:pt idx="140">
                  <c:v>2.9780221961921023</c:v>
                </c:pt>
                <c:pt idx="141">
                  <c:v>-1.9852890084474046</c:v>
                </c:pt>
                <c:pt idx="142">
                  <c:v>5.9559852688631016</c:v>
                </c:pt>
                <c:pt idx="143">
                  <c:v>-6.9482356444488556</c:v>
                </c:pt>
                <c:pt idx="144">
                  <c:v>2.9780221961921023</c:v>
                </c:pt>
                <c:pt idx="145">
                  <c:v>0</c:v>
                </c:pt>
                <c:pt idx="146">
                  <c:v>7.9411560337896185</c:v>
                </c:pt>
                <c:pt idx="147">
                  <c:v>8.9330911473066728</c:v>
                </c:pt>
                <c:pt idx="148">
                  <c:v>-1.9849540483137815</c:v>
                </c:pt>
                <c:pt idx="149">
                  <c:v>3.9699868990432332</c:v>
                </c:pt>
                <c:pt idx="150">
                  <c:v>12.901945216355697</c:v>
                </c:pt>
                <c:pt idx="151">
                  <c:v>-2.9769878836593135</c:v>
                </c:pt>
                <c:pt idx="152">
                  <c:v>-8.9312295325989872</c:v>
                </c:pt>
                <c:pt idx="153">
                  <c:v>-5.954684848304403</c:v>
                </c:pt>
                <c:pt idx="154">
                  <c:v>-2.9775197260681852</c:v>
                </c:pt>
                <c:pt idx="155">
                  <c:v>2.9776083849452117</c:v>
                </c:pt>
                <c:pt idx="156">
                  <c:v>-0.99250657535606168</c:v>
                </c:pt>
                <c:pt idx="157">
                  <c:v>3.970065704587411</c:v>
                </c:pt>
                <c:pt idx="158">
                  <c:v>0</c:v>
                </c:pt>
                <c:pt idx="159">
                  <c:v>-2.9774310724706723</c:v>
                </c:pt>
                <c:pt idx="160">
                  <c:v>12.902585479628804</c:v>
                </c:pt>
                <c:pt idx="161">
                  <c:v>9.9237853286757698</c:v>
                </c:pt>
                <c:pt idx="162">
                  <c:v>-14.884200916866778</c:v>
                </c:pt>
                <c:pt idx="163">
                  <c:v>-0.99242777606859656</c:v>
                </c:pt>
                <c:pt idx="164">
                  <c:v>-1.9848752505905005</c:v>
                </c:pt>
                <c:pt idx="165">
                  <c:v>5.9547439460103213</c:v>
                </c:pt>
                <c:pt idx="166">
                  <c:v>0</c:v>
                </c:pt>
                <c:pt idx="167">
                  <c:v>-13.893575213861817</c:v>
                </c:pt>
                <c:pt idx="168">
                  <c:v>-11.910433539780847</c:v>
                </c:pt>
                <c:pt idx="169">
                  <c:v>-11.911852293031567</c:v>
                </c:pt>
                <c:pt idx="170">
                  <c:v>-5.9566356921610675</c:v>
                </c:pt>
                <c:pt idx="171">
                  <c:v>-10.921149302039277</c:v>
                </c:pt>
                <c:pt idx="172">
                  <c:v>-6.9505813664842959</c:v>
                </c:pt>
                <c:pt idx="173">
                  <c:v>-9.9300921512551632</c:v>
                </c:pt>
                <c:pt idx="174">
                  <c:v>-0.99310783164836036</c:v>
                </c:pt>
                <c:pt idx="175">
                  <c:v>-9.9311769437796062</c:v>
                </c:pt>
                <c:pt idx="176">
                  <c:v>-7.9457306595949664</c:v>
                </c:pt>
                <c:pt idx="177">
                  <c:v>-5.9597715420908868</c:v>
                </c:pt>
                <c:pt idx="178">
                  <c:v>-13.906962421400827</c:v>
                </c:pt>
                <c:pt idx="179">
                  <c:v>-9.9349262331727175</c:v>
                </c:pt>
                <c:pt idx="180">
                  <c:v>-7.9487306870684087</c:v>
                </c:pt>
                <c:pt idx="181">
                  <c:v>-4.9683516003060504</c:v>
                </c:pt>
                <c:pt idx="182">
                  <c:v>9.9371969154940771</c:v>
                </c:pt>
                <c:pt idx="183">
                  <c:v>-7.9489676278293357</c:v>
                </c:pt>
                <c:pt idx="184">
                  <c:v>-9.9369994236540329</c:v>
                </c:pt>
                <c:pt idx="185">
                  <c:v>-14.906980442041661</c:v>
                </c:pt>
                <c:pt idx="186">
                  <c:v>3.9757874544026874</c:v>
                </c:pt>
                <c:pt idx="187">
                  <c:v>4.9695367397851173</c:v>
                </c:pt>
                <c:pt idx="188">
                  <c:v>-5.96314774692401</c:v>
                </c:pt>
                <c:pt idx="189">
                  <c:v>2.9817516797201131</c:v>
                </c:pt>
                <c:pt idx="190">
                  <c:v>1.987775182626845</c:v>
                </c:pt>
                <c:pt idx="191">
                  <c:v>4.9693391772762059</c:v>
                </c:pt>
                <c:pt idx="192">
                  <c:v>-7.9505475939655339</c:v>
                </c:pt>
                <c:pt idx="193">
                  <c:v>-6.9572822867592983</c:v>
                </c:pt>
                <c:pt idx="194">
                  <c:v>-24.849165565020328</c:v>
                </c:pt>
                <c:pt idx="195">
                  <c:v>5.9652820584199961</c:v>
                </c:pt>
                <c:pt idx="196">
                  <c:v>-8.9473893506183639</c:v>
                </c:pt>
                <c:pt idx="197">
                  <c:v>-18.890623291144273</c:v>
                </c:pt>
                <c:pt idx="198">
                  <c:v>-2.9832935560859188</c:v>
                </c:pt>
                <c:pt idx="199">
                  <c:v>12.927991089630757</c:v>
                </c:pt>
                <c:pt idx="200">
                  <c:v>6.9603261409963206</c:v>
                </c:pt>
                <c:pt idx="201">
                  <c:v>-3.9770524076081015</c:v>
                </c:pt>
                <c:pt idx="202">
                  <c:v>6.9601185208753833</c:v>
                </c:pt>
                <c:pt idx="203">
                  <c:v>0</c:v>
                </c:pt>
                <c:pt idx="204">
                  <c:v>-6.9596341220918667</c:v>
                </c:pt>
                <c:pt idx="205">
                  <c:v>-16.903144979268788</c:v>
                </c:pt>
                <c:pt idx="206">
                  <c:v>-0.99447074267075064</c:v>
                </c:pt>
                <c:pt idx="207">
                  <c:v>-8.9503256924071408</c:v>
                </c:pt>
                <c:pt idx="208">
                  <c:v>-5.967417898275416</c:v>
                </c:pt>
                <c:pt idx="209">
                  <c:v>0.99462900338173865</c:v>
                </c:pt>
                <c:pt idx="210">
                  <c:v>-2.9838573318347739</c:v>
                </c:pt>
                <c:pt idx="211">
                  <c:v>-20.887624579760885</c:v>
                </c:pt>
                <c:pt idx="212">
                  <c:v>-22.881701602713967</c:v>
                </c:pt>
                <c:pt idx="213">
                  <c:v>6.9655899854717704</c:v>
                </c:pt>
                <c:pt idx="214">
                  <c:v>2.9850449249261204</c:v>
                </c:pt>
                <c:pt idx="215">
                  <c:v>-8.9548674679614741</c:v>
                </c:pt>
                <c:pt idx="216">
                  <c:v>-5.9704462908602416</c:v>
                </c:pt>
                <c:pt idx="217">
                  <c:v>11.941605548866045</c:v>
                </c:pt>
                <c:pt idx="218">
                  <c:v>0</c:v>
                </c:pt>
                <c:pt idx="219">
                  <c:v>1.990029949950747</c:v>
                </c:pt>
                <c:pt idx="220">
                  <c:v>-2.9849855228202142</c:v>
                </c:pt>
                <c:pt idx="221">
                  <c:v>-11.940298507462687</c:v>
                </c:pt>
                <c:pt idx="222">
                  <c:v>-11.941724385001194</c:v>
                </c:pt>
                <c:pt idx="223">
                  <c:v>-11.943150603129105</c:v>
                </c:pt>
                <c:pt idx="224">
                  <c:v>3.9815257206561556</c:v>
                </c:pt>
                <c:pt idx="225">
                  <c:v>-10.948759804116733</c:v>
                </c:pt>
                <c:pt idx="226">
                  <c:v>-6.9681555292314119</c:v>
                </c:pt>
                <c:pt idx="227">
                  <c:v>31.856645097063215</c:v>
                </c:pt>
                <c:pt idx="228">
                  <c:v>5.9712187257419238</c:v>
                </c:pt>
                <c:pt idx="229">
                  <c:v>15.922299180001591</c:v>
                </c:pt>
                <c:pt idx="230">
                  <c:v>-9.9498527421794165</c:v>
                </c:pt>
                <c:pt idx="231">
                  <c:v>-14.926264254582362</c:v>
                </c:pt>
                <c:pt idx="232">
                  <c:v>-0.99523283472168311</c:v>
                </c:pt>
                <c:pt idx="233">
                  <c:v>-7.9619419176337116</c:v>
                </c:pt>
                <c:pt idx="234">
                  <c:v>-9.9532198666268545</c:v>
                </c:pt>
                <c:pt idx="235">
                  <c:v>15.926737009755126</c:v>
                </c:pt>
                <c:pt idx="236">
                  <c:v>4.9763127513037944</c:v>
                </c:pt>
                <c:pt idx="237">
                  <c:v>-13.932982354873062</c:v>
                </c:pt>
                <c:pt idx="238">
                  <c:v>-12.939572197836105</c:v>
                </c:pt>
                <c:pt idx="239">
                  <c:v>21.900571405817587</c:v>
                </c:pt>
                <c:pt idx="240">
                  <c:v>4.9763127513037944</c:v>
                </c:pt>
                <c:pt idx="241">
                  <c:v>7.9617042027846052</c:v>
                </c:pt>
                <c:pt idx="242">
                  <c:v>5.9708027744330225</c:v>
                </c:pt>
                <c:pt idx="243">
                  <c:v>-17.911338872580725</c:v>
                </c:pt>
                <c:pt idx="244">
                  <c:v>3.981010579535615</c:v>
                </c:pt>
                <c:pt idx="245">
                  <c:v>-4.9760651267403784</c:v>
                </c:pt>
                <c:pt idx="246">
                  <c:v>-1.9905251005215174</c:v>
                </c:pt>
                <c:pt idx="247">
                  <c:v>-25.877341401755679</c:v>
                </c:pt>
                <c:pt idx="248">
                  <c:v>2.9866199426568971</c:v>
                </c:pt>
                <c:pt idx="249">
                  <c:v>-5.9730614926680667</c:v>
                </c:pt>
                <c:pt idx="250">
                  <c:v>-8.9601274329234908</c:v>
                </c:pt>
                <c:pt idx="251">
                  <c:v>14.934883906169102</c:v>
                </c:pt>
                <c:pt idx="252">
                  <c:v>13.937143482892157</c:v>
                </c:pt>
                <c:pt idx="253">
                  <c:v>15.925944358731897</c:v>
                </c:pt>
                <c:pt idx="254">
                  <c:v>20.899473532309589</c:v>
                </c:pt>
                <c:pt idx="255">
                  <c:v>13.930071043362322</c:v>
                </c:pt>
                <c:pt idx="256">
                  <c:v>11.938397867006248</c:v>
                </c:pt>
                <c:pt idx="257">
                  <c:v>12.931720515677224</c:v>
                </c:pt>
                <c:pt idx="258">
                  <c:v>11.935429327339095</c:v>
                </c:pt>
                <c:pt idx="259">
                  <c:v>26.851511143377127</c:v>
                </c:pt>
                <c:pt idx="260">
                  <c:v>17.896202028236232</c:v>
                </c:pt>
                <c:pt idx="261">
                  <c:v>8.9464999304161115</c:v>
                </c:pt>
                <c:pt idx="262">
                  <c:v>11.927599471209756</c:v>
                </c:pt>
                <c:pt idx="263">
                  <c:v>6.9569365626770283</c:v>
                </c:pt>
                <c:pt idx="264">
                  <c:v>7.9502315504939078</c:v>
                </c:pt>
                <c:pt idx="265">
                  <c:v>-1.9873998847308068</c:v>
                </c:pt>
                <c:pt idx="266">
                  <c:v>-9.9371969154940771</c:v>
                </c:pt>
                <c:pt idx="267">
                  <c:v>-3.9752737969827669</c:v>
                </c:pt>
                <c:pt idx="268">
                  <c:v>-2.981573873462005</c:v>
                </c:pt>
                <c:pt idx="269">
                  <c:v>15.90220146101476</c:v>
                </c:pt>
                <c:pt idx="270">
                  <c:v>6.9561069650505312</c:v>
                </c:pt>
                <c:pt idx="271">
                  <c:v>6.9556231244659079</c:v>
                </c:pt>
                <c:pt idx="272">
                  <c:v>20.865418053554574</c:v>
                </c:pt>
                <c:pt idx="273">
                  <c:v>11.920608745753283</c:v>
                </c:pt>
                <c:pt idx="274">
                  <c:v>10.925922247164227</c:v>
                </c:pt>
                <c:pt idx="275">
                  <c:v>-5.9589428835324609</c:v>
                </c:pt>
                <c:pt idx="276">
                  <c:v>5.9592979946962252</c:v>
                </c:pt>
                <c:pt idx="277">
                  <c:v>13.904200061575741</c:v>
                </c:pt>
                <c:pt idx="278">
                  <c:v>0.993019075896448</c:v>
                </c:pt>
                <c:pt idx="279">
                  <c:v>3.9720368605020657</c:v>
                </c:pt>
                <c:pt idx="280">
                  <c:v>10.922667514000873</c:v>
                </c:pt>
                <c:pt idx="281">
                  <c:v>19.857226541168995</c:v>
                </c:pt>
                <c:pt idx="282">
                  <c:v>19.853284229543672</c:v>
                </c:pt>
                <c:pt idx="283">
                  <c:v>5.9548030448892906</c:v>
                </c:pt>
                <c:pt idx="284">
                  <c:v>0.99240807820175658</c:v>
                </c:pt>
                <c:pt idx="285">
                  <c:v>-0.99239822956155854</c:v>
                </c:pt>
                <c:pt idx="286">
                  <c:v>-0.99240807820175658</c:v>
                </c:pt>
                <c:pt idx="287">
                  <c:v>16.871104759636378</c:v>
                </c:pt>
                <c:pt idx="288">
                  <c:v>2.9767515702364533</c:v>
                </c:pt>
                <c:pt idx="289">
                  <c:v>4.9611049372916334</c:v>
                </c:pt>
                <c:pt idx="290">
                  <c:v>1.9843435295518359</c:v>
                </c:pt>
                <c:pt idx="291">
                  <c:v>-2.9764562312111198</c:v>
                </c:pt>
                <c:pt idx="292">
                  <c:v>2.9765448267650911</c:v>
                </c:pt>
                <c:pt idx="293">
                  <c:v>-0.99215207707037334</c:v>
                </c:pt>
                <c:pt idx="294">
                  <c:v>6.9451334457783513</c:v>
                </c:pt>
                <c:pt idx="295">
                  <c:v>1.9841860372828557</c:v>
                </c:pt>
                <c:pt idx="296">
                  <c:v>5.9524400043651227</c:v>
                </c:pt>
                <c:pt idx="297">
                  <c:v>0.9920142850057041</c:v>
                </c:pt>
                <c:pt idx="298">
                  <c:v>0.99200444417990985</c:v>
                </c:pt>
                <c:pt idx="299">
                  <c:v>11.903935242592281</c:v>
                </c:pt>
                <c:pt idx="300">
                  <c:v>2.9756295936281854</c:v>
                </c:pt>
                <c:pt idx="301">
                  <c:v>7.9347761401281476</c:v>
                </c:pt>
                <c:pt idx="302">
                  <c:v>-4.9588416145988292</c:v>
                </c:pt>
                <c:pt idx="303">
                  <c:v>17.852715100421523</c:v>
                </c:pt>
                <c:pt idx="304">
                  <c:v>0.99164047083089557</c:v>
                </c:pt>
                <c:pt idx="305">
                  <c:v>10.907937011621911</c:v>
                </c:pt>
                <c:pt idx="306">
                  <c:v>25.779584552079722</c:v>
                </c:pt>
                <c:pt idx="307">
                  <c:v>6.9388685679166544</c:v>
                </c:pt>
                <c:pt idx="308">
                  <c:v>-1.9823963206724287</c:v>
                </c:pt>
                <c:pt idx="309">
                  <c:v>7.9297424816129105</c:v>
                </c:pt>
                <c:pt idx="310">
                  <c:v>13.87594901579876</c:v>
                </c:pt>
                <c:pt idx="311">
                  <c:v>9.910017045229317</c:v>
                </c:pt>
                <c:pt idx="312">
                  <c:v>0</c:v>
                </c:pt>
                <c:pt idx="313">
                  <c:v>8.9181315523494327</c:v>
                </c:pt>
                <c:pt idx="314">
                  <c:v>3.9632605744746203</c:v>
                </c:pt>
                <c:pt idx="315">
                  <c:v>-2.9723276297668706</c:v>
                </c:pt>
                <c:pt idx="316">
                  <c:v>2.9724159797083067</c:v>
                </c:pt>
                <c:pt idx="317">
                  <c:v>15.852414025423309</c:v>
                </c:pt>
                <c:pt idx="318">
                  <c:v>3.9624753583563654</c:v>
                </c:pt>
                <c:pt idx="319">
                  <c:v>8.9152162930530654</c:v>
                </c:pt>
                <c:pt idx="320">
                  <c:v>9.9049128367670374</c:v>
                </c:pt>
                <c:pt idx="321">
                  <c:v>7.9231454887590376</c:v>
                </c:pt>
                <c:pt idx="322">
                  <c:v>2.9709441660559728</c:v>
                </c:pt>
                <c:pt idx="323">
                  <c:v>0.99028530119527436</c:v>
                </c:pt>
                <c:pt idx="324">
                  <c:v>2.9708264839278287</c:v>
                </c:pt>
                <c:pt idx="325">
                  <c:v>-8.9122146853493085</c:v>
                </c:pt>
                <c:pt idx="326">
                  <c:v>-12.874346379337664</c:v>
                </c:pt>
                <c:pt idx="327">
                  <c:v>-0.99046185236175632</c:v>
                </c:pt>
                <c:pt idx="328">
                  <c:v>-19.809433252114658</c:v>
                </c:pt>
                <c:pt idx="329">
                  <c:v>1.981335816607557</c:v>
                </c:pt>
                <c:pt idx="330">
                  <c:v>-14.859724203518784</c:v>
                </c:pt>
                <c:pt idx="331">
                  <c:v>-7.9263640777180004</c:v>
                </c:pt>
                <c:pt idx="332">
                  <c:v>0.99087404999950457</c:v>
                </c:pt>
                <c:pt idx="333">
                  <c:v>-11.890370781395532</c:v>
                </c:pt>
                <c:pt idx="334">
                  <c:v>12.882766821920523</c:v>
                </c:pt>
                <c:pt idx="335">
                  <c:v>-283.38436233564204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8-44EB-BC5D-80B31EC32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48418048"/>
        <c:axId val="548419296"/>
      </c:lineChart>
      <c:catAx>
        <c:axId val="54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9296"/>
        <c:crosses val="autoZero"/>
        <c:auto val="1"/>
        <c:lblAlgn val="ctr"/>
        <c:lblOffset val="100"/>
        <c:noMultiLvlLbl val="0"/>
      </c:catAx>
      <c:valAx>
        <c:axId val="54841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 GIẢM Áp suất So với trước đó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strRef>
              <c:f>'06-11-16'!$I$3:$I$338</c:f>
              <c:strCache>
                <c:ptCount val="336"/>
                <c:pt idx="0">
                  <c:v>20:0</c:v>
                </c:pt>
                <c:pt idx="1">
                  <c:v>20:5</c:v>
                </c:pt>
                <c:pt idx="2">
                  <c:v>20:10</c:v>
                </c:pt>
                <c:pt idx="3">
                  <c:v>20:15</c:v>
                </c:pt>
                <c:pt idx="4">
                  <c:v>20:20</c:v>
                </c:pt>
                <c:pt idx="5">
                  <c:v>20:25</c:v>
                </c:pt>
                <c:pt idx="6">
                  <c:v>20:30</c:v>
                </c:pt>
                <c:pt idx="7">
                  <c:v>20:35</c:v>
                </c:pt>
                <c:pt idx="8">
                  <c:v>20:40</c:v>
                </c:pt>
                <c:pt idx="9">
                  <c:v>20:45</c:v>
                </c:pt>
                <c:pt idx="10">
                  <c:v>20:50</c:v>
                </c:pt>
                <c:pt idx="11">
                  <c:v>20:55</c:v>
                </c:pt>
                <c:pt idx="12">
                  <c:v>21:0</c:v>
                </c:pt>
                <c:pt idx="13">
                  <c:v>21:5</c:v>
                </c:pt>
                <c:pt idx="14">
                  <c:v>21:10</c:v>
                </c:pt>
                <c:pt idx="15">
                  <c:v>21:15</c:v>
                </c:pt>
                <c:pt idx="16">
                  <c:v>21:20</c:v>
                </c:pt>
                <c:pt idx="17">
                  <c:v>21:25</c:v>
                </c:pt>
                <c:pt idx="18">
                  <c:v>21:30</c:v>
                </c:pt>
                <c:pt idx="19">
                  <c:v>21:35</c:v>
                </c:pt>
                <c:pt idx="20">
                  <c:v>21:40</c:v>
                </c:pt>
                <c:pt idx="21">
                  <c:v>21:45</c:v>
                </c:pt>
                <c:pt idx="22">
                  <c:v>21:50</c:v>
                </c:pt>
                <c:pt idx="23">
                  <c:v>21:55</c:v>
                </c:pt>
                <c:pt idx="24">
                  <c:v>22:0</c:v>
                </c:pt>
                <c:pt idx="25">
                  <c:v>22:5</c:v>
                </c:pt>
                <c:pt idx="26">
                  <c:v>22:10</c:v>
                </c:pt>
                <c:pt idx="27">
                  <c:v>22:15</c:v>
                </c:pt>
                <c:pt idx="28">
                  <c:v>22:20</c:v>
                </c:pt>
                <c:pt idx="29">
                  <c:v>22:25</c:v>
                </c:pt>
                <c:pt idx="30">
                  <c:v>22:30</c:v>
                </c:pt>
                <c:pt idx="31">
                  <c:v>22:35</c:v>
                </c:pt>
                <c:pt idx="32">
                  <c:v>22:40</c:v>
                </c:pt>
                <c:pt idx="33">
                  <c:v>22:45</c:v>
                </c:pt>
                <c:pt idx="34">
                  <c:v>22:50</c:v>
                </c:pt>
                <c:pt idx="35">
                  <c:v>22:55</c:v>
                </c:pt>
                <c:pt idx="36">
                  <c:v>23:0</c:v>
                </c:pt>
                <c:pt idx="37">
                  <c:v>23:5</c:v>
                </c:pt>
                <c:pt idx="38">
                  <c:v>23:10</c:v>
                </c:pt>
                <c:pt idx="39">
                  <c:v>23:15</c:v>
                </c:pt>
                <c:pt idx="40">
                  <c:v>23:20</c:v>
                </c:pt>
                <c:pt idx="41">
                  <c:v>23:25</c:v>
                </c:pt>
                <c:pt idx="42">
                  <c:v>23:30</c:v>
                </c:pt>
                <c:pt idx="43">
                  <c:v>23:35</c:v>
                </c:pt>
                <c:pt idx="44">
                  <c:v>23:40</c:v>
                </c:pt>
                <c:pt idx="45">
                  <c:v>23:45</c:v>
                </c:pt>
                <c:pt idx="46">
                  <c:v>23:50</c:v>
                </c:pt>
                <c:pt idx="47">
                  <c:v>23:55</c:v>
                </c:pt>
                <c:pt idx="48">
                  <c:v>0:0</c:v>
                </c:pt>
                <c:pt idx="49">
                  <c:v>0:5</c:v>
                </c:pt>
                <c:pt idx="50">
                  <c:v>0:10</c:v>
                </c:pt>
                <c:pt idx="51">
                  <c:v>0:15</c:v>
                </c:pt>
                <c:pt idx="52">
                  <c:v>0:20</c:v>
                </c:pt>
                <c:pt idx="53">
                  <c:v>0:25</c:v>
                </c:pt>
                <c:pt idx="54">
                  <c:v>0:30</c:v>
                </c:pt>
                <c:pt idx="55">
                  <c:v>0:35</c:v>
                </c:pt>
                <c:pt idx="56">
                  <c:v>0:40</c:v>
                </c:pt>
                <c:pt idx="57">
                  <c:v>0:45</c:v>
                </c:pt>
                <c:pt idx="58">
                  <c:v>0:50</c:v>
                </c:pt>
                <c:pt idx="59">
                  <c:v>0:55</c:v>
                </c:pt>
                <c:pt idx="60">
                  <c:v>1:0</c:v>
                </c:pt>
                <c:pt idx="61">
                  <c:v>1:5</c:v>
                </c:pt>
                <c:pt idx="62">
                  <c:v>1:10</c:v>
                </c:pt>
                <c:pt idx="63">
                  <c:v>1:15</c:v>
                </c:pt>
                <c:pt idx="64">
                  <c:v>1:20</c:v>
                </c:pt>
                <c:pt idx="65">
                  <c:v>1:25</c:v>
                </c:pt>
                <c:pt idx="66">
                  <c:v>1:30</c:v>
                </c:pt>
                <c:pt idx="67">
                  <c:v>1:35</c:v>
                </c:pt>
                <c:pt idx="68">
                  <c:v>1:40</c:v>
                </c:pt>
                <c:pt idx="69">
                  <c:v>1:45</c:v>
                </c:pt>
                <c:pt idx="70">
                  <c:v>1:50</c:v>
                </c:pt>
                <c:pt idx="71">
                  <c:v>1:55</c:v>
                </c:pt>
                <c:pt idx="72">
                  <c:v>2:0</c:v>
                </c:pt>
                <c:pt idx="73">
                  <c:v>2:5</c:v>
                </c:pt>
                <c:pt idx="74">
                  <c:v>2:10</c:v>
                </c:pt>
                <c:pt idx="75">
                  <c:v>2:15</c:v>
                </c:pt>
                <c:pt idx="76">
                  <c:v>2:20</c:v>
                </c:pt>
                <c:pt idx="77">
                  <c:v>2:25</c:v>
                </c:pt>
                <c:pt idx="78">
                  <c:v>2:30</c:v>
                </c:pt>
                <c:pt idx="79">
                  <c:v>2:35</c:v>
                </c:pt>
                <c:pt idx="80">
                  <c:v>2:40</c:v>
                </c:pt>
                <c:pt idx="81">
                  <c:v>2:45</c:v>
                </c:pt>
                <c:pt idx="82">
                  <c:v>2:50</c:v>
                </c:pt>
                <c:pt idx="83">
                  <c:v>2:55</c:v>
                </c:pt>
                <c:pt idx="84">
                  <c:v>3:0</c:v>
                </c:pt>
                <c:pt idx="85">
                  <c:v>3:5</c:v>
                </c:pt>
                <c:pt idx="86">
                  <c:v>3:10</c:v>
                </c:pt>
                <c:pt idx="87">
                  <c:v>3:15</c:v>
                </c:pt>
                <c:pt idx="88">
                  <c:v>3:20</c:v>
                </c:pt>
                <c:pt idx="89">
                  <c:v>3:25</c:v>
                </c:pt>
                <c:pt idx="90">
                  <c:v>3:30</c:v>
                </c:pt>
                <c:pt idx="91">
                  <c:v>3:35</c:v>
                </c:pt>
                <c:pt idx="92">
                  <c:v>3:40</c:v>
                </c:pt>
                <c:pt idx="93">
                  <c:v>3:45</c:v>
                </c:pt>
                <c:pt idx="94">
                  <c:v>3:50</c:v>
                </c:pt>
                <c:pt idx="95">
                  <c:v>3:55</c:v>
                </c:pt>
                <c:pt idx="96">
                  <c:v>4:0</c:v>
                </c:pt>
                <c:pt idx="97">
                  <c:v>4:5</c:v>
                </c:pt>
                <c:pt idx="98">
                  <c:v>4:10</c:v>
                </c:pt>
                <c:pt idx="99">
                  <c:v>4:15</c:v>
                </c:pt>
                <c:pt idx="100">
                  <c:v>4:20</c:v>
                </c:pt>
                <c:pt idx="101">
                  <c:v>4:25</c:v>
                </c:pt>
                <c:pt idx="102">
                  <c:v>4:30</c:v>
                </c:pt>
                <c:pt idx="103">
                  <c:v>4:35</c:v>
                </c:pt>
                <c:pt idx="104">
                  <c:v>4:40</c:v>
                </c:pt>
                <c:pt idx="105">
                  <c:v>4:45</c:v>
                </c:pt>
                <c:pt idx="106">
                  <c:v>4:50</c:v>
                </c:pt>
                <c:pt idx="107">
                  <c:v>4:55</c:v>
                </c:pt>
                <c:pt idx="108">
                  <c:v>5:0</c:v>
                </c:pt>
                <c:pt idx="109">
                  <c:v>5:5</c:v>
                </c:pt>
                <c:pt idx="110">
                  <c:v>5:10</c:v>
                </c:pt>
                <c:pt idx="111">
                  <c:v>5:15</c:v>
                </c:pt>
                <c:pt idx="112">
                  <c:v>5:20</c:v>
                </c:pt>
                <c:pt idx="113">
                  <c:v>5:25</c:v>
                </c:pt>
                <c:pt idx="114">
                  <c:v>5:30</c:v>
                </c:pt>
                <c:pt idx="115">
                  <c:v>5:35</c:v>
                </c:pt>
                <c:pt idx="116">
                  <c:v>5:40</c:v>
                </c:pt>
                <c:pt idx="117">
                  <c:v>5:45</c:v>
                </c:pt>
                <c:pt idx="118">
                  <c:v>5:50</c:v>
                </c:pt>
                <c:pt idx="119">
                  <c:v>5:55</c:v>
                </c:pt>
                <c:pt idx="120">
                  <c:v>6:0</c:v>
                </c:pt>
                <c:pt idx="121">
                  <c:v>6:5</c:v>
                </c:pt>
                <c:pt idx="122">
                  <c:v>6:10</c:v>
                </c:pt>
                <c:pt idx="123">
                  <c:v>6:15</c:v>
                </c:pt>
                <c:pt idx="124">
                  <c:v>6:20</c:v>
                </c:pt>
                <c:pt idx="125">
                  <c:v>6:25</c:v>
                </c:pt>
                <c:pt idx="126">
                  <c:v>6:30</c:v>
                </c:pt>
                <c:pt idx="127">
                  <c:v>6:35</c:v>
                </c:pt>
                <c:pt idx="128">
                  <c:v>6:40</c:v>
                </c:pt>
                <c:pt idx="129">
                  <c:v>6:45</c:v>
                </c:pt>
                <c:pt idx="130">
                  <c:v>6:50</c:v>
                </c:pt>
                <c:pt idx="131">
                  <c:v>6:55</c:v>
                </c:pt>
                <c:pt idx="132">
                  <c:v>7:0</c:v>
                </c:pt>
                <c:pt idx="133">
                  <c:v>7:5</c:v>
                </c:pt>
                <c:pt idx="134">
                  <c:v>7:10</c:v>
                </c:pt>
                <c:pt idx="135">
                  <c:v>7:15</c:v>
                </c:pt>
                <c:pt idx="136">
                  <c:v>7:20</c:v>
                </c:pt>
                <c:pt idx="137">
                  <c:v>7:25</c:v>
                </c:pt>
                <c:pt idx="138">
                  <c:v>7:30</c:v>
                </c:pt>
                <c:pt idx="139">
                  <c:v>7:35</c:v>
                </c:pt>
                <c:pt idx="140">
                  <c:v>7:40</c:v>
                </c:pt>
                <c:pt idx="141">
                  <c:v>7:45</c:v>
                </c:pt>
                <c:pt idx="142">
                  <c:v>7:50</c:v>
                </c:pt>
                <c:pt idx="143">
                  <c:v>7:55</c:v>
                </c:pt>
                <c:pt idx="144">
                  <c:v>8:0</c:v>
                </c:pt>
                <c:pt idx="145">
                  <c:v>8:5</c:v>
                </c:pt>
                <c:pt idx="146">
                  <c:v>8:10</c:v>
                </c:pt>
                <c:pt idx="147">
                  <c:v>8:15</c:v>
                </c:pt>
                <c:pt idx="148">
                  <c:v>8:20</c:v>
                </c:pt>
                <c:pt idx="149">
                  <c:v>8:25</c:v>
                </c:pt>
                <c:pt idx="150">
                  <c:v>8:30</c:v>
                </c:pt>
                <c:pt idx="151">
                  <c:v>8:35</c:v>
                </c:pt>
                <c:pt idx="152">
                  <c:v>8:40</c:v>
                </c:pt>
                <c:pt idx="153">
                  <c:v>8:45</c:v>
                </c:pt>
                <c:pt idx="154">
                  <c:v>8:50</c:v>
                </c:pt>
                <c:pt idx="155">
                  <c:v>8:55</c:v>
                </c:pt>
                <c:pt idx="156">
                  <c:v>9:0</c:v>
                </c:pt>
                <c:pt idx="157">
                  <c:v>9:5</c:v>
                </c:pt>
                <c:pt idx="158">
                  <c:v>9:10</c:v>
                </c:pt>
                <c:pt idx="159">
                  <c:v>9:15</c:v>
                </c:pt>
                <c:pt idx="160">
                  <c:v>9:20</c:v>
                </c:pt>
                <c:pt idx="161">
                  <c:v>9:25</c:v>
                </c:pt>
                <c:pt idx="162">
                  <c:v>9:30</c:v>
                </c:pt>
                <c:pt idx="163">
                  <c:v>9:35</c:v>
                </c:pt>
                <c:pt idx="164">
                  <c:v>9:40</c:v>
                </c:pt>
                <c:pt idx="165">
                  <c:v>9:45</c:v>
                </c:pt>
                <c:pt idx="166">
                  <c:v>9:50</c:v>
                </c:pt>
                <c:pt idx="167">
                  <c:v>9:55</c:v>
                </c:pt>
                <c:pt idx="168">
                  <c:v>10:0</c:v>
                </c:pt>
                <c:pt idx="169">
                  <c:v>10:5</c:v>
                </c:pt>
                <c:pt idx="170">
                  <c:v>10:10</c:v>
                </c:pt>
                <c:pt idx="171">
                  <c:v>10:15</c:v>
                </c:pt>
                <c:pt idx="172">
                  <c:v>10:20</c:v>
                </c:pt>
                <c:pt idx="173">
                  <c:v>10:25</c:v>
                </c:pt>
                <c:pt idx="174">
                  <c:v>10:30</c:v>
                </c:pt>
                <c:pt idx="175">
                  <c:v>10:35</c:v>
                </c:pt>
                <c:pt idx="176">
                  <c:v>10:40</c:v>
                </c:pt>
                <c:pt idx="177">
                  <c:v>10:45</c:v>
                </c:pt>
                <c:pt idx="178">
                  <c:v>10:50</c:v>
                </c:pt>
                <c:pt idx="179">
                  <c:v>10:55</c:v>
                </c:pt>
                <c:pt idx="180">
                  <c:v>11:0</c:v>
                </c:pt>
                <c:pt idx="181">
                  <c:v>11:5</c:v>
                </c:pt>
                <c:pt idx="182">
                  <c:v>11:10</c:v>
                </c:pt>
                <c:pt idx="183">
                  <c:v>11:15</c:v>
                </c:pt>
                <c:pt idx="184">
                  <c:v>11:20</c:v>
                </c:pt>
                <c:pt idx="185">
                  <c:v>11:25</c:v>
                </c:pt>
                <c:pt idx="186">
                  <c:v>11:30</c:v>
                </c:pt>
                <c:pt idx="187">
                  <c:v>11:35</c:v>
                </c:pt>
                <c:pt idx="188">
                  <c:v>11:40</c:v>
                </c:pt>
                <c:pt idx="189">
                  <c:v>11:45</c:v>
                </c:pt>
                <c:pt idx="190">
                  <c:v>11:50</c:v>
                </c:pt>
                <c:pt idx="191">
                  <c:v>11:55</c:v>
                </c:pt>
                <c:pt idx="192">
                  <c:v>12:0</c:v>
                </c:pt>
                <c:pt idx="193">
                  <c:v>12:5</c:v>
                </c:pt>
                <c:pt idx="194">
                  <c:v>12:10</c:v>
                </c:pt>
                <c:pt idx="195">
                  <c:v>12:15</c:v>
                </c:pt>
                <c:pt idx="196">
                  <c:v>12:20</c:v>
                </c:pt>
                <c:pt idx="197">
                  <c:v>12:25</c:v>
                </c:pt>
                <c:pt idx="198">
                  <c:v>12:30</c:v>
                </c:pt>
                <c:pt idx="199">
                  <c:v>12:35</c:v>
                </c:pt>
                <c:pt idx="200">
                  <c:v>12:40</c:v>
                </c:pt>
                <c:pt idx="201">
                  <c:v>12:45</c:v>
                </c:pt>
                <c:pt idx="202">
                  <c:v>12:50</c:v>
                </c:pt>
                <c:pt idx="203">
                  <c:v>12:55</c:v>
                </c:pt>
                <c:pt idx="204">
                  <c:v>13:0</c:v>
                </c:pt>
                <c:pt idx="205">
                  <c:v>13:5</c:v>
                </c:pt>
                <c:pt idx="206">
                  <c:v>13:10</c:v>
                </c:pt>
                <c:pt idx="207">
                  <c:v>13:15</c:v>
                </c:pt>
                <c:pt idx="208">
                  <c:v>13:20</c:v>
                </c:pt>
                <c:pt idx="209">
                  <c:v>13:25</c:v>
                </c:pt>
                <c:pt idx="210">
                  <c:v>13:30</c:v>
                </c:pt>
                <c:pt idx="211">
                  <c:v>13:35</c:v>
                </c:pt>
                <c:pt idx="212">
                  <c:v>13:40</c:v>
                </c:pt>
                <c:pt idx="213">
                  <c:v>13:45</c:v>
                </c:pt>
                <c:pt idx="214">
                  <c:v>13:50</c:v>
                </c:pt>
                <c:pt idx="215">
                  <c:v>13:55</c:v>
                </c:pt>
                <c:pt idx="216">
                  <c:v>14:0</c:v>
                </c:pt>
                <c:pt idx="217">
                  <c:v>14:5</c:v>
                </c:pt>
                <c:pt idx="218">
                  <c:v>14:10</c:v>
                </c:pt>
                <c:pt idx="219">
                  <c:v>14:15</c:v>
                </c:pt>
                <c:pt idx="220">
                  <c:v>14:20</c:v>
                </c:pt>
                <c:pt idx="221">
                  <c:v>14:25</c:v>
                </c:pt>
                <c:pt idx="222">
                  <c:v>14:30</c:v>
                </c:pt>
                <c:pt idx="223">
                  <c:v>14:35</c:v>
                </c:pt>
                <c:pt idx="224">
                  <c:v>14:40</c:v>
                </c:pt>
                <c:pt idx="225">
                  <c:v>14:45</c:v>
                </c:pt>
                <c:pt idx="226">
                  <c:v>14:50</c:v>
                </c:pt>
                <c:pt idx="227">
                  <c:v>14:55</c:v>
                </c:pt>
                <c:pt idx="228">
                  <c:v>15:0</c:v>
                </c:pt>
                <c:pt idx="229">
                  <c:v>15:5</c:v>
                </c:pt>
                <c:pt idx="230">
                  <c:v>15:10</c:v>
                </c:pt>
                <c:pt idx="231">
                  <c:v>15:15</c:v>
                </c:pt>
                <c:pt idx="232">
                  <c:v>15:20</c:v>
                </c:pt>
                <c:pt idx="233">
                  <c:v>15:25</c:v>
                </c:pt>
                <c:pt idx="234">
                  <c:v>15:30</c:v>
                </c:pt>
                <c:pt idx="235">
                  <c:v>15:35</c:v>
                </c:pt>
                <c:pt idx="236">
                  <c:v>15:40</c:v>
                </c:pt>
                <c:pt idx="237">
                  <c:v>15:45</c:v>
                </c:pt>
                <c:pt idx="238">
                  <c:v>15:50</c:v>
                </c:pt>
                <c:pt idx="239">
                  <c:v>15:55</c:v>
                </c:pt>
                <c:pt idx="240">
                  <c:v>16:0</c:v>
                </c:pt>
                <c:pt idx="241">
                  <c:v>16:5</c:v>
                </c:pt>
                <c:pt idx="242">
                  <c:v>16:10</c:v>
                </c:pt>
                <c:pt idx="243">
                  <c:v>16:15</c:v>
                </c:pt>
                <c:pt idx="244">
                  <c:v>16:20</c:v>
                </c:pt>
                <c:pt idx="245">
                  <c:v>16:25</c:v>
                </c:pt>
                <c:pt idx="246">
                  <c:v>16:30</c:v>
                </c:pt>
                <c:pt idx="247">
                  <c:v>16:35</c:v>
                </c:pt>
                <c:pt idx="248">
                  <c:v>16:40</c:v>
                </c:pt>
                <c:pt idx="249">
                  <c:v>16:45</c:v>
                </c:pt>
                <c:pt idx="250">
                  <c:v>16:50</c:v>
                </c:pt>
                <c:pt idx="251">
                  <c:v>16:55</c:v>
                </c:pt>
                <c:pt idx="252">
                  <c:v>17:0</c:v>
                </c:pt>
                <c:pt idx="253">
                  <c:v>17:5</c:v>
                </c:pt>
                <c:pt idx="254">
                  <c:v>17:10</c:v>
                </c:pt>
                <c:pt idx="255">
                  <c:v>17:15</c:v>
                </c:pt>
                <c:pt idx="256">
                  <c:v>17:20</c:v>
                </c:pt>
                <c:pt idx="257">
                  <c:v>17:25</c:v>
                </c:pt>
                <c:pt idx="258">
                  <c:v>17:30</c:v>
                </c:pt>
                <c:pt idx="259">
                  <c:v>17:35</c:v>
                </c:pt>
                <c:pt idx="260">
                  <c:v>17:40</c:v>
                </c:pt>
                <c:pt idx="261">
                  <c:v>17:45</c:v>
                </c:pt>
                <c:pt idx="262">
                  <c:v>17:50</c:v>
                </c:pt>
                <c:pt idx="263">
                  <c:v>17:55</c:v>
                </c:pt>
                <c:pt idx="264">
                  <c:v>18:0</c:v>
                </c:pt>
                <c:pt idx="265">
                  <c:v>18:5</c:v>
                </c:pt>
                <c:pt idx="266">
                  <c:v>18:10</c:v>
                </c:pt>
                <c:pt idx="267">
                  <c:v>18:15</c:v>
                </c:pt>
                <c:pt idx="268">
                  <c:v>18:20</c:v>
                </c:pt>
                <c:pt idx="269">
                  <c:v>18:25</c:v>
                </c:pt>
                <c:pt idx="270">
                  <c:v>18:30</c:v>
                </c:pt>
                <c:pt idx="271">
                  <c:v>18:35</c:v>
                </c:pt>
                <c:pt idx="272">
                  <c:v>18:40</c:v>
                </c:pt>
                <c:pt idx="273">
                  <c:v>18:45</c:v>
                </c:pt>
                <c:pt idx="274">
                  <c:v>18:50</c:v>
                </c:pt>
                <c:pt idx="275">
                  <c:v>18:55</c:v>
                </c:pt>
                <c:pt idx="276">
                  <c:v>19:0</c:v>
                </c:pt>
                <c:pt idx="277">
                  <c:v>19:5</c:v>
                </c:pt>
                <c:pt idx="278">
                  <c:v>19:10</c:v>
                </c:pt>
                <c:pt idx="279">
                  <c:v>19:15</c:v>
                </c:pt>
                <c:pt idx="280">
                  <c:v>19:20</c:v>
                </c:pt>
                <c:pt idx="281">
                  <c:v>19:25</c:v>
                </c:pt>
                <c:pt idx="282">
                  <c:v>19:30</c:v>
                </c:pt>
                <c:pt idx="283">
                  <c:v>19:35</c:v>
                </c:pt>
                <c:pt idx="284">
                  <c:v>19:40</c:v>
                </c:pt>
                <c:pt idx="285">
                  <c:v>19:45</c:v>
                </c:pt>
                <c:pt idx="286">
                  <c:v>19:50</c:v>
                </c:pt>
                <c:pt idx="287">
                  <c:v>19:55</c:v>
                </c:pt>
                <c:pt idx="288">
                  <c:v>20:0</c:v>
                </c:pt>
                <c:pt idx="289">
                  <c:v>20:5</c:v>
                </c:pt>
                <c:pt idx="290">
                  <c:v>20:10</c:v>
                </c:pt>
                <c:pt idx="291">
                  <c:v>20:15</c:v>
                </c:pt>
                <c:pt idx="292">
                  <c:v>20:20</c:v>
                </c:pt>
                <c:pt idx="293">
                  <c:v>20:25</c:v>
                </c:pt>
                <c:pt idx="294">
                  <c:v>20:30</c:v>
                </c:pt>
                <c:pt idx="295">
                  <c:v>20:35</c:v>
                </c:pt>
                <c:pt idx="296">
                  <c:v>20:40</c:v>
                </c:pt>
                <c:pt idx="297">
                  <c:v>20:45</c:v>
                </c:pt>
                <c:pt idx="298">
                  <c:v>20:50</c:v>
                </c:pt>
                <c:pt idx="299">
                  <c:v>20:55</c:v>
                </c:pt>
                <c:pt idx="300">
                  <c:v>21:0</c:v>
                </c:pt>
                <c:pt idx="301">
                  <c:v>21:5</c:v>
                </c:pt>
                <c:pt idx="302">
                  <c:v>21:10</c:v>
                </c:pt>
                <c:pt idx="303">
                  <c:v>21:15</c:v>
                </c:pt>
                <c:pt idx="304">
                  <c:v>21:20</c:v>
                </c:pt>
                <c:pt idx="305">
                  <c:v>21:25</c:v>
                </c:pt>
                <c:pt idx="306">
                  <c:v>21:30</c:v>
                </c:pt>
                <c:pt idx="307">
                  <c:v>21:35</c:v>
                </c:pt>
                <c:pt idx="308">
                  <c:v>21:40</c:v>
                </c:pt>
                <c:pt idx="309">
                  <c:v>21:45</c:v>
                </c:pt>
                <c:pt idx="310">
                  <c:v>21:50</c:v>
                </c:pt>
                <c:pt idx="311">
                  <c:v>21:55</c:v>
                </c:pt>
                <c:pt idx="312">
                  <c:v>22:0</c:v>
                </c:pt>
                <c:pt idx="313">
                  <c:v>22:5</c:v>
                </c:pt>
                <c:pt idx="314">
                  <c:v>22:10</c:v>
                </c:pt>
                <c:pt idx="315">
                  <c:v>22:15</c:v>
                </c:pt>
                <c:pt idx="316">
                  <c:v>22:20</c:v>
                </c:pt>
                <c:pt idx="317">
                  <c:v>22:25</c:v>
                </c:pt>
                <c:pt idx="318">
                  <c:v>22:30</c:v>
                </c:pt>
                <c:pt idx="319">
                  <c:v>22:35</c:v>
                </c:pt>
                <c:pt idx="320">
                  <c:v>22:40</c:v>
                </c:pt>
                <c:pt idx="321">
                  <c:v>22:45</c:v>
                </c:pt>
                <c:pt idx="322">
                  <c:v>22:50</c:v>
                </c:pt>
                <c:pt idx="323">
                  <c:v>22:55</c:v>
                </c:pt>
                <c:pt idx="324">
                  <c:v>23:0</c:v>
                </c:pt>
                <c:pt idx="325">
                  <c:v>23:5</c:v>
                </c:pt>
                <c:pt idx="326">
                  <c:v>23:10</c:v>
                </c:pt>
                <c:pt idx="327">
                  <c:v>23:15</c:v>
                </c:pt>
                <c:pt idx="328">
                  <c:v>23:20</c:v>
                </c:pt>
                <c:pt idx="329">
                  <c:v>23:25</c:v>
                </c:pt>
                <c:pt idx="330">
                  <c:v>23:30</c:v>
                </c:pt>
                <c:pt idx="331">
                  <c:v>23:35</c:v>
                </c:pt>
                <c:pt idx="332">
                  <c:v>23:40</c:v>
                </c:pt>
                <c:pt idx="333">
                  <c:v>23:45</c:v>
                </c:pt>
                <c:pt idx="334">
                  <c:v>23:50</c:v>
                </c:pt>
                <c:pt idx="335">
                  <c:v>23:55</c:v>
                </c:pt>
              </c:strCache>
            </c:strRef>
          </c:cat>
          <c:val>
            <c:numRef>
              <c:f>'06-11-16'!$G$3:$G$338</c:f>
              <c:numCache>
                <c:formatCode>General</c:formatCode>
                <c:ptCount val="336"/>
                <c:pt idx="0">
                  <c:v>51</c:v>
                </c:pt>
                <c:pt idx="1">
                  <c:v>51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56</c:v>
                </c:pt>
                <c:pt idx="26">
                  <c:v>56</c:v>
                </c:pt>
                <c:pt idx="27">
                  <c:v>54</c:v>
                </c:pt>
                <c:pt idx="28">
                  <c:v>52</c:v>
                </c:pt>
                <c:pt idx="29">
                  <c:v>52</c:v>
                </c:pt>
                <c:pt idx="30">
                  <c:v>51</c:v>
                </c:pt>
                <c:pt idx="31">
                  <c:v>50</c:v>
                </c:pt>
                <c:pt idx="32">
                  <c:v>50</c:v>
                </c:pt>
                <c:pt idx="33">
                  <c:v>52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50</c:v>
                </c:pt>
                <c:pt idx="38">
                  <c:v>49</c:v>
                </c:pt>
                <c:pt idx="39">
                  <c:v>48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57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59</c:v>
                </c:pt>
                <c:pt idx="103">
                  <c:v>59</c:v>
                </c:pt>
                <c:pt idx="104">
                  <c:v>60</c:v>
                </c:pt>
                <c:pt idx="105">
                  <c:v>60</c:v>
                </c:pt>
                <c:pt idx="106">
                  <c:v>61</c:v>
                </c:pt>
                <c:pt idx="107">
                  <c:v>61</c:v>
                </c:pt>
                <c:pt idx="108">
                  <c:v>61</c:v>
                </c:pt>
                <c:pt idx="109">
                  <c:v>61</c:v>
                </c:pt>
                <c:pt idx="110">
                  <c:v>61</c:v>
                </c:pt>
                <c:pt idx="111">
                  <c:v>61</c:v>
                </c:pt>
                <c:pt idx="112">
                  <c:v>61</c:v>
                </c:pt>
                <c:pt idx="113">
                  <c:v>62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62</c:v>
                </c:pt>
                <c:pt idx="127">
                  <c:v>63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61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59</c:v>
                </c:pt>
                <c:pt idx="151">
                  <c:v>59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57</c:v>
                </c:pt>
                <c:pt idx="158">
                  <c:v>56</c:v>
                </c:pt>
                <c:pt idx="159">
                  <c:v>55</c:v>
                </c:pt>
                <c:pt idx="160">
                  <c:v>54</c:v>
                </c:pt>
                <c:pt idx="161">
                  <c:v>54</c:v>
                </c:pt>
                <c:pt idx="162">
                  <c:v>53</c:v>
                </c:pt>
                <c:pt idx="163">
                  <c:v>53</c:v>
                </c:pt>
                <c:pt idx="164">
                  <c:v>52</c:v>
                </c:pt>
                <c:pt idx="165">
                  <c:v>51</c:v>
                </c:pt>
                <c:pt idx="166">
                  <c:v>49</c:v>
                </c:pt>
                <c:pt idx="167">
                  <c:v>49</c:v>
                </c:pt>
                <c:pt idx="168">
                  <c:v>50</c:v>
                </c:pt>
                <c:pt idx="169">
                  <c:v>47</c:v>
                </c:pt>
                <c:pt idx="170">
                  <c:v>45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41</c:v>
                </c:pt>
                <c:pt idx="182">
                  <c:v>39</c:v>
                </c:pt>
                <c:pt idx="183">
                  <c:v>38</c:v>
                </c:pt>
                <c:pt idx="184">
                  <c:v>39</c:v>
                </c:pt>
                <c:pt idx="185">
                  <c:v>39</c:v>
                </c:pt>
                <c:pt idx="186">
                  <c:v>38</c:v>
                </c:pt>
                <c:pt idx="187">
                  <c:v>39</c:v>
                </c:pt>
                <c:pt idx="188">
                  <c:v>37</c:v>
                </c:pt>
                <c:pt idx="189">
                  <c:v>36</c:v>
                </c:pt>
                <c:pt idx="190">
                  <c:v>37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37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39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36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35</c:v>
                </c:pt>
                <c:pt idx="232">
                  <c:v>35</c:v>
                </c:pt>
                <c:pt idx="233">
                  <c:v>36</c:v>
                </c:pt>
                <c:pt idx="234">
                  <c:v>36</c:v>
                </c:pt>
                <c:pt idx="235">
                  <c:v>39</c:v>
                </c:pt>
                <c:pt idx="236">
                  <c:v>39</c:v>
                </c:pt>
                <c:pt idx="237">
                  <c:v>43</c:v>
                </c:pt>
                <c:pt idx="238">
                  <c:v>46</c:v>
                </c:pt>
                <c:pt idx="239">
                  <c:v>51</c:v>
                </c:pt>
                <c:pt idx="240">
                  <c:v>51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51</c:v>
                </c:pt>
                <c:pt idx="245">
                  <c:v>51</c:v>
                </c:pt>
                <c:pt idx="246">
                  <c:v>52</c:v>
                </c:pt>
                <c:pt idx="247">
                  <c:v>51</c:v>
                </c:pt>
                <c:pt idx="248">
                  <c:v>46</c:v>
                </c:pt>
                <c:pt idx="249">
                  <c:v>44</c:v>
                </c:pt>
                <c:pt idx="250">
                  <c:v>45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45</c:v>
                </c:pt>
                <c:pt idx="258">
                  <c:v>48</c:v>
                </c:pt>
                <c:pt idx="259">
                  <c:v>51</c:v>
                </c:pt>
                <c:pt idx="260">
                  <c:v>52</c:v>
                </c:pt>
                <c:pt idx="261">
                  <c:v>53</c:v>
                </c:pt>
                <c:pt idx="262">
                  <c:v>55</c:v>
                </c:pt>
                <c:pt idx="263">
                  <c:v>57</c:v>
                </c:pt>
                <c:pt idx="264">
                  <c:v>59</c:v>
                </c:pt>
                <c:pt idx="265">
                  <c:v>60</c:v>
                </c:pt>
                <c:pt idx="266">
                  <c:v>59</c:v>
                </c:pt>
                <c:pt idx="267">
                  <c:v>60</c:v>
                </c:pt>
                <c:pt idx="268">
                  <c:v>61</c:v>
                </c:pt>
                <c:pt idx="269">
                  <c:v>62</c:v>
                </c:pt>
                <c:pt idx="270">
                  <c:v>64</c:v>
                </c:pt>
                <c:pt idx="271">
                  <c:v>64</c:v>
                </c:pt>
                <c:pt idx="272">
                  <c:v>67</c:v>
                </c:pt>
                <c:pt idx="273">
                  <c:v>67</c:v>
                </c:pt>
                <c:pt idx="274">
                  <c:v>67</c:v>
                </c:pt>
                <c:pt idx="275">
                  <c:v>71</c:v>
                </c:pt>
                <c:pt idx="276">
                  <c:v>73</c:v>
                </c:pt>
                <c:pt idx="277">
                  <c:v>74</c:v>
                </c:pt>
                <c:pt idx="278">
                  <c:v>75</c:v>
                </c:pt>
                <c:pt idx="279">
                  <c:v>72</c:v>
                </c:pt>
                <c:pt idx="280">
                  <c:v>69</c:v>
                </c:pt>
                <c:pt idx="281">
                  <c:v>66</c:v>
                </c:pt>
                <c:pt idx="282">
                  <c:v>68</c:v>
                </c:pt>
                <c:pt idx="283">
                  <c:v>68</c:v>
                </c:pt>
                <c:pt idx="284">
                  <c:v>67</c:v>
                </c:pt>
                <c:pt idx="285">
                  <c:v>67</c:v>
                </c:pt>
                <c:pt idx="286">
                  <c:v>67</c:v>
                </c:pt>
                <c:pt idx="287">
                  <c:v>68</c:v>
                </c:pt>
                <c:pt idx="288">
                  <c:v>68</c:v>
                </c:pt>
                <c:pt idx="289">
                  <c:v>67</c:v>
                </c:pt>
                <c:pt idx="290">
                  <c:v>67</c:v>
                </c:pt>
                <c:pt idx="291">
                  <c:v>69</c:v>
                </c:pt>
                <c:pt idx="292">
                  <c:v>71</c:v>
                </c:pt>
                <c:pt idx="293">
                  <c:v>73</c:v>
                </c:pt>
                <c:pt idx="294">
                  <c:v>74</c:v>
                </c:pt>
                <c:pt idx="295">
                  <c:v>75</c:v>
                </c:pt>
                <c:pt idx="296">
                  <c:v>75</c:v>
                </c:pt>
                <c:pt idx="297">
                  <c:v>76</c:v>
                </c:pt>
                <c:pt idx="298">
                  <c:v>76</c:v>
                </c:pt>
                <c:pt idx="299">
                  <c:v>76</c:v>
                </c:pt>
                <c:pt idx="300">
                  <c:v>77</c:v>
                </c:pt>
                <c:pt idx="301">
                  <c:v>77</c:v>
                </c:pt>
                <c:pt idx="302">
                  <c:v>76</c:v>
                </c:pt>
                <c:pt idx="303">
                  <c:v>77</c:v>
                </c:pt>
                <c:pt idx="304">
                  <c:v>76</c:v>
                </c:pt>
                <c:pt idx="305">
                  <c:v>74</c:v>
                </c:pt>
                <c:pt idx="306">
                  <c:v>75</c:v>
                </c:pt>
                <c:pt idx="307">
                  <c:v>76</c:v>
                </c:pt>
                <c:pt idx="308">
                  <c:v>76</c:v>
                </c:pt>
                <c:pt idx="309">
                  <c:v>78</c:v>
                </c:pt>
                <c:pt idx="310">
                  <c:v>78</c:v>
                </c:pt>
                <c:pt idx="311">
                  <c:v>78</c:v>
                </c:pt>
                <c:pt idx="312">
                  <c:v>77</c:v>
                </c:pt>
                <c:pt idx="313">
                  <c:v>76</c:v>
                </c:pt>
                <c:pt idx="314">
                  <c:v>76</c:v>
                </c:pt>
                <c:pt idx="315">
                  <c:v>77</c:v>
                </c:pt>
                <c:pt idx="316">
                  <c:v>78</c:v>
                </c:pt>
                <c:pt idx="317">
                  <c:v>79</c:v>
                </c:pt>
                <c:pt idx="318">
                  <c:v>79</c:v>
                </c:pt>
                <c:pt idx="319">
                  <c:v>78</c:v>
                </c:pt>
                <c:pt idx="320">
                  <c:v>77</c:v>
                </c:pt>
                <c:pt idx="321">
                  <c:v>76</c:v>
                </c:pt>
                <c:pt idx="322">
                  <c:v>74</c:v>
                </c:pt>
                <c:pt idx="323">
                  <c:v>75</c:v>
                </c:pt>
                <c:pt idx="324">
                  <c:v>76</c:v>
                </c:pt>
                <c:pt idx="325">
                  <c:v>77</c:v>
                </c:pt>
                <c:pt idx="326">
                  <c:v>76</c:v>
                </c:pt>
                <c:pt idx="327">
                  <c:v>77</c:v>
                </c:pt>
                <c:pt idx="328">
                  <c:v>79</c:v>
                </c:pt>
                <c:pt idx="329">
                  <c:v>78</c:v>
                </c:pt>
                <c:pt idx="330">
                  <c:v>78</c:v>
                </c:pt>
                <c:pt idx="331">
                  <c:v>79</c:v>
                </c:pt>
                <c:pt idx="332">
                  <c:v>79</c:v>
                </c:pt>
                <c:pt idx="333">
                  <c:v>80</c:v>
                </c:pt>
                <c:pt idx="334">
                  <c:v>80</c:v>
                </c:pt>
                <c:pt idx="33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5-41A9-9326-E9F7C243B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48418048"/>
        <c:axId val="548419296"/>
      </c:lineChart>
      <c:catAx>
        <c:axId val="54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9296"/>
        <c:crosses val="autoZero"/>
        <c:auto val="1"/>
        <c:lblAlgn val="ctr"/>
        <c:lblOffset val="100"/>
        <c:noMultiLvlLbl val="0"/>
      </c:catAx>
      <c:valAx>
        <c:axId val="54841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 GIẢM Áp suất So với trước đó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'06-11-16'!$I$3:$I$338</c:f>
              <c:strCache>
                <c:ptCount val="336"/>
                <c:pt idx="0">
                  <c:v>20:0</c:v>
                </c:pt>
                <c:pt idx="1">
                  <c:v>20:5</c:v>
                </c:pt>
                <c:pt idx="2">
                  <c:v>20:10</c:v>
                </c:pt>
                <c:pt idx="3">
                  <c:v>20:15</c:v>
                </c:pt>
                <c:pt idx="4">
                  <c:v>20:20</c:v>
                </c:pt>
                <c:pt idx="5">
                  <c:v>20:25</c:v>
                </c:pt>
                <c:pt idx="6">
                  <c:v>20:30</c:v>
                </c:pt>
                <c:pt idx="7">
                  <c:v>20:35</c:v>
                </c:pt>
                <c:pt idx="8">
                  <c:v>20:40</c:v>
                </c:pt>
                <c:pt idx="9">
                  <c:v>20:45</c:v>
                </c:pt>
                <c:pt idx="10">
                  <c:v>20:50</c:v>
                </c:pt>
                <c:pt idx="11">
                  <c:v>20:55</c:v>
                </c:pt>
                <c:pt idx="12">
                  <c:v>21:0</c:v>
                </c:pt>
                <c:pt idx="13">
                  <c:v>21:5</c:v>
                </c:pt>
                <c:pt idx="14">
                  <c:v>21:10</c:v>
                </c:pt>
                <c:pt idx="15">
                  <c:v>21:15</c:v>
                </c:pt>
                <c:pt idx="16">
                  <c:v>21:20</c:v>
                </c:pt>
                <c:pt idx="17">
                  <c:v>21:25</c:v>
                </c:pt>
                <c:pt idx="18">
                  <c:v>21:30</c:v>
                </c:pt>
                <c:pt idx="19">
                  <c:v>21:35</c:v>
                </c:pt>
                <c:pt idx="20">
                  <c:v>21:40</c:v>
                </c:pt>
                <c:pt idx="21">
                  <c:v>21:45</c:v>
                </c:pt>
                <c:pt idx="22">
                  <c:v>21:50</c:v>
                </c:pt>
                <c:pt idx="23">
                  <c:v>21:55</c:v>
                </c:pt>
                <c:pt idx="24">
                  <c:v>22:0</c:v>
                </c:pt>
                <c:pt idx="25">
                  <c:v>22:5</c:v>
                </c:pt>
                <c:pt idx="26">
                  <c:v>22:10</c:v>
                </c:pt>
                <c:pt idx="27">
                  <c:v>22:15</c:v>
                </c:pt>
                <c:pt idx="28">
                  <c:v>22:20</c:v>
                </c:pt>
                <c:pt idx="29">
                  <c:v>22:25</c:v>
                </c:pt>
                <c:pt idx="30">
                  <c:v>22:30</c:v>
                </c:pt>
                <c:pt idx="31">
                  <c:v>22:35</c:v>
                </c:pt>
                <c:pt idx="32">
                  <c:v>22:40</c:v>
                </c:pt>
                <c:pt idx="33">
                  <c:v>22:45</c:v>
                </c:pt>
                <c:pt idx="34">
                  <c:v>22:50</c:v>
                </c:pt>
                <c:pt idx="35">
                  <c:v>22:55</c:v>
                </c:pt>
                <c:pt idx="36">
                  <c:v>23:0</c:v>
                </c:pt>
                <c:pt idx="37">
                  <c:v>23:5</c:v>
                </c:pt>
                <c:pt idx="38">
                  <c:v>23:10</c:v>
                </c:pt>
                <c:pt idx="39">
                  <c:v>23:15</c:v>
                </c:pt>
                <c:pt idx="40">
                  <c:v>23:20</c:v>
                </c:pt>
                <c:pt idx="41">
                  <c:v>23:25</c:v>
                </c:pt>
                <c:pt idx="42">
                  <c:v>23:30</c:v>
                </c:pt>
                <c:pt idx="43">
                  <c:v>23:35</c:v>
                </c:pt>
                <c:pt idx="44">
                  <c:v>23:40</c:v>
                </c:pt>
                <c:pt idx="45">
                  <c:v>23:45</c:v>
                </c:pt>
                <c:pt idx="46">
                  <c:v>23:50</c:v>
                </c:pt>
                <c:pt idx="47">
                  <c:v>23:55</c:v>
                </c:pt>
                <c:pt idx="48">
                  <c:v>0:0</c:v>
                </c:pt>
                <c:pt idx="49">
                  <c:v>0:5</c:v>
                </c:pt>
                <c:pt idx="50">
                  <c:v>0:10</c:v>
                </c:pt>
                <c:pt idx="51">
                  <c:v>0:15</c:v>
                </c:pt>
                <c:pt idx="52">
                  <c:v>0:20</c:v>
                </c:pt>
                <c:pt idx="53">
                  <c:v>0:25</c:v>
                </c:pt>
                <c:pt idx="54">
                  <c:v>0:30</c:v>
                </c:pt>
                <c:pt idx="55">
                  <c:v>0:35</c:v>
                </c:pt>
                <c:pt idx="56">
                  <c:v>0:40</c:v>
                </c:pt>
                <c:pt idx="57">
                  <c:v>0:45</c:v>
                </c:pt>
                <c:pt idx="58">
                  <c:v>0:50</c:v>
                </c:pt>
                <c:pt idx="59">
                  <c:v>0:55</c:v>
                </c:pt>
                <c:pt idx="60">
                  <c:v>1:0</c:v>
                </c:pt>
                <c:pt idx="61">
                  <c:v>1:5</c:v>
                </c:pt>
                <c:pt idx="62">
                  <c:v>1:10</c:v>
                </c:pt>
                <c:pt idx="63">
                  <c:v>1:15</c:v>
                </c:pt>
                <c:pt idx="64">
                  <c:v>1:20</c:v>
                </c:pt>
                <c:pt idx="65">
                  <c:v>1:25</c:v>
                </c:pt>
                <c:pt idx="66">
                  <c:v>1:30</c:v>
                </c:pt>
                <c:pt idx="67">
                  <c:v>1:35</c:v>
                </c:pt>
                <c:pt idx="68">
                  <c:v>1:40</c:v>
                </c:pt>
                <c:pt idx="69">
                  <c:v>1:45</c:v>
                </c:pt>
                <c:pt idx="70">
                  <c:v>1:50</c:v>
                </c:pt>
                <c:pt idx="71">
                  <c:v>1:55</c:v>
                </c:pt>
                <c:pt idx="72">
                  <c:v>2:0</c:v>
                </c:pt>
                <c:pt idx="73">
                  <c:v>2:5</c:v>
                </c:pt>
                <c:pt idx="74">
                  <c:v>2:10</c:v>
                </c:pt>
                <c:pt idx="75">
                  <c:v>2:15</c:v>
                </c:pt>
                <c:pt idx="76">
                  <c:v>2:20</c:v>
                </c:pt>
                <c:pt idx="77">
                  <c:v>2:25</c:v>
                </c:pt>
                <c:pt idx="78">
                  <c:v>2:30</c:v>
                </c:pt>
                <c:pt idx="79">
                  <c:v>2:35</c:v>
                </c:pt>
                <c:pt idx="80">
                  <c:v>2:40</c:v>
                </c:pt>
                <c:pt idx="81">
                  <c:v>2:45</c:v>
                </c:pt>
                <c:pt idx="82">
                  <c:v>2:50</c:v>
                </c:pt>
                <c:pt idx="83">
                  <c:v>2:55</c:v>
                </c:pt>
                <c:pt idx="84">
                  <c:v>3:0</c:v>
                </c:pt>
                <c:pt idx="85">
                  <c:v>3:5</c:v>
                </c:pt>
                <c:pt idx="86">
                  <c:v>3:10</c:v>
                </c:pt>
                <c:pt idx="87">
                  <c:v>3:15</c:v>
                </c:pt>
                <c:pt idx="88">
                  <c:v>3:20</c:v>
                </c:pt>
                <c:pt idx="89">
                  <c:v>3:25</c:v>
                </c:pt>
                <c:pt idx="90">
                  <c:v>3:30</c:v>
                </c:pt>
                <c:pt idx="91">
                  <c:v>3:35</c:v>
                </c:pt>
                <c:pt idx="92">
                  <c:v>3:40</c:v>
                </c:pt>
                <c:pt idx="93">
                  <c:v>3:45</c:v>
                </c:pt>
                <c:pt idx="94">
                  <c:v>3:50</c:v>
                </c:pt>
                <c:pt idx="95">
                  <c:v>3:55</c:v>
                </c:pt>
                <c:pt idx="96">
                  <c:v>4:0</c:v>
                </c:pt>
                <c:pt idx="97">
                  <c:v>4:5</c:v>
                </c:pt>
                <c:pt idx="98">
                  <c:v>4:10</c:v>
                </c:pt>
                <c:pt idx="99">
                  <c:v>4:15</c:v>
                </c:pt>
                <c:pt idx="100">
                  <c:v>4:20</c:v>
                </c:pt>
                <c:pt idx="101">
                  <c:v>4:25</c:v>
                </c:pt>
                <c:pt idx="102">
                  <c:v>4:30</c:v>
                </c:pt>
                <c:pt idx="103">
                  <c:v>4:35</c:v>
                </c:pt>
                <c:pt idx="104">
                  <c:v>4:40</c:v>
                </c:pt>
                <c:pt idx="105">
                  <c:v>4:45</c:v>
                </c:pt>
                <c:pt idx="106">
                  <c:v>4:50</c:v>
                </c:pt>
                <c:pt idx="107">
                  <c:v>4:55</c:v>
                </c:pt>
                <c:pt idx="108">
                  <c:v>5:0</c:v>
                </c:pt>
                <c:pt idx="109">
                  <c:v>5:5</c:v>
                </c:pt>
                <c:pt idx="110">
                  <c:v>5:10</c:v>
                </c:pt>
                <c:pt idx="111">
                  <c:v>5:15</c:v>
                </c:pt>
                <c:pt idx="112">
                  <c:v>5:20</c:v>
                </c:pt>
                <c:pt idx="113">
                  <c:v>5:25</c:v>
                </c:pt>
                <c:pt idx="114">
                  <c:v>5:30</c:v>
                </c:pt>
                <c:pt idx="115">
                  <c:v>5:35</c:v>
                </c:pt>
                <c:pt idx="116">
                  <c:v>5:40</c:v>
                </c:pt>
                <c:pt idx="117">
                  <c:v>5:45</c:v>
                </c:pt>
                <c:pt idx="118">
                  <c:v>5:50</c:v>
                </c:pt>
                <c:pt idx="119">
                  <c:v>5:55</c:v>
                </c:pt>
                <c:pt idx="120">
                  <c:v>6:0</c:v>
                </c:pt>
                <c:pt idx="121">
                  <c:v>6:5</c:v>
                </c:pt>
                <c:pt idx="122">
                  <c:v>6:10</c:v>
                </c:pt>
                <c:pt idx="123">
                  <c:v>6:15</c:v>
                </c:pt>
                <c:pt idx="124">
                  <c:v>6:20</c:v>
                </c:pt>
                <c:pt idx="125">
                  <c:v>6:25</c:v>
                </c:pt>
                <c:pt idx="126">
                  <c:v>6:30</c:v>
                </c:pt>
                <c:pt idx="127">
                  <c:v>6:35</c:v>
                </c:pt>
                <c:pt idx="128">
                  <c:v>6:40</c:v>
                </c:pt>
                <c:pt idx="129">
                  <c:v>6:45</c:v>
                </c:pt>
                <c:pt idx="130">
                  <c:v>6:50</c:v>
                </c:pt>
                <c:pt idx="131">
                  <c:v>6:55</c:v>
                </c:pt>
                <c:pt idx="132">
                  <c:v>7:0</c:v>
                </c:pt>
                <c:pt idx="133">
                  <c:v>7:5</c:v>
                </c:pt>
                <c:pt idx="134">
                  <c:v>7:10</c:v>
                </c:pt>
                <c:pt idx="135">
                  <c:v>7:15</c:v>
                </c:pt>
                <c:pt idx="136">
                  <c:v>7:20</c:v>
                </c:pt>
                <c:pt idx="137">
                  <c:v>7:25</c:v>
                </c:pt>
                <c:pt idx="138">
                  <c:v>7:30</c:v>
                </c:pt>
                <c:pt idx="139">
                  <c:v>7:35</c:v>
                </c:pt>
                <c:pt idx="140">
                  <c:v>7:40</c:v>
                </c:pt>
                <c:pt idx="141">
                  <c:v>7:45</c:v>
                </c:pt>
                <c:pt idx="142">
                  <c:v>7:50</c:v>
                </c:pt>
                <c:pt idx="143">
                  <c:v>7:55</c:v>
                </c:pt>
                <c:pt idx="144">
                  <c:v>8:0</c:v>
                </c:pt>
                <c:pt idx="145">
                  <c:v>8:5</c:v>
                </c:pt>
                <c:pt idx="146">
                  <c:v>8:10</c:v>
                </c:pt>
                <c:pt idx="147">
                  <c:v>8:15</c:v>
                </c:pt>
                <c:pt idx="148">
                  <c:v>8:20</c:v>
                </c:pt>
                <c:pt idx="149">
                  <c:v>8:25</c:v>
                </c:pt>
                <c:pt idx="150">
                  <c:v>8:30</c:v>
                </c:pt>
                <c:pt idx="151">
                  <c:v>8:35</c:v>
                </c:pt>
                <c:pt idx="152">
                  <c:v>8:40</c:v>
                </c:pt>
                <c:pt idx="153">
                  <c:v>8:45</c:v>
                </c:pt>
                <c:pt idx="154">
                  <c:v>8:50</c:v>
                </c:pt>
                <c:pt idx="155">
                  <c:v>8:55</c:v>
                </c:pt>
                <c:pt idx="156">
                  <c:v>9:0</c:v>
                </c:pt>
                <c:pt idx="157">
                  <c:v>9:5</c:v>
                </c:pt>
                <c:pt idx="158">
                  <c:v>9:10</c:v>
                </c:pt>
                <c:pt idx="159">
                  <c:v>9:15</c:v>
                </c:pt>
                <c:pt idx="160">
                  <c:v>9:20</c:v>
                </c:pt>
                <c:pt idx="161">
                  <c:v>9:25</c:v>
                </c:pt>
                <c:pt idx="162">
                  <c:v>9:30</c:v>
                </c:pt>
                <c:pt idx="163">
                  <c:v>9:35</c:v>
                </c:pt>
                <c:pt idx="164">
                  <c:v>9:40</c:v>
                </c:pt>
                <c:pt idx="165">
                  <c:v>9:45</c:v>
                </c:pt>
                <c:pt idx="166">
                  <c:v>9:50</c:v>
                </c:pt>
                <c:pt idx="167">
                  <c:v>9:55</c:v>
                </c:pt>
                <c:pt idx="168">
                  <c:v>10:0</c:v>
                </c:pt>
                <c:pt idx="169">
                  <c:v>10:5</c:v>
                </c:pt>
                <c:pt idx="170">
                  <c:v>10:10</c:v>
                </c:pt>
                <c:pt idx="171">
                  <c:v>10:15</c:v>
                </c:pt>
                <c:pt idx="172">
                  <c:v>10:20</c:v>
                </c:pt>
                <c:pt idx="173">
                  <c:v>10:25</c:v>
                </c:pt>
                <c:pt idx="174">
                  <c:v>10:30</c:v>
                </c:pt>
                <c:pt idx="175">
                  <c:v>10:35</c:v>
                </c:pt>
                <c:pt idx="176">
                  <c:v>10:40</c:v>
                </c:pt>
                <c:pt idx="177">
                  <c:v>10:45</c:v>
                </c:pt>
                <c:pt idx="178">
                  <c:v>10:50</c:v>
                </c:pt>
                <c:pt idx="179">
                  <c:v>10:55</c:v>
                </c:pt>
                <c:pt idx="180">
                  <c:v>11:0</c:v>
                </c:pt>
                <c:pt idx="181">
                  <c:v>11:5</c:v>
                </c:pt>
                <c:pt idx="182">
                  <c:v>11:10</c:v>
                </c:pt>
                <c:pt idx="183">
                  <c:v>11:15</c:v>
                </c:pt>
                <c:pt idx="184">
                  <c:v>11:20</c:v>
                </c:pt>
                <c:pt idx="185">
                  <c:v>11:25</c:v>
                </c:pt>
                <c:pt idx="186">
                  <c:v>11:30</c:v>
                </c:pt>
                <c:pt idx="187">
                  <c:v>11:35</c:v>
                </c:pt>
                <c:pt idx="188">
                  <c:v>11:40</c:v>
                </c:pt>
                <c:pt idx="189">
                  <c:v>11:45</c:v>
                </c:pt>
                <c:pt idx="190">
                  <c:v>11:50</c:v>
                </c:pt>
                <c:pt idx="191">
                  <c:v>11:55</c:v>
                </c:pt>
                <c:pt idx="192">
                  <c:v>12:0</c:v>
                </c:pt>
                <c:pt idx="193">
                  <c:v>12:5</c:v>
                </c:pt>
                <c:pt idx="194">
                  <c:v>12:10</c:v>
                </c:pt>
                <c:pt idx="195">
                  <c:v>12:15</c:v>
                </c:pt>
                <c:pt idx="196">
                  <c:v>12:20</c:v>
                </c:pt>
                <c:pt idx="197">
                  <c:v>12:25</c:v>
                </c:pt>
                <c:pt idx="198">
                  <c:v>12:30</c:v>
                </c:pt>
                <c:pt idx="199">
                  <c:v>12:35</c:v>
                </c:pt>
                <c:pt idx="200">
                  <c:v>12:40</c:v>
                </c:pt>
                <c:pt idx="201">
                  <c:v>12:45</c:v>
                </c:pt>
                <c:pt idx="202">
                  <c:v>12:50</c:v>
                </c:pt>
                <c:pt idx="203">
                  <c:v>12:55</c:v>
                </c:pt>
                <c:pt idx="204">
                  <c:v>13:0</c:v>
                </c:pt>
                <c:pt idx="205">
                  <c:v>13:5</c:v>
                </c:pt>
                <c:pt idx="206">
                  <c:v>13:10</c:v>
                </c:pt>
                <c:pt idx="207">
                  <c:v>13:15</c:v>
                </c:pt>
                <c:pt idx="208">
                  <c:v>13:20</c:v>
                </c:pt>
                <c:pt idx="209">
                  <c:v>13:25</c:v>
                </c:pt>
                <c:pt idx="210">
                  <c:v>13:30</c:v>
                </c:pt>
                <c:pt idx="211">
                  <c:v>13:35</c:v>
                </c:pt>
                <c:pt idx="212">
                  <c:v>13:40</c:v>
                </c:pt>
                <c:pt idx="213">
                  <c:v>13:45</c:v>
                </c:pt>
                <c:pt idx="214">
                  <c:v>13:50</c:v>
                </c:pt>
                <c:pt idx="215">
                  <c:v>13:55</c:v>
                </c:pt>
                <c:pt idx="216">
                  <c:v>14:0</c:v>
                </c:pt>
                <c:pt idx="217">
                  <c:v>14:5</c:v>
                </c:pt>
                <c:pt idx="218">
                  <c:v>14:10</c:v>
                </c:pt>
                <c:pt idx="219">
                  <c:v>14:15</c:v>
                </c:pt>
                <c:pt idx="220">
                  <c:v>14:20</c:v>
                </c:pt>
                <c:pt idx="221">
                  <c:v>14:25</c:v>
                </c:pt>
                <c:pt idx="222">
                  <c:v>14:30</c:v>
                </c:pt>
                <c:pt idx="223">
                  <c:v>14:35</c:v>
                </c:pt>
                <c:pt idx="224">
                  <c:v>14:40</c:v>
                </c:pt>
                <c:pt idx="225">
                  <c:v>14:45</c:v>
                </c:pt>
                <c:pt idx="226">
                  <c:v>14:50</c:v>
                </c:pt>
                <c:pt idx="227">
                  <c:v>14:55</c:v>
                </c:pt>
                <c:pt idx="228">
                  <c:v>15:0</c:v>
                </c:pt>
                <c:pt idx="229">
                  <c:v>15:5</c:v>
                </c:pt>
                <c:pt idx="230">
                  <c:v>15:10</c:v>
                </c:pt>
                <c:pt idx="231">
                  <c:v>15:15</c:v>
                </c:pt>
                <c:pt idx="232">
                  <c:v>15:20</c:v>
                </c:pt>
                <c:pt idx="233">
                  <c:v>15:25</c:v>
                </c:pt>
                <c:pt idx="234">
                  <c:v>15:30</c:v>
                </c:pt>
                <c:pt idx="235">
                  <c:v>15:35</c:v>
                </c:pt>
                <c:pt idx="236">
                  <c:v>15:40</c:v>
                </c:pt>
                <c:pt idx="237">
                  <c:v>15:45</c:v>
                </c:pt>
                <c:pt idx="238">
                  <c:v>15:50</c:v>
                </c:pt>
                <c:pt idx="239">
                  <c:v>15:55</c:v>
                </c:pt>
                <c:pt idx="240">
                  <c:v>16:0</c:v>
                </c:pt>
                <c:pt idx="241">
                  <c:v>16:5</c:v>
                </c:pt>
                <c:pt idx="242">
                  <c:v>16:10</c:v>
                </c:pt>
                <c:pt idx="243">
                  <c:v>16:15</c:v>
                </c:pt>
                <c:pt idx="244">
                  <c:v>16:20</c:v>
                </c:pt>
                <c:pt idx="245">
                  <c:v>16:25</c:v>
                </c:pt>
                <c:pt idx="246">
                  <c:v>16:30</c:v>
                </c:pt>
                <c:pt idx="247">
                  <c:v>16:35</c:v>
                </c:pt>
                <c:pt idx="248">
                  <c:v>16:40</c:v>
                </c:pt>
                <c:pt idx="249">
                  <c:v>16:45</c:v>
                </c:pt>
                <c:pt idx="250">
                  <c:v>16:50</c:v>
                </c:pt>
                <c:pt idx="251">
                  <c:v>16:55</c:v>
                </c:pt>
                <c:pt idx="252">
                  <c:v>17:0</c:v>
                </c:pt>
                <c:pt idx="253">
                  <c:v>17:5</c:v>
                </c:pt>
                <c:pt idx="254">
                  <c:v>17:10</c:v>
                </c:pt>
                <c:pt idx="255">
                  <c:v>17:15</c:v>
                </c:pt>
                <c:pt idx="256">
                  <c:v>17:20</c:v>
                </c:pt>
                <c:pt idx="257">
                  <c:v>17:25</c:v>
                </c:pt>
                <c:pt idx="258">
                  <c:v>17:30</c:v>
                </c:pt>
                <c:pt idx="259">
                  <c:v>17:35</c:v>
                </c:pt>
                <c:pt idx="260">
                  <c:v>17:40</c:v>
                </c:pt>
                <c:pt idx="261">
                  <c:v>17:45</c:v>
                </c:pt>
                <c:pt idx="262">
                  <c:v>17:50</c:v>
                </c:pt>
                <c:pt idx="263">
                  <c:v>17:55</c:v>
                </c:pt>
                <c:pt idx="264">
                  <c:v>18:0</c:v>
                </c:pt>
                <c:pt idx="265">
                  <c:v>18:5</c:v>
                </c:pt>
                <c:pt idx="266">
                  <c:v>18:10</c:v>
                </c:pt>
                <c:pt idx="267">
                  <c:v>18:15</c:v>
                </c:pt>
                <c:pt idx="268">
                  <c:v>18:20</c:v>
                </c:pt>
                <c:pt idx="269">
                  <c:v>18:25</c:v>
                </c:pt>
                <c:pt idx="270">
                  <c:v>18:30</c:v>
                </c:pt>
                <c:pt idx="271">
                  <c:v>18:35</c:v>
                </c:pt>
                <c:pt idx="272">
                  <c:v>18:40</c:v>
                </c:pt>
                <c:pt idx="273">
                  <c:v>18:45</c:v>
                </c:pt>
                <c:pt idx="274">
                  <c:v>18:50</c:v>
                </c:pt>
                <c:pt idx="275">
                  <c:v>18:55</c:v>
                </c:pt>
                <c:pt idx="276">
                  <c:v>19:0</c:v>
                </c:pt>
                <c:pt idx="277">
                  <c:v>19:5</c:v>
                </c:pt>
                <c:pt idx="278">
                  <c:v>19:10</c:v>
                </c:pt>
                <c:pt idx="279">
                  <c:v>19:15</c:v>
                </c:pt>
                <c:pt idx="280">
                  <c:v>19:20</c:v>
                </c:pt>
                <c:pt idx="281">
                  <c:v>19:25</c:v>
                </c:pt>
                <c:pt idx="282">
                  <c:v>19:30</c:v>
                </c:pt>
                <c:pt idx="283">
                  <c:v>19:35</c:v>
                </c:pt>
                <c:pt idx="284">
                  <c:v>19:40</c:v>
                </c:pt>
                <c:pt idx="285">
                  <c:v>19:45</c:v>
                </c:pt>
                <c:pt idx="286">
                  <c:v>19:50</c:v>
                </c:pt>
                <c:pt idx="287">
                  <c:v>19:55</c:v>
                </c:pt>
                <c:pt idx="288">
                  <c:v>20:0</c:v>
                </c:pt>
                <c:pt idx="289">
                  <c:v>20:5</c:v>
                </c:pt>
                <c:pt idx="290">
                  <c:v>20:10</c:v>
                </c:pt>
                <c:pt idx="291">
                  <c:v>20:15</c:v>
                </c:pt>
                <c:pt idx="292">
                  <c:v>20:20</c:v>
                </c:pt>
                <c:pt idx="293">
                  <c:v>20:25</c:v>
                </c:pt>
                <c:pt idx="294">
                  <c:v>20:30</c:v>
                </c:pt>
                <c:pt idx="295">
                  <c:v>20:35</c:v>
                </c:pt>
                <c:pt idx="296">
                  <c:v>20:40</c:v>
                </c:pt>
                <c:pt idx="297">
                  <c:v>20:45</c:v>
                </c:pt>
                <c:pt idx="298">
                  <c:v>20:50</c:v>
                </c:pt>
                <c:pt idx="299">
                  <c:v>20:55</c:v>
                </c:pt>
                <c:pt idx="300">
                  <c:v>21:0</c:v>
                </c:pt>
                <c:pt idx="301">
                  <c:v>21:5</c:v>
                </c:pt>
                <c:pt idx="302">
                  <c:v>21:10</c:v>
                </c:pt>
                <c:pt idx="303">
                  <c:v>21:15</c:v>
                </c:pt>
                <c:pt idx="304">
                  <c:v>21:20</c:v>
                </c:pt>
                <c:pt idx="305">
                  <c:v>21:25</c:v>
                </c:pt>
                <c:pt idx="306">
                  <c:v>21:30</c:v>
                </c:pt>
                <c:pt idx="307">
                  <c:v>21:35</c:v>
                </c:pt>
                <c:pt idx="308">
                  <c:v>21:40</c:v>
                </c:pt>
                <c:pt idx="309">
                  <c:v>21:45</c:v>
                </c:pt>
                <c:pt idx="310">
                  <c:v>21:50</c:v>
                </c:pt>
                <c:pt idx="311">
                  <c:v>21:55</c:v>
                </c:pt>
                <c:pt idx="312">
                  <c:v>22:0</c:v>
                </c:pt>
                <c:pt idx="313">
                  <c:v>22:5</c:v>
                </c:pt>
                <c:pt idx="314">
                  <c:v>22:10</c:v>
                </c:pt>
                <c:pt idx="315">
                  <c:v>22:15</c:v>
                </c:pt>
                <c:pt idx="316">
                  <c:v>22:20</c:v>
                </c:pt>
                <c:pt idx="317">
                  <c:v>22:25</c:v>
                </c:pt>
                <c:pt idx="318">
                  <c:v>22:30</c:v>
                </c:pt>
                <c:pt idx="319">
                  <c:v>22:35</c:v>
                </c:pt>
                <c:pt idx="320">
                  <c:v>22:40</c:v>
                </c:pt>
                <c:pt idx="321">
                  <c:v>22:45</c:v>
                </c:pt>
                <c:pt idx="322">
                  <c:v>22:50</c:v>
                </c:pt>
                <c:pt idx="323">
                  <c:v>22:55</c:v>
                </c:pt>
                <c:pt idx="324">
                  <c:v>23:0</c:v>
                </c:pt>
                <c:pt idx="325">
                  <c:v>23:5</c:v>
                </c:pt>
                <c:pt idx="326">
                  <c:v>23:10</c:v>
                </c:pt>
                <c:pt idx="327">
                  <c:v>23:15</c:v>
                </c:pt>
                <c:pt idx="328">
                  <c:v>23:20</c:v>
                </c:pt>
                <c:pt idx="329">
                  <c:v>23:25</c:v>
                </c:pt>
                <c:pt idx="330">
                  <c:v>23:30</c:v>
                </c:pt>
                <c:pt idx="331">
                  <c:v>23:35</c:v>
                </c:pt>
                <c:pt idx="332">
                  <c:v>23:40</c:v>
                </c:pt>
                <c:pt idx="333">
                  <c:v>23:45</c:v>
                </c:pt>
                <c:pt idx="334">
                  <c:v>23:50</c:v>
                </c:pt>
                <c:pt idx="335">
                  <c:v>23:55</c:v>
                </c:pt>
              </c:strCache>
            </c:strRef>
          </c:cat>
          <c:val>
            <c:numRef>
              <c:f>'06-11-16'!$F$3:$F$338</c:f>
              <c:numCache>
                <c:formatCode>General</c:formatCode>
                <c:ptCount val="336"/>
                <c:pt idx="0">
                  <c:v>32.700000000000003</c:v>
                </c:pt>
                <c:pt idx="1">
                  <c:v>32.700000000000003</c:v>
                </c:pt>
                <c:pt idx="2">
                  <c:v>32.799999999999997</c:v>
                </c:pt>
                <c:pt idx="3">
                  <c:v>32.6</c:v>
                </c:pt>
                <c:pt idx="4">
                  <c:v>32.700000000000003</c:v>
                </c:pt>
                <c:pt idx="5">
                  <c:v>32.700000000000003</c:v>
                </c:pt>
                <c:pt idx="6">
                  <c:v>32.5</c:v>
                </c:pt>
                <c:pt idx="7">
                  <c:v>32.6</c:v>
                </c:pt>
                <c:pt idx="8">
                  <c:v>32.1</c:v>
                </c:pt>
                <c:pt idx="9">
                  <c:v>32.6</c:v>
                </c:pt>
                <c:pt idx="10">
                  <c:v>32.299999999999997</c:v>
                </c:pt>
                <c:pt idx="11">
                  <c:v>32.5</c:v>
                </c:pt>
                <c:pt idx="12">
                  <c:v>32.299999999999997</c:v>
                </c:pt>
                <c:pt idx="13">
                  <c:v>32.299999999999997</c:v>
                </c:pt>
                <c:pt idx="14">
                  <c:v>32.299999999999997</c:v>
                </c:pt>
                <c:pt idx="15">
                  <c:v>32.4</c:v>
                </c:pt>
                <c:pt idx="16">
                  <c:v>32.200000000000003</c:v>
                </c:pt>
                <c:pt idx="17">
                  <c:v>32.200000000000003</c:v>
                </c:pt>
                <c:pt idx="18">
                  <c:v>32.1</c:v>
                </c:pt>
                <c:pt idx="19">
                  <c:v>32.1</c:v>
                </c:pt>
                <c:pt idx="20">
                  <c:v>32.200000000000003</c:v>
                </c:pt>
                <c:pt idx="21">
                  <c:v>31.9</c:v>
                </c:pt>
                <c:pt idx="22">
                  <c:v>31.7</c:v>
                </c:pt>
                <c:pt idx="23">
                  <c:v>32</c:v>
                </c:pt>
                <c:pt idx="24">
                  <c:v>31.4</c:v>
                </c:pt>
                <c:pt idx="25">
                  <c:v>31.4</c:v>
                </c:pt>
                <c:pt idx="26">
                  <c:v>31.4</c:v>
                </c:pt>
                <c:pt idx="27">
                  <c:v>31.6</c:v>
                </c:pt>
                <c:pt idx="28">
                  <c:v>31.6</c:v>
                </c:pt>
                <c:pt idx="29">
                  <c:v>31.6</c:v>
                </c:pt>
                <c:pt idx="30">
                  <c:v>31.5</c:v>
                </c:pt>
                <c:pt idx="31">
                  <c:v>31.5</c:v>
                </c:pt>
                <c:pt idx="32">
                  <c:v>31.4</c:v>
                </c:pt>
                <c:pt idx="33">
                  <c:v>31.3</c:v>
                </c:pt>
                <c:pt idx="34">
                  <c:v>31.3</c:v>
                </c:pt>
                <c:pt idx="35">
                  <c:v>31.4</c:v>
                </c:pt>
                <c:pt idx="36">
                  <c:v>31.4</c:v>
                </c:pt>
                <c:pt idx="37">
                  <c:v>31.3</c:v>
                </c:pt>
                <c:pt idx="38">
                  <c:v>31.1</c:v>
                </c:pt>
                <c:pt idx="39">
                  <c:v>31</c:v>
                </c:pt>
                <c:pt idx="40">
                  <c:v>30.9</c:v>
                </c:pt>
                <c:pt idx="41">
                  <c:v>30.9</c:v>
                </c:pt>
                <c:pt idx="42">
                  <c:v>30.9</c:v>
                </c:pt>
                <c:pt idx="43">
                  <c:v>31</c:v>
                </c:pt>
                <c:pt idx="44">
                  <c:v>30.7</c:v>
                </c:pt>
                <c:pt idx="45">
                  <c:v>30.7</c:v>
                </c:pt>
                <c:pt idx="46">
                  <c:v>30.8</c:v>
                </c:pt>
                <c:pt idx="47">
                  <c:v>30.6</c:v>
                </c:pt>
                <c:pt idx="48">
                  <c:v>30.6</c:v>
                </c:pt>
                <c:pt idx="49">
                  <c:v>30.4</c:v>
                </c:pt>
                <c:pt idx="50">
                  <c:v>30.6</c:v>
                </c:pt>
                <c:pt idx="51">
                  <c:v>30.2</c:v>
                </c:pt>
                <c:pt idx="52">
                  <c:v>30.5</c:v>
                </c:pt>
                <c:pt idx="53">
                  <c:v>30.5</c:v>
                </c:pt>
                <c:pt idx="54">
                  <c:v>30.5</c:v>
                </c:pt>
                <c:pt idx="55">
                  <c:v>30.4</c:v>
                </c:pt>
                <c:pt idx="56">
                  <c:v>30.5</c:v>
                </c:pt>
                <c:pt idx="57">
                  <c:v>30.4</c:v>
                </c:pt>
                <c:pt idx="58">
                  <c:v>30.5</c:v>
                </c:pt>
                <c:pt idx="59">
                  <c:v>30.4</c:v>
                </c:pt>
                <c:pt idx="60">
                  <c:v>30.5</c:v>
                </c:pt>
                <c:pt idx="61">
                  <c:v>30.5</c:v>
                </c:pt>
                <c:pt idx="62">
                  <c:v>30.4</c:v>
                </c:pt>
                <c:pt idx="63">
                  <c:v>30.4</c:v>
                </c:pt>
                <c:pt idx="64">
                  <c:v>30.4</c:v>
                </c:pt>
                <c:pt idx="65">
                  <c:v>30.4</c:v>
                </c:pt>
                <c:pt idx="66">
                  <c:v>30.5</c:v>
                </c:pt>
                <c:pt idx="67">
                  <c:v>30.3</c:v>
                </c:pt>
                <c:pt idx="68">
                  <c:v>30.4</c:v>
                </c:pt>
                <c:pt idx="69">
                  <c:v>30.2</c:v>
                </c:pt>
                <c:pt idx="70">
                  <c:v>30.2</c:v>
                </c:pt>
                <c:pt idx="71">
                  <c:v>30.1</c:v>
                </c:pt>
                <c:pt idx="72">
                  <c:v>30.1</c:v>
                </c:pt>
                <c:pt idx="73">
                  <c:v>30.1</c:v>
                </c:pt>
                <c:pt idx="74">
                  <c:v>30.1</c:v>
                </c:pt>
                <c:pt idx="75">
                  <c:v>30.1</c:v>
                </c:pt>
                <c:pt idx="76">
                  <c:v>30.2</c:v>
                </c:pt>
                <c:pt idx="77">
                  <c:v>30.1</c:v>
                </c:pt>
                <c:pt idx="78">
                  <c:v>30</c:v>
                </c:pt>
                <c:pt idx="79">
                  <c:v>30.1</c:v>
                </c:pt>
                <c:pt idx="80">
                  <c:v>29.9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29.9</c:v>
                </c:pt>
                <c:pt idx="86">
                  <c:v>29.8</c:v>
                </c:pt>
                <c:pt idx="87">
                  <c:v>29.9</c:v>
                </c:pt>
                <c:pt idx="88">
                  <c:v>29.7</c:v>
                </c:pt>
                <c:pt idx="89">
                  <c:v>29.7</c:v>
                </c:pt>
                <c:pt idx="90">
                  <c:v>29.7</c:v>
                </c:pt>
                <c:pt idx="91">
                  <c:v>29.7</c:v>
                </c:pt>
                <c:pt idx="92">
                  <c:v>29.7</c:v>
                </c:pt>
                <c:pt idx="93">
                  <c:v>29.7</c:v>
                </c:pt>
                <c:pt idx="94">
                  <c:v>29.7</c:v>
                </c:pt>
                <c:pt idx="95">
                  <c:v>29.6</c:v>
                </c:pt>
                <c:pt idx="96">
                  <c:v>29.6</c:v>
                </c:pt>
                <c:pt idx="97">
                  <c:v>29.7</c:v>
                </c:pt>
                <c:pt idx="98">
                  <c:v>29.4</c:v>
                </c:pt>
                <c:pt idx="99">
                  <c:v>29.6</c:v>
                </c:pt>
                <c:pt idx="100">
                  <c:v>29.5</c:v>
                </c:pt>
                <c:pt idx="101">
                  <c:v>29.5</c:v>
                </c:pt>
                <c:pt idx="102">
                  <c:v>29.4</c:v>
                </c:pt>
                <c:pt idx="103">
                  <c:v>29.3</c:v>
                </c:pt>
                <c:pt idx="104">
                  <c:v>29.3</c:v>
                </c:pt>
                <c:pt idx="105">
                  <c:v>29.5</c:v>
                </c:pt>
                <c:pt idx="106">
                  <c:v>29.3</c:v>
                </c:pt>
                <c:pt idx="107">
                  <c:v>29.6</c:v>
                </c:pt>
                <c:pt idx="108">
                  <c:v>29.5</c:v>
                </c:pt>
                <c:pt idx="109">
                  <c:v>29.3</c:v>
                </c:pt>
                <c:pt idx="110">
                  <c:v>29.4</c:v>
                </c:pt>
                <c:pt idx="111">
                  <c:v>29.3</c:v>
                </c:pt>
                <c:pt idx="112">
                  <c:v>29.2</c:v>
                </c:pt>
                <c:pt idx="113">
                  <c:v>29.2</c:v>
                </c:pt>
                <c:pt idx="114">
                  <c:v>29.2</c:v>
                </c:pt>
                <c:pt idx="115">
                  <c:v>29.2</c:v>
                </c:pt>
                <c:pt idx="116">
                  <c:v>29.1</c:v>
                </c:pt>
                <c:pt idx="117">
                  <c:v>29.1</c:v>
                </c:pt>
                <c:pt idx="118">
                  <c:v>29.3</c:v>
                </c:pt>
                <c:pt idx="119">
                  <c:v>29.1</c:v>
                </c:pt>
                <c:pt idx="120">
                  <c:v>29.1</c:v>
                </c:pt>
                <c:pt idx="121">
                  <c:v>29.3</c:v>
                </c:pt>
                <c:pt idx="122">
                  <c:v>29.2</c:v>
                </c:pt>
                <c:pt idx="123">
                  <c:v>29</c:v>
                </c:pt>
                <c:pt idx="124">
                  <c:v>29.2</c:v>
                </c:pt>
                <c:pt idx="125">
                  <c:v>29.3</c:v>
                </c:pt>
                <c:pt idx="126">
                  <c:v>29.5</c:v>
                </c:pt>
                <c:pt idx="127">
                  <c:v>29.7</c:v>
                </c:pt>
                <c:pt idx="128">
                  <c:v>29.5</c:v>
                </c:pt>
                <c:pt idx="129">
                  <c:v>29.3</c:v>
                </c:pt>
                <c:pt idx="130">
                  <c:v>29.6</c:v>
                </c:pt>
                <c:pt idx="131">
                  <c:v>29.5</c:v>
                </c:pt>
                <c:pt idx="132">
                  <c:v>29.6</c:v>
                </c:pt>
                <c:pt idx="133">
                  <c:v>29.7</c:v>
                </c:pt>
                <c:pt idx="134">
                  <c:v>29.5</c:v>
                </c:pt>
                <c:pt idx="135">
                  <c:v>29.4</c:v>
                </c:pt>
                <c:pt idx="136">
                  <c:v>29.4</c:v>
                </c:pt>
                <c:pt idx="137">
                  <c:v>29.4</c:v>
                </c:pt>
                <c:pt idx="138">
                  <c:v>29.4</c:v>
                </c:pt>
                <c:pt idx="139">
                  <c:v>29.6</c:v>
                </c:pt>
                <c:pt idx="140">
                  <c:v>29.7</c:v>
                </c:pt>
                <c:pt idx="141">
                  <c:v>29.7</c:v>
                </c:pt>
                <c:pt idx="142">
                  <c:v>29.8</c:v>
                </c:pt>
                <c:pt idx="143">
                  <c:v>29.9</c:v>
                </c:pt>
                <c:pt idx="144">
                  <c:v>29.6</c:v>
                </c:pt>
                <c:pt idx="145">
                  <c:v>29.8</c:v>
                </c:pt>
                <c:pt idx="146">
                  <c:v>29.6</c:v>
                </c:pt>
                <c:pt idx="147">
                  <c:v>29.6</c:v>
                </c:pt>
                <c:pt idx="148">
                  <c:v>30.2</c:v>
                </c:pt>
                <c:pt idx="149">
                  <c:v>30.1</c:v>
                </c:pt>
                <c:pt idx="150">
                  <c:v>30.1</c:v>
                </c:pt>
                <c:pt idx="151">
                  <c:v>30.2</c:v>
                </c:pt>
                <c:pt idx="152">
                  <c:v>29.9</c:v>
                </c:pt>
                <c:pt idx="153">
                  <c:v>30</c:v>
                </c:pt>
                <c:pt idx="154">
                  <c:v>30</c:v>
                </c:pt>
                <c:pt idx="155">
                  <c:v>30.4</c:v>
                </c:pt>
                <c:pt idx="156">
                  <c:v>30.5</c:v>
                </c:pt>
                <c:pt idx="157">
                  <c:v>30.5</c:v>
                </c:pt>
                <c:pt idx="158">
                  <c:v>30.8</c:v>
                </c:pt>
                <c:pt idx="159">
                  <c:v>30.6</c:v>
                </c:pt>
                <c:pt idx="160">
                  <c:v>31.2</c:v>
                </c:pt>
                <c:pt idx="161">
                  <c:v>30.9</c:v>
                </c:pt>
                <c:pt idx="162">
                  <c:v>31.1</c:v>
                </c:pt>
                <c:pt idx="163">
                  <c:v>31.5</c:v>
                </c:pt>
                <c:pt idx="164">
                  <c:v>31.8</c:v>
                </c:pt>
                <c:pt idx="165">
                  <c:v>31.3</c:v>
                </c:pt>
                <c:pt idx="166">
                  <c:v>31.5</c:v>
                </c:pt>
                <c:pt idx="167">
                  <c:v>31.9</c:v>
                </c:pt>
                <c:pt idx="168">
                  <c:v>31.9</c:v>
                </c:pt>
                <c:pt idx="169">
                  <c:v>31.8</c:v>
                </c:pt>
                <c:pt idx="170">
                  <c:v>31.8</c:v>
                </c:pt>
                <c:pt idx="171">
                  <c:v>32</c:v>
                </c:pt>
                <c:pt idx="172">
                  <c:v>32.1</c:v>
                </c:pt>
                <c:pt idx="173">
                  <c:v>31.6</c:v>
                </c:pt>
                <c:pt idx="174">
                  <c:v>31.9</c:v>
                </c:pt>
                <c:pt idx="175">
                  <c:v>31.9</c:v>
                </c:pt>
                <c:pt idx="176">
                  <c:v>32.1</c:v>
                </c:pt>
                <c:pt idx="177">
                  <c:v>32.200000000000003</c:v>
                </c:pt>
                <c:pt idx="178">
                  <c:v>32.200000000000003</c:v>
                </c:pt>
                <c:pt idx="179">
                  <c:v>32.4</c:v>
                </c:pt>
                <c:pt idx="180">
                  <c:v>32.5</c:v>
                </c:pt>
                <c:pt idx="181">
                  <c:v>32.799999999999997</c:v>
                </c:pt>
                <c:pt idx="182">
                  <c:v>33</c:v>
                </c:pt>
                <c:pt idx="183">
                  <c:v>33</c:v>
                </c:pt>
                <c:pt idx="184">
                  <c:v>32.9</c:v>
                </c:pt>
                <c:pt idx="185">
                  <c:v>33.299999999999997</c:v>
                </c:pt>
                <c:pt idx="186">
                  <c:v>33.200000000000003</c:v>
                </c:pt>
                <c:pt idx="187">
                  <c:v>33.299999999999997</c:v>
                </c:pt>
                <c:pt idx="188">
                  <c:v>33.700000000000003</c:v>
                </c:pt>
                <c:pt idx="189">
                  <c:v>33.6</c:v>
                </c:pt>
                <c:pt idx="190">
                  <c:v>33.6</c:v>
                </c:pt>
                <c:pt idx="191">
                  <c:v>33.799999999999997</c:v>
                </c:pt>
                <c:pt idx="192">
                  <c:v>34</c:v>
                </c:pt>
                <c:pt idx="193">
                  <c:v>33.9</c:v>
                </c:pt>
                <c:pt idx="194">
                  <c:v>34.1</c:v>
                </c:pt>
                <c:pt idx="195">
                  <c:v>34.1</c:v>
                </c:pt>
                <c:pt idx="196">
                  <c:v>34</c:v>
                </c:pt>
                <c:pt idx="197">
                  <c:v>33.700000000000003</c:v>
                </c:pt>
                <c:pt idx="198">
                  <c:v>33.700000000000003</c:v>
                </c:pt>
                <c:pt idx="199">
                  <c:v>34</c:v>
                </c:pt>
                <c:pt idx="200">
                  <c:v>33.700000000000003</c:v>
                </c:pt>
                <c:pt idx="201">
                  <c:v>33.700000000000003</c:v>
                </c:pt>
                <c:pt idx="202">
                  <c:v>33.799999999999997</c:v>
                </c:pt>
                <c:pt idx="203">
                  <c:v>33.799999999999997</c:v>
                </c:pt>
                <c:pt idx="204">
                  <c:v>33.700000000000003</c:v>
                </c:pt>
                <c:pt idx="205">
                  <c:v>33.6</c:v>
                </c:pt>
                <c:pt idx="206">
                  <c:v>33.5</c:v>
                </c:pt>
                <c:pt idx="207">
                  <c:v>33.5</c:v>
                </c:pt>
                <c:pt idx="208">
                  <c:v>33.6</c:v>
                </c:pt>
                <c:pt idx="209">
                  <c:v>33.5</c:v>
                </c:pt>
                <c:pt idx="210">
                  <c:v>33.700000000000003</c:v>
                </c:pt>
                <c:pt idx="211">
                  <c:v>33.700000000000003</c:v>
                </c:pt>
                <c:pt idx="212">
                  <c:v>33.700000000000003</c:v>
                </c:pt>
                <c:pt idx="213">
                  <c:v>34</c:v>
                </c:pt>
                <c:pt idx="214">
                  <c:v>34.299999999999997</c:v>
                </c:pt>
                <c:pt idx="215">
                  <c:v>34.700000000000003</c:v>
                </c:pt>
                <c:pt idx="216">
                  <c:v>34.5</c:v>
                </c:pt>
                <c:pt idx="217">
                  <c:v>34.4</c:v>
                </c:pt>
                <c:pt idx="218">
                  <c:v>34.4</c:v>
                </c:pt>
                <c:pt idx="219">
                  <c:v>34.5</c:v>
                </c:pt>
                <c:pt idx="220">
                  <c:v>34.299999999999997</c:v>
                </c:pt>
                <c:pt idx="221">
                  <c:v>34.799999999999997</c:v>
                </c:pt>
                <c:pt idx="222">
                  <c:v>34.6</c:v>
                </c:pt>
                <c:pt idx="223">
                  <c:v>34.5</c:v>
                </c:pt>
                <c:pt idx="224">
                  <c:v>34.5</c:v>
                </c:pt>
                <c:pt idx="225">
                  <c:v>34.6</c:v>
                </c:pt>
                <c:pt idx="226">
                  <c:v>34.799999999999997</c:v>
                </c:pt>
                <c:pt idx="227">
                  <c:v>34.9</c:v>
                </c:pt>
                <c:pt idx="228">
                  <c:v>34.9</c:v>
                </c:pt>
                <c:pt idx="229">
                  <c:v>34.9</c:v>
                </c:pt>
                <c:pt idx="230">
                  <c:v>34.799999999999997</c:v>
                </c:pt>
                <c:pt idx="231">
                  <c:v>34.6</c:v>
                </c:pt>
                <c:pt idx="232">
                  <c:v>34</c:v>
                </c:pt>
                <c:pt idx="233">
                  <c:v>33.9</c:v>
                </c:pt>
                <c:pt idx="234">
                  <c:v>32.799999999999997</c:v>
                </c:pt>
                <c:pt idx="235">
                  <c:v>32.799999999999997</c:v>
                </c:pt>
                <c:pt idx="236">
                  <c:v>32</c:v>
                </c:pt>
                <c:pt idx="237">
                  <c:v>31.7</c:v>
                </c:pt>
                <c:pt idx="238">
                  <c:v>31.2</c:v>
                </c:pt>
                <c:pt idx="239">
                  <c:v>31.1</c:v>
                </c:pt>
                <c:pt idx="240">
                  <c:v>31.4</c:v>
                </c:pt>
                <c:pt idx="241">
                  <c:v>31.2</c:v>
                </c:pt>
                <c:pt idx="242">
                  <c:v>31.1</c:v>
                </c:pt>
                <c:pt idx="243">
                  <c:v>31.2</c:v>
                </c:pt>
                <c:pt idx="244">
                  <c:v>31.2</c:v>
                </c:pt>
                <c:pt idx="245">
                  <c:v>30.9</c:v>
                </c:pt>
                <c:pt idx="246">
                  <c:v>31.1</c:v>
                </c:pt>
                <c:pt idx="247">
                  <c:v>30.8</c:v>
                </c:pt>
                <c:pt idx="248">
                  <c:v>30.8</c:v>
                </c:pt>
                <c:pt idx="249">
                  <c:v>30.5</c:v>
                </c:pt>
                <c:pt idx="250">
                  <c:v>30.2</c:v>
                </c:pt>
                <c:pt idx="251">
                  <c:v>30.5</c:v>
                </c:pt>
                <c:pt idx="252">
                  <c:v>30.7</c:v>
                </c:pt>
                <c:pt idx="253">
                  <c:v>30.9</c:v>
                </c:pt>
                <c:pt idx="254">
                  <c:v>30.6</c:v>
                </c:pt>
                <c:pt idx="255">
                  <c:v>30.5</c:v>
                </c:pt>
                <c:pt idx="256">
                  <c:v>30.1</c:v>
                </c:pt>
                <c:pt idx="257">
                  <c:v>29.8</c:v>
                </c:pt>
                <c:pt idx="258">
                  <c:v>29.4</c:v>
                </c:pt>
                <c:pt idx="259">
                  <c:v>28.7</c:v>
                </c:pt>
                <c:pt idx="260">
                  <c:v>28.3</c:v>
                </c:pt>
                <c:pt idx="261">
                  <c:v>27.8</c:v>
                </c:pt>
                <c:pt idx="262">
                  <c:v>27.7</c:v>
                </c:pt>
                <c:pt idx="263">
                  <c:v>27.7</c:v>
                </c:pt>
                <c:pt idx="264">
                  <c:v>27.7</c:v>
                </c:pt>
                <c:pt idx="265">
                  <c:v>27.4</c:v>
                </c:pt>
                <c:pt idx="266">
                  <c:v>27.9</c:v>
                </c:pt>
                <c:pt idx="267">
                  <c:v>27.5</c:v>
                </c:pt>
                <c:pt idx="268">
                  <c:v>27.6</c:v>
                </c:pt>
                <c:pt idx="269">
                  <c:v>28</c:v>
                </c:pt>
                <c:pt idx="270">
                  <c:v>27.5</c:v>
                </c:pt>
                <c:pt idx="271">
                  <c:v>28.8</c:v>
                </c:pt>
                <c:pt idx="272">
                  <c:v>27.6</c:v>
                </c:pt>
                <c:pt idx="273">
                  <c:v>26.6</c:v>
                </c:pt>
                <c:pt idx="274">
                  <c:v>25.8</c:v>
                </c:pt>
                <c:pt idx="275">
                  <c:v>26.8</c:v>
                </c:pt>
                <c:pt idx="276">
                  <c:v>26</c:v>
                </c:pt>
                <c:pt idx="277">
                  <c:v>28.2</c:v>
                </c:pt>
                <c:pt idx="278">
                  <c:v>27.7</c:v>
                </c:pt>
                <c:pt idx="279">
                  <c:v>28.8</c:v>
                </c:pt>
                <c:pt idx="280">
                  <c:v>27.2</c:v>
                </c:pt>
                <c:pt idx="281">
                  <c:v>27.2</c:v>
                </c:pt>
                <c:pt idx="282">
                  <c:v>26.8</c:v>
                </c:pt>
                <c:pt idx="283">
                  <c:v>28</c:v>
                </c:pt>
                <c:pt idx="284">
                  <c:v>28.5</c:v>
                </c:pt>
                <c:pt idx="285">
                  <c:v>27.6</c:v>
                </c:pt>
                <c:pt idx="286">
                  <c:v>28.3</c:v>
                </c:pt>
                <c:pt idx="287">
                  <c:v>28.7</c:v>
                </c:pt>
                <c:pt idx="288">
                  <c:v>28.2</c:v>
                </c:pt>
                <c:pt idx="289">
                  <c:v>27.4</c:v>
                </c:pt>
                <c:pt idx="290">
                  <c:v>26.6</c:v>
                </c:pt>
                <c:pt idx="291">
                  <c:v>27.1</c:v>
                </c:pt>
                <c:pt idx="292">
                  <c:v>26.7</c:v>
                </c:pt>
                <c:pt idx="293">
                  <c:v>26.7</c:v>
                </c:pt>
                <c:pt idx="294">
                  <c:v>27.1</c:v>
                </c:pt>
                <c:pt idx="295">
                  <c:v>26.7</c:v>
                </c:pt>
                <c:pt idx="296">
                  <c:v>27.3</c:v>
                </c:pt>
                <c:pt idx="297">
                  <c:v>27</c:v>
                </c:pt>
                <c:pt idx="298">
                  <c:v>27.1</c:v>
                </c:pt>
                <c:pt idx="299">
                  <c:v>27.3</c:v>
                </c:pt>
                <c:pt idx="300">
                  <c:v>27.3</c:v>
                </c:pt>
                <c:pt idx="301">
                  <c:v>27.3</c:v>
                </c:pt>
                <c:pt idx="302">
                  <c:v>27</c:v>
                </c:pt>
                <c:pt idx="303">
                  <c:v>28.2</c:v>
                </c:pt>
                <c:pt idx="304">
                  <c:v>27.7</c:v>
                </c:pt>
                <c:pt idx="305">
                  <c:v>27.3</c:v>
                </c:pt>
                <c:pt idx="306">
                  <c:v>27.3</c:v>
                </c:pt>
                <c:pt idx="307">
                  <c:v>26.9</c:v>
                </c:pt>
                <c:pt idx="308">
                  <c:v>27</c:v>
                </c:pt>
                <c:pt idx="309">
                  <c:v>27</c:v>
                </c:pt>
                <c:pt idx="310">
                  <c:v>27.3</c:v>
                </c:pt>
                <c:pt idx="311">
                  <c:v>27.9</c:v>
                </c:pt>
                <c:pt idx="312">
                  <c:v>27.6</c:v>
                </c:pt>
                <c:pt idx="313">
                  <c:v>27.2</c:v>
                </c:pt>
                <c:pt idx="314">
                  <c:v>27</c:v>
                </c:pt>
                <c:pt idx="315">
                  <c:v>27</c:v>
                </c:pt>
                <c:pt idx="316">
                  <c:v>27.4</c:v>
                </c:pt>
                <c:pt idx="317">
                  <c:v>27.3</c:v>
                </c:pt>
                <c:pt idx="318">
                  <c:v>27.2</c:v>
                </c:pt>
                <c:pt idx="319">
                  <c:v>28</c:v>
                </c:pt>
                <c:pt idx="320">
                  <c:v>27.9</c:v>
                </c:pt>
                <c:pt idx="321">
                  <c:v>27.7</c:v>
                </c:pt>
                <c:pt idx="322">
                  <c:v>27.4</c:v>
                </c:pt>
                <c:pt idx="323">
                  <c:v>27.7</c:v>
                </c:pt>
                <c:pt idx="324">
                  <c:v>27.1</c:v>
                </c:pt>
                <c:pt idx="325">
                  <c:v>27.6</c:v>
                </c:pt>
                <c:pt idx="326">
                  <c:v>27</c:v>
                </c:pt>
                <c:pt idx="327">
                  <c:v>27.2</c:v>
                </c:pt>
                <c:pt idx="328">
                  <c:v>27.8</c:v>
                </c:pt>
                <c:pt idx="329">
                  <c:v>27.1</c:v>
                </c:pt>
                <c:pt idx="330">
                  <c:v>27</c:v>
                </c:pt>
                <c:pt idx="331">
                  <c:v>26.7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A-4B59-A7D9-3ACD92146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418048"/>
        <c:axId val="548419296"/>
      </c:lineChart>
      <c:catAx>
        <c:axId val="54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9296"/>
        <c:crosses val="autoZero"/>
        <c:auto val="1"/>
        <c:lblAlgn val="ctr"/>
        <c:lblOffset val="100"/>
        <c:noMultiLvlLbl val="0"/>
      </c:catAx>
      <c:valAx>
        <c:axId val="5484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Áp suất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'06-11-16'!$I$3:$I$338</c:f>
              <c:strCache>
                <c:ptCount val="336"/>
                <c:pt idx="0">
                  <c:v>20:0</c:v>
                </c:pt>
                <c:pt idx="1">
                  <c:v>20:5</c:v>
                </c:pt>
                <c:pt idx="2">
                  <c:v>20:10</c:v>
                </c:pt>
                <c:pt idx="3">
                  <c:v>20:15</c:v>
                </c:pt>
                <c:pt idx="4">
                  <c:v>20:20</c:v>
                </c:pt>
                <c:pt idx="5">
                  <c:v>20:25</c:v>
                </c:pt>
                <c:pt idx="6">
                  <c:v>20:30</c:v>
                </c:pt>
                <c:pt idx="7">
                  <c:v>20:35</c:v>
                </c:pt>
                <c:pt idx="8">
                  <c:v>20:40</c:v>
                </c:pt>
                <c:pt idx="9">
                  <c:v>20:45</c:v>
                </c:pt>
                <c:pt idx="10">
                  <c:v>20:50</c:v>
                </c:pt>
                <c:pt idx="11">
                  <c:v>20:55</c:v>
                </c:pt>
                <c:pt idx="12">
                  <c:v>21:0</c:v>
                </c:pt>
                <c:pt idx="13">
                  <c:v>21:5</c:v>
                </c:pt>
                <c:pt idx="14">
                  <c:v>21:10</c:v>
                </c:pt>
                <c:pt idx="15">
                  <c:v>21:15</c:v>
                </c:pt>
                <c:pt idx="16">
                  <c:v>21:20</c:v>
                </c:pt>
                <c:pt idx="17">
                  <c:v>21:25</c:v>
                </c:pt>
                <c:pt idx="18">
                  <c:v>21:30</c:v>
                </c:pt>
                <c:pt idx="19">
                  <c:v>21:35</c:v>
                </c:pt>
                <c:pt idx="20">
                  <c:v>21:40</c:v>
                </c:pt>
                <c:pt idx="21">
                  <c:v>21:45</c:v>
                </c:pt>
                <c:pt idx="22">
                  <c:v>21:50</c:v>
                </c:pt>
                <c:pt idx="23">
                  <c:v>21:55</c:v>
                </c:pt>
                <c:pt idx="24">
                  <c:v>22:0</c:v>
                </c:pt>
                <c:pt idx="25">
                  <c:v>22:5</c:v>
                </c:pt>
                <c:pt idx="26">
                  <c:v>22:10</c:v>
                </c:pt>
                <c:pt idx="27">
                  <c:v>22:15</c:v>
                </c:pt>
                <c:pt idx="28">
                  <c:v>22:20</c:v>
                </c:pt>
                <c:pt idx="29">
                  <c:v>22:25</c:v>
                </c:pt>
                <c:pt idx="30">
                  <c:v>22:30</c:v>
                </c:pt>
                <c:pt idx="31">
                  <c:v>22:35</c:v>
                </c:pt>
                <c:pt idx="32">
                  <c:v>22:40</c:v>
                </c:pt>
                <c:pt idx="33">
                  <c:v>22:45</c:v>
                </c:pt>
                <c:pt idx="34">
                  <c:v>22:50</c:v>
                </c:pt>
                <c:pt idx="35">
                  <c:v>22:55</c:v>
                </c:pt>
                <c:pt idx="36">
                  <c:v>23:0</c:v>
                </c:pt>
                <c:pt idx="37">
                  <c:v>23:5</c:v>
                </c:pt>
                <c:pt idx="38">
                  <c:v>23:10</c:v>
                </c:pt>
                <c:pt idx="39">
                  <c:v>23:15</c:v>
                </c:pt>
                <c:pt idx="40">
                  <c:v>23:20</c:v>
                </c:pt>
                <c:pt idx="41">
                  <c:v>23:25</c:v>
                </c:pt>
                <c:pt idx="42">
                  <c:v>23:30</c:v>
                </c:pt>
                <c:pt idx="43">
                  <c:v>23:35</c:v>
                </c:pt>
                <c:pt idx="44">
                  <c:v>23:40</c:v>
                </c:pt>
                <c:pt idx="45">
                  <c:v>23:45</c:v>
                </c:pt>
                <c:pt idx="46">
                  <c:v>23:50</c:v>
                </c:pt>
                <c:pt idx="47">
                  <c:v>23:55</c:v>
                </c:pt>
                <c:pt idx="48">
                  <c:v>0:0</c:v>
                </c:pt>
                <c:pt idx="49">
                  <c:v>0:5</c:v>
                </c:pt>
                <c:pt idx="50">
                  <c:v>0:10</c:v>
                </c:pt>
                <c:pt idx="51">
                  <c:v>0:15</c:v>
                </c:pt>
                <c:pt idx="52">
                  <c:v>0:20</c:v>
                </c:pt>
                <c:pt idx="53">
                  <c:v>0:25</c:v>
                </c:pt>
                <c:pt idx="54">
                  <c:v>0:30</c:v>
                </c:pt>
                <c:pt idx="55">
                  <c:v>0:35</c:v>
                </c:pt>
                <c:pt idx="56">
                  <c:v>0:40</c:v>
                </c:pt>
                <c:pt idx="57">
                  <c:v>0:45</c:v>
                </c:pt>
                <c:pt idx="58">
                  <c:v>0:50</c:v>
                </c:pt>
                <c:pt idx="59">
                  <c:v>0:55</c:v>
                </c:pt>
                <c:pt idx="60">
                  <c:v>1:0</c:v>
                </c:pt>
                <c:pt idx="61">
                  <c:v>1:5</c:v>
                </c:pt>
                <c:pt idx="62">
                  <c:v>1:10</c:v>
                </c:pt>
                <c:pt idx="63">
                  <c:v>1:15</c:v>
                </c:pt>
                <c:pt idx="64">
                  <c:v>1:20</c:v>
                </c:pt>
                <c:pt idx="65">
                  <c:v>1:25</c:v>
                </c:pt>
                <c:pt idx="66">
                  <c:v>1:30</c:v>
                </c:pt>
                <c:pt idx="67">
                  <c:v>1:35</c:v>
                </c:pt>
                <c:pt idx="68">
                  <c:v>1:40</c:v>
                </c:pt>
                <c:pt idx="69">
                  <c:v>1:45</c:v>
                </c:pt>
                <c:pt idx="70">
                  <c:v>1:50</c:v>
                </c:pt>
                <c:pt idx="71">
                  <c:v>1:55</c:v>
                </c:pt>
                <c:pt idx="72">
                  <c:v>2:0</c:v>
                </c:pt>
                <c:pt idx="73">
                  <c:v>2:5</c:v>
                </c:pt>
                <c:pt idx="74">
                  <c:v>2:10</c:v>
                </c:pt>
                <c:pt idx="75">
                  <c:v>2:15</c:v>
                </c:pt>
                <c:pt idx="76">
                  <c:v>2:20</c:v>
                </c:pt>
                <c:pt idx="77">
                  <c:v>2:25</c:v>
                </c:pt>
                <c:pt idx="78">
                  <c:v>2:30</c:v>
                </c:pt>
                <c:pt idx="79">
                  <c:v>2:35</c:v>
                </c:pt>
                <c:pt idx="80">
                  <c:v>2:40</c:v>
                </c:pt>
                <c:pt idx="81">
                  <c:v>2:45</c:v>
                </c:pt>
                <c:pt idx="82">
                  <c:v>2:50</c:v>
                </c:pt>
                <c:pt idx="83">
                  <c:v>2:55</c:v>
                </c:pt>
                <c:pt idx="84">
                  <c:v>3:0</c:v>
                </c:pt>
                <c:pt idx="85">
                  <c:v>3:5</c:v>
                </c:pt>
                <c:pt idx="86">
                  <c:v>3:10</c:v>
                </c:pt>
                <c:pt idx="87">
                  <c:v>3:15</c:v>
                </c:pt>
                <c:pt idx="88">
                  <c:v>3:20</c:v>
                </c:pt>
                <c:pt idx="89">
                  <c:v>3:25</c:v>
                </c:pt>
                <c:pt idx="90">
                  <c:v>3:30</c:v>
                </c:pt>
                <c:pt idx="91">
                  <c:v>3:35</c:v>
                </c:pt>
                <c:pt idx="92">
                  <c:v>3:40</c:v>
                </c:pt>
                <c:pt idx="93">
                  <c:v>3:45</c:v>
                </c:pt>
                <c:pt idx="94">
                  <c:v>3:50</c:v>
                </c:pt>
                <c:pt idx="95">
                  <c:v>3:55</c:v>
                </c:pt>
                <c:pt idx="96">
                  <c:v>4:0</c:v>
                </c:pt>
                <c:pt idx="97">
                  <c:v>4:5</c:v>
                </c:pt>
                <c:pt idx="98">
                  <c:v>4:10</c:v>
                </c:pt>
                <c:pt idx="99">
                  <c:v>4:15</c:v>
                </c:pt>
                <c:pt idx="100">
                  <c:v>4:20</c:v>
                </c:pt>
                <c:pt idx="101">
                  <c:v>4:25</c:v>
                </c:pt>
                <c:pt idx="102">
                  <c:v>4:30</c:v>
                </c:pt>
                <c:pt idx="103">
                  <c:v>4:35</c:v>
                </c:pt>
                <c:pt idx="104">
                  <c:v>4:40</c:v>
                </c:pt>
                <c:pt idx="105">
                  <c:v>4:45</c:v>
                </c:pt>
                <c:pt idx="106">
                  <c:v>4:50</c:v>
                </c:pt>
                <c:pt idx="107">
                  <c:v>4:55</c:v>
                </c:pt>
                <c:pt idx="108">
                  <c:v>5:0</c:v>
                </c:pt>
                <c:pt idx="109">
                  <c:v>5:5</c:v>
                </c:pt>
                <c:pt idx="110">
                  <c:v>5:10</c:v>
                </c:pt>
                <c:pt idx="111">
                  <c:v>5:15</c:v>
                </c:pt>
                <c:pt idx="112">
                  <c:v>5:20</c:v>
                </c:pt>
                <c:pt idx="113">
                  <c:v>5:25</c:v>
                </c:pt>
                <c:pt idx="114">
                  <c:v>5:30</c:v>
                </c:pt>
                <c:pt idx="115">
                  <c:v>5:35</c:v>
                </c:pt>
                <c:pt idx="116">
                  <c:v>5:40</c:v>
                </c:pt>
                <c:pt idx="117">
                  <c:v>5:45</c:v>
                </c:pt>
                <c:pt idx="118">
                  <c:v>5:50</c:v>
                </c:pt>
                <c:pt idx="119">
                  <c:v>5:55</c:v>
                </c:pt>
                <c:pt idx="120">
                  <c:v>6:0</c:v>
                </c:pt>
                <c:pt idx="121">
                  <c:v>6:5</c:v>
                </c:pt>
                <c:pt idx="122">
                  <c:v>6:10</c:v>
                </c:pt>
                <c:pt idx="123">
                  <c:v>6:15</c:v>
                </c:pt>
                <c:pt idx="124">
                  <c:v>6:20</c:v>
                </c:pt>
                <c:pt idx="125">
                  <c:v>6:25</c:v>
                </c:pt>
                <c:pt idx="126">
                  <c:v>6:30</c:v>
                </c:pt>
                <c:pt idx="127">
                  <c:v>6:35</c:v>
                </c:pt>
                <c:pt idx="128">
                  <c:v>6:40</c:v>
                </c:pt>
                <c:pt idx="129">
                  <c:v>6:45</c:v>
                </c:pt>
                <c:pt idx="130">
                  <c:v>6:50</c:v>
                </c:pt>
                <c:pt idx="131">
                  <c:v>6:55</c:v>
                </c:pt>
                <c:pt idx="132">
                  <c:v>7:0</c:v>
                </c:pt>
                <c:pt idx="133">
                  <c:v>7:5</c:v>
                </c:pt>
                <c:pt idx="134">
                  <c:v>7:10</c:v>
                </c:pt>
                <c:pt idx="135">
                  <c:v>7:15</c:v>
                </c:pt>
                <c:pt idx="136">
                  <c:v>7:20</c:v>
                </c:pt>
                <c:pt idx="137">
                  <c:v>7:25</c:v>
                </c:pt>
                <c:pt idx="138">
                  <c:v>7:30</c:v>
                </c:pt>
                <c:pt idx="139">
                  <c:v>7:35</c:v>
                </c:pt>
                <c:pt idx="140">
                  <c:v>7:40</c:v>
                </c:pt>
                <c:pt idx="141">
                  <c:v>7:45</c:v>
                </c:pt>
                <c:pt idx="142">
                  <c:v>7:50</c:v>
                </c:pt>
                <c:pt idx="143">
                  <c:v>7:55</c:v>
                </c:pt>
                <c:pt idx="144">
                  <c:v>8:0</c:v>
                </c:pt>
                <c:pt idx="145">
                  <c:v>8:5</c:v>
                </c:pt>
                <c:pt idx="146">
                  <c:v>8:10</c:v>
                </c:pt>
                <c:pt idx="147">
                  <c:v>8:15</c:v>
                </c:pt>
                <c:pt idx="148">
                  <c:v>8:20</c:v>
                </c:pt>
                <c:pt idx="149">
                  <c:v>8:25</c:v>
                </c:pt>
                <c:pt idx="150">
                  <c:v>8:30</c:v>
                </c:pt>
                <c:pt idx="151">
                  <c:v>8:35</c:v>
                </c:pt>
                <c:pt idx="152">
                  <c:v>8:40</c:v>
                </c:pt>
                <c:pt idx="153">
                  <c:v>8:45</c:v>
                </c:pt>
                <c:pt idx="154">
                  <c:v>8:50</c:v>
                </c:pt>
                <c:pt idx="155">
                  <c:v>8:55</c:v>
                </c:pt>
                <c:pt idx="156">
                  <c:v>9:0</c:v>
                </c:pt>
                <c:pt idx="157">
                  <c:v>9:5</c:v>
                </c:pt>
                <c:pt idx="158">
                  <c:v>9:10</c:v>
                </c:pt>
                <c:pt idx="159">
                  <c:v>9:15</c:v>
                </c:pt>
                <c:pt idx="160">
                  <c:v>9:20</c:v>
                </c:pt>
                <c:pt idx="161">
                  <c:v>9:25</c:v>
                </c:pt>
                <c:pt idx="162">
                  <c:v>9:30</c:v>
                </c:pt>
                <c:pt idx="163">
                  <c:v>9:35</c:v>
                </c:pt>
                <c:pt idx="164">
                  <c:v>9:40</c:v>
                </c:pt>
                <c:pt idx="165">
                  <c:v>9:45</c:v>
                </c:pt>
                <c:pt idx="166">
                  <c:v>9:50</c:v>
                </c:pt>
                <c:pt idx="167">
                  <c:v>9:55</c:v>
                </c:pt>
                <c:pt idx="168">
                  <c:v>10:0</c:v>
                </c:pt>
                <c:pt idx="169">
                  <c:v>10:5</c:v>
                </c:pt>
                <c:pt idx="170">
                  <c:v>10:10</c:v>
                </c:pt>
                <c:pt idx="171">
                  <c:v>10:15</c:v>
                </c:pt>
                <c:pt idx="172">
                  <c:v>10:20</c:v>
                </c:pt>
                <c:pt idx="173">
                  <c:v>10:25</c:v>
                </c:pt>
                <c:pt idx="174">
                  <c:v>10:30</c:v>
                </c:pt>
                <c:pt idx="175">
                  <c:v>10:35</c:v>
                </c:pt>
                <c:pt idx="176">
                  <c:v>10:40</c:v>
                </c:pt>
                <c:pt idx="177">
                  <c:v>10:45</c:v>
                </c:pt>
                <c:pt idx="178">
                  <c:v>10:50</c:v>
                </c:pt>
                <c:pt idx="179">
                  <c:v>10:55</c:v>
                </c:pt>
                <c:pt idx="180">
                  <c:v>11:0</c:v>
                </c:pt>
                <c:pt idx="181">
                  <c:v>11:5</c:v>
                </c:pt>
                <c:pt idx="182">
                  <c:v>11:10</c:v>
                </c:pt>
                <c:pt idx="183">
                  <c:v>11:15</c:v>
                </c:pt>
                <c:pt idx="184">
                  <c:v>11:20</c:v>
                </c:pt>
                <c:pt idx="185">
                  <c:v>11:25</c:v>
                </c:pt>
                <c:pt idx="186">
                  <c:v>11:30</c:v>
                </c:pt>
                <c:pt idx="187">
                  <c:v>11:35</c:v>
                </c:pt>
                <c:pt idx="188">
                  <c:v>11:40</c:v>
                </c:pt>
                <c:pt idx="189">
                  <c:v>11:45</c:v>
                </c:pt>
                <c:pt idx="190">
                  <c:v>11:50</c:v>
                </c:pt>
                <c:pt idx="191">
                  <c:v>11:55</c:v>
                </c:pt>
                <c:pt idx="192">
                  <c:v>12:0</c:v>
                </c:pt>
                <c:pt idx="193">
                  <c:v>12:5</c:v>
                </c:pt>
                <c:pt idx="194">
                  <c:v>12:10</c:v>
                </c:pt>
                <c:pt idx="195">
                  <c:v>12:15</c:v>
                </c:pt>
                <c:pt idx="196">
                  <c:v>12:20</c:v>
                </c:pt>
                <c:pt idx="197">
                  <c:v>12:25</c:v>
                </c:pt>
                <c:pt idx="198">
                  <c:v>12:30</c:v>
                </c:pt>
                <c:pt idx="199">
                  <c:v>12:35</c:v>
                </c:pt>
                <c:pt idx="200">
                  <c:v>12:40</c:v>
                </c:pt>
                <c:pt idx="201">
                  <c:v>12:45</c:v>
                </c:pt>
                <c:pt idx="202">
                  <c:v>12:50</c:v>
                </c:pt>
                <c:pt idx="203">
                  <c:v>12:55</c:v>
                </c:pt>
                <c:pt idx="204">
                  <c:v>13:0</c:v>
                </c:pt>
                <c:pt idx="205">
                  <c:v>13:5</c:v>
                </c:pt>
                <c:pt idx="206">
                  <c:v>13:10</c:v>
                </c:pt>
                <c:pt idx="207">
                  <c:v>13:15</c:v>
                </c:pt>
                <c:pt idx="208">
                  <c:v>13:20</c:v>
                </c:pt>
                <c:pt idx="209">
                  <c:v>13:25</c:v>
                </c:pt>
                <c:pt idx="210">
                  <c:v>13:30</c:v>
                </c:pt>
                <c:pt idx="211">
                  <c:v>13:35</c:v>
                </c:pt>
                <c:pt idx="212">
                  <c:v>13:40</c:v>
                </c:pt>
                <c:pt idx="213">
                  <c:v>13:45</c:v>
                </c:pt>
                <c:pt idx="214">
                  <c:v>13:50</c:v>
                </c:pt>
                <c:pt idx="215">
                  <c:v>13:55</c:v>
                </c:pt>
                <c:pt idx="216">
                  <c:v>14:0</c:v>
                </c:pt>
                <c:pt idx="217">
                  <c:v>14:5</c:v>
                </c:pt>
                <c:pt idx="218">
                  <c:v>14:10</c:v>
                </c:pt>
                <c:pt idx="219">
                  <c:v>14:15</c:v>
                </c:pt>
                <c:pt idx="220">
                  <c:v>14:20</c:v>
                </c:pt>
                <c:pt idx="221">
                  <c:v>14:25</c:v>
                </c:pt>
                <c:pt idx="222">
                  <c:v>14:30</c:v>
                </c:pt>
                <c:pt idx="223">
                  <c:v>14:35</c:v>
                </c:pt>
                <c:pt idx="224">
                  <c:v>14:40</c:v>
                </c:pt>
                <c:pt idx="225">
                  <c:v>14:45</c:v>
                </c:pt>
                <c:pt idx="226">
                  <c:v>14:50</c:v>
                </c:pt>
                <c:pt idx="227">
                  <c:v>14:55</c:v>
                </c:pt>
                <c:pt idx="228">
                  <c:v>15:0</c:v>
                </c:pt>
                <c:pt idx="229">
                  <c:v>15:5</c:v>
                </c:pt>
                <c:pt idx="230">
                  <c:v>15:10</c:v>
                </c:pt>
                <c:pt idx="231">
                  <c:v>15:15</c:v>
                </c:pt>
                <c:pt idx="232">
                  <c:v>15:20</c:v>
                </c:pt>
                <c:pt idx="233">
                  <c:v>15:25</c:v>
                </c:pt>
                <c:pt idx="234">
                  <c:v>15:30</c:v>
                </c:pt>
                <c:pt idx="235">
                  <c:v>15:35</c:v>
                </c:pt>
                <c:pt idx="236">
                  <c:v>15:40</c:v>
                </c:pt>
                <c:pt idx="237">
                  <c:v>15:45</c:v>
                </c:pt>
                <c:pt idx="238">
                  <c:v>15:50</c:v>
                </c:pt>
                <c:pt idx="239">
                  <c:v>15:55</c:v>
                </c:pt>
                <c:pt idx="240">
                  <c:v>16:0</c:v>
                </c:pt>
                <c:pt idx="241">
                  <c:v>16:5</c:v>
                </c:pt>
                <c:pt idx="242">
                  <c:v>16:10</c:v>
                </c:pt>
                <c:pt idx="243">
                  <c:v>16:15</c:v>
                </c:pt>
                <c:pt idx="244">
                  <c:v>16:20</c:v>
                </c:pt>
                <c:pt idx="245">
                  <c:v>16:25</c:v>
                </c:pt>
                <c:pt idx="246">
                  <c:v>16:30</c:v>
                </c:pt>
                <c:pt idx="247">
                  <c:v>16:35</c:v>
                </c:pt>
                <c:pt idx="248">
                  <c:v>16:40</c:v>
                </c:pt>
                <c:pt idx="249">
                  <c:v>16:45</c:v>
                </c:pt>
                <c:pt idx="250">
                  <c:v>16:50</c:v>
                </c:pt>
                <c:pt idx="251">
                  <c:v>16:55</c:v>
                </c:pt>
                <c:pt idx="252">
                  <c:v>17:0</c:v>
                </c:pt>
                <c:pt idx="253">
                  <c:v>17:5</c:v>
                </c:pt>
                <c:pt idx="254">
                  <c:v>17:10</c:v>
                </c:pt>
                <c:pt idx="255">
                  <c:v>17:15</c:v>
                </c:pt>
                <c:pt idx="256">
                  <c:v>17:20</c:v>
                </c:pt>
                <c:pt idx="257">
                  <c:v>17:25</c:v>
                </c:pt>
                <c:pt idx="258">
                  <c:v>17:30</c:v>
                </c:pt>
                <c:pt idx="259">
                  <c:v>17:35</c:v>
                </c:pt>
                <c:pt idx="260">
                  <c:v>17:40</c:v>
                </c:pt>
                <c:pt idx="261">
                  <c:v>17:45</c:v>
                </c:pt>
                <c:pt idx="262">
                  <c:v>17:50</c:v>
                </c:pt>
                <c:pt idx="263">
                  <c:v>17:55</c:v>
                </c:pt>
                <c:pt idx="264">
                  <c:v>18:0</c:v>
                </c:pt>
                <c:pt idx="265">
                  <c:v>18:5</c:v>
                </c:pt>
                <c:pt idx="266">
                  <c:v>18:10</c:v>
                </c:pt>
                <c:pt idx="267">
                  <c:v>18:15</c:v>
                </c:pt>
                <c:pt idx="268">
                  <c:v>18:20</c:v>
                </c:pt>
                <c:pt idx="269">
                  <c:v>18:25</c:v>
                </c:pt>
                <c:pt idx="270">
                  <c:v>18:30</c:v>
                </c:pt>
                <c:pt idx="271">
                  <c:v>18:35</c:v>
                </c:pt>
                <c:pt idx="272">
                  <c:v>18:40</c:v>
                </c:pt>
                <c:pt idx="273">
                  <c:v>18:45</c:v>
                </c:pt>
                <c:pt idx="274">
                  <c:v>18:50</c:v>
                </c:pt>
                <c:pt idx="275">
                  <c:v>18:55</c:v>
                </c:pt>
                <c:pt idx="276">
                  <c:v>19:0</c:v>
                </c:pt>
                <c:pt idx="277">
                  <c:v>19:5</c:v>
                </c:pt>
                <c:pt idx="278">
                  <c:v>19:10</c:v>
                </c:pt>
                <c:pt idx="279">
                  <c:v>19:15</c:v>
                </c:pt>
                <c:pt idx="280">
                  <c:v>19:20</c:v>
                </c:pt>
                <c:pt idx="281">
                  <c:v>19:25</c:v>
                </c:pt>
                <c:pt idx="282">
                  <c:v>19:30</c:v>
                </c:pt>
                <c:pt idx="283">
                  <c:v>19:35</c:v>
                </c:pt>
                <c:pt idx="284">
                  <c:v>19:40</c:v>
                </c:pt>
                <c:pt idx="285">
                  <c:v>19:45</c:v>
                </c:pt>
                <c:pt idx="286">
                  <c:v>19:50</c:v>
                </c:pt>
                <c:pt idx="287">
                  <c:v>19:55</c:v>
                </c:pt>
                <c:pt idx="288">
                  <c:v>20:0</c:v>
                </c:pt>
                <c:pt idx="289">
                  <c:v>20:5</c:v>
                </c:pt>
                <c:pt idx="290">
                  <c:v>20:10</c:v>
                </c:pt>
                <c:pt idx="291">
                  <c:v>20:15</c:v>
                </c:pt>
                <c:pt idx="292">
                  <c:v>20:20</c:v>
                </c:pt>
                <c:pt idx="293">
                  <c:v>20:25</c:v>
                </c:pt>
                <c:pt idx="294">
                  <c:v>20:30</c:v>
                </c:pt>
                <c:pt idx="295">
                  <c:v>20:35</c:v>
                </c:pt>
                <c:pt idx="296">
                  <c:v>20:40</c:v>
                </c:pt>
                <c:pt idx="297">
                  <c:v>20:45</c:v>
                </c:pt>
                <c:pt idx="298">
                  <c:v>20:50</c:v>
                </c:pt>
                <c:pt idx="299">
                  <c:v>20:55</c:v>
                </c:pt>
                <c:pt idx="300">
                  <c:v>21:0</c:v>
                </c:pt>
                <c:pt idx="301">
                  <c:v>21:5</c:v>
                </c:pt>
                <c:pt idx="302">
                  <c:v>21:10</c:v>
                </c:pt>
                <c:pt idx="303">
                  <c:v>21:15</c:v>
                </c:pt>
                <c:pt idx="304">
                  <c:v>21:20</c:v>
                </c:pt>
                <c:pt idx="305">
                  <c:v>21:25</c:v>
                </c:pt>
                <c:pt idx="306">
                  <c:v>21:30</c:v>
                </c:pt>
                <c:pt idx="307">
                  <c:v>21:35</c:v>
                </c:pt>
                <c:pt idx="308">
                  <c:v>21:40</c:v>
                </c:pt>
                <c:pt idx="309">
                  <c:v>21:45</c:v>
                </c:pt>
                <c:pt idx="310">
                  <c:v>21:50</c:v>
                </c:pt>
                <c:pt idx="311">
                  <c:v>21:55</c:v>
                </c:pt>
                <c:pt idx="312">
                  <c:v>22:0</c:v>
                </c:pt>
                <c:pt idx="313">
                  <c:v>22:5</c:v>
                </c:pt>
                <c:pt idx="314">
                  <c:v>22:10</c:v>
                </c:pt>
                <c:pt idx="315">
                  <c:v>22:15</c:v>
                </c:pt>
                <c:pt idx="316">
                  <c:v>22:20</c:v>
                </c:pt>
                <c:pt idx="317">
                  <c:v>22:25</c:v>
                </c:pt>
                <c:pt idx="318">
                  <c:v>22:30</c:v>
                </c:pt>
                <c:pt idx="319">
                  <c:v>22:35</c:v>
                </c:pt>
                <c:pt idx="320">
                  <c:v>22:40</c:v>
                </c:pt>
                <c:pt idx="321">
                  <c:v>22:45</c:v>
                </c:pt>
                <c:pt idx="322">
                  <c:v>22:50</c:v>
                </c:pt>
                <c:pt idx="323">
                  <c:v>22:55</c:v>
                </c:pt>
                <c:pt idx="324">
                  <c:v>23:0</c:v>
                </c:pt>
                <c:pt idx="325">
                  <c:v>23:5</c:v>
                </c:pt>
                <c:pt idx="326">
                  <c:v>23:10</c:v>
                </c:pt>
                <c:pt idx="327">
                  <c:v>23:15</c:v>
                </c:pt>
                <c:pt idx="328">
                  <c:v>23:20</c:v>
                </c:pt>
                <c:pt idx="329">
                  <c:v>23:25</c:v>
                </c:pt>
                <c:pt idx="330">
                  <c:v>23:30</c:v>
                </c:pt>
                <c:pt idx="331">
                  <c:v>23:35</c:v>
                </c:pt>
                <c:pt idx="332">
                  <c:v>23:40</c:v>
                </c:pt>
                <c:pt idx="333">
                  <c:v>23:45</c:v>
                </c:pt>
                <c:pt idx="334">
                  <c:v>23:50</c:v>
                </c:pt>
                <c:pt idx="335">
                  <c:v>23:55</c:v>
                </c:pt>
              </c:strCache>
            </c:strRef>
          </c:cat>
          <c:val>
            <c:numRef>
              <c:f>'06-11-16'!$H$3:$H$338</c:f>
              <c:numCache>
                <c:formatCode>General</c:formatCode>
                <c:ptCount val="336"/>
                <c:pt idx="0">
                  <c:v>100613</c:v>
                </c:pt>
                <c:pt idx="1">
                  <c:v>100622</c:v>
                </c:pt>
                <c:pt idx="2">
                  <c:v>100632</c:v>
                </c:pt>
                <c:pt idx="3">
                  <c:v>100638</c:v>
                </c:pt>
                <c:pt idx="4">
                  <c:v>100637</c:v>
                </c:pt>
                <c:pt idx="5">
                  <c:v>100622</c:v>
                </c:pt>
                <c:pt idx="6">
                  <c:v>100619</c:v>
                </c:pt>
                <c:pt idx="7">
                  <c:v>100616</c:v>
                </c:pt>
                <c:pt idx="8">
                  <c:v>100614</c:v>
                </c:pt>
                <c:pt idx="9">
                  <c:v>100622</c:v>
                </c:pt>
                <c:pt idx="10">
                  <c:v>100629</c:v>
                </c:pt>
                <c:pt idx="11">
                  <c:v>100618</c:v>
                </c:pt>
                <c:pt idx="12">
                  <c:v>100621</c:v>
                </c:pt>
                <c:pt idx="13">
                  <c:v>100615</c:v>
                </c:pt>
                <c:pt idx="14">
                  <c:v>100619</c:v>
                </c:pt>
                <c:pt idx="15">
                  <c:v>100627</c:v>
                </c:pt>
                <c:pt idx="16">
                  <c:v>100638</c:v>
                </c:pt>
                <c:pt idx="17">
                  <c:v>100638</c:v>
                </c:pt>
                <c:pt idx="18">
                  <c:v>100638</c:v>
                </c:pt>
                <c:pt idx="19">
                  <c:v>100634</c:v>
                </c:pt>
                <c:pt idx="20">
                  <c:v>100630</c:v>
                </c:pt>
                <c:pt idx="21">
                  <c:v>100638</c:v>
                </c:pt>
                <c:pt idx="22">
                  <c:v>100637</c:v>
                </c:pt>
                <c:pt idx="23">
                  <c:v>100640</c:v>
                </c:pt>
                <c:pt idx="24">
                  <c:v>100650</c:v>
                </c:pt>
                <c:pt idx="25">
                  <c:v>100658</c:v>
                </c:pt>
                <c:pt idx="26">
                  <c:v>100669</c:v>
                </c:pt>
                <c:pt idx="27">
                  <c:v>100675</c:v>
                </c:pt>
                <c:pt idx="28">
                  <c:v>100672</c:v>
                </c:pt>
                <c:pt idx="29">
                  <c:v>100683</c:v>
                </c:pt>
                <c:pt idx="30">
                  <c:v>100677</c:v>
                </c:pt>
                <c:pt idx="31">
                  <c:v>100685</c:v>
                </c:pt>
                <c:pt idx="32">
                  <c:v>100695</c:v>
                </c:pt>
                <c:pt idx="33">
                  <c:v>100701</c:v>
                </c:pt>
                <c:pt idx="34">
                  <c:v>100703</c:v>
                </c:pt>
                <c:pt idx="35">
                  <c:v>100712</c:v>
                </c:pt>
                <c:pt idx="36">
                  <c:v>100707</c:v>
                </c:pt>
                <c:pt idx="37">
                  <c:v>100709</c:v>
                </c:pt>
                <c:pt idx="38">
                  <c:v>100703</c:v>
                </c:pt>
                <c:pt idx="39">
                  <c:v>100697</c:v>
                </c:pt>
                <c:pt idx="40">
                  <c:v>100693</c:v>
                </c:pt>
                <c:pt idx="41">
                  <c:v>100699</c:v>
                </c:pt>
                <c:pt idx="42">
                  <c:v>100690</c:v>
                </c:pt>
                <c:pt idx="43">
                  <c:v>100706</c:v>
                </c:pt>
                <c:pt idx="44">
                  <c:v>100693</c:v>
                </c:pt>
                <c:pt idx="45">
                  <c:v>100697</c:v>
                </c:pt>
                <c:pt idx="46">
                  <c:v>100695</c:v>
                </c:pt>
                <c:pt idx="47">
                  <c:v>100689</c:v>
                </c:pt>
                <c:pt idx="48">
                  <c:v>100678</c:v>
                </c:pt>
                <c:pt idx="49">
                  <c:v>100670</c:v>
                </c:pt>
                <c:pt idx="50">
                  <c:v>100666</c:v>
                </c:pt>
                <c:pt idx="51">
                  <c:v>100668</c:v>
                </c:pt>
                <c:pt idx="52">
                  <c:v>100657</c:v>
                </c:pt>
                <c:pt idx="53">
                  <c:v>100651</c:v>
                </c:pt>
                <c:pt idx="54">
                  <c:v>100638</c:v>
                </c:pt>
                <c:pt idx="55">
                  <c:v>100631</c:v>
                </c:pt>
                <c:pt idx="56">
                  <c:v>100615</c:v>
                </c:pt>
                <c:pt idx="57">
                  <c:v>100622</c:v>
                </c:pt>
                <c:pt idx="58">
                  <c:v>100619</c:v>
                </c:pt>
                <c:pt idx="59">
                  <c:v>100626</c:v>
                </c:pt>
                <c:pt idx="60">
                  <c:v>100623</c:v>
                </c:pt>
                <c:pt idx="61">
                  <c:v>100628</c:v>
                </c:pt>
                <c:pt idx="62">
                  <c:v>100621</c:v>
                </c:pt>
                <c:pt idx="63">
                  <c:v>100624</c:v>
                </c:pt>
                <c:pt idx="64">
                  <c:v>100619</c:v>
                </c:pt>
                <c:pt idx="65">
                  <c:v>100634</c:v>
                </c:pt>
                <c:pt idx="66">
                  <c:v>100618</c:v>
                </c:pt>
                <c:pt idx="67">
                  <c:v>100602</c:v>
                </c:pt>
                <c:pt idx="68">
                  <c:v>100577</c:v>
                </c:pt>
                <c:pt idx="69">
                  <c:v>100568</c:v>
                </c:pt>
                <c:pt idx="70">
                  <c:v>100563</c:v>
                </c:pt>
                <c:pt idx="71">
                  <c:v>100560</c:v>
                </c:pt>
                <c:pt idx="72">
                  <c:v>100546</c:v>
                </c:pt>
                <c:pt idx="73">
                  <c:v>100561</c:v>
                </c:pt>
                <c:pt idx="74">
                  <c:v>100560</c:v>
                </c:pt>
                <c:pt idx="75">
                  <c:v>100556</c:v>
                </c:pt>
                <c:pt idx="76">
                  <c:v>100593</c:v>
                </c:pt>
                <c:pt idx="77">
                  <c:v>100591</c:v>
                </c:pt>
                <c:pt idx="78">
                  <c:v>100574</c:v>
                </c:pt>
                <c:pt idx="79">
                  <c:v>100578</c:v>
                </c:pt>
                <c:pt idx="80">
                  <c:v>100577</c:v>
                </c:pt>
                <c:pt idx="81">
                  <c:v>100576</c:v>
                </c:pt>
                <c:pt idx="82">
                  <c:v>100589</c:v>
                </c:pt>
                <c:pt idx="83">
                  <c:v>100582</c:v>
                </c:pt>
                <c:pt idx="84">
                  <c:v>100576</c:v>
                </c:pt>
                <c:pt idx="85">
                  <c:v>100591</c:v>
                </c:pt>
                <c:pt idx="86">
                  <c:v>100594</c:v>
                </c:pt>
                <c:pt idx="87">
                  <c:v>100602</c:v>
                </c:pt>
                <c:pt idx="88">
                  <c:v>100603</c:v>
                </c:pt>
                <c:pt idx="89">
                  <c:v>100602</c:v>
                </c:pt>
                <c:pt idx="90">
                  <c:v>100606</c:v>
                </c:pt>
                <c:pt idx="91">
                  <c:v>100589</c:v>
                </c:pt>
                <c:pt idx="92">
                  <c:v>100593</c:v>
                </c:pt>
                <c:pt idx="93">
                  <c:v>100593</c:v>
                </c:pt>
                <c:pt idx="94">
                  <c:v>100604</c:v>
                </c:pt>
                <c:pt idx="95">
                  <c:v>100597</c:v>
                </c:pt>
                <c:pt idx="96">
                  <c:v>100594</c:v>
                </c:pt>
                <c:pt idx="97">
                  <c:v>100608</c:v>
                </c:pt>
                <c:pt idx="98">
                  <c:v>100597</c:v>
                </c:pt>
                <c:pt idx="99">
                  <c:v>100596</c:v>
                </c:pt>
                <c:pt idx="100">
                  <c:v>100604</c:v>
                </c:pt>
                <c:pt idx="101">
                  <c:v>100617</c:v>
                </c:pt>
                <c:pt idx="102">
                  <c:v>100625</c:v>
                </c:pt>
                <c:pt idx="103">
                  <c:v>100625</c:v>
                </c:pt>
                <c:pt idx="104">
                  <c:v>100624</c:v>
                </c:pt>
                <c:pt idx="105">
                  <c:v>100636</c:v>
                </c:pt>
                <c:pt idx="106">
                  <c:v>100640</c:v>
                </c:pt>
                <c:pt idx="107">
                  <c:v>100642</c:v>
                </c:pt>
                <c:pt idx="108">
                  <c:v>100651</c:v>
                </c:pt>
                <c:pt idx="109">
                  <c:v>100653</c:v>
                </c:pt>
                <c:pt idx="110">
                  <c:v>100656</c:v>
                </c:pt>
                <c:pt idx="111">
                  <c:v>100657</c:v>
                </c:pt>
                <c:pt idx="112">
                  <c:v>100664</c:v>
                </c:pt>
                <c:pt idx="113">
                  <c:v>100671</c:v>
                </c:pt>
                <c:pt idx="114">
                  <c:v>100684</c:v>
                </c:pt>
                <c:pt idx="115">
                  <c:v>100693</c:v>
                </c:pt>
                <c:pt idx="116">
                  <c:v>100692</c:v>
                </c:pt>
                <c:pt idx="117">
                  <c:v>100694</c:v>
                </c:pt>
                <c:pt idx="118">
                  <c:v>100701</c:v>
                </c:pt>
                <c:pt idx="119">
                  <c:v>100701</c:v>
                </c:pt>
                <c:pt idx="120">
                  <c:v>100695</c:v>
                </c:pt>
                <c:pt idx="121">
                  <c:v>100689</c:v>
                </c:pt>
                <c:pt idx="122">
                  <c:v>100694</c:v>
                </c:pt>
                <c:pt idx="123">
                  <c:v>100696</c:v>
                </c:pt>
                <c:pt idx="124">
                  <c:v>100696</c:v>
                </c:pt>
                <c:pt idx="125">
                  <c:v>100695</c:v>
                </c:pt>
                <c:pt idx="126">
                  <c:v>100703</c:v>
                </c:pt>
                <c:pt idx="127">
                  <c:v>100697</c:v>
                </c:pt>
                <c:pt idx="128">
                  <c:v>100696</c:v>
                </c:pt>
                <c:pt idx="129">
                  <c:v>100709</c:v>
                </c:pt>
                <c:pt idx="130">
                  <c:v>100719</c:v>
                </c:pt>
                <c:pt idx="131">
                  <c:v>100722</c:v>
                </c:pt>
                <c:pt idx="132">
                  <c:v>100727</c:v>
                </c:pt>
                <c:pt idx="133">
                  <c:v>100749</c:v>
                </c:pt>
                <c:pt idx="134">
                  <c:v>100751</c:v>
                </c:pt>
                <c:pt idx="135">
                  <c:v>100762</c:v>
                </c:pt>
                <c:pt idx="136">
                  <c:v>100765</c:v>
                </c:pt>
                <c:pt idx="137">
                  <c:v>100772</c:v>
                </c:pt>
                <c:pt idx="138">
                  <c:v>100757</c:v>
                </c:pt>
                <c:pt idx="139">
                  <c:v>100746</c:v>
                </c:pt>
                <c:pt idx="140">
                  <c:v>100744</c:v>
                </c:pt>
                <c:pt idx="141">
                  <c:v>100752</c:v>
                </c:pt>
                <c:pt idx="142">
                  <c:v>100750</c:v>
                </c:pt>
                <c:pt idx="143">
                  <c:v>100768</c:v>
                </c:pt>
                <c:pt idx="144">
                  <c:v>100774</c:v>
                </c:pt>
                <c:pt idx="145">
                  <c:v>100778</c:v>
                </c:pt>
                <c:pt idx="146">
                  <c:v>100780</c:v>
                </c:pt>
                <c:pt idx="147">
                  <c:v>100787</c:v>
                </c:pt>
                <c:pt idx="148">
                  <c:v>100806</c:v>
                </c:pt>
                <c:pt idx="149">
                  <c:v>100814</c:v>
                </c:pt>
                <c:pt idx="150">
                  <c:v>100812</c:v>
                </c:pt>
                <c:pt idx="151">
                  <c:v>100831</c:v>
                </c:pt>
                <c:pt idx="152">
                  <c:v>100817</c:v>
                </c:pt>
                <c:pt idx="153">
                  <c:v>100800</c:v>
                </c:pt>
                <c:pt idx="154">
                  <c:v>100801</c:v>
                </c:pt>
                <c:pt idx="155">
                  <c:v>100808</c:v>
                </c:pt>
                <c:pt idx="156">
                  <c:v>100802</c:v>
                </c:pt>
                <c:pt idx="157">
                  <c:v>100792</c:v>
                </c:pt>
                <c:pt idx="158">
                  <c:v>100783</c:v>
                </c:pt>
                <c:pt idx="159">
                  <c:v>100771</c:v>
                </c:pt>
                <c:pt idx="160">
                  <c:v>100760</c:v>
                </c:pt>
                <c:pt idx="161">
                  <c:v>100756</c:v>
                </c:pt>
                <c:pt idx="162">
                  <c:v>100753</c:v>
                </c:pt>
                <c:pt idx="163">
                  <c:v>100752</c:v>
                </c:pt>
                <c:pt idx="164">
                  <c:v>100751</c:v>
                </c:pt>
                <c:pt idx="165">
                  <c:v>100746</c:v>
                </c:pt>
                <c:pt idx="166">
                  <c:v>100747</c:v>
                </c:pt>
                <c:pt idx="167">
                  <c:v>100734</c:v>
                </c:pt>
                <c:pt idx="168">
                  <c:v>100727</c:v>
                </c:pt>
                <c:pt idx="169">
                  <c:v>100721</c:v>
                </c:pt>
                <c:pt idx="170">
                  <c:v>100719</c:v>
                </c:pt>
                <c:pt idx="171">
                  <c:v>100716</c:v>
                </c:pt>
                <c:pt idx="172">
                  <c:v>100715</c:v>
                </c:pt>
                <c:pt idx="173">
                  <c:v>100715</c:v>
                </c:pt>
                <c:pt idx="174">
                  <c:v>100711</c:v>
                </c:pt>
                <c:pt idx="175">
                  <c:v>100708</c:v>
                </c:pt>
                <c:pt idx="176">
                  <c:v>100707</c:v>
                </c:pt>
                <c:pt idx="177">
                  <c:v>100702</c:v>
                </c:pt>
                <c:pt idx="178">
                  <c:v>100699</c:v>
                </c:pt>
                <c:pt idx="179">
                  <c:v>100685</c:v>
                </c:pt>
                <c:pt idx="180">
                  <c:v>100683</c:v>
                </c:pt>
                <c:pt idx="181">
                  <c:v>100679</c:v>
                </c:pt>
                <c:pt idx="182">
                  <c:v>100669</c:v>
                </c:pt>
                <c:pt idx="183">
                  <c:v>100662</c:v>
                </c:pt>
                <c:pt idx="184">
                  <c:v>100667</c:v>
                </c:pt>
                <c:pt idx="185">
                  <c:v>100654</c:v>
                </c:pt>
                <c:pt idx="186">
                  <c:v>100644</c:v>
                </c:pt>
                <c:pt idx="187">
                  <c:v>100641</c:v>
                </c:pt>
                <c:pt idx="188">
                  <c:v>100635</c:v>
                </c:pt>
                <c:pt idx="189">
                  <c:v>100617</c:v>
                </c:pt>
                <c:pt idx="190">
                  <c:v>100610</c:v>
                </c:pt>
                <c:pt idx="191">
                  <c:v>100608</c:v>
                </c:pt>
                <c:pt idx="192">
                  <c:v>100602</c:v>
                </c:pt>
                <c:pt idx="193">
                  <c:v>100594</c:v>
                </c:pt>
                <c:pt idx="194">
                  <c:v>100579</c:v>
                </c:pt>
                <c:pt idx="195">
                  <c:v>100578</c:v>
                </c:pt>
                <c:pt idx="196">
                  <c:v>100574</c:v>
                </c:pt>
                <c:pt idx="197">
                  <c:v>100565</c:v>
                </c:pt>
                <c:pt idx="198">
                  <c:v>100554</c:v>
                </c:pt>
                <c:pt idx="199">
                  <c:v>100540</c:v>
                </c:pt>
                <c:pt idx="200">
                  <c:v>100529</c:v>
                </c:pt>
                <c:pt idx="201">
                  <c:v>100515</c:v>
                </c:pt>
                <c:pt idx="202">
                  <c:v>100497</c:v>
                </c:pt>
                <c:pt idx="203">
                  <c:v>100485</c:v>
                </c:pt>
                <c:pt idx="204">
                  <c:v>100486</c:v>
                </c:pt>
                <c:pt idx="205">
                  <c:v>100480</c:v>
                </c:pt>
                <c:pt idx="206">
                  <c:v>100467</c:v>
                </c:pt>
                <c:pt idx="207">
                  <c:v>100468</c:v>
                </c:pt>
                <c:pt idx="208">
                  <c:v>100461</c:v>
                </c:pt>
                <c:pt idx="209">
                  <c:v>100451</c:v>
                </c:pt>
                <c:pt idx="210">
                  <c:v>100437</c:v>
                </c:pt>
                <c:pt idx="211">
                  <c:v>100426</c:v>
                </c:pt>
                <c:pt idx="212">
                  <c:v>100407</c:v>
                </c:pt>
                <c:pt idx="213">
                  <c:v>100400</c:v>
                </c:pt>
                <c:pt idx="214">
                  <c:v>100382</c:v>
                </c:pt>
                <c:pt idx="215">
                  <c:v>100379</c:v>
                </c:pt>
                <c:pt idx="216">
                  <c:v>100375</c:v>
                </c:pt>
                <c:pt idx="217">
                  <c:v>100385</c:v>
                </c:pt>
                <c:pt idx="218">
                  <c:v>100377</c:v>
                </c:pt>
                <c:pt idx="219">
                  <c:v>100364</c:v>
                </c:pt>
                <c:pt idx="220">
                  <c:v>100354</c:v>
                </c:pt>
                <c:pt idx="221">
                  <c:v>100348</c:v>
                </c:pt>
                <c:pt idx="222">
                  <c:v>100342</c:v>
                </c:pt>
                <c:pt idx="223">
                  <c:v>100336</c:v>
                </c:pt>
                <c:pt idx="224">
                  <c:v>100320</c:v>
                </c:pt>
                <c:pt idx="225">
                  <c:v>100318</c:v>
                </c:pt>
                <c:pt idx="226">
                  <c:v>100307</c:v>
                </c:pt>
                <c:pt idx="227">
                  <c:v>100307</c:v>
                </c:pt>
                <c:pt idx="228">
                  <c:v>100312</c:v>
                </c:pt>
                <c:pt idx="229">
                  <c:v>100314</c:v>
                </c:pt>
                <c:pt idx="230">
                  <c:v>100320</c:v>
                </c:pt>
                <c:pt idx="231">
                  <c:v>100343</c:v>
                </c:pt>
                <c:pt idx="232">
                  <c:v>100339</c:v>
                </c:pt>
                <c:pt idx="233">
                  <c:v>100330</c:v>
                </c:pt>
                <c:pt idx="234">
                  <c:v>100344</c:v>
                </c:pt>
                <c:pt idx="235">
                  <c:v>100350</c:v>
                </c:pt>
                <c:pt idx="236">
                  <c:v>100370</c:v>
                </c:pt>
                <c:pt idx="237">
                  <c:v>100361</c:v>
                </c:pt>
                <c:pt idx="238">
                  <c:v>100353</c:v>
                </c:pt>
                <c:pt idx="239">
                  <c:v>100342</c:v>
                </c:pt>
                <c:pt idx="240">
                  <c:v>100335</c:v>
                </c:pt>
                <c:pt idx="241">
                  <c:v>100330</c:v>
                </c:pt>
                <c:pt idx="242">
                  <c:v>100325</c:v>
                </c:pt>
                <c:pt idx="243">
                  <c:v>100334</c:v>
                </c:pt>
                <c:pt idx="244">
                  <c:v>100335</c:v>
                </c:pt>
                <c:pt idx="245">
                  <c:v>100335</c:v>
                </c:pt>
                <c:pt idx="246">
                  <c:v>100342</c:v>
                </c:pt>
                <c:pt idx="247">
                  <c:v>100348</c:v>
                </c:pt>
                <c:pt idx="248">
                  <c:v>100361</c:v>
                </c:pt>
                <c:pt idx="249">
                  <c:v>100381</c:v>
                </c:pt>
                <c:pt idx="250">
                  <c:v>100380</c:v>
                </c:pt>
                <c:pt idx="251">
                  <c:v>100383</c:v>
                </c:pt>
                <c:pt idx="252">
                  <c:v>100379</c:v>
                </c:pt>
                <c:pt idx="253">
                  <c:v>100389</c:v>
                </c:pt>
                <c:pt idx="254">
                  <c:v>100404</c:v>
                </c:pt>
                <c:pt idx="255">
                  <c:v>100424</c:v>
                </c:pt>
                <c:pt idx="256">
                  <c:v>100441</c:v>
                </c:pt>
                <c:pt idx="257">
                  <c:v>100437</c:v>
                </c:pt>
                <c:pt idx="258">
                  <c:v>100434</c:v>
                </c:pt>
                <c:pt idx="259">
                  <c:v>100443</c:v>
                </c:pt>
                <c:pt idx="260">
                  <c:v>100442</c:v>
                </c:pt>
                <c:pt idx="261">
                  <c:v>100451</c:v>
                </c:pt>
                <c:pt idx="262">
                  <c:v>100468</c:v>
                </c:pt>
                <c:pt idx="263">
                  <c:v>100451</c:v>
                </c:pt>
                <c:pt idx="264">
                  <c:v>100476</c:v>
                </c:pt>
                <c:pt idx="265">
                  <c:v>100486</c:v>
                </c:pt>
                <c:pt idx="266">
                  <c:v>100485</c:v>
                </c:pt>
                <c:pt idx="267">
                  <c:v>100479</c:v>
                </c:pt>
                <c:pt idx="268">
                  <c:v>100506</c:v>
                </c:pt>
                <c:pt idx="269">
                  <c:v>100518</c:v>
                </c:pt>
                <c:pt idx="270">
                  <c:v>100577</c:v>
                </c:pt>
                <c:pt idx="271">
                  <c:v>100598</c:v>
                </c:pt>
                <c:pt idx="272">
                  <c:v>100592</c:v>
                </c:pt>
                <c:pt idx="273">
                  <c:v>100626</c:v>
                </c:pt>
                <c:pt idx="274">
                  <c:v>100638</c:v>
                </c:pt>
                <c:pt idx="275">
                  <c:v>100602</c:v>
                </c:pt>
                <c:pt idx="276">
                  <c:v>100619</c:v>
                </c:pt>
                <c:pt idx="277">
                  <c:v>100628</c:v>
                </c:pt>
                <c:pt idx="278">
                  <c:v>100649</c:v>
                </c:pt>
                <c:pt idx="279">
                  <c:v>100654</c:v>
                </c:pt>
                <c:pt idx="280">
                  <c:v>100647</c:v>
                </c:pt>
                <c:pt idx="281">
                  <c:v>100625</c:v>
                </c:pt>
                <c:pt idx="282">
                  <c:v>100615</c:v>
                </c:pt>
                <c:pt idx="283">
                  <c:v>100644</c:v>
                </c:pt>
                <c:pt idx="284">
                  <c:v>100670</c:v>
                </c:pt>
                <c:pt idx="285">
                  <c:v>100655</c:v>
                </c:pt>
                <c:pt idx="286">
                  <c:v>100639</c:v>
                </c:pt>
                <c:pt idx="287">
                  <c:v>100635</c:v>
                </c:pt>
                <c:pt idx="288">
                  <c:v>100658</c:v>
                </c:pt>
                <c:pt idx="289">
                  <c:v>100704</c:v>
                </c:pt>
                <c:pt idx="290">
                  <c:v>100734</c:v>
                </c:pt>
                <c:pt idx="291">
                  <c:v>100718</c:v>
                </c:pt>
                <c:pt idx="292">
                  <c:v>100716</c:v>
                </c:pt>
                <c:pt idx="293">
                  <c:v>100716</c:v>
                </c:pt>
                <c:pt idx="294">
                  <c:v>100705</c:v>
                </c:pt>
                <c:pt idx="295">
                  <c:v>100704</c:v>
                </c:pt>
                <c:pt idx="296">
                  <c:v>100689</c:v>
                </c:pt>
                <c:pt idx="297">
                  <c:v>100706</c:v>
                </c:pt>
                <c:pt idx="298">
                  <c:v>100711</c:v>
                </c:pt>
                <c:pt idx="299">
                  <c:v>100728</c:v>
                </c:pt>
                <c:pt idx="300">
                  <c:v>100753</c:v>
                </c:pt>
                <c:pt idx="301">
                  <c:v>100771</c:v>
                </c:pt>
                <c:pt idx="302">
                  <c:v>100782</c:v>
                </c:pt>
                <c:pt idx="303">
                  <c:v>100766</c:v>
                </c:pt>
                <c:pt idx="304">
                  <c:v>100766</c:v>
                </c:pt>
                <c:pt idx="305">
                  <c:v>100766</c:v>
                </c:pt>
                <c:pt idx="306">
                  <c:v>100768</c:v>
                </c:pt>
                <c:pt idx="307">
                  <c:v>100766</c:v>
                </c:pt>
                <c:pt idx="308">
                  <c:v>100774</c:v>
                </c:pt>
                <c:pt idx="309">
                  <c:v>100780</c:v>
                </c:pt>
                <c:pt idx="310">
                  <c:v>100800</c:v>
                </c:pt>
                <c:pt idx="311">
                  <c:v>100818</c:v>
                </c:pt>
                <c:pt idx="312">
                  <c:v>100828</c:v>
                </c:pt>
                <c:pt idx="313">
                  <c:v>100816</c:v>
                </c:pt>
                <c:pt idx="314">
                  <c:v>100806</c:v>
                </c:pt>
                <c:pt idx="315">
                  <c:v>100794</c:v>
                </c:pt>
                <c:pt idx="316">
                  <c:v>100788</c:v>
                </c:pt>
                <c:pt idx="317">
                  <c:v>100786</c:v>
                </c:pt>
                <c:pt idx="318">
                  <c:v>100798</c:v>
                </c:pt>
                <c:pt idx="319">
                  <c:v>100813</c:v>
                </c:pt>
                <c:pt idx="320">
                  <c:v>100815</c:v>
                </c:pt>
                <c:pt idx="321">
                  <c:v>100811</c:v>
                </c:pt>
                <c:pt idx="322">
                  <c:v>100809</c:v>
                </c:pt>
                <c:pt idx="323">
                  <c:v>100800</c:v>
                </c:pt>
                <c:pt idx="324">
                  <c:v>100797</c:v>
                </c:pt>
                <c:pt idx="325">
                  <c:v>100796</c:v>
                </c:pt>
                <c:pt idx="326">
                  <c:v>100780</c:v>
                </c:pt>
                <c:pt idx="327">
                  <c:v>100790</c:v>
                </c:pt>
                <c:pt idx="328">
                  <c:v>100785</c:v>
                </c:pt>
                <c:pt idx="329">
                  <c:v>100777</c:v>
                </c:pt>
                <c:pt idx="330">
                  <c:v>100782</c:v>
                </c:pt>
                <c:pt idx="331">
                  <c:v>100788</c:v>
                </c:pt>
                <c:pt idx="332">
                  <c:v>100790</c:v>
                </c:pt>
                <c:pt idx="333">
                  <c:v>100785</c:v>
                </c:pt>
                <c:pt idx="334">
                  <c:v>100783</c:v>
                </c:pt>
                <c:pt idx="335">
                  <c:v>100782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0-40B8-9AF9-6DE2F97E8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48418048"/>
        <c:axId val="548419296"/>
      </c:lineChart>
      <c:catAx>
        <c:axId val="54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9296"/>
        <c:crosses val="autoZero"/>
        <c:auto val="1"/>
        <c:lblAlgn val="ctr"/>
        <c:lblOffset val="100"/>
        <c:noMultiLvlLbl val="0"/>
      </c:catAx>
      <c:valAx>
        <c:axId val="54841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 GIẢM Áp suất Liên Tục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'06-11-16'!$I$3:$I$338</c:f>
              <c:strCache>
                <c:ptCount val="336"/>
                <c:pt idx="0">
                  <c:v>20:0</c:v>
                </c:pt>
                <c:pt idx="1">
                  <c:v>20:5</c:v>
                </c:pt>
                <c:pt idx="2">
                  <c:v>20:10</c:v>
                </c:pt>
                <c:pt idx="3">
                  <c:v>20:15</c:v>
                </c:pt>
                <c:pt idx="4">
                  <c:v>20:20</c:v>
                </c:pt>
                <c:pt idx="5">
                  <c:v>20:25</c:v>
                </c:pt>
                <c:pt idx="6">
                  <c:v>20:30</c:v>
                </c:pt>
                <c:pt idx="7">
                  <c:v>20:35</c:v>
                </c:pt>
                <c:pt idx="8">
                  <c:v>20:40</c:v>
                </c:pt>
                <c:pt idx="9">
                  <c:v>20:45</c:v>
                </c:pt>
                <c:pt idx="10">
                  <c:v>20:50</c:v>
                </c:pt>
                <c:pt idx="11">
                  <c:v>20:55</c:v>
                </c:pt>
                <c:pt idx="12">
                  <c:v>21:0</c:v>
                </c:pt>
                <c:pt idx="13">
                  <c:v>21:5</c:v>
                </c:pt>
                <c:pt idx="14">
                  <c:v>21:10</c:v>
                </c:pt>
                <c:pt idx="15">
                  <c:v>21:15</c:v>
                </c:pt>
                <c:pt idx="16">
                  <c:v>21:20</c:v>
                </c:pt>
                <c:pt idx="17">
                  <c:v>21:25</c:v>
                </c:pt>
                <c:pt idx="18">
                  <c:v>21:30</c:v>
                </c:pt>
                <c:pt idx="19">
                  <c:v>21:35</c:v>
                </c:pt>
                <c:pt idx="20">
                  <c:v>21:40</c:v>
                </c:pt>
                <c:pt idx="21">
                  <c:v>21:45</c:v>
                </c:pt>
                <c:pt idx="22">
                  <c:v>21:50</c:v>
                </c:pt>
                <c:pt idx="23">
                  <c:v>21:55</c:v>
                </c:pt>
                <c:pt idx="24">
                  <c:v>22:0</c:v>
                </c:pt>
                <c:pt idx="25">
                  <c:v>22:5</c:v>
                </c:pt>
                <c:pt idx="26">
                  <c:v>22:10</c:v>
                </c:pt>
                <c:pt idx="27">
                  <c:v>22:15</c:v>
                </c:pt>
                <c:pt idx="28">
                  <c:v>22:20</c:v>
                </c:pt>
                <c:pt idx="29">
                  <c:v>22:25</c:v>
                </c:pt>
                <c:pt idx="30">
                  <c:v>22:30</c:v>
                </c:pt>
                <c:pt idx="31">
                  <c:v>22:35</c:v>
                </c:pt>
                <c:pt idx="32">
                  <c:v>22:40</c:v>
                </c:pt>
                <c:pt idx="33">
                  <c:v>22:45</c:v>
                </c:pt>
                <c:pt idx="34">
                  <c:v>22:50</c:v>
                </c:pt>
                <c:pt idx="35">
                  <c:v>22:55</c:v>
                </c:pt>
                <c:pt idx="36">
                  <c:v>23:0</c:v>
                </c:pt>
                <c:pt idx="37">
                  <c:v>23:5</c:v>
                </c:pt>
                <c:pt idx="38">
                  <c:v>23:10</c:v>
                </c:pt>
                <c:pt idx="39">
                  <c:v>23:15</c:v>
                </c:pt>
                <c:pt idx="40">
                  <c:v>23:20</c:v>
                </c:pt>
                <c:pt idx="41">
                  <c:v>23:25</c:v>
                </c:pt>
                <c:pt idx="42">
                  <c:v>23:30</c:v>
                </c:pt>
                <c:pt idx="43">
                  <c:v>23:35</c:v>
                </c:pt>
                <c:pt idx="44">
                  <c:v>23:40</c:v>
                </c:pt>
                <c:pt idx="45">
                  <c:v>23:45</c:v>
                </c:pt>
                <c:pt idx="46">
                  <c:v>23:50</c:v>
                </c:pt>
                <c:pt idx="47">
                  <c:v>23:55</c:v>
                </c:pt>
                <c:pt idx="48">
                  <c:v>0:0</c:v>
                </c:pt>
                <c:pt idx="49">
                  <c:v>0:5</c:v>
                </c:pt>
                <c:pt idx="50">
                  <c:v>0:10</c:v>
                </c:pt>
                <c:pt idx="51">
                  <c:v>0:15</c:v>
                </c:pt>
                <c:pt idx="52">
                  <c:v>0:20</c:v>
                </c:pt>
                <c:pt idx="53">
                  <c:v>0:25</c:v>
                </c:pt>
                <c:pt idx="54">
                  <c:v>0:30</c:v>
                </c:pt>
                <c:pt idx="55">
                  <c:v>0:35</c:v>
                </c:pt>
                <c:pt idx="56">
                  <c:v>0:40</c:v>
                </c:pt>
                <c:pt idx="57">
                  <c:v>0:45</c:v>
                </c:pt>
                <c:pt idx="58">
                  <c:v>0:50</c:v>
                </c:pt>
                <c:pt idx="59">
                  <c:v>0:55</c:v>
                </c:pt>
                <c:pt idx="60">
                  <c:v>1:0</c:v>
                </c:pt>
                <c:pt idx="61">
                  <c:v>1:5</c:v>
                </c:pt>
                <c:pt idx="62">
                  <c:v>1:10</c:v>
                </c:pt>
                <c:pt idx="63">
                  <c:v>1:15</c:v>
                </c:pt>
                <c:pt idx="64">
                  <c:v>1:20</c:v>
                </c:pt>
                <c:pt idx="65">
                  <c:v>1:25</c:v>
                </c:pt>
                <c:pt idx="66">
                  <c:v>1:30</c:v>
                </c:pt>
                <c:pt idx="67">
                  <c:v>1:35</c:v>
                </c:pt>
                <c:pt idx="68">
                  <c:v>1:40</c:v>
                </c:pt>
                <c:pt idx="69">
                  <c:v>1:45</c:v>
                </c:pt>
                <c:pt idx="70">
                  <c:v>1:50</c:v>
                </c:pt>
                <c:pt idx="71">
                  <c:v>1:55</c:v>
                </c:pt>
                <c:pt idx="72">
                  <c:v>2:0</c:v>
                </c:pt>
                <c:pt idx="73">
                  <c:v>2:5</c:v>
                </c:pt>
                <c:pt idx="74">
                  <c:v>2:10</c:v>
                </c:pt>
                <c:pt idx="75">
                  <c:v>2:15</c:v>
                </c:pt>
                <c:pt idx="76">
                  <c:v>2:20</c:v>
                </c:pt>
                <c:pt idx="77">
                  <c:v>2:25</c:v>
                </c:pt>
                <c:pt idx="78">
                  <c:v>2:30</c:v>
                </c:pt>
                <c:pt idx="79">
                  <c:v>2:35</c:v>
                </c:pt>
                <c:pt idx="80">
                  <c:v>2:40</c:v>
                </c:pt>
                <c:pt idx="81">
                  <c:v>2:45</c:v>
                </c:pt>
                <c:pt idx="82">
                  <c:v>2:50</c:v>
                </c:pt>
                <c:pt idx="83">
                  <c:v>2:55</c:v>
                </c:pt>
                <c:pt idx="84">
                  <c:v>3:0</c:v>
                </c:pt>
                <c:pt idx="85">
                  <c:v>3:5</c:v>
                </c:pt>
                <c:pt idx="86">
                  <c:v>3:10</c:v>
                </c:pt>
                <c:pt idx="87">
                  <c:v>3:15</c:v>
                </c:pt>
                <c:pt idx="88">
                  <c:v>3:20</c:v>
                </c:pt>
                <c:pt idx="89">
                  <c:v>3:25</c:v>
                </c:pt>
                <c:pt idx="90">
                  <c:v>3:30</c:v>
                </c:pt>
                <c:pt idx="91">
                  <c:v>3:35</c:v>
                </c:pt>
                <c:pt idx="92">
                  <c:v>3:40</c:v>
                </c:pt>
                <c:pt idx="93">
                  <c:v>3:45</c:v>
                </c:pt>
                <c:pt idx="94">
                  <c:v>3:50</c:v>
                </c:pt>
                <c:pt idx="95">
                  <c:v>3:55</c:v>
                </c:pt>
                <c:pt idx="96">
                  <c:v>4:0</c:v>
                </c:pt>
                <c:pt idx="97">
                  <c:v>4:5</c:v>
                </c:pt>
                <c:pt idx="98">
                  <c:v>4:10</c:v>
                </c:pt>
                <c:pt idx="99">
                  <c:v>4:15</c:v>
                </c:pt>
                <c:pt idx="100">
                  <c:v>4:20</c:v>
                </c:pt>
                <c:pt idx="101">
                  <c:v>4:25</c:v>
                </c:pt>
                <c:pt idx="102">
                  <c:v>4:30</c:v>
                </c:pt>
                <c:pt idx="103">
                  <c:v>4:35</c:v>
                </c:pt>
                <c:pt idx="104">
                  <c:v>4:40</c:v>
                </c:pt>
                <c:pt idx="105">
                  <c:v>4:45</c:v>
                </c:pt>
                <c:pt idx="106">
                  <c:v>4:50</c:v>
                </c:pt>
                <c:pt idx="107">
                  <c:v>4:55</c:v>
                </c:pt>
                <c:pt idx="108">
                  <c:v>5:0</c:v>
                </c:pt>
                <c:pt idx="109">
                  <c:v>5:5</c:v>
                </c:pt>
                <c:pt idx="110">
                  <c:v>5:10</c:v>
                </c:pt>
                <c:pt idx="111">
                  <c:v>5:15</c:v>
                </c:pt>
                <c:pt idx="112">
                  <c:v>5:20</c:v>
                </c:pt>
                <c:pt idx="113">
                  <c:v>5:25</c:v>
                </c:pt>
                <c:pt idx="114">
                  <c:v>5:30</c:v>
                </c:pt>
                <c:pt idx="115">
                  <c:v>5:35</c:v>
                </c:pt>
                <c:pt idx="116">
                  <c:v>5:40</c:v>
                </c:pt>
                <c:pt idx="117">
                  <c:v>5:45</c:v>
                </c:pt>
                <c:pt idx="118">
                  <c:v>5:50</c:v>
                </c:pt>
                <c:pt idx="119">
                  <c:v>5:55</c:v>
                </c:pt>
                <c:pt idx="120">
                  <c:v>6:0</c:v>
                </c:pt>
                <c:pt idx="121">
                  <c:v>6:5</c:v>
                </c:pt>
                <c:pt idx="122">
                  <c:v>6:10</c:v>
                </c:pt>
                <c:pt idx="123">
                  <c:v>6:15</c:v>
                </c:pt>
                <c:pt idx="124">
                  <c:v>6:20</c:v>
                </c:pt>
                <c:pt idx="125">
                  <c:v>6:25</c:v>
                </c:pt>
                <c:pt idx="126">
                  <c:v>6:30</c:v>
                </c:pt>
                <c:pt idx="127">
                  <c:v>6:35</c:v>
                </c:pt>
                <c:pt idx="128">
                  <c:v>6:40</c:v>
                </c:pt>
                <c:pt idx="129">
                  <c:v>6:45</c:v>
                </c:pt>
                <c:pt idx="130">
                  <c:v>6:50</c:v>
                </c:pt>
                <c:pt idx="131">
                  <c:v>6:55</c:v>
                </c:pt>
                <c:pt idx="132">
                  <c:v>7:0</c:v>
                </c:pt>
                <c:pt idx="133">
                  <c:v>7:5</c:v>
                </c:pt>
                <c:pt idx="134">
                  <c:v>7:10</c:v>
                </c:pt>
                <c:pt idx="135">
                  <c:v>7:15</c:v>
                </c:pt>
                <c:pt idx="136">
                  <c:v>7:20</c:v>
                </c:pt>
                <c:pt idx="137">
                  <c:v>7:25</c:v>
                </c:pt>
                <c:pt idx="138">
                  <c:v>7:30</c:v>
                </c:pt>
                <c:pt idx="139">
                  <c:v>7:35</c:v>
                </c:pt>
                <c:pt idx="140">
                  <c:v>7:40</c:v>
                </c:pt>
                <c:pt idx="141">
                  <c:v>7:45</c:v>
                </c:pt>
                <c:pt idx="142">
                  <c:v>7:50</c:v>
                </c:pt>
                <c:pt idx="143">
                  <c:v>7:55</c:v>
                </c:pt>
                <c:pt idx="144">
                  <c:v>8:0</c:v>
                </c:pt>
                <c:pt idx="145">
                  <c:v>8:5</c:v>
                </c:pt>
                <c:pt idx="146">
                  <c:v>8:10</c:v>
                </c:pt>
                <c:pt idx="147">
                  <c:v>8:15</c:v>
                </c:pt>
                <c:pt idx="148">
                  <c:v>8:20</c:v>
                </c:pt>
                <c:pt idx="149">
                  <c:v>8:25</c:v>
                </c:pt>
                <c:pt idx="150">
                  <c:v>8:30</c:v>
                </c:pt>
                <c:pt idx="151">
                  <c:v>8:35</c:v>
                </c:pt>
                <c:pt idx="152">
                  <c:v>8:40</c:v>
                </c:pt>
                <c:pt idx="153">
                  <c:v>8:45</c:v>
                </c:pt>
                <c:pt idx="154">
                  <c:v>8:50</c:v>
                </c:pt>
                <c:pt idx="155">
                  <c:v>8:55</c:v>
                </c:pt>
                <c:pt idx="156">
                  <c:v>9:0</c:v>
                </c:pt>
                <c:pt idx="157">
                  <c:v>9:5</c:v>
                </c:pt>
                <c:pt idx="158">
                  <c:v>9:10</c:v>
                </c:pt>
                <c:pt idx="159">
                  <c:v>9:15</c:v>
                </c:pt>
                <c:pt idx="160">
                  <c:v>9:20</c:v>
                </c:pt>
                <c:pt idx="161">
                  <c:v>9:25</c:v>
                </c:pt>
                <c:pt idx="162">
                  <c:v>9:30</c:v>
                </c:pt>
                <c:pt idx="163">
                  <c:v>9:35</c:v>
                </c:pt>
                <c:pt idx="164">
                  <c:v>9:40</c:v>
                </c:pt>
                <c:pt idx="165">
                  <c:v>9:45</c:v>
                </c:pt>
                <c:pt idx="166">
                  <c:v>9:50</c:v>
                </c:pt>
                <c:pt idx="167">
                  <c:v>9:55</c:v>
                </c:pt>
                <c:pt idx="168">
                  <c:v>10:0</c:v>
                </c:pt>
                <c:pt idx="169">
                  <c:v>10:5</c:v>
                </c:pt>
                <c:pt idx="170">
                  <c:v>10:10</c:v>
                </c:pt>
                <c:pt idx="171">
                  <c:v>10:15</c:v>
                </c:pt>
                <c:pt idx="172">
                  <c:v>10:20</c:v>
                </c:pt>
                <c:pt idx="173">
                  <c:v>10:25</c:v>
                </c:pt>
                <c:pt idx="174">
                  <c:v>10:30</c:v>
                </c:pt>
                <c:pt idx="175">
                  <c:v>10:35</c:v>
                </c:pt>
                <c:pt idx="176">
                  <c:v>10:40</c:v>
                </c:pt>
                <c:pt idx="177">
                  <c:v>10:45</c:v>
                </c:pt>
                <c:pt idx="178">
                  <c:v>10:50</c:v>
                </c:pt>
                <c:pt idx="179">
                  <c:v>10:55</c:v>
                </c:pt>
                <c:pt idx="180">
                  <c:v>11:0</c:v>
                </c:pt>
                <c:pt idx="181">
                  <c:v>11:5</c:v>
                </c:pt>
                <c:pt idx="182">
                  <c:v>11:10</c:v>
                </c:pt>
                <c:pt idx="183">
                  <c:v>11:15</c:v>
                </c:pt>
                <c:pt idx="184">
                  <c:v>11:20</c:v>
                </c:pt>
                <c:pt idx="185">
                  <c:v>11:25</c:v>
                </c:pt>
                <c:pt idx="186">
                  <c:v>11:30</c:v>
                </c:pt>
                <c:pt idx="187">
                  <c:v>11:35</c:v>
                </c:pt>
                <c:pt idx="188">
                  <c:v>11:40</c:v>
                </c:pt>
                <c:pt idx="189">
                  <c:v>11:45</c:v>
                </c:pt>
                <c:pt idx="190">
                  <c:v>11:50</c:v>
                </c:pt>
                <c:pt idx="191">
                  <c:v>11:55</c:v>
                </c:pt>
                <c:pt idx="192">
                  <c:v>12:0</c:v>
                </c:pt>
                <c:pt idx="193">
                  <c:v>12:5</c:v>
                </c:pt>
                <c:pt idx="194">
                  <c:v>12:10</c:v>
                </c:pt>
                <c:pt idx="195">
                  <c:v>12:15</c:v>
                </c:pt>
                <c:pt idx="196">
                  <c:v>12:20</c:v>
                </c:pt>
                <c:pt idx="197">
                  <c:v>12:25</c:v>
                </c:pt>
                <c:pt idx="198">
                  <c:v>12:30</c:v>
                </c:pt>
                <c:pt idx="199">
                  <c:v>12:35</c:v>
                </c:pt>
                <c:pt idx="200">
                  <c:v>12:40</c:v>
                </c:pt>
                <c:pt idx="201">
                  <c:v>12:45</c:v>
                </c:pt>
                <c:pt idx="202">
                  <c:v>12:50</c:v>
                </c:pt>
                <c:pt idx="203">
                  <c:v>12:55</c:v>
                </c:pt>
                <c:pt idx="204">
                  <c:v>13:0</c:v>
                </c:pt>
                <c:pt idx="205">
                  <c:v>13:5</c:v>
                </c:pt>
                <c:pt idx="206">
                  <c:v>13:10</c:v>
                </c:pt>
                <c:pt idx="207">
                  <c:v>13:15</c:v>
                </c:pt>
                <c:pt idx="208">
                  <c:v>13:20</c:v>
                </c:pt>
                <c:pt idx="209">
                  <c:v>13:25</c:v>
                </c:pt>
                <c:pt idx="210">
                  <c:v>13:30</c:v>
                </c:pt>
                <c:pt idx="211">
                  <c:v>13:35</c:v>
                </c:pt>
                <c:pt idx="212">
                  <c:v>13:40</c:v>
                </c:pt>
                <c:pt idx="213">
                  <c:v>13:45</c:v>
                </c:pt>
                <c:pt idx="214">
                  <c:v>13:50</c:v>
                </c:pt>
                <c:pt idx="215">
                  <c:v>13:55</c:v>
                </c:pt>
                <c:pt idx="216">
                  <c:v>14:0</c:v>
                </c:pt>
                <c:pt idx="217">
                  <c:v>14:5</c:v>
                </c:pt>
                <c:pt idx="218">
                  <c:v>14:10</c:v>
                </c:pt>
                <c:pt idx="219">
                  <c:v>14:15</c:v>
                </c:pt>
                <c:pt idx="220">
                  <c:v>14:20</c:v>
                </c:pt>
                <c:pt idx="221">
                  <c:v>14:25</c:v>
                </c:pt>
                <c:pt idx="222">
                  <c:v>14:30</c:v>
                </c:pt>
                <c:pt idx="223">
                  <c:v>14:35</c:v>
                </c:pt>
                <c:pt idx="224">
                  <c:v>14:40</c:v>
                </c:pt>
                <c:pt idx="225">
                  <c:v>14:45</c:v>
                </c:pt>
                <c:pt idx="226">
                  <c:v>14:50</c:v>
                </c:pt>
                <c:pt idx="227">
                  <c:v>14:55</c:v>
                </c:pt>
                <c:pt idx="228">
                  <c:v>15:0</c:v>
                </c:pt>
                <c:pt idx="229">
                  <c:v>15:5</c:v>
                </c:pt>
                <c:pt idx="230">
                  <c:v>15:10</c:v>
                </c:pt>
                <c:pt idx="231">
                  <c:v>15:15</c:v>
                </c:pt>
                <c:pt idx="232">
                  <c:v>15:20</c:v>
                </c:pt>
                <c:pt idx="233">
                  <c:v>15:25</c:v>
                </c:pt>
                <c:pt idx="234">
                  <c:v>15:30</c:v>
                </c:pt>
                <c:pt idx="235">
                  <c:v>15:35</c:v>
                </c:pt>
                <c:pt idx="236">
                  <c:v>15:40</c:v>
                </c:pt>
                <c:pt idx="237">
                  <c:v>15:45</c:v>
                </c:pt>
                <c:pt idx="238">
                  <c:v>15:50</c:v>
                </c:pt>
                <c:pt idx="239">
                  <c:v>15:55</c:v>
                </c:pt>
                <c:pt idx="240">
                  <c:v>16:0</c:v>
                </c:pt>
                <c:pt idx="241">
                  <c:v>16:5</c:v>
                </c:pt>
                <c:pt idx="242">
                  <c:v>16:10</c:v>
                </c:pt>
                <c:pt idx="243">
                  <c:v>16:15</c:v>
                </c:pt>
                <c:pt idx="244">
                  <c:v>16:20</c:v>
                </c:pt>
                <c:pt idx="245">
                  <c:v>16:25</c:v>
                </c:pt>
                <c:pt idx="246">
                  <c:v>16:30</c:v>
                </c:pt>
                <c:pt idx="247">
                  <c:v>16:35</c:v>
                </c:pt>
                <c:pt idx="248">
                  <c:v>16:40</c:v>
                </c:pt>
                <c:pt idx="249">
                  <c:v>16:45</c:v>
                </c:pt>
                <c:pt idx="250">
                  <c:v>16:50</c:v>
                </c:pt>
                <c:pt idx="251">
                  <c:v>16:55</c:v>
                </c:pt>
                <c:pt idx="252">
                  <c:v>17:0</c:v>
                </c:pt>
                <c:pt idx="253">
                  <c:v>17:5</c:v>
                </c:pt>
                <c:pt idx="254">
                  <c:v>17:10</c:v>
                </c:pt>
                <c:pt idx="255">
                  <c:v>17:15</c:v>
                </c:pt>
                <c:pt idx="256">
                  <c:v>17:20</c:v>
                </c:pt>
                <c:pt idx="257">
                  <c:v>17:25</c:v>
                </c:pt>
                <c:pt idx="258">
                  <c:v>17:30</c:v>
                </c:pt>
                <c:pt idx="259">
                  <c:v>17:35</c:v>
                </c:pt>
                <c:pt idx="260">
                  <c:v>17:40</c:v>
                </c:pt>
                <c:pt idx="261">
                  <c:v>17:45</c:v>
                </c:pt>
                <c:pt idx="262">
                  <c:v>17:50</c:v>
                </c:pt>
                <c:pt idx="263">
                  <c:v>17:55</c:v>
                </c:pt>
                <c:pt idx="264">
                  <c:v>18:0</c:v>
                </c:pt>
                <c:pt idx="265">
                  <c:v>18:5</c:v>
                </c:pt>
                <c:pt idx="266">
                  <c:v>18:10</c:v>
                </c:pt>
                <c:pt idx="267">
                  <c:v>18:15</c:v>
                </c:pt>
                <c:pt idx="268">
                  <c:v>18:20</c:v>
                </c:pt>
                <c:pt idx="269">
                  <c:v>18:25</c:v>
                </c:pt>
                <c:pt idx="270">
                  <c:v>18:30</c:v>
                </c:pt>
                <c:pt idx="271">
                  <c:v>18:35</c:v>
                </c:pt>
                <c:pt idx="272">
                  <c:v>18:40</c:v>
                </c:pt>
                <c:pt idx="273">
                  <c:v>18:45</c:v>
                </c:pt>
                <c:pt idx="274">
                  <c:v>18:50</c:v>
                </c:pt>
                <c:pt idx="275">
                  <c:v>18:55</c:v>
                </c:pt>
                <c:pt idx="276">
                  <c:v>19:0</c:v>
                </c:pt>
                <c:pt idx="277">
                  <c:v>19:5</c:v>
                </c:pt>
                <c:pt idx="278">
                  <c:v>19:10</c:v>
                </c:pt>
                <c:pt idx="279">
                  <c:v>19:15</c:v>
                </c:pt>
                <c:pt idx="280">
                  <c:v>19:20</c:v>
                </c:pt>
                <c:pt idx="281">
                  <c:v>19:25</c:v>
                </c:pt>
                <c:pt idx="282">
                  <c:v>19:30</c:v>
                </c:pt>
                <c:pt idx="283">
                  <c:v>19:35</c:v>
                </c:pt>
                <c:pt idx="284">
                  <c:v>19:40</c:v>
                </c:pt>
                <c:pt idx="285">
                  <c:v>19:45</c:v>
                </c:pt>
                <c:pt idx="286">
                  <c:v>19:50</c:v>
                </c:pt>
                <c:pt idx="287">
                  <c:v>19:55</c:v>
                </c:pt>
                <c:pt idx="288">
                  <c:v>20:0</c:v>
                </c:pt>
                <c:pt idx="289">
                  <c:v>20:5</c:v>
                </c:pt>
                <c:pt idx="290">
                  <c:v>20:10</c:v>
                </c:pt>
                <c:pt idx="291">
                  <c:v>20:15</c:v>
                </c:pt>
                <c:pt idx="292">
                  <c:v>20:20</c:v>
                </c:pt>
                <c:pt idx="293">
                  <c:v>20:25</c:v>
                </c:pt>
                <c:pt idx="294">
                  <c:v>20:30</c:v>
                </c:pt>
                <c:pt idx="295">
                  <c:v>20:35</c:v>
                </c:pt>
                <c:pt idx="296">
                  <c:v>20:40</c:v>
                </c:pt>
                <c:pt idx="297">
                  <c:v>20:45</c:v>
                </c:pt>
                <c:pt idx="298">
                  <c:v>20:50</c:v>
                </c:pt>
                <c:pt idx="299">
                  <c:v>20:55</c:v>
                </c:pt>
                <c:pt idx="300">
                  <c:v>21:0</c:v>
                </c:pt>
                <c:pt idx="301">
                  <c:v>21:5</c:v>
                </c:pt>
                <c:pt idx="302">
                  <c:v>21:10</c:v>
                </c:pt>
                <c:pt idx="303">
                  <c:v>21:15</c:v>
                </c:pt>
                <c:pt idx="304">
                  <c:v>21:20</c:v>
                </c:pt>
                <c:pt idx="305">
                  <c:v>21:25</c:v>
                </c:pt>
                <c:pt idx="306">
                  <c:v>21:30</c:v>
                </c:pt>
                <c:pt idx="307">
                  <c:v>21:35</c:v>
                </c:pt>
                <c:pt idx="308">
                  <c:v>21:40</c:v>
                </c:pt>
                <c:pt idx="309">
                  <c:v>21:45</c:v>
                </c:pt>
                <c:pt idx="310">
                  <c:v>21:50</c:v>
                </c:pt>
                <c:pt idx="311">
                  <c:v>21:55</c:v>
                </c:pt>
                <c:pt idx="312">
                  <c:v>22:0</c:v>
                </c:pt>
                <c:pt idx="313">
                  <c:v>22:5</c:v>
                </c:pt>
                <c:pt idx="314">
                  <c:v>22:10</c:v>
                </c:pt>
                <c:pt idx="315">
                  <c:v>22:15</c:v>
                </c:pt>
                <c:pt idx="316">
                  <c:v>22:20</c:v>
                </c:pt>
                <c:pt idx="317">
                  <c:v>22:25</c:v>
                </c:pt>
                <c:pt idx="318">
                  <c:v>22:30</c:v>
                </c:pt>
                <c:pt idx="319">
                  <c:v>22:35</c:v>
                </c:pt>
                <c:pt idx="320">
                  <c:v>22:40</c:v>
                </c:pt>
                <c:pt idx="321">
                  <c:v>22:45</c:v>
                </c:pt>
                <c:pt idx="322">
                  <c:v>22:50</c:v>
                </c:pt>
                <c:pt idx="323">
                  <c:v>22:55</c:v>
                </c:pt>
                <c:pt idx="324">
                  <c:v>23:0</c:v>
                </c:pt>
                <c:pt idx="325">
                  <c:v>23:5</c:v>
                </c:pt>
                <c:pt idx="326">
                  <c:v>23:10</c:v>
                </c:pt>
                <c:pt idx="327">
                  <c:v>23:15</c:v>
                </c:pt>
                <c:pt idx="328">
                  <c:v>23:20</c:v>
                </c:pt>
                <c:pt idx="329">
                  <c:v>23:25</c:v>
                </c:pt>
                <c:pt idx="330">
                  <c:v>23:30</c:v>
                </c:pt>
                <c:pt idx="331">
                  <c:v>23:35</c:v>
                </c:pt>
                <c:pt idx="332">
                  <c:v>23:40</c:v>
                </c:pt>
                <c:pt idx="333">
                  <c:v>23:45</c:v>
                </c:pt>
                <c:pt idx="334">
                  <c:v>23:50</c:v>
                </c:pt>
                <c:pt idx="335">
                  <c:v>23:55</c:v>
                </c:pt>
              </c:strCache>
            </c:strRef>
          </c:cat>
          <c:val>
            <c:numRef>
              <c:f>'06-11-16'!$K$3:$K$338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44.721830903001148</c:v>
                </c:pt>
                <c:pt idx="25">
                  <c:v>46.704757918480063</c:v>
                </c:pt>
                <c:pt idx="26">
                  <c:v>42.72670017805207</c:v>
                </c:pt>
                <c:pt idx="27">
                  <c:v>33.784496257710181</c:v>
                </c:pt>
                <c:pt idx="28">
                  <c:v>45.70473013063588</c:v>
                </c:pt>
                <c:pt idx="29">
                  <c:v>54.650486936857803</c:v>
                </c:pt>
                <c:pt idx="30">
                  <c:v>65.578146482177246</c:v>
                </c:pt>
                <c:pt idx="31">
                  <c:v>78.491656756000708</c:v>
                </c:pt>
                <c:pt idx="32">
                  <c:v>86.437999997260931</c:v>
                </c:pt>
                <c:pt idx="33">
                  <c:v>80.472897837016276</c:v>
                </c:pt>
                <c:pt idx="34">
                  <c:v>82.453340375364462</c:v>
                </c:pt>
                <c:pt idx="35">
                  <c:v>88.419931180097109</c:v>
                </c:pt>
                <c:pt idx="36">
                  <c:v>87.424316574610543</c:v>
                </c:pt>
                <c:pt idx="37">
                  <c:v>87.429527045930655</c:v>
                </c:pt>
                <c:pt idx="38">
                  <c:v>77.495862225298282</c:v>
                </c:pt>
                <c:pt idx="39">
                  <c:v>65.572764603699227</c:v>
                </c:pt>
                <c:pt idx="40">
                  <c:v>60.600011022583097</c:v>
                </c:pt>
                <c:pt idx="41">
                  <c:v>51.662484334135343</c:v>
                </c:pt>
                <c:pt idx="42">
                  <c:v>67.552840874010201</c:v>
                </c:pt>
                <c:pt idx="43">
                  <c:v>58.618619235194316</c:v>
                </c:pt>
                <c:pt idx="44">
                  <c:v>66.565889782167773</c:v>
                </c:pt>
                <c:pt idx="45">
                  <c:v>56.629817760750512</c:v>
                </c:pt>
                <c:pt idx="46">
                  <c:v>51.664890392414875</c:v>
                </c:pt>
                <c:pt idx="47">
                  <c:v>37.759150812421737</c:v>
                </c:pt>
                <c:pt idx="48">
                  <c:v>19.876618546526331</c:v>
                </c:pt>
                <c:pt idx="49">
                  <c:v>7.954904364383264</c:v>
                </c:pt>
                <c:pt idx="50">
                  <c:v>-0.98642065841666948</c:v>
                </c:pt>
                <c:pt idx="51">
                  <c:v>-17.873554999749054</c:v>
                </c:pt>
                <c:pt idx="52">
                  <c:v>-20.85450652764953</c:v>
                </c:pt>
                <c:pt idx="53">
                  <c:v>-44.696997332093027</c:v>
                </c:pt>
                <c:pt idx="54">
                  <c:v>-45.693322461862707</c:v>
                </c:pt>
                <c:pt idx="55">
                  <c:v>-69.539199722417706</c:v>
                </c:pt>
                <c:pt idx="56">
                  <c:v>-72.513952615899925</c:v>
                </c:pt>
                <c:pt idx="57">
                  <c:v>-81.453995778324924</c:v>
                </c:pt>
                <c:pt idx="58">
                  <c:v>-76.483136811699566</c:v>
                </c:pt>
                <c:pt idx="59">
                  <c:v>-88.401645326202825</c:v>
                </c:pt>
                <c:pt idx="60">
                  <c:v>-78.467950783200948</c:v>
                </c:pt>
                <c:pt idx="61">
                  <c:v>-87.410224397084079</c:v>
                </c:pt>
                <c:pt idx="62">
                  <c:v>-78.470979933549629</c:v>
                </c:pt>
                <c:pt idx="63">
                  <c:v>-77.481858958851504</c:v>
                </c:pt>
                <c:pt idx="64">
                  <c:v>-58.601824774575434</c:v>
                </c:pt>
                <c:pt idx="65">
                  <c:v>-80.45973001868964</c:v>
                </c:pt>
                <c:pt idx="66">
                  <c:v>-87.423930655372587</c:v>
                </c:pt>
                <c:pt idx="67">
                  <c:v>-128.16468778370492</c:v>
                </c:pt>
                <c:pt idx="68">
                  <c:v>-124.20419227659821</c:v>
                </c:pt>
                <c:pt idx="69">
                  <c:v>-133.1484234550328</c:v>
                </c:pt>
                <c:pt idx="70">
                  <c:v>-134.14547152409958</c:v>
                </c:pt>
                <c:pt idx="71">
                  <c:v>-142.10892030447928</c:v>
                </c:pt>
                <c:pt idx="72">
                  <c:v>-116.26564693898123</c:v>
                </c:pt>
                <c:pt idx="73">
                  <c:v>-109.31394296484284</c:v>
                </c:pt>
                <c:pt idx="74">
                  <c:v>-109.3182893413359</c:v>
                </c:pt>
                <c:pt idx="75">
                  <c:v>-74.509639986810356</c:v>
                </c:pt>
                <c:pt idx="76">
                  <c:v>-65.570842312709743</c:v>
                </c:pt>
                <c:pt idx="77">
                  <c:v>-76.510125302855286</c:v>
                </c:pt>
                <c:pt idx="78">
                  <c:v>-59.617036886744714</c:v>
                </c:pt>
                <c:pt idx="79">
                  <c:v>-53.655666978687954</c:v>
                </c:pt>
                <c:pt idx="80">
                  <c:v>-38.750257017617358</c:v>
                </c:pt>
                <c:pt idx="81">
                  <c:v>-32.781921318122144</c:v>
                </c:pt>
                <c:pt idx="82">
                  <c:v>-36.759477393105271</c:v>
                </c:pt>
                <c:pt idx="83">
                  <c:v>-49.681696014202281</c:v>
                </c:pt>
                <c:pt idx="84">
                  <c:v>-31.786264368894955</c:v>
                </c:pt>
                <c:pt idx="85">
                  <c:v>-33.772933063195502</c:v>
                </c:pt>
                <c:pt idx="86">
                  <c:v>-18.863858115263824</c:v>
                </c:pt>
                <c:pt idx="87">
                  <c:v>-20.851327070010377</c:v>
                </c:pt>
                <c:pt idx="88">
                  <c:v>-16.876339732287789</c:v>
                </c:pt>
                <c:pt idx="89">
                  <c:v>-27.807996843871084</c:v>
                </c:pt>
                <c:pt idx="90">
                  <c:v>-28.806398306747852</c:v>
                </c:pt>
                <c:pt idx="91">
                  <c:v>-8.9280930257770592</c:v>
                </c:pt>
                <c:pt idx="92">
                  <c:v>15.922307562680428</c:v>
                </c:pt>
                <c:pt idx="93">
                  <c:v>35.805830013414322</c:v>
                </c:pt>
                <c:pt idx="94">
                  <c:v>33.819616576318715</c:v>
                </c:pt>
                <c:pt idx="95">
                  <c:v>33.820624846495598</c:v>
                </c:pt>
                <c:pt idx="96">
                  <c:v>61.659992495105165</c:v>
                </c:pt>
                <c:pt idx="97">
                  <c:v>35.807923576388639</c:v>
                </c:pt>
                <c:pt idx="98">
                  <c:v>35.808279443528569</c:v>
                </c:pt>
                <c:pt idx="99">
                  <c:v>47.738606674141039</c:v>
                </c:pt>
                <c:pt idx="100">
                  <c:v>23.865140608785943</c:v>
                </c:pt>
                <c:pt idx="101">
                  <c:v>33.804293207630721</c:v>
                </c:pt>
                <c:pt idx="102">
                  <c:v>50.704413496722189</c:v>
                </c:pt>
                <c:pt idx="103">
                  <c:v>45.733453638605916</c:v>
                </c:pt>
                <c:pt idx="104">
                  <c:v>58.653291208648398</c:v>
                </c:pt>
                <c:pt idx="105">
                  <c:v>63.622275086415918</c:v>
                </c:pt>
                <c:pt idx="106">
                  <c:v>52.684007646772862</c:v>
                </c:pt>
                <c:pt idx="107">
                  <c:v>68.585607650801052</c:v>
                </c:pt>
                <c:pt idx="108">
                  <c:v>76.537953921201066</c:v>
                </c:pt>
                <c:pt idx="109">
                  <c:v>64.604396200113086</c:v>
                </c:pt>
                <c:pt idx="110">
                  <c:v>62.615504784589284</c:v>
                </c:pt>
                <c:pt idx="111">
                  <c:v>61.617054364668888</c:v>
                </c:pt>
                <c:pt idx="112">
                  <c:v>67.576864932563467</c:v>
                </c:pt>
                <c:pt idx="113">
                  <c:v>81.484222487546745</c:v>
                </c:pt>
                <c:pt idx="114">
                  <c:v>86.447016603238211</c:v>
                </c:pt>
                <c:pt idx="115">
                  <c:v>102.35149944958347</c:v>
                </c:pt>
                <c:pt idx="116">
                  <c:v>100.36117660835029</c:v>
                </c:pt>
                <c:pt idx="117">
                  <c:v>107.31293142988882</c:v>
                </c:pt>
                <c:pt idx="118">
                  <c:v>96.377776896273161</c:v>
                </c:pt>
                <c:pt idx="119">
                  <c:v>97.377517946136507</c:v>
                </c:pt>
                <c:pt idx="120">
                  <c:v>94.401126419608275</c:v>
                </c:pt>
                <c:pt idx="121">
                  <c:v>85.449581102343373</c:v>
                </c:pt>
                <c:pt idx="122">
                  <c:v>98.369320938668082</c:v>
                </c:pt>
                <c:pt idx="123">
                  <c:v>99.363386368054634</c:v>
                </c:pt>
                <c:pt idx="124">
                  <c:v>90.41769577211322</c:v>
                </c:pt>
                <c:pt idx="125">
                  <c:v>85.440528111567772</c:v>
                </c:pt>
                <c:pt idx="126">
                  <c:v>71.531470972547154</c:v>
                </c:pt>
                <c:pt idx="127">
                  <c:v>70.538392727912253</c:v>
                </c:pt>
                <c:pt idx="128">
                  <c:v>84.442326935886854</c:v>
                </c:pt>
                <c:pt idx="129">
                  <c:v>82.446341724336165</c:v>
                </c:pt>
                <c:pt idx="130">
                  <c:v>81.45020492964602</c:v>
                </c:pt>
                <c:pt idx="131">
                  <c:v>84.427082304254128</c:v>
                </c:pt>
                <c:pt idx="132">
                  <c:v>97.325708094465185</c:v>
                </c:pt>
                <c:pt idx="133">
                  <c:v>97.323775248553318</c:v>
                </c:pt>
                <c:pt idx="134">
                  <c:v>105.2612439323868</c:v>
                </c:pt>
                <c:pt idx="135">
                  <c:v>107.24507405513314</c:v>
                </c:pt>
                <c:pt idx="136">
                  <c:v>107.23762042044186</c:v>
                </c:pt>
                <c:pt idx="137">
                  <c:v>85.398706701632321</c:v>
                </c:pt>
                <c:pt idx="138">
                  <c:v>61.56799967163505</c:v>
                </c:pt>
                <c:pt idx="139">
                  <c:v>50.643950982763933</c:v>
                </c:pt>
                <c:pt idx="140">
                  <c:v>59.577988235626762</c:v>
                </c:pt>
                <c:pt idx="141">
                  <c:v>55.606660864389703</c:v>
                </c:pt>
                <c:pt idx="142">
                  <c:v>66.520911005630353</c:v>
                </c:pt>
                <c:pt idx="143">
                  <c:v>72.475182202835811</c:v>
                </c:pt>
                <c:pt idx="144">
                  <c:v>82.402692780896956</c:v>
                </c:pt>
                <c:pt idx="145">
                  <c:v>90.345840717833781</c:v>
                </c:pt>
                <c:pt idx="146">
                  <c:v>92.325877565402735</c:v>
                </c:pt>
                <c:pt idx="147">
                  <c:v>109.19129951409963</c:v>
                </c:pt>
                <c:pt idx="148">
                  <c:v>117.12733506753891</c:v>
                </c:pt>
                <c:pt idx="149">
                  <c:v>116.13657172511223</c:v>
                </c:pt>
                <c:pt idx="150">
                  <c:v>127.03875063537005</c:v>
                </c:pt>
                <c:pt idx="151">
                  <c:v>119.11224627312318</c:v>
                </c:pt>
                <c:pt idx="152">
                  <c:v>103.24308898208452</c:v>
                </c:pt>
                <c:pt idx="153">
                  <c:v>91.325007086049212</c:v>
                </c:pt>
                <c:pt idx="154">
                  <c:v>88.339783495796411</c:v>
                </c:pt>
                <c:pt idx="155">
                  <c:v>79.409290935936838</c:v>
                </c:pt>
                <c:pt idx="156">
                  <c:v>64.524694075736747</c:v>
                </c:pt>
                <c:pt idx="157">
                  <c:v>33.754199602622293</c:v>
                </c:pt>
                <c:pt idx="158">
                  <c:v>19.862298245583432</c:v>
                </c:pt>
                <c:pt idx="159">
                  <c:v>-1.9715464132522413</c:v>
                </c:pt>
                <c:pt idx="160">
                  <c:v>-8.9186885864782131</c:v>
                </c:pt>
                <c:pt idx="161">
                  <c:v>-18.84303530817294</c:v>
                </c:pt>
                <c:pt idx="162">
                  <c:v>-4.9504744579294568</c:v>
                </c:pt>
                <c:pt idx="163">
                  <c:v>4.9743450317273927</c:v>
                </c:pt>
                <c:pt idx="164">
                  <c:v>1.9968056122913183</c:v>
                </c:pt>
                <c:pt idx="165">
                  <c:v>-4.9515187066803295</c:v>
                </c:pt>
                <c:pt idx="166">
                  <c:v>-15.870056483103276</c:v>
                </c:pt>
                <c:pt idx="167">
                  <c:v>-40.685055827124103</c:v>
                </c:pt>
                <c:pt idx="168">
                  <c:v>-52.596021852925666</c:v>
                </c:pt>
                <c:pt idx="169">
                  <c:v>-58.550982866787095</c:v>
                </c:pt>
                <c:pt idx="170">
                  <c:v>-63.51412697021135</c:v>
                </c:pt>
                <c:pt idx="171">
                  <c:v>-71.452840455205148</c:v>
                </c:pt>
                <c:pt idx="172">
                  <c:v>-90.304478067198758</c:v>
                </c:pt>
                <c:pt idx="173">
                  <c:v>-102.21211665891435</c:v>
                </c:pt>
                <c:pt idx="174">
                  <c:v>-103.207085795347</c:v>
                </c:pt>
                <c:pt idx="175">
                  <c:v>-123.04701823252208</c:v>
                </c:pt>
                <c:pt idx="176">
                  <c:v>-114.12729758483508</c:v>
                </c:pt>
                <c:pt idx="177">
                  <c:v>-100.24414885975122</c:v>
                </c:pt>
                <c:pt idx="178">
                  <c:v>-115.13903164495567</c:v>
                </c:pt>
                <c:pt idx="179">
                  <c:v>-124.06980040332074</c:v>
                </c:pt>
                <c:pt idx="180">
                  <c:v>-122.090757154434</c:v>
                </c:pt>
                <c:pt idx="181">
                  <c:v>-122.10287699953223</c:v>
                </c:pt>
                <c:pt idx="182">
                  <c:v>-120.12707810863728</c:v>
                </c:pt>
                <c:pt idx="183">
                  <c:v>-103.25319043671446</c:v>
                </c:pt>
                <c:pt idx="184">
                  <c:v>-105.25121607812378</c:v>
                </c:pt>
                <c:pt idx="185">
                  <c:v>-111.21641171769616</c:v>
                </c:pt>
                <c:pt idx="186">
                  <c:v>-111.21972516807095</c:v>
                </c:pt>
                <c:pt idx="187">
                  <c:v>-116.18898384935429</c:v>
                </c:pt>
                <c:pt idx="188">
                  <c:v>-133.08286894625908</c:v>
                </c:pt>
                <c:pt idx="189">
                  <c:v>-135.07721389598322</c:v>
                </c:pt>
                <c:pt idx="190">
                  <c:v>-138.05768310428684</c:v>
                </c:pt>
                <c:pt idx="191">
                  <c:v>-131.11781352924902</c:v>
                </c:pt>
                <c:pt idx="192">
                  <c:v>-132.12094733631372</c:v>
                </c:pt>
                <c:pt idx="193">
                  <c:v>-141.07567863651258</c:v>
                </c:pt>
                <c:pt idx="194">
                  <c:v>-140.08423874367017</c:v>
                </c:pt>
                <c:pt idx="195">
                  <c:v>-141.08266762813139</c:v>
                </c:pt>
                <c:pt idx="196">
                  <c:v>-149.03841156302477</c:v>
                </c:pt>
                <c:pt idx="197">
                  <c:v>-159.97661073768791</c:v>
                </c:pt>
                <c:pt idx="198">
                  <c:v>-169.92787501448606</c:v>
                </c:pt>
                <c:pt idx="199">
                  <c:v>-177.88997346604907</c:v>
                </c:pt>
                <c:pt idx="200">
                  <c:v>-190.82333340785237</c:v>
                </c:pt>
                <c:pt idx="201">
                  <c:v>-203.76621019687516</c:v>
                </c:pt>
                <c:pt idx="202">
                  <c:v>-212.72777833120924</c:v>
                </c:pt>
                <c:pt idx="203">
                  <c:v>-197.82978562910179</c:v>
                </c:pt>
                <c:pt idx="204">
                  <c:v>-201.81437345475013</c:v>
                </c:pt>
                <c:pt idx="205">
                  <c:v>-210.77940621412463</c:v>
                </c:pt>
                <c:pt idx="206">
                  <c:v>-199.85149657495467</c:v>
                </c:pt>
                <c:pt idx="207">
                  <c:v>-199.86540796687399</c:v>
                </c:pt>
                <c:pt idx="208">
                  <c:v>-214.78663719360003</c:v>
                </c:pt>
                <c:pt idx="209">
                  <c:v>-215.80991615286479</c:v>
                </c:pt>
                <c:pt idx="210">
                  <c:v>-216.82703036785836</c:v>
                </c:pt>
                <c:pt idx="211">
                  <c:v>-232.7656300849653</c:v>
                </c:pt>
                <c:pt idx="212">
                  <c:v>-233.77547061082771</c:v>
                </c:pt>
                <c:pt idx="213">
                  <c:v>-233.8173362381975</c:v>
                </c:pt>
                <c:pt idx="214">
                  <c:v>-229.84884500061827</c:v>
                </c:pt>
                <c:pt idx="215">
                  <c:v>-231.84586827129033</c:v>
                </c:pt>
                <c:pt idx="216">
                  <c:v>-215.91948771364866</c:v>
                </c:pt>
                <c:pt idx="217">
                  <c:v>-215.93667765056017</c:v>
                </c:pt>
                <c:pt idx="218">
                  <c:v>-213.97642559550724</c:v>
                </c:pt>
                <c:pt idx="219">
                  <c:v>-222.94591427985807</c:v>
                </c:pt>
                <c:pt idx="220">
                  <c:v>-224.94773633858918</c:v>
                </c:pt>
                <c:pt idx="221">
                  <c:v>-221.9782939129598</c:v>
                </c:pt>
                <c:pt idx="222">
                  <c:v>-217.01964467750457</c:v>
                </c:pt>
                <c:pt idx="223">
                  <c:v>-219.04319739113362</c:v>
                </c:pt>
                <c:pt idx="224">
                  <c:v>-210.09589876860755</c:v>
                </c:pt>
                <c:pt idx="225">
                  <c:v>-207.13469993659373</c:v>
                </c:pt>
                <c:pt idx="226">
                  <c:v>-189.22692497763236</c:v>
                </c:pt>
                <c:pt idx="227">
                  <c:v>-172.3015730524381</c:v>
                </c:pt>
                <c:pt idx="228">
                  <c:v>-171.30296705315834</c:v>
                </c:pt>
                <c:pt idx="229">
                  <c:v>-159.35076704854819</c:v>
                </c:pt>
                <c:pt idx="230">
                  <c:v>-123.4862341906362</c:v>
                </c:pt>
                <c:pt idx="231">
                  <c:v>-128.46791279689938</c:v>
                </c:pt>
                <c:pt idx="232">
                  <c:v>-130.47011327374025</c:v>
                </c:pt>
                <c:pt idx="233">
                  <c:v>-106.56204976942945</c:v>
                </c:pt>
                <c:pt idx="234">
                  <c:v>-86.645475528345429</c:v>
                </c:pt>
                <c:pt idx="235">
                  <c:v>-55.763092230948494</c:v>
                </c:pt>
                <c:pt idx="236">
                  <c:v>-45.810511644987947</c:v>
                </c:pt>
                <c:pt idx="237">
                  <c:v>-46.810110042495694</c:v>
                </c:pt>
                <c:pt idx="238">
                  <c:v>-39.843129777651313</c:v>
                </c:pt>
                <c:pt idx="239">
                  <c:v>-43.830687762786397</c:v>
                </c:pt>
                <c:pt idx="240">
                  <c:v>-44.829096448474701</c:v>
                </c:pt>
                <c:pt idx="241">
                  <c:v>-59.775290819007125</c:v>
                </c:pt>
                <c:pt idx="242">
                  <c:v>-42.835127939241481</c:v>
                </c:pt>
                <c:pt idx="243">
                  <c:v>-28.887282747035155</c:v>
                </c:pt>
                <c:pt idx="244">
                  <c:v>-18.923550731571435</c:v>
                </c:pt>
                <c:pt idx="245">
                  <c:v>-5.9680875119926551</c:v>
                </c:pt>
                <c:pt idx="246">
                  <c:v>5.990654837627023</c:v>
                </c:pt>
                <c:pt idx="247">
                  <c:v>24.925121666060427</c:v>
                </c:pt>
                <c:pt idx="248">
                  <c:v>60.799601399230852</c:v>
                </c:pt>
                <c:pt idx="249">
                  <c:v>61.797017352900326</c:v>
                </c:pt>
                <c:pt idx="250">
                  <c:v>75.750791392697053</c:v>
                </c:pt>
                <c:pt idx="251">
                  <c:v>71.766052940967185</c:v>
                </c:pt>
                <c:pt idx="252">
                  <c:v>76.743599059352704</c:v>
                </c:pt>
                <c:pt idx="253">
                  <c:v>89.691695753069794</c:v>
                </c:pt>
                <c:pt idx="254">
                  <c:v>103.63000189916437</c:v>
                </c:pt>
                <c:pt idx="255">
                  <c:v>97.631591459270055</c:v>
                </c:pt>
                <c:pt idx="256">
                  <c:v>97.635480907165601</c:v>
                </c:pt>
                <c:pt idx="257">
                  <c:v>103.61812694519726</c:v>
                </c:pt>
                <c:pt idx="258">
                  <c:v>98.625283774521108</c:v>
                </c:pt>
                <c:pt idx="259">
                  <c:v>91.650263477984154</c:v>
                </c:pt>
                <c:pt idx="260">
                  <c:v>80.680414386355324</c:v>
                </c:pt>
                <c:pt idx="261">
                  <c:v>106.57091137138502</c:v>
                </c:pt>
                <c:pt idx="262">
                  <c:v>97.621324646809555</c:v>
                </c:pt>
                <c:pt idx="263">
                  <c:v>133.47038745400508</c:v>
                </c:pt>
                <c:pt idx="264">
                  <c:v>150.39915455235524</c:v>
                </c:pt>
                <c:pt idx="265">
                  <c:v>154.38729697214205</c:v>
                </c:pt>
                <c:pt idx="266">
                  <c:v>153.39981078924899</c:v>
                </c:pt>
                <c:pt idx="267">
                  <c:v>171.30025257218671</c:v>
                </c:pt>
                <c:pt idx="268">
                  <c:v>182.24316715009871</c:v>
                </c:pt>
                <c:pt idx="269">
                  <c:v>240.93912210344041</c:v>
                </c:pt>
                <c:pt idx="270">
                  <c:v>254.8420189481719</c:v>
                </c:pt>
                <c:pt idx="271">
                  <c:v>242.8981357220199</c:v>
                </c:pt>
                <c:pt idx="272">
                  <c:v>263.74312339776975</c:v>
                </c:pt>
                <c:pt idx="273">
                  <c:v>255.74041101904376</c:v>
                </c:pt>
                <c:pt idx="274">
                  <c:v>220.96483941136555</c:v>
                </c:pt>
                <c:pt idx="275">
                  <c:v>234.87446865550942</c:v>
                </c:pt>
                <c:pt idx="276">
                  <c:v>247.8038398306812</c:v>
                </c:pt>
                <c:pt idx="277">
                  <c:v>258.71053976974821</c:v>
                </c:pt>
                <c:pt idx="278">
                  <c:v>248.73642291030092</c:v>
                </c:pt>
                <c:pt idx="279">
                  <c:v>221.86238033594088</c:v>
                </c:pt>
                <c:pt idx="280">
                  <c:v>183.07558098747219</c:v>
                </c:pt>
                <c:pt idx="281">
                  <c:v>177.12013023955618</c:v>
                </c:pt>
                <c:pt idx="282">
                  <c:v>208.92981742907443</c:v>
                </c:pt>
                <c:pt idx="283">
                  <c:v>225.80234005490951</c:v>
                </c:pt>
                <c:pt idx="284">
                  <c:v>211.89776072467413</c:v>
                </c:pt>
                <c:pt idx="285">
                  <c:v>187.04148369773586</c:v>
                </c:pt>
                <c:pt idx="286">
                  <c:v>166.14320717715142</c:v>
                </c:pt>
                <c:pt idx="287">
                  <c:v>205.91888934907237</c:v>
                </c:pt>
                <c:pt idx="288">
                  <c:v>226.73043174473463</c:v>
                </c:pt>
                <c:pt idx="289">
                  <c:v>246.56808269589254</c:v>
                </c:pt>
                <c:pt idx="290">
                  <c:v>231.67983047270408</c:v>
                </c:pt>
                <c:pt idx="291">
                  <c:v>235.66512855671817</c:v>
                </c:pt>
                <c:pt idx="292">
                  <c:v>208.79384201923278</c:v>
                </c:pt>
                <c:pt idx="293">
                  <c:v>185.93245641023088</c:v>
                </c:pt>
                <c:pt idx="294">
                  <c:v>126.24350210233874</c:v>
                </c:pt>
                <c:pt idx="295">
                  <c:v>90.468838735513472</c:v>
                </c:pt>
                <c:pt idx="296">
                  <c:v>113.3168435257995</c:v>
                </c:pt>
                <c:pt idx="297">
                  <c:v>84.481886431679911</c:v>
                </c:pt>
                <c:pt idx="298">
                  <c:v>89.436522424543767</c:v>
                </c:pt>
                <c:pt idx="299">
                  <c:v>150.02761387723004</c:v>
                </c:pt>
                <c:pt idx="300">
                  <c:v>150.99481446547631</c:v>
                </c:pt>
                <c:pt idx="301">
                  <c:v>152.96602062425251</c:v>
                </c:pt>
                <c:pt idx="302">
                  <c:v>116.22122674014813</c:v>
                </c:pt>
                <c:pt idx="303">
                  <c:v>111.25346749763203</c:v>
                </c:pt>
                <c:pt idx="304">
                  <c:v>118.20798495347086</c:v>
                </c:pt>
                <c:pt idx="305">
                  <c:v>142.05135643221703</c:v>
                </c:pt>
                <c:pt idx="306">
                  <c:v>150.00448756523963</c:v>
                </c:pt>
                <c:pt idx="307">
                  <c:v>129.12093325364285</c:v>
                </c:pt>
                <c:pt idx="308">
                  <c:v>109.24121852480623</c:v>
                </c:pt>
                <c:pt idx="309">
                  <c:v>143.98659477580389</c:v>
                </c:pt>
                <c:pt idx="310">
                  <c:v>177.73961960602313</c:v>
                </c:pt>
                <c:pt idx="311">
                  <c:v>191.63308559235645</c:v>
                </c:pt>
                <c:pt idx="312">
                  <c:v>156.87675808202047</c:v>
                </c:pt>
                <c:pt idx="313">
                  <c:v>101.25839900031531</c:v>
                </c:pt>
                <c:pt idx="314">
                  <c:v>59.564069216390891</c:v>
                </c:pt>
                <c:pt idx="315">
                  <c:v>69.494749663081322</c:v>
                </c:pt>
                <c:pt idx="316">
                  <c:v>69.496128815022857</c:v>
                </c:pt>
                <c:pt idx="317">
                  <c:v>81.40254438861443</c:v>
                </c:pt>
                <c:pt idx="318">
                  <c:v>107.20559194504249</c:v>
                </c:pt>
                <c:pt idx="319">
                  <c:v>110.18246242732445</c:v>
                </c:pt>
                <c:pt idx="320">
                  <c:v>121.10993711207554</c:v>
                </c:pt>
                <c:pt idx="321">
                  <c:v>102.24235512277471</c:v>
                </c:pt>
                <c:pt idx="322">
                  <c:v>88.349633346053423</c:v>
                </c:pt>
                <c:pt idx="323">
                  <c:v>68.493459551258212</c:v>
                </c:pt>
                <c:pt idx="324">
                  <c:v>42.682051148612331</c:v>
                </c:pt>
                <c:pt idx="325">
                  <c:v>8.9429323806205314</c:v>
                </c:pt>
                <c:pt idx="326">
                  <c:v>7.9496971896110011</c:v>
                </c:pt>
                <c:pt idx="327">
                  <c:v>18.864738431864911</c:v>
                </c:pt>
                <c:pt idx="328">
                  <c:v>10.927049291615866</c:v>
                </c:pt>
                <c:pt idx="329">
                  <c:v>15.888498828712624</c:v>
                </c:pt>
                <c:pt idx="330">
                  <c:v>19.857146436982493</c:v>
                </c:pt>
                <c:pt idx="331">
                  <c:v>23.826266720561055</c:v>
                </c:pt>
                <c:pt idx="332">
                  <c:v>10.92627127994119</c:v>
                </c:pt>
                <c:pt idx="333">
                  <c:v>2.9879323100197261</c:v>
                </c:pt>
                <c:pt idx="334">
                  <c:v>-17.849505904978297</c:v>
                </c:pt>
                <c:pt idx="335">
                  <c:v>-179.58154705745167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B-4919-8FA7-EB308B480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48418048"/>
        <c:axId val="548419296"/>
      </c:lineChart>
      <c:catAx>
        <c:axId val="54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9296"/>
        <c:crosses val="autoZero"/>
        <c:auto val="1"/>
        <c:lblAlgn val="ctr"/>
        <c:lblOffset val="100"/>
        <c:noMultiLvlLbl val="0"/>
      </c:catAx>
      <c:valAx>
        <c:axId val="54841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 GIẢM Áp suất So với</a:t>
            </a:r>
            <a:r>
              <a:rPr lang="en-US" baseline="0"/>
              <a:t> trước đó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'06-11-16'!$I$3:$I$338</c:f>
              <c:strCache>
                <c:ptCount val="336"/>
                <c:pt idx="0">
                  <c:v>20:0</c:v>
                </c:pt>
                <c:pt idx="1">
                  <c:v>20:5</c:v>
                </c:pt>
                <c:pt idx="2">
                  <c:v>20:10</c:v>
                </c:pt>
                <c:pt idx="3">
                  <c:v>20:15</c:v>
                </c:pt>
                <c:pt idx="4">
                  <c:v>20:20</c:v>
                </c:pt>
                <c:pt idx="5">
                  <c:v>20:25</c:v>
                </c:pt>
                <c:pt idx="6">
                  <c:v>20:30</c:v>
                </c:pt>
                <c:pt idx="7">
                  <c:v>20:35</c:v>
                </c:pt>
                <c:pt idx="8">
                  <c:v>20:40</c:v>
                </c:pt>
                <c:pt idx="9">
                  <c:v>20:45</c:v>
                </c:pt>
                <c:pt idx="10">
                  <c:v>20:50</c:v>
                </c:pt>
                <c:pt idx="11">
                  <c:v>20:55</c:v>
                </c:pt>
                <c:pt idx="12">
                  <c:v>21:0</c:v>
                </c:pt>
                <c:pt idx="13">
                  <c:v>21:5</c:v>
                </c:pt>
                <c:pt idx="14">
                  <c:v>21:10</c:v>
                </c:pt>
                <c:pt idx="15">
                  <c:v>21:15</c:v>
                </c:pt>
                <c:pt idx="16">
                  <c:v>21:20</c:v>
                </c:pt>
                <c:pt idx="17">
                  <c:v>21:25</c:v>
                </c:pt>
                <c:pt idx="18">
                  <c:v>21:30</c:v>
                </c:pt>
                <c:pt idx="19">
                  <c:v>21:35</c:v>
                </c:pt>
                <c:pt idx="20">
                  <c:v>21:40</c:v>
                </c:pt>
                <c:pt idx="21">
                  <c:v>21:45</c:v>
                </c:pt>
                <c:pt idx="22">
                  <c:v>21:50</c:v>
                </c:pt>
                <c:pt idx="23">
                  <c:v>21:55</c:v>
                </c:pt>
                <c:pt idx="24">
                  <c:v>22:0</c:v>
                </c:pt>
                <c:pt idx="25">
                  <c:v>22:5</c:v>
                </c:pt>
                <c:pt idx="26">
                  <c:v>22:10</c:v>
                </c:pt>
                <c:pt idx="27">
                  <c:v>22:15</c:v>
                </c:pt>
                <c:pt idx="28">
                  <c:v>22:20</c:v>
                </c:pt>
                <c:pt idx="29">
                  <c:v>22:25</c:v>
                </c:pt>
                <c:pt idx="30">
                  <c:v>22:30</c:v>
                </c:pt>
                <c:pt idx="31">
                  <c:v>22:35</c:v>
                </c:pt>
                <c:pt idx="32">
                  <c:v>22:40</c:v>
                </c:pt>
                <c:pt idx="33">
                  <c:v>22:45</c:v>
                </c:pt>
                <c:pt idx="34">
                  <c:v>22:50</c:v>
                </c:pt>
                <c:pt idx="35">
                  <c:v>22:55</c:v>
                </c:pt>
                <c:pt idx="36">
                  <c:v>23:0</c:v>
                </c:pt>
                <c:pt idx="37">
                  <c:v>23:5</c:v>
                </c:pt>
                <c:pt idx="38">
                  <c:v>23:10</c:v>
                </c:pt>
                <c:pt idx="39">
                  <c:v>23:15</c:v>
                </c:pt>
                <c:pt idx="40">
                  <c:v>23:20</c:v>
                </c:pt>
                <c:pt idx="41">
                  <c:v>23:25</c:v>
                </c:pt>
                <c:pt idx="42">
                  <c:v>23:30</c:v>
                </c:pt>
                <c:pt idx="43">
                  <c:v>23:35</c:v>
                </c:pt>
                <c:pt idx="44">
                  <c:v>23:40</c:v>
                </c:pt>
                <c:pt idx="45">
                  <c:v>23:45</c:v>
                </c:pt>
                <c:pt idx="46">
                  <c:v>23:50</c:v>
                </c:pt>
                <c:pt idx="47">
                  <c:v>23:55</c:v>
                </c:pt>
                <c:pt idx="48">
                  <c:v>0:0</c:v>
                </c:pt>
                <c:pt idx="49">
                  <c:v>0:5</c:v>
                </c:pt>
                <c:pt idx="50">
                  <c:v>0:10</c:v>
                </c:pt>
                <c:pt idx="51">
                  <c:v>0:15</c:v>
                </c:pt>
                <c:pt idx="52">
                  <c:v>0:20</c:v>
                </c:pt>
                <c:pt idx="53">
                  <c:v>0:25</c:v>
                </c:pt>
                <c:pt idx="54">
                  <c:v>0:30</c:v>
                </c:pt>
                <c:pt idx="55">
                  <c:v>0:35</c:v>
                </c:pt>
                <c:pt idx="56">
                  <c:v>0:40</c:v>
                </c:pt>
                <c:pt idx="57">
                  <c:v>0:45</c:v>
                </c:pt>
                <c:pt idx="58">
                  <c:v>0:50</c:v>
                </c:pt>
                <c:pt idx="59">
                  <c:v>0:55</c:v>
                </c:pt>
                <c:pt idx="60">
                  <c:v>1:0</c:v>
                </c:pt>
                <c:pt idx="61">
                  <c:v>1:5</c:v>
                </c:pt>
                <c:pt idx="62">
                  <c:v>1:10</c:v>
                </c:pt>
                <c:pt idx="63">
                  <c:v>1:15</c:v>
                </c:pt>
                <c:pt idx="64">
                  <c:v>1:20</c:v>
                </c:pt>
                <c:pt idx="65">
                  <c:v>1:25</c:v>
                </c:pt>
                <c:pt idx="66">
                  <c:v>1:30</c:v>
                </c:pt>
                <c:pt idx="67">
                  <c:v>1:35</c:v>
                </c:pt>
                <c:pt idx="68">
                  <c:v>1:40</c:v>
                </c:pt>
                <c:pt idx="69">
                  <c:v>1:45</c:v>
                </c:pt>
                <c:pt idx="70">
                  <c:v>1:50</c:v>
                </c:pt>
                <c:pt idx="71">
                  <c:v>1:55</c:v>
                </c:pt>
                <c:pt idx="72">
                  <c:v>2:0</c:v>
                </c:pt>
                <c:pt idx="73">
                  <c:v>2:5</c:v>
                </c:pt>
                <c:pt idx="74">
                  <c:v>2:10</c:v>
                </c:pt>
                <c:pt idx="75">
                  <c:v>2:15</c:v>
                </c:pt>
                <c:pt idx="76">
                  <c:v>2:20</c:v>
                </c:pt>
                <c:pt idx="77">
                  <c:v>2:25</c:v>
                </c:pt>
                <c:pt idx="78">
                  <c:v>2:30</c:v>
                </c:pt>
                <c:pt idx="79">
                  <c:v>2:35</c:v>
                </c:pt>
                <c:pt idx="80">
                  <c:v>2:40</c:v>
                </c:pt>
                <c:pt idx="81">
                  <c:v>2:45</c:v>
                </c:pt>
                <c:pt idx="82">
                  <c:v>2:50</c:v>
                </c:pt>
                <c:pt idx="83">
                  <c:v>2:55</c:v>
                </c:pt>
                <c:pt idx="84">
                  <c:v>3:0</c:v>
                </c:pt>
                <c:pt idx="85">
                  <c:v>3:5</c:v>
                </c:pt>
                <c:pt idx="86">
                  <c:v>3:10</c:v>
                </c:pt>
                <c:pt idx="87">
                  <c:v>3:15</c:v>
                </c:pt>
                <c:pt idx="88">
                  <c:v>3:20</c:v>
                </c:pt>
                <c:pt idx="89">
                  <c:v>3:25</c:v>
                </c:pt>
                <c:pt idx="90">
                  <c:v>3:30</c:v>
                </c:pt>
                <c:pt idx="91">
                  <c:v>3:35</c:v>
                </c:pt>
                <c:pt idx="92">
                  <c:v>3:40</c:v>
                </c:pt>
                <c:pt idx="93">
                  <c:v>3:45</c:v>
                </c:pt>
                <c:pt idx="94">
                  <c:v>3:50</c:v>
                </c:pt>
                <c:pt idx="95">
                  <c:v>3:55</c:v>
                </c:pt>
                <c:pt idx="96">
                  <c:v>4:0</c:v>
                </c:pt>
                <c:pt idx="97">
                  <c:v>4:5</c:v>
                </c:pt>
                <c:pt idx="98">
                  <c:v>4:10</c:v>
                </c:pt>
                <c:pt idx="99">
                  <c:v>4:15</c:v>
                </c:pt>
                <c:pt idx="100">
                  <c:v>4:20</c:v>
                </c:pt>
                <c:pt idx="101">
                  <c:v>4:25</c:v>
                </c:pt>
                <c:pt idx="102">
                  <c:v>4:30</c:v>
                </c:pt>
                <c:pt idx="103">
                  <c:v>4:35</c:v>
                </c:pt>
                <c:pt idx="104">
                  <c:v>4:40</c:v>
                </c:pt>
                <c:pt idx="105">
                  <c:v>4:45</c:v>
                </c:pt>
                <c:pt idx="106">
                  <c:v>4:50</c:v>
                </c:pt>
                <c:pt idx="107">
                  <c:v>4:55</c:v>
                </c:pt>
                <c:pt idx="108">
                  <c:v>5:0</c:v>
                </c:pt>
                <c:pt idx="109">
                  <c:v>5:5</c:v>
                </c:pt>
                <c:pt idx="110">
                  <c:v>5:10</c:v>
                </c:pt>
                <c:pt idx="111">
                  <c:v>5:15</c:v>
                </c:pt>
                <c:pt idx="112">
                  <c:v>5:20</c:v>
                </c:pt>
                <c:pt idx="113">
                  <c:v>5:25</c:v>
                </c:pt>
                <c:pt idx="114">
                  <c:v>5:30</c:v>
                </c:pt>
                <c:pt idx="115">
                  <c:v>5:35</c:v>
                </c:pt>
                <c:pt idx="116">
                  <c:v>5:40</c:v>
                </c:pt>
                <c:pt idx="117">
                  <c:v>5:45</c:v>
                </c:pt>
                <c:pt idx="118">
                  <c:v>5:50</c:v>
                </c:pt>
                <c:pt idx="119">
                  <c:v>5:55</c:v>
                </c:pt>
                <c:pt idx="120">
                  <c:v>6:0</c:v>
                </c:pt>
                <c:pt idx="121">
                  <c:v>6:5</c:v>
                </c:pt>
                <c:pt idx="122">
                  <c:v>6:10</c:v>
                </c:pt>
                <c:pt idx="123">
                  <c:v>6:15</c:v>
                </c:pt>
                <c:pt idx="124">
                  <c:v>6:20</c:v>
                </c:pt>
                <c:pt idx="125">
                  <c:v>6:25</c:v>
                </c:pt>
                <c:pt idx="126">
                  <c:v>6:30</c:v>
                </c:pt>
                <c:pt idx="127">
                  <c:v>6:35</c:v>
                </c:pt>
                <c:pt idx="128">
                  <c:v>6:40</c:v>
                </c:pt>
                <c:pt idx="129">
                  <c:v>6:45</c:v>
                </c:pt>
                <c:pt idx="130">
                  <c:v>6:50</c:v>
                </c:pt>
                <c:pt idx="131">
                  <c:v>6:55</c:v>
                </c:pt>
                <c:pt idx="132">
                  <c:v>7:0</c:v>
                </c:pt>
                <c:pt idx="133">
                  <c:v>7:5</c:v>
                </c:pt>
                <c:pt idx="134">
                  <c:v>7:10</c:v>
                </c:pt>
                <c:pt idx="135">
                  <c:v>7:15</c:v>
                </c:pt>
                <c:pt idx="136">
                  <c:v>7:20</c:v>
                </c:pt>
                <c:pt idx="137">
                  <c:v>7:25</c:v>
                </c:pt>
                <c:pt idx="138">
                  <c:v>7:30</c:v>
                </c:pt>
                <c:pt idx="139">
                  <c:v>7:35</c:v>
                </c:pt>
                <c:pt idx="140">
                  <c:v>7:40</c:v>
                </c:pt>
                <c:pt idx="141">
                  <c:v>7:45</c:v>
                </c:pt>
                <c:pt idx="142">
                  <c:v>7:50</c:v>
                </c:pt>
                <c:pt idx="143">
                  <c:v>7:55</c:v>
                </c:pt>
                <c:pt idx="144">
                  <c:v>8:0</c:v>
                </c:pt>
                <c:pt idx="145">
                  <c:v>8:5</c:v>
                </c:pt>
                <c:pt idx="146">
                  <c:v>8:10</c:v>
                </c:pt>
                <c:pt idx="147">
                  <c:v>8:15</c:v>
                </c:pt>
                <c:pt idx="148">
                  <c:v>8:20</c:v>
                </c:pt>
                <c:pt idx="149">
                  <c:v>8:25</c:v>
                </c:pt>
                <c:pt idx="150">
                  <c:v>8:30</c:v>
                </c:pt>
                <c:pt idx="151">
                  <c:v>8:35</c:v>
                </c:pt>
                <c:pt idx="152">
                  <c:v>8:40</c:v>
                </c:pt>
                <c:pt idx="153">
                  <c:v>8:45</c:v>
                </c:pt>
                <c:pt idx="154">
                  <c:v>8:50</c:v>
                </c:pt>
                <c:pt idx="155">
                  <c:v>8:55</c:v>
                </c:pt>
                <c:pt idx="156">
                  <c:v>9:0</c:v>
                </c:pt>
                <c:pt idx="157">
                  <c:v>9:5</c:v>
                </c:pt>
                <c:pt idx="158">
                  <c:v>9:10</c:v>
                </c:pt>
                <c:pt idx="159">
                  <c:v>9:15</c:v>
                </c:pt>
                <c:pt idx="160">
                  <c:v>9:20</c:v>
                </c:pt>
                <c:pt idx="161">
                  <c:v>9:25</c:v>
                </c:pt>
                <c:pt idx="162">
                  <c:v>9:30</c:v>
                </c:pt>
                <c:pt idx="163">
                  <c:v>9:35</c:v>
                </c:pt>
                <c:pt idx="164">
                  <c:v>9:40</c:v>
                </c:pt>
                <c:pt idx="165">
                  <c:v>9:45</c:v>
                </c:pt>
                <c:pt idx="166">
                  <c:v>9:50</c:v>
                </c:pt>
                <c:pt idx="167">
                  <c:v>9:55</c:v>
                </c:pt>
                <c:pt idx="168">
                  <c:v>10:0</c:v>
                </c:pt>
                <c:pt idx="169">
                  <c:v>10:5</c:v>
                </c:pt>
                <c:pt idx="170">
                  <c:v>10:10</c:v>
                </c:pt>
                <c:pt idx="171">
                  <c:v>10:15</c:v>
                </c:pt>
                <c:pt idx="172">
                  <c:v>10:20</c:v>
                </c:pt>
                <c:pt idx="173">
                  <c:v>10:25</c:v>
                </c:pt>
                <c:pt idx="174">
                  <c:v>10:30</c:v>
                </c:pt>
                <c:pt idx="175">
                  <c:v>10:35</c:v>
                </c:pt>
                <c:pt idx="176">
                  <c:v>10:40</c:v>
                </c:pt>
                <c:pt idx="177">
                  <c:v>10:45</c:v>
                </c:pt>
                <c:pt idx="178">
                  <c:v>10:50</c:v>
                </c:pt>
                <c:pt idx="179">
                  <c:v>10:55</c:v>
                </c:pt>
                <c:pt idx="180">
                  <c:v>11:0</c:v>
                </c:pt>
                <c:pt idx="181">
                  <c:v>11:5</c:v>
                </c:pt>
                <c:pt idx="182">
                  <c:v>11:10</c:v>
                </c:pt>
                <c:pt idx="183">
                  <c:v>11:15</c:v>
                </c:pt>
                <c:pt idx="184">
                  <c:v>11:20</c:v>
                </c:pt>
                <c:pt idx="185">
                  <c:v>11:25</c:v>
                </c:pt>
                <c:pt idx="186">
                  <c:v>11:30</c:v>
                </c:pt>
                <c:pt idx="187">
                  <c:v>11:35</c:v>
                </c:pt>
                <c:pt idx="188">
                  <c:v>11:40</c:v>
                </c:pt>
                <c:pt idx="189">
                  <c:v>11:45</c:v>
                </c:pt>
                <c:pt idx="190">
                  <c:v>11:50</c:v>
                </c:pt>
                <c:pt idx="191">
                  <c:v>11:55</c:v>
                </c:pt>
                <c:pt idx="192">
                  <c:v>12:0</c:v>
                </c:pt>
                <c:pt idx="193">
                  <c:v>12:5</c:v>
                </c:pt>
                <c:pt idx="194">
                  <c:v>12:10</c:v>
                </c:pt>
                <c:pt idx="195">
                  <c:v>12:15</c:v>
                </c:pt>
                <c:pt idx="196">
                  <c:v>12:20</c:v>
                </c:pt>
                <c:pt idx="197">
                  <c:v>12:25</c:v>
                </c:pt>
                <c:pt idx="198">
                  <c:v>12:30</c:v>
                </c:pt>
                <c:pt idx="199">
                  <c:v>12:35</c:v>
                </c:pt>
                <c:pt idx="200">
                  <c:v>12:40</c:v>
                </c:pt>
                <c:pt idx="201">
                  <c:v>12:45</c:v>
                </c:pt>
                <c:pt idx="202">
                  <c:v>12:50</c:v>
                </c:pt>
                <c:pt idx="203">
                  <c:v>12:55</c:v>
                </c:pt>
                <c:pt idx="204">
                  <c:v>13:0</c:v>
                </c:pt>
                <c:pt idx="205">
                  <c:v>13:5</c:v>
                </c:pt>
                <c:pt idx="206">
                  <c:v>13:10</c:v>
                </c:pt>
                <c:pt idx="207">
                  <c:v>13:15</c:v>
                </c:pt>
                <c:pt idx="208">
                  <c:v>13:20</c:v>
                </c:pt>
                <c:pt idx="209">
                  <c:v>13:25</c:v>
                </c:pt>
                <c:pt idx="210">
                  <c:v>13:30</c:v>
                </c:pt>
                <c:pt idx="211">
                  <c:v>13:35</c:v>
                </c:pt>
                <c:pt idx="212">
                  <c:v>13:40</c:v>
                </c:pt>
                <c:pt idx="213">
                  <c:v>13:45</c:v>
                </c:pt>
                <c:pt idx="214">
                  <c:v>13:50</c:v>
                </c:pt>
                <c:pt idx="215">
                  <c:v>13:55</c:v>
                </c:pt>
                <c:pt idx="216">
                  <c:v>14:0</c:v>
                </c:pt>
                <c:pt idx="217">
                  <c:v>14:5</c:v>
                </c:pt>
                <c:pt idx="218">
                  <c:v>14:10</c:v>
                </c:pt>
                <c:pt idx="219">
                  <c:v>14:15</c:v>
                </c:pt>
                <c:pt idx="220">
                  <c:v>14:20</c:v>
                </c:pt>
                <c:pt idx="221">
                  <c:v>14:25</c:v>
                </c:pt>
                <c:pt idx="222">
                  <c:v>14:30</c:v>
                </c:pt>
                <c:pt idx="223">
                  <c:v>14:35</c:v>
                </c:pt>
                <c:pt idx="224">
                  <c:v>14:40</c:v>
                </c:pt>
                <c:pt idx="225">
                  <c:v>14:45</c:v>
                </c:pt>
                <c:pt idx="226">
                  <c:v>14:50</c:v>
                </c:pt>
                <c:pt idx="227">
                  <c:v>14:55</c:v>
                </c:pt>
                <c:pt idx="228">
                  <c:v>15:0</c:v>
                </c:pt>
                <c:pt idx="229">
                  <c:v>15:5</c:v>
                </c:pt>
                <c:pt idx="230">
                  <c:v>15:10</c:v>
                </c:pt>
                <c:pt idx="231">
                  <c:v>15:15</c:v>
                </c:pt>
                <c:pt idx="232">
                  <c:v>15:20</c:v>
                </c:pt>
                <c:pt idx="233">
                  <c:v>15:25</c:v>
                </c:pt>
                <c:pt idx="234">
                  <c:v>15:30</c:v>
                </c:pt>
                <c:pt idx="235">
                  <c:v>15:35</c:v>
                </c:pt>
                <c:pt idx="236">
                  <c:v>15:40</c:v>
                </c:pt>
                <c:pt idx="237">
                  <c:v>15:45</c:v>
                </c:pt>
                <c:pt idx="238">
                  <c:v>15:50</c:v>
                </c:pt>
                <c:pt idx="239">
                  <c:v>15:55</c:v>
                </c:pt>
                <c:pt idx="240">
                  <c:v>16:0</c:v>
                </c:pt>
                <c:pt idx="241">
                  <c:v>16:5</c:v>
                </c:pt>
                <c:pt idx="242">
                  <c:v>16:10</c:v>
                </c:pt>
                <c:pt idx="243">
                  <c:v>16:15</c:v>
                </c:pt>
                <c:pt idx="244">
                  <c:v>16:20</c:v>
                </c:pt>
                <c:pt idx="245">
                  <c:v>16:25</c:v>
                </c:pt>
                <c:pt idx="246">
                  <c:v>16:30</c:v>
                </c:pt>
                <c:pt idx="247">
                  <c:v>16:35</c:v>
                </c:pt>
                <c:pt idx="248">
                  <c:v>16:40</c:v>
                </c:pt>
                <c:pt idx="249">
                  <c:v>16:45</c:v>
                </c:pt>
                <c:pt idx="250">
                  <c:v>16:50</c:v>
                </c:pt>
                <c:pt idx="251">
                  <c:v>16:55</c:v>
                </c:pt>
                <c:pt idx="252">
                  <c:v>17:0</c:v>
                </c:pt>
                <c:pt idx="253">
                  <c:v>17:5</c:v>
                </c:pt>
                <c:pt idx="254">
                  <c:v>17:10</c:v>
                </c:pt>
                <c:pt idx="255">
                  <c:v>17:15</c:v>
                </c:pt>
                <c:pt idx="256">
                  <c:v>17:20</c:v>
                </c:pt>
                <c:pt idx="257">
                  <c:v>17:25</c:v>
                </c:pt>
                <c:pt idx="258">
                  <c:v>17:30</c:v>
                </c:pt>
                <c:pt idx="259">
                  <c:v>17:35</c:v>
                </c:pt>
                <c:pt idx="260">
                  <c:v>17:40</c:v>
                </c:pt>
                <c:pt idx="261">
                  <c:v>17:45</c:v>
                </c:pt>
                <c:pt idx="262">
                  <c:v>17:50</c:v>
                </c:pt>
                <c:pt idx="263">
                  <c:v>17:55</c:v>
                </c:pt>
                <c:pt idx="264">
                  <c:v>18:0</c:v>
                </c:pt>
                <c:pt idx="265">
                  <c:v>18:5</c:v>
                </c:pt>
                <c:pt idx="266">
                  <c:v>18:10</c:v>
                </c:pt>
                <c:pt idx="267">
                  <c:v>18:15</c:v>
                </c:pt>
                <c:pt idx="268">
                  <c:v>18:20</c:v>
                </c:pt>
                <c:pt idx="269">
                  <c:v>18:25</c:v>
                </c:pt>
                <c:pt idx="270">
                  <c:v>18:30</c:v>
                </c:pt>
                <c:pt idx="271">
                  <c:v>18:35</c:v>
                </c:pt>
                <c:pt idx="272">
                  <c:v>18:40</c:v>
                </c:pt>
                <c:pt idx="273">
                  <c:v>18:45</c:v>
                </c:pt>
                <c:pt idx="274">
                  <c:v>18:50</c:v>
                </c:pt>
                <c:pt idx="275">
                  <c:v>18:55</c:v>
                </c:pt>
                <c:pt idx="276">
                  <c:v>19:0</c:v>
                </c:pt>
                <c:pt idx="277">
                  <c:v>19:5</c:v>
                </c:pt>
                <c:pt idx="278">
                  <c:v>19:10</c:v>
                </c:pt>
                <c:pt idx="279">
                  <c:v>19:15</c:v>
                </c:pt>
                <c:pt idx="280">
                  <c:v>19:20</c:v>
                </c:pt>
                <c:pt idx="281">
                  <c:v>19:25</c:v>
                </c:pt>
                <c:pt idx="282">
                  <c:v>19:30</c:v>
                </c:pt>
                <c:pt idx="283">
                  <c:v>19:35</c:v>
                </c:pt>
                <c:pt idx="284">
                  <c:v>19:40</c:v>
                </c:pt>
                <c:pt idx="285">
                  <c:v>19:45</c:v>
                </c:pt>
                <c:pt idx="286">
                  <c:v>19:50</c:v>
                </c:pt>
                <c:pt idx="287">
                  <c:v>19:55</c:v>
                </c:pt>
                <c:pt idx="288">
                  <c:v>20:0</c:v>
                </c:pt>
                <c:pt idx="289">
                  <c:v>20:5</c:v>
                </c:pt>
                <c:pt idx="290">
                  <c:v>20:10</c:v>
                </c:pt>
                <c:pt idx="291">
                  <c:v>20:15</c:v>
                </c:pt>
                <c:pt idx="292">
                  <c:v>20:20</c:v>
                </c:pt>
                <c:pt idx="293">
                  <c:v>20:25</c:v>
                </c:pt>
                <c:pt idx="294">
                  <c:v>20:30</c:v>
                </c:pt>
                <c:pt idx="295">
                  <c:v>20:35</c:v>
                </c:pt>
                <c:pt idx="296">
                  <c:v>20:40</c:v>
                </c:pt>
                <c:pt idx="297">
                  <c:v>20:45</c:v>
                </c:pt>
                <c:pt idx="298">
                  <c:v>20:50</c:v>
                </c:pt>
                <c:pt idx="299">
                  <c:v>20:55</c:v>
                </c:pt>
                <c:pt idx="300">
                  <c:v>21:0</c:v>
                </c:pt>
                <c:pt idx="301">
                  <c:v>21:5</c:v>
                </c:pt>
                <c:pt idx="302">
                  <c:v>21:10</c:v>
                </c:pt>
                <c:pt idx="303">
                  <c:v>21:15</c:v>
                </c:pt>
                <c:pt idx="304">
                  <c:v>21:20</c:v>
                </c:pt>
                <c:pt idx="305">
                  <c:v>21:25</c:v>
                </c:pt>
                <c:pt idx="306">
                  <c:v>21:30</c:v>
                </c:pt>
                <c:pt idx="307">
                  <c:v>21:35</c:v>
                </c:pt>
                <c:pt idx="308">
                  <c:v>21:40</c:v>
                </c:pt>
                <c:pt idx="309">
                  <c:v>21:45</c:v>
                </c:pt>
                <c:pt idx="310">
                  <c:v>21:50</c:v>
                </c:pt>
                <c:pt idx="311">
                  <c:v>21:55</c:v>
                </c:pt>
                <c:pt idx="312">
                  <c:v>22:0</c:v>
                </c:pt>
                <c:pt idx="313">
                  <c:v>22:5</c:v>
                </c:pt>
                <c:pt idx="314">
                  <c:v>22:10</c:v>
                </c:pt>
                <c:pt idx="315">
                  <c:v>22:15</c:v>
                </c:pt>
                <c:pt idx="316">
                  <c:v>22:20</c:v>
                </c:pt>
                <c:pt idx="317">
                  <c:v>22:25</c:v>
                </c:pt>
                <c:pt idx="318">
                  <c:v>22:30</c:v>
                </c:pt>
                <c:pt idx="319">
                  <c:v>22:35</c:v>
                </c:pt>
                <c:pt idx="320">
                  <c:v>22:40</c:v>
                </c:pt>
                <c:pt idx="321">
                  <c:v>22:45</c:v>
                </c:pt>
                <c:pt idx="322">
                  <c:v>22:50</c:v>
                </c:pt>
                <c:pt idx="323">
                  <c:v>22:55</c:v>
                </c:pt>
                <c:pt idx="324">
                  <c:v>23:0</c:v>
                </c:pt>
                <c:pt idx="325">
                  <c:v>23:5</c:v>
                </c:pt>
                <c:pt idx="326">
                  <c:v>23:10</c:v>
                </c:pt>
                <c:pt idx="327">
                  <c:v>23:15</c:v>
                </c:pt>
                <c:pt idx="328">
                  <c:v>23:20</c:v>
                </c:pt>
                <c:pt idx="329">
                  <c:v>23:25</c:v>
                </c:pt>
                <c:pt idx="330">
                  <c:v>23:30</c:v>
                </c:pt>
                <c:pt idx="331">
                  <c:v>23:35</c:v>
                </c:pt>
                <c:pt idx="332">
                  <c:v>23:40</c:v>
                </c:pt>
                <c:pt idx="333">
                  <c:v>23:45</c:v>
                </c:pt>
                <c:pt idx="334">
                  <c:v>23:50</c:v>
                </c:pt>
                <c:pt idx="335">
                  <c:v>23:55</c:v>
                </c:pt>
              </c:strCache>
            </c:strRef>
          </c:cat>
          <c:val>
            <c:numRef>
              <c:f>'06-11-16'!$J$3:$J$338</c:f>
              <c:numCache>
                <c:formatCode>General</c:formatCode>
                <c:ptCount val="336"/>
                <c:pt idx="0">
                  <c:v>8.9451661316132114</c:v>
                </c:pt>
                <c:pt idx="1">
                  <c:v>9.9381844924569176</c:v>
                </c:pt>
                <c:pt idx="2">
                  <c:v>5.9623181492964461</c:v>
                </c:pt>
                <c:pt idx="3">
                  <c:v>-0.99366044635227257</c:v>
                </c:pt>
                <c:pt idx="4">
                  <c:v>-14.905054800918151</c:v>
                </c:pt>
                <c:pt idx="5">
                  <c:v>-2.9814553477370751</c:v>
                </c:pt>
                <c:pt idx="6">
                  <c:v>-2.9815442411472985</c:v>
                </c:pt>
                <c:pt idx="7">
                  <c:v>-1.9877554265723145</c:v>
                </c:pt>
                <c:pt idx="8">
                  <c:v>7.9511797562963409</c:v>
                </c:pt>
                <c:pt idx="9">
                  <c:v>6.9567291447198425</c:v>
                </c:pt>
                <c:pt idx="10">
                  <c:v>-10.931242484770792</c:v>
                </c:pt>
                <c:pt idx="11">
                  <c:v>2.981573873462005</c:v>
                </c:pt>
                <c:pt idx="12">
                  <c:v>-5.9629699565697019</c:v>
                </c:pt>
                <c:pt idx="13">
                  <c:v>3.9755503652536901</c:v>
                </c:pt>
                <c:pt idx="14">
                  <c:v>7.9507846430594622</c:v>
                </c:pt>
                <c:pt idx="15">
                  <c:v>10.931459747383903</c:v>
                </c:pt>
                <c:pt idx="16">
                  <c:v>0</c:v>
                </c:pt>
                <c:pt idx="17">
                  <c:v>0</c:v>
                </c:pt>
                <c:pt idx="18">
                  <c:v>-3.9746417854090903</c:v>
                </c:pt>
                <c:pt idx="19">
                  <c:v>-3.9747997694616135</c:v>
                </c:pt>
                <c:pt idx="20">
                  <c:v>7.9499155321474708</c:v>
                </c:pt>
                <c:pt idx="21">
                  <c:v>-0.99366044635227257</c:v>
                </c:pt>
                <c:pt idx="22">
                  <c:v>2.9810109601836303</c:v>
                </c:pt>
                <c:pt idx="23">
                  <c:v>9.9364069952305254</c:v>
                </c:pt>
                <c:pt idx="24">
                  <c:v>7.9483358171882763</c:v>
                </c:pt>
                <c:pt idx="25">
                  <c:v>10.928093147092133</c:v>
                </c:pt>
                <c:pt idx="26">
                  <c:v>5.9601267520289269</c:v>
                </c:pt>
                <c:pt idx="27">
                  <c:v>-2.9798857710454434</c:v>
                </c:pt>
                <c:pt idx="28">
                  <c:v>10.926573426573427</c:v>
                </c:pt>
                <c:pt idx="29">
                  <c:v>-5.9592979946962252</c:v>
                </c:pt>
                <c:pt idx="30">
                  <c:v>7.9462041975823672</c:v>
                </c:pt>
                <c:pt idx="31">
                  <c:v>9.9319660326761685</c:v>
                </c:pt>
                <c:pt idx="32">
                  <c:v>5.9585878146879185</c:v>
                </c:pt>
                <c:pt idx="33">
                  <c:v>1.9860775960516779</c:v>
                </c:pt>
                <c:pt idx="34">
                  <c:v>8.9371716830680317</c:v>
                </c:pt>
                <c:pt idx="35">
                  <c:v>-4.964651680038128</c:v>
                </c:pt>
                <c:pt idx="36">
                  <c:v>1.9859592679754139</c:v>
                </c:pt>
                <c:pt idx="37">
                  <c:v>-5.9577594852495803</c:v>
                </c:pt>
                <c:pt idx="38">
                  <c:v>-5.9581144553786878</c:v>
                </c:pt>
                <c:pt idx="39">
                  <c:v>-3.9723129785395788</c:v>
                </c:pt>
                <c:pt idx="40">
                  <c:v>5.9587061662677643</c:v>
                </c:pt>
                <c:pt idx="41">
                  <c:v>-8.9375266884477504</c:v>
                </c:pt>
                <c:pt idx="42">
                  <c:v>15.890356539874864</c:v>
                </c:pt>
                <c:pt idx="43">
                  <c:v>-12.908863424224972</c:v>
                </c:pt>
                <c:pt idx="44">
                  <c:v>3.9724707775118429</c:v>
                </c:pt>
                <c:pt idx="45">
                  <c:v>-1.9861564892697894</c:v>
                </c:pt>
                <c:pt idx="46">
                  <c:v>-5.9585878146879185</c:v>
                </c:pt>
                <c:pt idx="47">
                  <c:v>-10.924728619809512</c:v>
                </c:pt>
                <c:pt idx="48">
                  <c:v>-7.9461252706648917</c:v>
                </c:pt>
                <c:pt idx="49">
                  <c:v>-3.9733783649548031</c:v>
                </c:pt>
                <c:pt idx="50">
                  <c:v>1.9867681242922139</c:v>
                </c:pt>
                <c:pt idx="51">
                  <c:v>-10.927007589303454</c:v>
                </c:pt>
                <c:pt idx="52">
                  <c:v>-5.9608372989459255</c:v>
                </c:pt>
                <c:pt idx="53">
                  <c:v>-12.915917377870066</c:v>
                </c:pt>
                <c:pt idx="54">
                  <c:v>-6.9556231244659079</c:v>
                </c:pt>
                <c:pt idx="55">
                  <c:v>-15.899673062972644</c:v>
                </c:pt>
                <c:pt idx="56">
                  <c:v>6.9572131391939571</c:v>
                </c:pt>
                <c:pt idx="57">
                  <c:v>-2.9814553477370751</c:v>
                </c:pt>
                <c:pt idx="58">
                  <c:v>6.9569365626770283</c:v>
                </c:pt>
                <c:pt idx="59">
                  <c:v>-2.9813368314352156</c:v>
                </c:pt>
                <c:pt idx="60">
                  <c:v>4.969042862963736</c:v>
                </c:pt>
                <c:pt idx="61">
                  <c:v>-6.9563143459076997</c:v>
                </c:pt>
                <c:pt idx="62">
                  <c:v>2.9814849782848509</c:v>
                </c:pt>
                <c:pt idx="63">
                  <c:v>-4.9689934806805534</c:v>
                </c:pt>
                <c:pt idx="64">
                  <c:v>14.907721205736491</c:v>
                </c:pt>
                <c:pt idx="65">
                  <c:v>-15.899199077846454</c:v>
                </c:pt>
                <c:pt idx="66">
                  <c:v>-15.901727325130693</c:v>
                </c:pt>
                <c:pt idx="67">
                  <c:v>-24.850400588457486</c:v>
                </c:pt>
                <c:pt idx="68">
                  <c:v>-8.9483679171182278</c:v>
                </c:pt>
                <c:pt idx="69">
                  <c:v>-4.9717604009227587</c:v>
                </c:pt>
                <c:pt idx="70">
                  <c:v>-2.9832045583365652</c:v>
                </c:pt>
                <c:pt idx="71">
                  <c:v>-13.922036595067622</c:v>
                </c:pt>
                <c:pt idx="72">
                  <c:v>14.918544745688541</c:v>
                </c:pt>
                <c:pt idx="73">
                  <c:v>-0.99442129652648636</c:v>
                </c:pt>
                <c:pt idx="74">
                  <c:v>-3.9777247414478922</c:v>
                </c:pt>
                <c:pt idx="75">
                  <c:v>36.795417478817775</c:v>
                </c:pt>
                <c:pt idx="76">
                  <c:v>-1.988209915202847</c:v>
                </c:pt>
                <c:pt idx="77">
                  <c:v>-16.900120289091468</c:v>
                </c:pt>
                <c:pt idx="78">
                  <c:v>3.9771710382404994</c:v>
                </c:pt>
                <c:pt idx="79">
                  <c:v>-0.99425321640915498</c:v>
                </c:pt>
                <c:pt idx="80">
                  <c:v>-0.99426310190202538</c:v>
                </c:pt>
                <c:pt idx="81">
                  <c:v>12.925548838689149</c:v>
                </c:pt>
                <c:pt idx="82">
                  <c:v>-6.9590114227201783</c:v>
                </c:pt>
                <c:pt idx="83">
                  <c:v>-5.9652820584199961</c:v>
                </c:pt>
                <c:pt idx="84">
                  <c:v>14.914094813872095</c:v>
                </c:pt>
                <c:pt idx="85">
                  <c:v>2.9823741686632004</c:v>
                </c:pt>
                <c:pt idx="86">
                  <c:v>7.9527606020239778</c:v>
                </c:pt>
                <c:pt idx="87">
                  <c:v>0.99401602353829943</c:v>
                </c:pt>
                <c:pt idx="88">
                  <c:v>-0.99400614295796352</c:v>
                </c:pt>
                <c:pt idx="89">
                  <c:v>3.9760640941531977</c:v>
                </c:pt>
                <c:pt idx="90">
                  <c:v>-16.897600540723214</c:v>
                </c:pt>
                <c:pt idx="91">
                  <c:v>3.9765779558401015</c:v>
                </c:pt>
                <c:pt idx="92">
                  <c:v>0</c:v>
                </c:pt>
                <c:pt idx="93">
                  <c:v>10.935154533615659</c:v>
                </c:pt>
                <c:pt idx="94">
                  <c:v>-6.9579738380183693</c:v>
                </c:pt>
                <c:pt idx="95">
                  <c:v>-2.9821962881596868</c:v>
                </c:pt>
                <c:pt idx="96">
                  <c:v>13.917331053541959</c:v>
                </c:pt>
                <c:pt idx="97">
                  <c:v>-10.93352417302799</c:v>
                </c:pt>
                <c:pt idx="98">
                  <c:v>-0.99406542938656217</c:v>
                </c:pt>
                <c:pt idx="99">
                  <c:v>7.9526024891645788</c:v>
                </c:pt>
                <c:pt idx="100">
                  <c:v>12.921951413462684</c:v>
                </c:pt>
                <c:pt idx="101">
                  <c:v>7.9509426836419292</c:v>
                </c:pt>
                <c:pt idx="102">
                  <c:v>0</c:v>
                </c:pt>
                <c:pt idx="103">
                  <c:v>-0.99378881987577639</c:v>
                </c:pt>
                <c:pt idx="104">
                  <c:v>11.925584353633328</c:v>
                </c:pt>
                <c:pt idx="105">
                  <c:v>3.9747207758654954</c:v>
                </c:pt>
                <c:pt idx="106">
                  <c:v>1.9872813990461049</c:v>
                </c:pt>
                <c:pt idx="107">
                  <c:v>8.9425885813080033</c:v>
                </c:pt>
                <c:pt idx="108">
                  <c:v>1.9870642119800102</c:v>
                </c:pt>
                <c:pt idx="109">
                  <c:v>2.9805370927841195</c:v>
                </c:pt>
                <c:pt idx="110">
                  <c:v>0.99348275313940548</c:v>
                </c:pt>
                <c:pt idx="111">
                  <c:v>6.9543101821035798</c:v>
                </c:pt>
                <c:pt idx="112">
                  <c:v>6.9538265914328861</c:v>
                </c:pt>
                <c:pt idx="113">
                  <c:v>12.91335141202531</c:v>
                </c:pt>
                <c:pt idx="114">
                  <c:v>8.9388582098446623</c:v>
                </c:pt>
                <c:pt idx="115">
                  <c:v>-0.99311769437796071</c:v>
                </c:pt>
                <c:pt idx="116">
                  <c:v>1.9862551146069201</c:v>
                </c:pt>
                <c:pt idx="117">
                  <c:v>6.9517548215385228</c:v>
                </c:pt>
                <c:pt idx="118">
                  <c:v>0</c:v>
                </c:pt>
                <c:pt idx="119">
                  <c:v>-5.9582327881550334</c:v>
                </c:pt>
                <c:pt idx="120">
                  <c:v>-5.9585878146879185</c:v>
                </c:pt>
                <c:pt idx="121">
                  <c:v>4.9657857362770512</c:v>
                </c:pt>
                <c:pt idx="122">
                  <c:v>1.9862156632967207</c:v>
                </c:pt>
                <c:pt idx="123">
                  <c:v>0</c:v>
                </c:pt>
                <c:pt idx="124">
                  <c:v>-0.99308810677683323</c:v>
                </c:pt>
                <c:pt idx="125">
                  <c:v>7.9447837529172247</c:v>
                </c:pt>
                <c:pt idx="126">
                  <c:v>-5.9581144553786878</c:v>
                </c:pt>
                <c:pt idx="127">
                  <c:v>-0.99307824463489469</c:v>
                </c:pt>
                <c:pt idx="128">
                  <c:v>12.910145388098833</c:v>
                </c:pt>
                <c:pt idx="129">
                  <c:v>9.9295991420826333</c:v>
                </c:pt>
                <c:pt idx="130">
                  <c:v>2.9785839811753494</c:v>
                </c:pt>
                <c:pt idx="131">
                  <c:v>4.9641587736542165</c:v>
                </c:pt>
                <c:pt idx="132">
                  <c:v>21.841214371519058</c:v>
                </c:pt>
                <c:pt idx="133">
                  <c:v>1.9851313660681498</c:v>
                </c:pt>
                <c:pt idx="134">
                  <c:v>10.918005776617601</c:v>
                </c:pt>
                <c:pt idx="135">
                  <c:v>2.9773128758857506</c:v>
                </c:pt>
                <c:pt idx="136">
                  <c:v>6.9468565474122963</c:v>
                </c:pt>
                <c:pt idx="137">
                  <c:v>-14.885087127376652</c:v>
                </c:pt>
                <c:pt idx="138">
                  <c:v>-10.917355617971953</c:v>
                </c:pt>
                <c:pt idx="139">
                  <c:v>-1.9851904790264625</c:v>
                </c:pt>
                <c:pt idx="140">
                  <c:v>7.9409195584848726</c:v>
                </c:pt>
                <c:pt idx="141">
                  <c:v>-1.9850722566301413</c:v>
                </c:pt>
                <c:pt idx="142">
                  <c:v>17.866004962779158</c:v>
                </c:pt>
                <c:pt idx="143">
                  <c:v>5.9542711972054621</c:v>
                </c:pt>
                <c:pt idx="144">
                  <c:v>3.9692777899061267</c:v>
                </c:pt>
                <c:pt idx="145">
                  <c:v>1.9845601222489033</c:v>
                </c:pt>
                <c:pt idx="146">
                  <c:v>6.9458225838460015</c:v>
                </c:pt>
                <c:pt idx="147">
                  <c:v>18.85163761199361</c:v>
                </c:pt>
                <c:pt idx="148">
                  <c:v>7.9360355534392788</c:v>
                </c:pt>
                <c:pt idx="149">
                  <c:v>-1.9838514492034838</c:v>
                </c:pt>
                <c:pt idx="150">
                  <c:v>18.846962663175017</c:v>
                </c:pt>
                <c:pt idx="151">
                  <c:v>-13.884618817625531</c:v>
                </c:pt>
                <c:pt idx="152">
                  <c:v>-16.862235535673545</c:v>
                </c:pt>
                <c:pt idx="153">
                  <c:v>0.99206349206349209</c:v>
                </c:pt>
                <c:pt idx="154">
                  <c:v>6.9443755518298431</c:v>
                </c:pt>
                <c:pt idx="155">
                  <c:v>-5.9519085786842316</c:v>
                </c:pt>
                <c:pt idx="156">
                  <c:v>-9.9204380865459019</c:v>
                </c:pt>
                <c:pt idx="157">
                  <c:v>-8.9292801015953653</c:v>
                </c:pt>
                <c:pt idx="158">
                  <c:v>-11.9067699909707</c:v>
                </c:pt>
                <c:pt idx="159">
                  <c:v>-10.915838882218099</c:v>
                </c:pt>
                <c:pt idx="160">
                  <c:v>-3.9698292973402141</c:v>
                </c:pt>
                <c:pt idx="161">
                  <c:v>-2.9774901742824249</c:v>
                </c:pt>
                <c:pt idx="162">
                  <c:v>-0.99252627713318697</c:v>
                </c:pt>
                <c:pt idx="163">
                  <c:v>-0.99253612831507065</c:v>
                </c:pt>
                <c:pt idx="164">
                  <c:v>-4.9627298984625456</c:v>
                </c:pt>
                <c:pt idx="165">
                  <c:v>0.99259523951323125</c:v>
                </c:pt>
                <c:pt idx="166">
                  <c:v>-12.903610033053093</c:v>
                </c:pt>
                <c:pt idx="167">
                  <c:v>-6.9489943812416861</c:v>
                </c:pt>
                <c:pt idx="168">
                  <c:v>-5.956694828596107</c:v>
                </c:pt>
                <c:pt idx="169">
                  <c:v>-1.9856832239552824</c:v>
                </c:pt>
                <c:pt idx="170">
                  <c:v>-2.9785839811753494</c:v>
                </c:pt>
                <c:pt idx="171">
                  <c:v>-0.99289090114778189</c:v>
                </c:pt>
                <c:pt idx="172">
                  <c:v>0</c:v>
                </c:pt>
                <c:pt idx="173">
                  <c:v>-3.9716030382763243</c:v>
                </c:pt>
                <c:pt idx="174">
                  <c:v>-2.9788205856361269</c:v>
                </c:pt>
                <c:pt idx="175">
                  <c:v>-0.99296977400007946</c:v>
                </c:pt>
                <c:pt idx="176">
                  <c:v>-4.9648981699385351</c:v>
                </c:pt>
                <c:pt idx="177">
                  <c:v>-2.9790868105896608</c:v>
                </c:pt>
                <c:pt idx="178">
                  <c:v>-13.902819293140945</c:v>
                </c:pt>
                <c:pt idx="179">
                  <c:v>-1.9863932065352339</c:v>
                </c:pt>
                <c:pt idx="180">
                  <c:v>-3.9728653297974832</c:v>
                </c:pt>
                <c:pt idx="181">
                  <c:v>-9.932557931644137</c:v>
                </c:pt>
                <c:pt idx="182">
                  <c:v>-6.9534812107004136</c:v>
                </c:pt>
                <c:pt idx="183">
                  <c:v>4.9671176809520965</c:v>
                </c:pt>
                <c:pt idx="184">
                  <c:v>-12.913864523627405</c:v>
                </c:pt>
                <c:pt idx="185">
                  <c:v>-9.9350249369125905</c:v>
                </c:pt>
                <c:pt idx="186">
                  <c:v>-2.9808036246572076</c:v>
                </c:pt>
                <c:pt idx="187">
                  <c:v>-5.9617849584165503</c:v>
                </c:pt>
                <c:pt idx="188">
                  <c:v>-17.886421225219856</c:v>
                </c:pt>
                <c:pt idx="189">
                  <c:v>-6.9570748481866884</c:v>
                </c:pt>
                <c:pt idx="190">
                  <c:v>-1.9878739687903788</c:v>
                </c:pt>
                <c:pt idx="191">
                  <c:v>-5.9637404580152671</c:v>
                </c:pt>
                <c:pt idx="192">
                  <c:v>-7.9521281883063955</c:v>
                </c:pt>
                <c:pt idx="193">
                  <c:v>-14.911426128794957</c:v>
                </c:pt>
                <c:pt idx="194">
                  <c:v>-0.99424333111285657</c:v>
                </c:pt>
                <c:pt idx="195">
                  <c:v>-3.9770128656366199</c:v>
                </c:pt>
                <c:pt idx="196">
                  <c:v>-8.9486348360411245</c:v>
                </c:pt>
                <c:pt idx="197">
                  <c:v>-10.938199174663152</c:v>
                </c:pt>
                <c:pt idx="198">
                  <c:v>-13.922867315074486</c:v>
                </c:pt>
                <c:pt idx="199">
                  <c:v>-10.940919037199125</c:v>
                </c:pt>
                <c:pt idx="200">
                  <c:v>-13.9263297158034</c:v>
                </c:pt>
                <c:pt idx="201">
                  <c:v>-17.907774958961348</c:v>
                </c:pt>
                <c:pt idx="202">
                  <c:v>-11.940654944923729</c:v>
                </c:pt>
                <c:pt idx="203">
                  <c:v>0.99517340896651241</c:v>
                </c:pt>
                <c:pt idx="204">
                  <c:v>-5.9709810321835874</c:v>
                </c:pt>
                <c:pt idx="205">
                  <c:v>-12.937898089171973</c:v>
                </c:pt>
                <c:pt idx="206">
                  <c:v>0.99535170752585422</c:v>
                </c:pt>
                <c:pt idx="207">
                  <c:v>-6.9673926026197393</c:v>
                </c:pt>
                <c:pt idx="208">
                  <c:v>-9.9541115457739817</c:v>
                </c:pt>
                <c:pt idx="209">
                  <c:v>-13.937143482892157</c:v>
                </c:pt>
                <c:pt idx="210">
                  <c:v>-10.95213915190617</c:v>
                </c:pt>
                <c:pt idx="211">
                  <c:v>-18.919403341764085</c:v>
                </c:pt>
                <c:pt idx="212">
                  <c:v>-6.9716254842789853</c:v>
                </c:pt>
                <c:pt idx="213">
                  <c:v>-17.928286852589643</c:v>
                </c:pt>
                <c:pt idx="214">
                  <c:v>-2.9885836106074795</c:v>
                </c:pt>
                <c:pt idx="215">
                  <c:v>-3.9848972394624371</c:v>
                </c:pt>
                <c:pt idx="216">
                  <c:v>9.9626400996264017</c:v>
                </c:pt>
                <c:pt idx="217">
                  <c:v>-7.9693181252179119</c:v>
                </c:pt>
                <c:pt idx="218">
                  <c:v>-12.951174073741994</c:v>
                </c:pt>
                <c:pt idx="219">
                  <c:v>-9.9637320154637123</c:v>
                </c:pt>
                <c:pt idx="220">
                  <c:v>-5.9788349243677388</c:v>
                </c:pt>
                <c:pt idx="221">
                  <c:v>-5.9791924104117671</c:v>
                </c:pt>
                <c:pt idx="222">
                  <c:v>-5.9795499392079083</c:v>
                </c:pt>
                <c:pt idx="223">
                  <c:v>-15.946420028703555</c:v>
                </c:pt>
                <c:pt idx="224">
                  <c:v>-1.9936204146730463</c:v>
                </c:pt>
                <c:pt idx="225">
                  <c:v>-10.96513088378955</c:v>
                </c:pt>
                <c:pt idx="226">
                  <c:v>0</c:v>
                </c:pt>
                <c:pt idx="227">
                  <c:v>4.9846969802705692</c:v>
                </c:pt>
                <c:pt idx="228">
                  <c:v>1.9937794082462716</c:v>
                </c:pt>
                <c:pt idx="229">
                  <c:v>5.9812189724265812</c:v>
                </c:pt>
                <c:pt idx="230">
                  <c:v>22.926634768740033</c:v>
                </c:pt>
                <c:pt idx="231">
                  <c:v>-3.9863268987373313</c:v>
                </c:pt>
                <c:pt idx="232">
                  <c:v>-8.969593079460628</c:v>
                </c:pt>
                <c:pt idx="233">
                  <c:v>13.95395195853683</c:v>
                </c:pt>
                <c:pt idx="234">
                  <c:v>5.9794307581918202</c:v>
                </c:pt>
                <c:pt idx="235">
                  <c:v>19.930244145490782</c:v>
                </c:pt>
                <c:pt idx="236">
                  <c:v>-8.9668227558035269</c:v>
                </c:pt>
                <c:pt idx="237">
                  <c:v>-7.9712238817867496</c:v>
                </c:pt>
                <c:pt idx="238">
                  <c:v>-10.961306587745259</c:v>
                </c:pt>
                <c:pt idx="239">
                  <c:v>-6.9761415957425603</c:v>
                </c:pt>
                <c:pt idx="240">
                  <c:v>-4.983305925150745</c:v>
                </c:pt>
                <c:pt idx="241">
                  <c:v>-4.9835542709060094</c:v>
                </c:pt>
                <c:pt idx="242">
                  <c:v>8.9708447545477199</c:v>
                </c:pt>
                <c:pt idx="243">
                  <c:v>0.99667111846432921</c:v>
                </c:pt>
                <c:pt idx="244">
                  <c:v>0</c:v>
                </c:pt>
                <c:pt idx="245">
                  <c:v>6.976628295211043</c:v>
                </c:pt>
                <c:pt idx="246">
                  <c:v>5.9795499392079083</c:v>
                </c:pt>
                <c:pt idx="247">
                  <c:v>12.954916889225496</c:v>
                </c:pt>
                <c:pt idx="248">
                  <c:v>19.928059704466875</c:v>
                </c:pt>
                <c:pt idx="249">
                  <c:v>-0.9962044610035764</c:v>
                </c:pt>
                <c:pt idx="250">
                  <c:v>2.9886431560071727</c:v>
                </c:pt>
                <c:pt idx="251">
                  <c:v>-3.9847384517298745</c:v>
                </c:pt>
                <c:pt idx="252">
                  <c:v>9.9622430986560939</c:v>
                </c:pt>
                <c:pt idx="253">
                  <c:v>14.941876101963363</c:v>
                </c:pt>
                <c:pt idx="254">
                  <c:v>19.919525118521175</c:v>
                </c:pt>
                <c:pt idx="255">
                  <c:v>16.928224328845694</c:v>
                </c:pt>
                <c:pt idx="256">
                  <c:v>-3.9824374508417879</c:v>
                </c:pt>
                <c:pt idx="257">
                  <c:v>-2.9869470414289556</c:v>
                </c:pt>
                <c:pt idx="258">
                  <c:v>8.9611087878606845</c:v>
                </c:pt>
                <c:pt idx="259">
                  <c:v>-0.99558953834513109</c:v>
                </c:pt>
                <c:pt idx="260">
                  <c:v>8.9603950538619301</c:v>
                </c:pt>
                <c:pt idx="261">
                  <c:v>16.92367422922619</c:v>
                </c:pt>
                <c:pt idx="262">
                  <c:v>-16.920810606362224</c:v>
                </c:pt>
                <c:pt idx="263">
                  <c:v>24.887756219450281</c:v>
                </c:pt>
                <c:pt idx="264">
                  <c:v>9.9526255026075887</c:v>
                </c:pt>
                <c:pt idx="265">
                  <c:v>-0.99516350536393128</c:v>
                </c:pt>
                <c:pt idx="266">
                  <c:v>-5.9710404537990751</c:v>
                </c:pt>
                <c:pt idx="267">
                  <c:v>26.871286537485446</c:v>
                </c:pt>
                <c:pt idx="268">
                  <c:v>11.939585696376335</c:v>
                </c:pt>
                <c:pt idx="269">
                  <c:v>58.69595495334169</c:v>
                </c:pt>
                <c:pt idx="270">
                  <c:v>20.879525139942533</c:v>
                </c:pt>
                <c:pt idx="271">
                  <c:v>-5.9643332869440746</c:v>
                </c:pt>
                <c:pt idx="272">
                  <c:v>33.79990456497535</c:v>
                </c:pt>
                <c:pt idx="273">
                  <c:v>11.925347325740862</c:v>
                </c:pt>
                <c:pt idx="274">
                  <c:v>-35.77177606868181</c:v>
                </c:pt>
                <c:pt idx="275">
                  <c:v>16.89827240015109</c:v>
                </c:pt>
                <c:pt idx="276">
                  <c:v>8.9446327234418952</c:v>
                </c:pt>
                <c:pt idx="277">
                  <c:v>20.868943037723099</c:v>
                </c:pt>
                <c:pt idx="278">
                  <c:v>4.9677592425160704</c:v>
                </c:pt>
                <c:pt idx="279">
                  <c:v>-6.9545174558388139</c:v>
                </c:pt>
                <c:pt idx="280">
                  <c:v>-21.858575019623039</c:v>
                </c:pt>
                <c:pt idx="281">
                  <c:v>-9.9378881987577632</c:v>
                </c:pt>
                <c:pt idx="282">
                  <c:v>28.822740148089252</c:v>
                </c:pt>
                <c:pt idx="283">
                  <c:v>25.833631413695798</c:v>
                </c:pt>
                <c:pt idx="284">
                  <c:v>-14.900168868580511</c:v>
                </c:pt>
                <c:pt idx="285">
                  <c:v>-15.895881973076349</c:v>
                </c:pt>
                <c:pt idx="286">
                  <c:v>-3.9746022913582206</c:v>
                </c:pt>
                <c:pt idx="287">
                  <c:v>22.854871565558703</c:v>
                </c:pt>
                <c:pt idx="288">
                  <c:v>45.699298615112561</c:v>
                </c:pt>
                <c:pt idx="289">
                  <c:v>29.790276453765493</c:v>
                </c:pt>
                <c:pt idx="290">
                  <c:v>-15.883415728552427</c:v>
                </c:pt>
                <c:pt idx="291">
                  <c:v>-1.9857423697849443</c:v>
                </c:pt>
                <c:pt idx="292">
                  <c:v>0</c:v>
                </c:pt>
                <c:pt idx="293">
                  <c:v>-10.9217999126256</c:v>
                </c:pt>
                <c:pt idx="294">
                  <c:v>-0.99299935455041954</c:v>
                </c:pt>
                <c:pt idx="295">
                  <c:v>-14.895138226882747</c:v>
                </c:pt>
                <c:pt idx="296">
                  <c:v>16.883671503341976</c:v>
                </c:pt>
                <c:pt idx="297">
                  <c:v>4.9649474708557584</c:v>
                </c:pt>
                <c:pt idx="298">
                  <c:v>16.879983318604719</c:v>
                </c:pt>
                <c:pt idx="299">
                  <c:v>24.819315384004444</c:v>
                </c:pt>
                <c:pt idx="300">
                  <c:v>17.865472988397368</c:v>
                </c:pt>
                <c:pt idx="301">
                  <c:v>10.915838882218099</c:v>
                </c:pt>
                <c:pt idx="302">
                  <c:v>-15.875850846381299</c:v>
                </c:pt>
                <c:pt idx="303">
                  <c:v>0</c:v>
                </c:pt>
                <c:pt idx="304">
                  <c:v>0</c:v>
                </c:pt>
                <c:pt idx="305">
                  <c:v>1.9847964591231171</c:v>
                </c:pt>
                <c:pt idx="306">
                  <c:v>-1.9847570657351541</c:v>
                </c:pt>
                <c:pt idx="307">
                  <c:v>7.9391858364924683</c:v>
                </c:pt>
                <c:pt idx="308">
                  <c:v>5.9539166848591893</c:v>
                </c:pt>
                <c:pt idx="309">
                  <c:v>19.845207382417147</c:v>
                </c:pt>
                <c:pt idx="310">
                  <c:v>17.857142857142858</c:v>
                </c:pt>
                <c:pt idx="311">
                  <c:v>9.9188636949751032</c:v>
                </c:pt>
                <c:pt idx="312">
                  <c:v>-11.901455944777245</c:v>
                </c:pt>
                <c:pt idx="313">
                  <c:v>-9.9190604665926045</c:v>
                </c:pt>
                <c:pt idx="314">
                  <c:v>-11.90405333015892</c:v>
                </c:pt>
                <c:pt idx="315">
                  <c:v>-5.9527352818620152</c:v>
                </c:pt>
                <c:pt idx="316">
                  <c:v>-1.9843632178433939</c:v>
                </c:pt>
                <c:pt idx="317">
                  <c:v>11.90641557359157</c:v>
                </c:pt>
                <c:pt idx="318">
                  <c:v>14.881247643802457</c:v>
                </c:pt>
                <c:pt idx="319">
                  <c:v>1.9838711277315426</c:v>
                </c:pt>
                <c:pt idx="320">
                  <c:v>-3.9676635421316271</c:v>
                </c:pt>
                <c:pt idx="321">
                  <c:v>-1.9839104859588736</c:v>
                </c:pt>
                <c:pt idx="322">
                  <c:v>-8.9277743058655474</c:v>
                </c:pt>
                <c:pt idx="323">
                  <c:v>-2.9761904761904763</c:v>
                </c:pt>
                <c:pt idx="324">
                  <c:v>-0.99209301864142785</c:v>
                </c:pt>
                <c:pt idx="325">
                  <c:v>-15.873645779594428</c:v>
                </c:pt>
                <c:pt idx="326">
                  <c:v>9.9226036912085736</c:v>
                </c:pt>
                <c:pt idx="327">
                  <c:v>-4.9608096041273937</c:v>
                </c:pt>
                <c:pt idx="328">
                  <c:v>-7.9376891402490442</c:v>
                </c:pt>
                <c:pt idx="329">
                  <c:v>4.9614495370967582</c:v>
                </c:pt>
                <c:pt idx="330">
                  <c:v>5.9534440673929865</c:v>
                </c:pt>
                <c:pt idx="331">
                  <c:v>1.9843632178433939</c:v>
                </c:pt>
                <c:pt idx="332">
                  <c:v>-4.9608096041273937</c:v>
                </c:pt>
                <c:pt idx="333">
                  <c:v>-1.984422285062261</c:v>
                </c:pt>
                <c:pt idx="334">
                  <c:v>-0.99223083258089162</c:v>
                </c:pt>
                <c:pt idx="335">
                  <c:v>-143.87489829533052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A-466E-8152-813B4294B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48418048"/>
        <c:axId val="548419296"/>
      </c:lineChart>
      <c:catAx>
        <c:axId val="54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9296"/>
        <c:crosses val="autoZero"/>
        <c:auto val="1"/>
        <c:lblAlgn val="ctr"/>
        <c:lblOffset val="100"/>
        <c:noMultiLvlLbl val="0"/>
      </c:catAx>
      <c:valAx>
        <c:axId val="54841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Áp suất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'06-10-16(2)'!$I$3:$I$338</c:f>
              <c:strCache>
                <c:ptCount val="336"/>
                <c:pt idx="0">
                  <c:v>0:0</c:v>
                </c:pt>
                <c:pt idx="1">
                  <c:v>0:5</c:v>
                </c:pt>
                <c:pt idx="2">
                  <c:v>0:10</c:v>
                </c:pt>
                <c:pt idx="3">
                  <c:v>0:15</c:v>
                </c:pt>
                <c:pt idx="4">
                  <c:v>0:20</c:v>
                </c:pt>
                <c:pt idx="5">
                  <c:v>0:25</c:v>
                </c:pt>
                <c:pt idx="6">
                  <c:v>0:30</c:v>
                </c:pt>
                <c:pt idx="7">
                  <c:v>0:35</c:v>
                </c:pt>
                <c:pt idx="8">
                  <c:v>0:40</c:v>
                </c:pt>
                <c:pt idx="9">
                  <c:v>0:45</c:v>
                </c:pt>
                <c:pt idx="10">
                  <c:v>0:50</c:v>
                </c:pt>
                <c:pt idx="11">
                  <c:v>0:55</c:v>
                </c:pt>
                <c:pt idx="12">
                  <c:v>1:0</c:v>
                </c:pt>
                <c:pt idx="13">
                  <c:v>1:5</c:v>
                </c:pt>
                <c:pt idx="14">
                  <c:v>1:10</c:v>
                </c:pt>
                <c:pt idx="15">
                  <c:v>1:15</c:v>
                </c:pt>
                <c:pt idx="16">
                  <c:v>1:20</c:v>
                </c:pt>
                <c:pt idx="17">
                  <c:v>1:25</c:v>
                </c:pt>
                <c:pt idx="18">
                  <c:v>1:30</c:v>
                </c:pt>
                <c:pt idx="19">
                  <c:v>1:35</c:v>
                </c:pt>
                <c:pt idx="20">
                  <c:v>1:40</c:v>
                </c:pt>
                <c:pt idx="21">
                  <c:v>1:45</c:v>
                </c:pt>
                <c:pt idx="22">
                  <c:v>1:50</c:v>
                </c:pt>
                <c:pt idx="23">
                  <c:v>1:55</c:v>
                </c:pt>
                <c:pt idx="24">
                  <c:v>2:0</c:v>
                </c:pt>
                <c:pt idx="25">
                  <c:v>2:5</c:v>
                </c:pt>
                <c:pt idx="26">
                  <c:v>2:10</c:v>
                </c:pt>
                <c:pt idx="27">
                  <c:v>2:15</c:v>
                </c:pt>
                <c:pt idx="28">
                  <c:v>2:20</c:v>
                </c:pt>
                <c:pt idx="29">
                  <c:v>2:25</c:v>
                </c:pt>
                <c:pt idx="30">
                  <c:v>2:30</c:v>
                </c:pt>
                <c:pt idx="31">
                  <c:v>2:35</c:v>
                </c:pt>
                <c:pt idx="32">
                  <c:v>2:40</c:v>
                </c:pt>
                <c:pt idx="33">
                  <c:v>2:45</c:v>
                </c:pt>
                <c:pt idx="34">
                  <c:v>2:50</c:v>
                </c:pt>
                <c:pt idx="35">
                  <c:v>2:55</c:v>
                </c:pt>
                <c:pt idx="36">
                  <c:v>3:0</c:v>
                </c:pt>
                <c:pt idx="37">
                  <c:v>3:5</c:v>
                </c:pt>
                <c:pt idx="38">
                  <c:v>3:10</c:v>
                </c:pt>
                <c:pt idx="39">
                  <c:v>3:15</c:v>
                </c:pt>
                <c:pt idx="40">
                  <c:v>3:20</c:v>
                </c:pt>
                <c:pt idx="41">
                  <c:v>3:25</c:v>
                </c:pt>
                <c:pt idx="42">
                  <c:v>3:30</c:v>
                </c:pt>
                <c:pt idx="43">
                  <c:v>3:35</c:v>
                </c:pt>
                <c:pt idx="44">
                  <c:v>3:40</c:v>
                </c:pt>
                <c:pt idx="45">
                  <c:v>3:45</c:v>
                </c:pt>
                <c:pt idx="46">
                  <c:v>3:50</c:v>
                </c:pt>
                <c:pt idx="47">
                  <c:v>3:55</c:v>
                </c:pt>
                <c:pt idx="48">
                  <c:v>4:0</c:v>
                </c:pt>
                <c:pt idx="49">
                  <c:v>4:5</c:v>
                </c:pt>
                <c:pt idx="50">
                  <c:v>4:10</c:v>
                </c:pt>
                <c:pt idx="51">
                  <c:v>4:15</c:v>
                </c:pt>
                <c:pt idx="52">
                  <c:v>4:20</c:v>
                </c:pt>
                <c:pt idx="53">
                  <c:v>4:25</c:v>
                </c:pt>
                <c:pt idx="54">
                  <c:v>4:30</c:v>
                </c:pt>
                <c:pt idx="55">
                  <c:v>4:35</c:v>
                </c:pt>
                <c:pt idx="56">
                  <c:v>4:40</c:v>
                </c:pt>
                <c:pt idx="57">
                  <c:v>4:45</c:v>
                </c:pt>
                <c:pt idx="58">
                  <c:v>4:50</c:v>
                </c:pt>
                <c:pt idx="59">
                  <c:v>4:55</c:v>
                </c:pt>
                <c:pt idx="60">
                  <c:v>5:0</c:v>
                </c:pt>
                <c:pt idx="61">
                  <c:v>5:5</c:v>
                </c:pt>
                <c:pt idx="62">
                  <c:v>5:10</c:v>
                </c:pt>
                <c:pt idx="63">
                  <c:v>5:15</c:v>
                </c:pt>
                <c:pt idx="64">
                  <c:v>5:20</c:v>
                </c:pt>
                <c:pt idx="65">
                  <c:v>5:25</c:v>
                </c:pt>
                <c:pt idx="66">
                  <c:v>5:30</c:v>
                </c:pt>
                <c:pt idx="67">
                  <c:v>5:35</c:v>
                </c:pt>
                <c:pt idx="68">
                  <c:v>5:40</c:v>
                </c:pt>
                <c:pt idx="69">
                  <c:v>5:45</c:v>
                </c:pt>
                <c:pt idx="70">
                  <c:v>5:50</c:v>
                </c:pt>
                <c:pt idx="71">
                  <c:v>5:55</c:v>
                </c:pt>
                <c:pt idx="72">
                  <c:v>6:0</c:v>
                </c:pt>
                <c:pt idx="73">
                  <c:v>6:5</c:v>
                </c:pt>
                <c:pt idx="74">
                  <c:v>6:10</c:v>
                </c:pt>
                <c:pt idx="75">
                  <c:v>6:15</c:v>
                </c:pt>
                <c:pt idx="76">
                  <c:v>6:20</c:v>
                </c:pt>
                <c:pt idx="77">
                  <c:v>6:25</c:v>
                </c:pt>
                <c:pt idx="78">
                  <c:v>6:30</c:v>
                </c:pt>
                <c:pt idx="79">
                  <c:v>6:35</c:v>
                </c:pt>
                <c:pt idx="80">
                  <c:v>6:40</c:v>
                </c:pt>
                <c:pt idx="81">
                  <c:v>6:45</c:v>
                </c:pt>
                <c:pt idx="82">
                  <c:v>6:50</c:v>
                </c:pt>
                <c:pt idx="83">
                  <c:v>6:55</c:v>
                </c:pt>
                <c:pt idx="84">
                  <c:v>7:0</c:v>
                </c:pt>
                <c:pt idx="85">
                  <c:v>7:5</c:v>
                </c:pt>
                <c:pt idx="86">
                  <c:v>7:10</c:v>
                </c:pt>
                <c:pt idx="87">
                  <c:v>7:15</c:v>
                </c:pt>
                <c:pt idx="88">
                  <c:v>7:20</c:v>
                </c:pt>
                <c:pt idx="89">
                  <c:v>7:25</c:v>
                </c:pt>
                <c:pt idx="90">
                  <c:v>7:30</c:v>
                </c:pt>
                <c:pt idx="91">
                  <c:v>7:35</c:v>
                </c:pt>
                <c:pt idx="92">
                  <c:v>7:40</c:v>
                </c:pt>
                <c:pt idx="93">
                  <c:v>7:45</c:v>
                </c:pt>
                <c:pt idx="94">
                  <c:v>7:50</c:v>
                </c:pt>
                <c:pt idx="95">
                  <c:v>7:55</c:v>
                </c:pt>
                <c:pt idx="96">
                  <c:v>8:0</c:v>
                </c:pt>
                <c:pt idx="97">
                  <c:v>8:5</c:v>
                </c:pt>
                <c:pt idx="98">
                  <c:v>8:10</c:v>
                </c:pt>
                <c:pt idx="99">
                  <c:v>8:15</c:v>
                </c:pt>
                <c:pt idx="100">
                  <c:v>8:20</c:v>
                </c:pt>
                <c:pt idx="101">
                  <c:v>8:25</c:v>
                </c:pt>
                <c:pt idx="102">
                  <c:v>8:30</c:v>
                </c:pt>
                <c:pt idx="103">
                  <c:v>8:35</c:v>
                </c:pt>
                <c:pt idx="104">
                  <c:v>8:40</c:v>
                </c:pt>
                <c:pt idx="105">
                  <c:v>8:45</c:v>
                </c:pt>
                <c:pt idx="106">
                  <c:v>8:50</c:v>
                </c:pt>
                <c:pt idx="107">
                  <c:v>8:55</c:v>
                </c:pt>
                <c:pt idx="108">
                  <c:v>9:0</c:v>
                </c:pt>
                <c:pt idx="109">
                  <c:v>9:5</c:v>
                </c:pt>
                <c:pt idx="110">
                  <c:v>9:10</c:v>
                </c:pt>
                <c:pt idx="111">
                  <c:v>9:15</c:v>
                </c:pt>
                <c:pt idx="112">
                  <c:v>9:20</c:v>
                </c:pt>
                <c:pt idx="113">
                  <c:v>9:25</c:v>
                </c:pt>
                <c:pt idx="114">
                  <c:v>9:30</c:v>
                </c:pt>
                <c:pt idx="115">
                  <c:v>9:35</c:v>
                </c:pt>
                <c:pt idx="116">
                  <c:v>9:40</c:v>
                </c:pt>
                <c:pt idx="117">
                  <c:v>9:45</c:v>
                </c:pt>
                <c:pt idx="118">
                  <c:v>9:50</c:v>
                </c:pt>
                <c:pt idx="119">
                  <c:v>9:55</c:v>
                </c:pt>
                <c:pt idx="120">
                  <c:v>10:0</c:v>
                </c:pt>
                <c:pt idx="121">
                  <c:v>10:5</c:v>
                </c:pt>
                <c:pt idx="122">
                  <c:v>10:10</c:v>
                </c:pt>
                <c:pt idx="123">
                  <c:v>10:15</c:v>
                </c:pt>
                <c:pt idx="124">
                  <c:v>10:20</c:v>
                </c:pt>
                <c:pt idx="125">
                  <c:v>10:25</c:v>
                </c:pt>
                <c:pt idx="126">
                  <c:v>10:30</c:v>
                </c:pt>
                <c:pt idx="127">
                  <c:v>10:35</c:v>
                </c:pt>
                <c:pt idx="128">
                  <c:v>10:40</c:v>
                </c:pt>
                <c:pt idx="129">
                  <c:v>10:45</c:v>
                </c:pt>
                <c:pt idx="130">
                  <c:v>10:50</c:v>
                </c:pt>
                <c:pt idx="131">
                  <c:v>10:55</c:v>
                </c:pt>
                <c:pt idx="132">
                  <c:v>11:0</c:v>
                </c:pt>
                <c:pt idx="133">
                  <c:v>11:5</c:v>
                </c:pt>
                <c:pt idx="134">
                  <c:v>11:10</c:v>
                </c:pt>
                <c:pt idx="135">
                  <c:v>11:15</c:v>
                </c:pt>
                <c:pt idx="136">
                  <c:v>11:20</c:v>
                </c:pt>
                <c:pt idx="137">
                  <c:v>11:25</c:v>
                </c:pt>
                <c:pt idx="138">
                  <c:v>11:35</c:v>
                </c:pt>
                <c:pt idx="139">
                  <c:v>11:40</c:v>
                </c:pt>
                <c:pt idx="140">
                  <c:v>11:45</c:v>
                </c:pt>
                <c:pt idx="141">
                  <c:v>11:50</c:v>
                </c:pt>
                <c:pt idx="142">
                  <c:v>11:55</c:v>
                </c:pt>
                <c:pt idx="143">
                  <c:v>12:0</c:v>
                </c:pt>
                <c:pt idx="144">
                  <c:v>12:5</c:v>
                </c:pt>
                <c:pt idx="145">
                  <c:v>12:10</c:v>
                </c:pt>
                <c:pt idx="146">
                  <c:v>12:15</c:v>
                </c:pt>
                <c:pt idx="147">
                  <c:v>12:20</c:v>
                </c:pt>
                <c:pt idx="148">
                  <c:v>12:25</c:v>
                </c:pt>
                <c:pt idx="149">
                  <c:v>12:30</c:v>
                </c:pt>
                <c:pt idx="150">
                  <c:v>12:35</c:v>
                </c:pt>
                <c:pt idx="151">
                  <c:v>12:40</c:v>
                </c:pt>
                <c:pt idx="152">
                  <c:v>12:45</c:v>
                </c:pt>
                <c:pt idx="153">
                  <c:v>12:50</c:v>
                </c:pt>
                <c:pt idx="154">
                  <c:v>12:55</c:v>
                </c:pt>
                <c:pt idx="155">
                  <c:v>13:0</c:v>
                </c:pt>
                <c:pt idx="156">
                  <c:v>13:5</c:v>
                </c:pt>
                <c:pt idx="157">
                  <c:v>13:10</c:v>
                </c:pt>
                <c:pt idx="158">
                  <c:v>13:15</c:v>
                </c:pt>
                <c:pt idx="159">
                  <c:v>13:20</c:v>
                </c:pt>
                <c:pt idx="160">
                  <c:v>13:25</c:v>
                </c:pt>
                <c:pt idx="161">
                  <c:v>13:30</c:v>
                </c:pt>
                <c:pt idx="162">
                  <c:v>13:35</c:v>
                </c:pt>
                <c:pt idx="163">
                  <c:v>13:35</c:v>
                </c:pt>
                <c:pt idx="164">
                  <c:v>13:40</c:v>
                </c:pt>
                <c:pt idx="165">
                  <c:v>13:45</c:v>
                </c:pt>
                <c:pt idx="166">
                  <c:v>13:50</c:v>
                </c:pt>
                <c:pt idx="167">
                  <c:v>13:55</c:v>
                </c:pt>
                <c:pt idx="168">
                  <c:v>14:0</c:v>
                </c:pt>
                <c:pt idx="169">
                  <c:v>14:5</c:v>
                </c:pt>
                <c:pt idx="170">
                  <c:v>14:10</c:v>
                </c:pt>
                <c:pt idx="171">
                  <c:v>14:15</c:v>
                </c:pt>
                <c:pt idx="172">
                  <c:v>14:20</c:v>
                </c:pt>
                <c:pt idx="173">
                  <c:v>14:25</c:v>
                </c:pt>
                <c:pt idx="174">
                  <c:v>14:30</c:v>
                </c:pt>
                <c:pt idx="175">
                  <c:v>14:35</c:v>
                </c:pt>
                <c:pt idx="176">
                  <c:v>14:40</c:v>
                </c:pt>
                <c:pt idx="177">
                  <c:v>14:45</c:v>
                </c:pt>
                <c:pt idx="178">
                  <c:v>14:50</c:v>
                </c:pt>
                <c:pt idx="179">
                  <c:v>14:55</c:v>
                </c:pt>
                <c:pt idx="180">
                  <c:v>15:0</c:v>
                </c:pt>
                <c:pt idx="181">
                  <c:v>15:5</c:v>
                </c:pt>
                <c:pt idx="182">
                  <c:v>15:10</c:v>
                </c:pt>
                <c:pt idx="183">
                  <c:v>15:15</c:v>
                </c:pt>
                <c:pt idx="184">
                  <c:v>15:20</c:v>
                </c:pt>
                <c:pt idx="185">
                  <c:v>15:25</c:v>
                </c:pt>
                <c:pt idx="186">
                  <c:v>15:30</c:v>
                </c:pt>
                <c:pt idx="187">
                  <c:v>15:35</c:v>
                </c:pt>
                <c:pt idx="188">
                  <c:v>15:40</c:v>
                </c:pt>
                <c:pt idx="189">
                  <c:v>15:45</c:v>
                </c:pt>
                <c:pt idx="190">
                  <c:v>15:50</c:v>
                </c:pt>
                <c:pt idx="191">
                  <c:v>15:55</c:v>
                </c:pt>
                <c:pt idx="192">
                  <c:v>16:0</c:v>
                </c:pt>
                <c:pt idx="193">
                  <c:v>16:5</c:v>
                </c:pt>
                <c:pt idx="194">
                  <c:v>16:10</c:v>
                </c:pt>
                <c:pt idx="195">
                  <c:v>16:15</c:v>
                </c:pt>
                <c:pt idx="196">
                  <c:v>16:20</c:v>
                </c:pt>
                <c:pt idx="197">
                  <c:v>16:25</c:v>
                </c:pt>
                <c:pt idx="198">
                  <c:v>16:30</c:v>
                </c:pt>
                <c:pt idx="199">
                  <c:v>16:35</c:v>
                </c:pt>
                <c:pt idx="200">
                  <c:v>14:35</c:v>
                </c:pt>
                <c:pt idx="201">
                  <c:v>14:40</c:v>
                </c:pt>
                <c:pt idx="202">
                  <c:v>14:45</c:v>
                </c:pt>
                <c:pt idx="203">
                  <c:v>14:50</c:v>
                </c:pt>
                <c:pt idx="204">
                  <c:v>14:55</c:v>
                </c:pt>
                <c:pt idx="205">
                  <c:v>15:0</c:v>
                </c:pt>
                <c:pt idx="206">
                  <c:v>15:5</c:v>
                </c:pt>
                <c:pt idx="207">
                  <c:v>15:10</c:v>
                </c:pt>
                <c:pt idx="208">
                  <c:v>15:15</c:v>
                </c:pt>
                <c:pt idx="209">
                  <c:v>15:20</c:v>
                </c:pt>
                <c:pt idx="210">
                  <c:v>15:25</c:v>
                </c:pt>
                <c:pt idx="211">
                  <c:v>15:30</c:v>
                </c:pt>
                <c:pt idx="212">
                  <c:v>15:35</c:v>
                </c:pt>
                <c:pt idx="213">
                  <c:v>15:40</c:v>
                </c:pt>
                <c:pt idx="214">
                  <c:v>15:45</c:v>
                </c:pt>
                <c:pt idx="215">
                  <c:v>15:50</c:v>
                </c:pt>
                <c:pt idx="216">
                  <c:v>15:55</c:v>
                </c:pt>
                <c:pt idx="217">
                  <c:v>16:0</c:v>
                </c:pt>
                <c:pt idx="218">
                  <c:v>16:5</c:v>
                </c:pt>
                <c:pt idx="219">
                  <c:v>16:10</c:v>
                </c:pt>
                <c:pt idx="220">
                  <c:v>16:15</c:v>
                </c:pt>
                <c:pt idx="221">
                  <c:v>16:20</c:v>
                </c:pt>
                <c:pt idx="222">
                  <c:v>16:25</c:v>
                </c:pt>
                <c:pt idx="223">
                  <c:v>16:30</c:v>
                </c:pt>
                <c:pt idx="224">
                  <c:v>16:35</c:v>
                </c:pt>
                <c:pt idx="225">
                  <c:v>16:40</c:v>
                </c:pt>
                <c:pt idx="226">
                  <c:v>16:45</c:v>
                </c:pt>
                <c:pt idx="227">
                  <c:v>16:50</c:v>
                </c:pt>
                <c:pt idx="228">
                  <c:v>16:55</c:v>
                </c:pt>
                <c:pt idx="229">
                  <c:v>17:0</c:v>
                </c:pt>
                <c:pt idx="230">
                  <c:v>17:5</c:v>
                </c:pt>
                <c:pt idx="231">
                  <c:v>17:10</c:v>
                </c:pt>
                <c:pt idx="232">
                  <c:v>17:15</c:v>
                </c:pt>
                <c:pt idx="233">
                  <c:v>17:20</c:v>
                </c:pt>
                <c:pt idx="234">
                  <c:v>17:25</c:v>
                </c:pt>
                <c:pt idx="235">
                  <c:v>17:30</c:v>
                </c:pt>
                <c:pt idx="236">
                  <c:v>17:35</c:v>
                </c:pt>
                <c:pt idx="237">
                  <c:v>17:40</c:v>
                </c:pt>
                <c:pt idx="238">
                  <c:v>17:45</c:v>
                </c:pt>
                <c:pt idx="239">
                  <c:v>17:50</c:v>
                </c:pt>
                <c:pt idx="240">
                  <c:v>17:55</c:v>
                </c:pt>
                <c:pt idx="241">
                  <c:v>18:0</c:v>
                </c:pt>
                <c:pt idx="242">
                  <c:v>18:5</c:v>
                </c:pt>
                <c:pt idx="243">
                  <c:v>18:10</c:v>
                </c:pt>
                <c:pt idx="244">
                  <c:v>18:15</c:v>
                </c:pt>
                <c:pt idx="245">
                  <c:v>18:20</c:v>
                </c:pt>
                <c:pt idx="246">
                  <c:v>18:25</c:v>
                </c:pt>
                <c:pt idx="247">
                  <c:v>18:30</c:v>
                </c:pt>
                <c:pt idx="248">
                  <c:v>18:35</c:v>
                </c:pt>
                <c:pt idx="249">
                  <c:v>18:40</c:v>
                </c:pt>
                <c:pt idx="250">
                  <c:v>18:45</c:v>
                </c:pt>
                <c:pt idx="251">
                  <c:v>18:50</c:v>
                </c:pt>
                <c:pt idx="252">
                  <c:v>18:55</c:v>
                </c:pt>
                <c:pt idx="253">
                  <c:v>19:0</c:v>
                </c:pt>
                <c:pt idx="254">
                  <c:v>19:5</c:v>
                </c:pt>
                <c:pt idx="255">
                  <c:v>19:10</c:v>
                </c:pt>
                <c:pt idx="256">
                  <c:v>19:15</c:v>
                </c:pt>
                <c:pt idx="257">
                  <c:v>19:20</c:v>
                </c:pt>
                <c:pt idx="258">
                  <c:v>19:25</c:v>
                </c:pt>
                <c:pt idx="259">
                  <c:v>19:30</c:v>
                </c:pt>
                <c:pt idx="260">
                  <c:v>19:35</c:v>
                </c:pt>
                <c:pt idx="261">
                  <c:v>19:40</c:v>
                </c:pt>
                <c:pt idx="262">
                  <c:v>19:45</c:v>
                </c:pt>
                <c:pt idx="263">
                  <c:v>19:50</c:v>
                </c:pt>
                <c:pt idx="264">
                  <c:v>19:55</c:v>
                </c:pt>
                <c:pt idx="265">
                  <c:v>20:0</c:v>
                </c:pt>
                <c:pt idx="266">
                  <c:v>20:5</c:v>
                </c:pt>
                <c:pt idx="267">
                  <c:v>20:10</c:v>
                </c:pt>
                <c:pt idx="268">
                  <c:v>20:15</c:v>
                </c:pt>
                <c:pt idx="269">
                  <c:v>20:20</c:v>
                </c:pt>
                <c:pt idx="270">
                  <c:v>20:25</c:v>
                </c:pt>
                <c:pt idx="271">
                  <c:v>20:30</c:v>
                </c:pt>
                <c:pt idx="272">
                  <c:v>20:35</c:v>
                </c:pt>
                <c:pt idx="273">
                  <c:v>20:40</c:v>
                </c:pt>
                <c:pt idx="274">
                  <c:v>20:45</c:v>
                </c:pt>
                <c:pt idx="275">
                  <c:v>20:50</c:v>
                </c:pt>
                <c:pt idx="276">
                  <c:v>20:55</c:v>
                </c:pt>
                <c:pt idx="277">
                  <c:v>21:0</c:v>
                </c:pt>
                <c:pt idx="278">
                  <c:v>21:5</c:v>
                </c:pt>
                <c:pt idx="279">
                  <c:v>21:10</c:v>
                </c:pt>
                <c:pt idx="280">
                  <c:v>21:15</c:v>
                </c:pt>
                <c:pt idx="281">
                  <c:v>21:20</c:v>
                </c:pt>
                <c:pt idx="282">
                  <c:v>21:25</c:v>
                </c:pt>
                <c:pt idx="283">
                  <c:v>21:30</c:v>
                </c:pt>
                <c:pt idx="284">
                  <c:v>21:35</c:v>
                </c:pt>
                <c:pt idx="285">
                  <c:v>21:40</c:v>
                </c:pt>
                <c:pt idx="286">
                  <c:v>21:45</c:v>
                </c:pt>
                <c:pt idx="287">
                  <c:v>21:50</c:v>
                </c:pt>
                <c:pt idx="288">
                  <c:v>21:55</c:v>
                </c:pt>
                <c:pt idx="289">
                  <c:v>22:0</c:v>
                </c:pt>
                <c:pt idx="290">
                  <c:v>22:5</c:v>
                </c:pt>
                <c:pt idx="291">
                  <c:v>22:10</c:v>
                </c:pt>
                <c:pt idx="292">
                  <c:v>22:15</c:v>
                </c:pt>
                <c:pt idx="293">
                  <c:v>22:20</c:v>
                </c:pt>
                <c:pt idx="294">
                  <c:v>22:25</c:v>
                </c:pt>
                <c:pt idx="295">
                  <c:v>22:30</c:v>
                </c:pt>
                <c:pt idx="296">
                  <c:v>22:35</c:v>
                </c:pt>
                <c:pt idx="297">
                  <c:v>22:40</c:v>
                </c:pt>
                <c:pt idx="298">
                  <c:v>22:45</c:v>
                </c:pt>
                <c:pt idx="299">
                  <c:v>22:50</c:v>
                </c:pt>
                <c:pt idx="300">
                  <c:v>22:55</c:v>
                </c:pt>
                <c:pt idx="301">
                  <c:v>23:0</c:v>
                </c:pt>
                <c:pt idx="302">
                  <c:v>23:5</c:v>
                </c:pt>
                <c:pt idx="303">
                  <c:v>23:10</c:v>
                </c:pt>
                <c:pt idx="304">
                  <c:v>23:15</c:v>
                </c:pt>
                <c:pt idx="305">
                  <c:v>23:20</c:v>
                </c:pt>
                <c:pt idx="306">
                  <c:v>23:25</c:v>
                </c:pt>
                <c:pt idx="307">
                  <c:v>23:30</c:v>
                </c:pt>
                <c:pt idx="308">
                  <c:v>23:35</c:v>
                </c:pt>
                <c:pt idx="309">
                  <c:v>23:40</c:v>
                </c:pt>
                <c:pt idx="310">
                  <c:v>23:45</c:v>
                </c:pt>
                <c:pt idx="311">
                  <c:v>23:50</c:v>
                </c:pt>
                <c:pt idx="312">
                  <c:v>22:0</c:v>
                </c:pt>
                <c:pt idx="313">
                  <c:v>22:5</c:v>
                </c:pt>
                <c:pt idx="314">
                  <c:v>22:10</c:v>
                </c:pt>
                <c:pt idx="315">
                  <c:v>22:15</c:v>
                </c:pt>
                <c:pt idx="316">
                  <c:v>22:20</c:v>
                </c:pt>
                <c:pt idx="317">
                  <c:v>22:25</c:v>
                </c:pt>
                <c:pt idx="318">
                  <c:v>22:30</c:v>
                </c:pt>
                <c:pt idx="319">
                  <c:v>22:35</c:v>
                </c:pt>
                <c:pt idx="320">
                  <c:v>22:40</c:v>
                </c:pt>
                <c:pt idx="321">
                  <c:v>22:45</c:v>
                </c:pt>
                <c:pt idx="322">
                  <c:v>22:50</c:v>
                </c:pt>
                <c:pt idx="323">
                  <c:v>22:55</c:v>
                </c:pt>
                <c:pt idx="324">
                  <c:v>23:0</c:v>
                </c:pt>
                <c:pt idx="325">
                  <c:v>23:5</c:v>
                </c:pt>
                <c:pt idx="326">
                  <c:v>23:10</c:v>
                </c:pt>
                <c:pt idx="327">
                  <c:v>23:15</c:v>
                </c:pt>
                <c:pt idx="328">
                  <c:v>23:20</c:v>
                </c:pt>
                <c:pt idx="329">
                  <c:v>23:25</c:v>
                </c:pt>
                <c:pt idx="330">
                  <c:v>23:30</c:v>
                </c:pt>
                <c:pt idx="331">
                  <c:v>23:35</c:v>
                </c:pt>
                <c:pt idx="332">
                  <c:v>23:40</c:v>
                </c:pt>
                <c:pt idx="333">
                  <c:v>23:45</c:v>
                </c:pt>
                <c:pt idx="334">
                  <c:v>23:50</c:v>
                </c:pt>
                <c:pt idx="335">
                  <c:v>23:55</c:v>
                </c:pt>
              </c:strCache>
            </c:strRef>
          </c:cat>
          <c:val>
            <c:numRef>
              <c:f>'06-10-16(2)'!$H$3:$H$338</c:f>
              <c:numCache>
                <c:formatCode>General</c:formatCode>
                <c:ptCount val="336"/>
                <c:pt idx="0">
                  <c:v>100710</c:v>
                </c:pt>
                <c:pt idx="1">
                  <c:v>100707</c:v>
                </c:pt>
                <c:pt idx="2">
                  <c:v>100704</c:v>
                </c:pt>
                <c:pt idx="3">
                  <c:v>100692</c:v>
                </c:pt>
                <c:pt idx="4">
                  <c:v>100671</c:v>
                </c:pt>
                <c:pt idx="5">
                  <c:v>100661</c:v>
                </c:pt>
                <c:pt idx="6">
                  <c:v>100663</c:v>
                </c:pt>
                <c:pt idx="7">
                  <c:v>100649</c:v>
                </c:pt>
                <c:pt idx="8">
                  <c:v>100649</c:v>
                </c:pt>
                <c:pt idx="9">
                  <c:v>100647</c:v>
                </c:pt>
                <c:pt idx="10">
                  <c:v>100648</c:v>
                </c:pt>
                <c:pt idx="11">
                  <c:v>100655</c:v>
                </c:pt>
                <c:pt idx="12">
                  <c:v>100648</c:v>
                </c:pt>
                <c:pt idx="13">
                  <c:v>100646</c:v>
                </c:pt>
                <c:pt idx="14">
                  <c:v>100643</c:v>
                </c:pt>
                <c:pt idx="15">
                  <c:v>100648</c:v>
                </c:pt>
                <c:pt idx="16">
                  <c:v>100622</c:v>
                </c:pt>
                <c:pt idx="17">
                  <c:v>100616</c:v>
                </c:pt>
                <c:pt idx="18">
                  <c:v>100634</c:v>
                </c:pt>
                <c:pt idx="19">
                  <c:v>100644</c:v>
                </c:pt>
                <c:pt idx="20">
                  <c:v>100639</c:v>
                </c:pt>
                <c:pt idx="21">
                  <c:v>100636</c:v>
                </c:pt>
                <c:pt idx="22">
                  <c:v>100642</c:v>
                </c:pt>
                <c:pt idx="23">
                  <c:v>100638</c:v>
                </c:pt>
                <c:pt idx="24">
                  <c:v>100646</c:v>
                </c:pt>
                <c:pt idx="25">
                  <c:v>100636</c:v>
                </c:pt>
                <c:pt idx="26">
                  <c:v>100637</c:v>
                </c:pt>
                <c:pt idx="27">
                  <c:v>100639</c:v>
                </c:pt>
                <c:pt idx="28">
                  <c:v>100640</c:v>
                </c:pt>
                <c:pt idx="29">
                  <c:v>100630</c:v>
                </c:pt>
                <c:pt idx="30">
                  <c:v>100629</c:v>
                </c:pt>
                <c:pt idx="31">
                  <c:v>100630</c:v>
                </c:pt>
                <c:pt idx="32">
                  <c:v>100633</c:v>
                </c:pt>
                <c:pt idx="33">
                  <c:v>100619</c:v>
                </c:pt>
                <c:pt idx="34">
                  <c:v>100622</c:v>
                </c:pt>
                <c:pt idx="35">
                  <c:v>100627</c:v>
                </c:pt>
                <c:pt idx="36">
                  <c:v>100617</c:v>
                </c:pt>
                <c:pt idx="37">
                  <c:v>100616</c:v>
                </c:pt>
                <c:pt idx="38">
                  <c:v>100622</c:v>
                </c:pt>
                <c:pt idx="39">
                  <c:v>100621</c:v>
                </c:pt>
                <c:pt idx="40">
                  <c:v>100617</c:v>
                </c:pt>
                <c:pt idx="41">
                  <c:v>100623</c:v>
                </c:pt>
                <c:pt idx="42">
                  <c:v>100628</c:v>
                </c:pt>
                <c:pt idx="43">
                  <c:v>100623</c:v>
                </c:pt>
                <c:pt idx="44">
                  <c:v>100614</c:v>
                </c:pt>
                <c:pt idx="45">
                  <c:v>100620</c:v>
                </c:pt>
                <c:pt idx="46">
                  <c:v>100616</c:v>
                </c:pt>
                <c:pt idx="47">
                  <c:v>100622</c:v>
                </c:pt>
                <c:pt idx="48">
                  <c:v>100624</c:v>
                </c:pt>
                <c:pt idx="49">
                  <c:v>100623</c:v>
                </c:pt>
                <c:pt idx="50">
                  <c:v>100632</c:v>
                </c:pt>
                <c:pt idx="51">
                  <c:v>100634</c:v>
                </c:pt>
                <c:pt idx="52">
                  <c:v>100637</c:v>
                </c:pt>
                <c:pt idx="53">
                  <c:v>100639</c:v>
                </c:pt>
                <c:pt idx="54">
                  <c:v>100646</c:v>
                </c:pt>
                <c:pt idx="55">
                  <c:v>100639</c:v>
                </c:pt>
                <c:pt idx="56">
                  <c:v>100644</c:v>
                </c:pt>
                <c:pt idx="57">
                  <c:v>100642</c:v>
                </c:pt>
                <c:pt idx="58">
                  <c:v>100655</c:v>
                </c:pt>
                <c:pt idx="59">
                  <c:v>100651</c:v>
                </c:pt>
                <c:pt idx="60">
                  <c:v>100663</c:v>
                </c:pt>
                <c:pt idx="61">
                  <c:v>100664</c:v>
                </c:pt>
                <c:pt idx="62">
                  <c:v>100657</c:v>
                </c:pt>
                <c:pt idx="63">
                  <c:v>100660</c:v>
                </c:pt>
                <c:pt idx="64">
                  <c:v>100664</c:v>
                </c:pt>
                <c:pt idx="65">
                  <c:v>100664</c:v>
                </c:pt>
                <c:pt idx="66">
                  <c:v>100681</c:v>
                </c:pt>
                <c:pt idx="67">
                  <c:v>100678</c:v>
                </c:pt>
                <c:pt idx="68">
                  <c:v>100674</c:v>
                </c:pt>
                <c:pt idx="69">
                  <c:v>100676</c:v>
                </c:pt>
                <c:pt idx="70">
                  <c:v>100682</c:v>
                </c:pt>
                <c:pt idx="71">
                  <c:v>100684</c:v>
                </c:pt>
                <c:pt idx="72">
                  <c:v>100691</c:v>
                </c:pt>
                <c:pt idx="73">
                  <c:v>100697</c:v>
                </c:pt>
                <c:pt idx="74">
                  <c:v>100707</c:v>
                </c:pt>
                <c:pt idx="75">
                  <c:v>100704</c:v>
                </c:pt>
                <c:pt idx="76">
                  <c:v>100707</c:v>
                </c:pt>
                <c:pt idx="77">
                  <c:v>100715</c:v>
                </c:pt>
                <c:pt idx="78">
                  <c:v>100716</c:v>
                </c:pt>
                <c:pt idx="79">
                  <c:v>100717</c:v>
                </c:pt>
                <c:pt idx="80">
                  <c:v>100721</c:v>
                </c:pt>
                <c:pt idx="81">
                  <c:v>100733</c:v>
                </c:pt>
                <c:pt idx="82">
                  <c:v>100741</c:v>
                </c:pt>
                <c:pt idx="83">
                  <c:v>100735</c:v>
                </c:pt>
                <c:pt idx="84">
                  <c:v>100741</c:v>
                </c:pt>
                <c:pt idx="85">
                  <c:v>100749</c:v>
                </c:pt>
                <c:pt idx="86">
                  <c:v>100755</c:v>
                </c:pt>
                <c:pt idx="87">
                  <c:v>100759</c:v>
                </c:pt>
                <c:pt idx="88">
                  <c:v>100773</c:v>
                </c:pt>
                <c:pt idx="89">
                  <c:v>100782</c:v>
                </c:pt>
                <c:pt idx="90">
                  <c:v>100785</c:v>
                </c:pt>
                <c:pt idx="91">
                  <c:v>100782</c:v>
                </c:pt>
                <c:pt idx="92">
                  <c:v>100783</c:v>
                </c:pt>
                <c:pt idx="93">
                  <c:v>100776</c:v>
                </c:pt>
                <c:pt idx="94">
                  <c:v>100781</c:v>
                </c:pt>
                <c:pt idx="95">
                  <c:v>100777</c:v>
                </c:pt>
                <c:pt idx="96">
                  <c:v>100779</c:v>
                </c:pt>
                <c:pt idx="97">
                  <c:v>100790</c:v>
                </c:pt>
                <c:pt idx="98">
                  <c:v>100787</c:v>
                </c:pt>
                <c:pt idx="99">
                  <c:v>100785</c:v>
                </c:pt>
                <c:pt idx="100">
                  <c:v>100791</c:v>
                </c:pt>
                <c:pt idx="101">
                  <c:v>100791</c:v>
                </c:pt>
                <c:pt idx="102">
                  <c:v>100786</c:v>
                </c:pt>
                <c:pt idx="103">
                  <c:v>100795</c:v>
                </c:pt>
                <c:pt idx="104">
                  <c:v>100792</c:v>
                </c:pt>
                <c:pt idx="105">
                  <c:v>100787</c:v>
                </c:pt>
                <c:pt idx="106">
                  <c:v>100790</c:v>
                </c:pt>
                <c:pt idx="107">
                  <c:v>100788</c:v>
                </c:pt>
                <c:pt idx="108">
                  <c:v>100789</c:v>
                </c:pt>
                <c:pt idx="109">
                  <c:v>100786</c:v>
                </c:pt>
                <c:pt idx="110">
                  <c:v>100787</c:v>
                </c:pt>
                <c:pt idx="111">
                  <c:v>100779</c:v>
                </c:pt>
                <c:pt idx="112">
                  <c:v>100774</c:v>
                </c:pt>
                <c:pt idx="113">
                  <c:v>100774</c:v>
                </c:pt>
                <c:pt idx="114">
                  <c:v>100771</c:v>
                </c:pt>
                <c:pt idx="115">
                  <c:v>100754</c:v>
                </c:pt>
                <c:pt idx="116">
                  <c:v>100760</c:v>
                </c:pt>
                <c:pt idx="117">
                  <c:v>100758</c:v>
                </c:pt>
                <c:pt idx="118">
                  <c:v>100757</c:v>
                </c:pt>
                <c:pt idx="119">
                  <c:v>100752</c:v>
                </c:pt>
                <c:pt idx="120">
                  <c:v>100748</c:v>
                </c:pt>
                <c:pt idx="121">
                  <c:v>100748</c:v>
                </c:pt>
                <c:pt idx="122">
                  <c:v>100736</c:v>
                </c:pt>
                <c:pt idx="123">
                  <c:v>100728</c:v>
                </c:pt>
                <c:pt idx="124">
                  <c:v>100724</c:v>
                </c:pt>
                <c:pt idx="125">
                  <c:v>100718</c:v>
                </c:pt>
                <c:pt idx="126">
                  <c:v>100715</c:v>
                </c:pt>
                <c:pt idx="127">
                  <c:v>100713</c:v>
                </c:pt>
                <c:pt idx="128">
                  <c:v>100711</c:v>
                </c:pt>
                <c:pt idx="129">
                  <c:v>100704</c:v>
                </c:pt>
                <c:pt idx="130">
                  <c:v>100704</c:v>
                </c:pt>
                <c:pt idx="131">
                  <c:v>100693</c:v>
                </c:pt>
                <c:pt idx="132">
                  <c:v>100683</c:v>
                </c:pt>
                <c:pt idx="133">
                  <c:v>100678</c:v>
                </c:pt>
                <c:pt idx="134">
                  <c:v>100674</c:v>
                </c:pt>
                <c:pt idx="135">
                  <c:v>100670</c:v>
                </c:pt>
                <c:pt idx="136">
                  <c:v>100653</c:v>
                </c:pt>
                <c:pt idx="137">
                  <c:v>100656</c:v>
                </c:pt>
                <c:pt idx="138">
                  <c:v>100640</c:v>
                </c:pt>
                <c:pt idx="139">
                  <c:v>100637</c:v>
                </c:pt>
                <c:pt idx="140">
                  <c:v>100632</c:v>
                </c:pt>
                <c:pt idx="141">
                  <c:v>100617</c:v>
                </c:pt>
                <c:pt idx="142">
                  <c:v>100609</c:v>
                </c:pt>
                <c:pt idx="143">
                  <c:v>100594</c:v>
                </c:pt>
                <c:pt idx="144">
                  <c:v>100601</c:v>
                </c:pt>
                <c:pt idx="145">
                  <c:v>100598</c:v>
                </c:pt>
                <c:pt idx="146">
                  <c:v>100594</c:v>
                </c:pt>
                <c:pt idx="147">
                  <c:v>100604</c:v>
                </c:pt>
                <c:pt idx="148">
                  <c:v>100601</c:v>
                </c:pt>
                <c:pt idx="149">
                  <c:v>100589</c:v>
                </c:pt>
                <c:pt idx="150">
                  <c:v>100581</c:v>
                </c:pt>
                <c:pt idx="151">
                  <c:v>100582</c:v>
                </c:pt>
                <c:pt idx="152">
                  <c:v>100578</c:v>
                </c:pt>
                <c:pt idx="153">
                  <c:v>100574</c:v>
                </c:pt>
                <c:pt idx="154">
                  <c:v>100569</c:v>
                </c:pt>
                <c:pt idx="155">
                  <c:v>100563</c:v>
                </c:pt>
                <c:pt idx="156">
                  <c:v>100553</c:v>
                </c:pt>
                <c:pt idx="157">
                  <c:v>100549</c:v>
                </c:pt>
                <c:pt idx="158">
                  <c:v>100545</c:v>
                </c:pt>
                <c:pt idx="159">
                  <c:v>100537</c:v>
                </c:pt>
                <c:pt idx="160">
                  <c:v>100533</c:v>
                </c:pt>
                <c:pt idx="161">
                  <c:v>100518</c:v>
                </c:pt>
                <c:pt idx="162">
                  <c:v>100534</c:v>
                </c:pt>
                <c:pt idx="163">
                  <c:v>100518</c:v>
                </c:pt>
                <c:pt idx="164">
                  <c:v>100513</c:v>
                </c:pt>
                <c:pt idx="165">
                  <c:v>100513</c:v>
                </c:pt>
                <c:pt idx="166">
                  <c:v>100510</c:v>
                </c:pt>
                <c:pt idx="167">
                  <c:v>100498</c:v>
                </c:pt>
                <c:pt idx="168">
                  <c:v>100492</c:v>
                </c:pt>
                <c:pt idx="169">
                  <c:v>100487</c:v>
                </c:pt>
                <c:pt idx="170">
                  <c:v>100482</c:v>
                </c:pt>
                <c:pt idx="171">
                  <c:v>100476</c:v>
                </c:pt>
                <c:pt idx="172">
                  <c:v>100468</c:v>
                </c:pt>
                <c:pt idx="173">
                  <c:v>100454</c:v>
                </c:pt>
                <c:pt idx="174">
                  <c:v>100451</c:v>
                </c:pt>
                <c:pt idx="175">
                  <c:v>100450</c:v>
                </c:pt>
                <c:pt idx="176">
                  <c:v>100455</c:v>
                </c:pt>
                <c:pt idx="177">
                  <c:v>100443</c:v>
                </c:pt>
                <c:pt idx="178">
                  <c:v>100443</c:v>
                </c:pt>
                <c:pt idx="179">
                  <c:v>100437</c:v>
                </c:pt>
                <c:pt idx="180">
                  <c:v>100438</c:v>
                </c:pt>
                <c:pt idx="181">
                  <c:v>100425</c:v>
                </c:pt>
                <c:pt idx="182">
                  <c:v>100427</c:v>
                </c:pt>
                <c:pt idx="183">
                  <c:v>100417</c:v>
                </c:pt>
                <c:pt idx="184">
                  <c:v>100409</c:v>
                </c:pt>
                <c:pt idx="185">
                  <c:v>100410</c:v>
                </c:pt>
                <c:pt idx="186">
                  <c:v>100399</c:v>
                </c:pt>
                <c:pt idx="187">
                  <c:v>100397</c:v>
                </c:pt>
                <c:pt idx="188">
                  <c:v>100395</c:v>
                </c:pt>
                <c:pt idx="189">
                  <c:v>100399</c:v>
                </c:pt>
                <c:pt idx="190">
                  <c:v>100401</c:v>
                </c:pt>
                <c:pt idx="191">
                  <c:v>100399</c:v>
                </c:pt>
                <c:pt idx="192">
                  <c:v>100412</c:v>
                </c:pt>
                <c:pt idx="193">
                  <c:v>100405</c:v>
                </c:pt>
                <c:pt idx="194">
                  <c:v>100407</c:v>
                </c:pt>
                <c:pt idx="195">
                  <c:v>100407</c:v>
                </c:pt>
                <c:pt idx="196">
                  <c:v>100399</c:v>
                </c:pt>
                <c:pt idx="197">
                  <c:v>100400</c:v>
                </c:pt>
                <c:pt idx="198">
                  <c:v>100391</c:v>
                </c:pt>
                <c:pt idx="199">
                  <c:v>100395</c:v>
                </c:pt>
                <c:pt idx="200">
                  <c:v>100534</c:v>
                </c:pt>
                <c:pt idx="201">
                  <c:v>100522</c:v>
                </c:pt>
                <c:pt idx="202">
                  <c:v>100521</c:v>
                </c:pt>
                <c:pt idx="203">
                  <c:v>100520</c:v>
                </c:pt>
                <c:pt idx="204">
                  <c:v>100508</c:v>
                </c:pt>
                <c:pt idx="205">
                  <c:v>100514</c:v>
                </c:pt>
                <c:pt idx="206">
                  <c:v>100504</c:v>
                </c:pt>
                <c:pt idx="207">
                  <c:v>100498</c:v>
                </c:pt>
                <c:pt idx="208">
                  <c:v>100507</c:v>
                </c:pt>
                <c:pt idx="209">
                  <c:v>100480</c:v>
                </c:pt>
                <c:pt idx="210">
                  <c:v>100456</c:v>
                </c:pt>
                <c:pt idx="211">
                  <c:v>100436</c:v>
                </c:pt>
                <c:pt idx="212">
                  <c:v>100436</c:v>
                </c:pt>
                <c:pt idx="213">
                  <c:v>100430</c:v>
                </c:pt>
                <c:pt idx="214">
                  <c:v>100418</c:v>
                </c:pt>
                <c:pt idx="215">
                  <c:v>100419</c:v>
                </c:pt>
                <c:pt idx="216">
                  <c:v>100423</c:v>
                </c:pt>
                <c:pt idx="217">
                  <c:v>100410</c:v>
                </c:pt>
                <c:pt idx="218">
                  <c:v>100407</c:v>
                </c:pt>
                <c:pt idx="219">
                  <c:v>100397</c:v>
                </c:pt>
                <c:pt idx="220">
                  <c:v>100409</c:v>
                </c:pt>
                <c:pt idx="221">
                  <c:v>100422</c:v>
                </c:pt>
                <c:pt idx="222">
                  <c:v>100425</c:v>
                </c:pt>
                <c:pt idx="223">
                  <c:v>100417</c:v>
                </c:pt>
                <c:pt idx="224">
                  <c:v>100419</c:v>
                </c:pt>
                <c:pt idx="225">
                  <c:v>100432</c:v>
                </c:pt>
                <c:pt idx="226">
                  <c:v>100438</c:v>
                </c:pt>
                <c:pt idx="227">
                  <c:v>100453</c:v>
                </c:pt>
                <c:pt idx="228">
                  <c:v>100456</c:v>
                </c:pt>
                <c:pt idx="229">
                  <c:v>100459</c:v>
                </c:pt>
                <c:pt idx="230">
                  <c:v>100446</c:v>
                </c:pt>
                <c:pt idx="231">
                  <c:v>100444</c:v>
                </c:pt>
                <c:pt idx="232">
                  <c:v>100434</c:v>
                </c:pt>
                <c:pt idx="233">
                  <c:v>100458</c:v>
                </c:pt>
                <c:pt idx="234">
                  <c:v>100462</c:v>
                </c:pt>
                <c:pt idx="235">
                  <c:v>100483</c:v>
                </c:pt>
                <c:pt idx="236">
                  <c:v>100485</c:v>
                </c:pt>
                <c:pt idx="237">
                  <c:v>100499</c:v>
                </c:pt>
                <c:pt idx="238">
                  <c:v>100552</c:v>
                </c:pt>
                <c:pt idx="239">
                  <c:v>100555</c:v>
                </c:pt>
                <c:pt idx="240">
                  <c:v>100559</c:v>
                </c:pt>
                <c:pt idx="241">
                  <c:v>100565</c:v>
                </c:pt>
                <c:pt idx="242">
                  <c:v>100579</c:v>
                </c:pt>
                <c:pt idx="243">
                  <c:v>100587</c:v>
                </c:pt>
                <c:pt idx="244">
                  <c:v>100610</c:v>
                </c:pt>
                <c:pt idx="245">
                  <c:v>100627</c:v>
                </c:pt>
                <c:pt idx="246">
                  <c:v>100607</c:v>
                </c:pt>
                <c:pt idx="247">
                  <c:v>100608</c:v>
                </c:pt>
                <c:pt idx="248">
                  <c:v>100611</c:v>
                </c:pt>
                <c:pt idx="249">
                  <c:v>100590</c:v>
                </c:pt>
                <c:pt idx="250">
                  <c:v>100593</c:v>
                </c:pt>
                <c:pt idx="251">
                  <c:v>100604</c:v>
                </c:pt>
                <c:pt idx="252">
                  <c:v>100600</c:v>
                </c:pt>
                <c:pt idx="253">
                  <c:v>100604</c:v>
                </c:pt>
                <c:pt idx="254">
                  <c:v>100608</c:v>
                </c:pt>
                <c:pt idx="255">
                  <c:v>100616</c:v>
                </c:pt>
                <c:pt idx="256">
                  <c:v>100629</c:v>
                </c:pt>
                <c:pt idx="257">
                  <c:v>100644</c:v>
                </c:pt>
                <c:pt idx="258">
                  <c:v>100672</c:v>
                </c:pt>
                <c:pt idx="259">
                  <c:v>100674</c:v>
                </c:pt>
                <c:pt idx="260">
                  <c:v>100674</c:v>
                </c:pt>
                <c:pt idx="261">
                  <c:v>100674</c:v>
                </c:pt>
                <c:pt idx="262">
                  <c:v>100699</c:v>
                </c:pt>
                <c:pt idx="263">
                  <c:v>100717</c:v>
                </c:pt>
                <c:pt idx="264">
                  <c:v>100724</c:v>
                </c:pt>
                <c:pt idx="265">
                  <c:v>100725</c:v>
                </c:pt>
                <c:pt idx="266">
                  <c:v>100711</c:v>
                </c:pt>
                <c:pt idx="267">
                  <c:v>100704</c:v>
                </c:pt>
                <c:pt idx="268">
                  <c:v>100729</c:v>
                </c:pt>
                <c:pt idx="269">
                  <c:v>100744</c:v>
                </c:pt>
                <c:pt idx="270">
                  <c:v>100743</c:v>
                </c:pt>
                <c:pt idx="271">
                  <c:v>100754</c:v>
                </c:pt>
                <c:pt idx="272">
                  <c:v>100770</c:v>
                </c:pt>
                <c:pt idx="273">
                  <c:v>100768</c:v>
                </c:pt>
                <c:pt idx="274">
                  <c:v>100766</c:v>
                </c:pt>
                <c:pt idx="275">
                  <c:v>100772</c:v>
                </c:pt>
                <c:pt idx="276">
                  <c:v>100786</c:v>
                </c:pt>
                <c:pt idx="277">
                  <c:v>100785</c:v>
                </c:pt>
                <c:pt idx="278">
                  <c:v>100798</c:v>
                </c:pt>
                <c:pt idx="279">
                  <c:v>100797</c:v>
                </c:pt>
                <c:pt idx="280">
                  <c:v>100792</c:v>
                </c:pt>
                <c:pt idx="281">
                  <c:v>100796</c:v>
                </c:pt>
                <c:pt idx="282">
                  <c:v>100810</c:v>
                </c:pt>
                <c:pt idx="283">
                  <c:v>100819</c:v>
                </c:pt>
                <c:pt idx="284">
                  <c:v>100817</c:v>
                </c:pt>
                <c:pt idx="285">
                  <c:v>100821</c:v>
                </c:pt>
                <c:pt idx="286">
                  <c:v>100823</c:v>
                </c:pt>
                <c:pt idx="287">
                  <c:v>100816</c:v>
                </c:pt>
                <c:pt idx="288">
                  <c:v>100826</c:v>
                </c:pt>
                <c:pt idx="289">
                  <c:v>100836</c:v>
                </c:pt>
                <c:pt idx="290">
                  <c:v>100852</c:v>
                </c:pt>
                <c:pt idx="291">
                  <c:v>100864</c:v>
                </c:pt>
                <c:pt idx="292">
                  <c:v>100879</c:v>
                </c:pt>
                <c:pt idx="293">
                  <c:v>100887</c:v>
                </c:pt>
                <c:pt idx="294">
                  <c:v>100903</c:v>
                </c:pt>
                <c:pt idx="295">
                  <c:v>100912</c:v>
                </c:pt>
                <c:pt idx="296">
                  <c:v>100914</c:v>
                </c:pt>
                <c:pt idx="297">
                  <c:v>100911</c:v>
                </c:pt>
                <c:pt idx="298">
                  <c:v>100900</c:v>
                </c:pt>
                <c:pt idx="299">
                  <c:v>100898</c:v>
                </c:pt>
                <c:pt idx="300">
                  <c:v>100898</c:v>
                </c:pt>
                <c:pt idx="301">
                  <c:v>100887</c:v>
                </c:pt>
                <c:pt idx="302">
                  <c:v>100882</c:v>
                </c:pt>
                <c:pt idx="303">
                  <c:v>100876</c:v>
                </c:pt>
                <c:pt idx="304">
                  <c:v>100867</c:v>
                </c:pt>
                <c:pt idx="305">
                  <c:v>100865</c:v>
                </c:pt>
                <c:pt idx="306">
                  <c:v>100851</c:v>
                </c:pt>
                <c:pt idx="307">
                  <c:v>100849</c:v>
                </c:pt>
                <c:pt idx="308">
                  <c:v>100834</c:v>
                </c:pt>
                <c:pt idx="309">
                  <c:v>100825</c:v>
                </c:pt>
                <c:pt idx="310">
                  <c:v>100827</c:v>
                </c:pt>
                <c:pt idx="311">
                  <c:v>100820</c:v>
                </c:pt>
                <c:pt idx="312">
                  <c:v>100653</c:v>
                </c:pt>
                <c:pt idx="313">
                  <c:v>100657</c:v>
                </c:pt>
                <c:pt idx="314">
                  <c:v>100662</c:v>
                </c:pt>
                <c:pt idx="315">
                  <c:v>100667</c:v>
                </c:pt>
                <c:pt idx="316">
                  <c:v>100663</c:v>
                </c:pt>
                <c:pt idx="317">
                  <c:v>100667</c:v>
                </c:pt>
                <c:pt idx="318">
                  <c:v>100667</c:v>
                </c:pt>
                <c:pt idx="319">
                  <c:v>100664</c:v>
                </c:pt>
                <c:pt idx="320">
                  <c:v>100665</c:v>
                </c:pt>
                <c:pt idx="321">
                  <c:v>100664</c:v>
                </c:pt>
                <c:pt idx="322">
                  <c:v>100675</c:v>
                </c:pt>
                <c:pt idx="323">
                  <c:v>100685</c:v>
                </c:pt>
                <c:pt idx="324">
                  <c:v>100687</c:v>
                </c:pt>
                <c:pt idx="325">
                  <c:v>100680</c:v>
                </c:pt>
                <c:pt idx="326">
                  <c:v>100671</c:v>
                </c:pt>
                <c:pt idx="327">
                  <c:v>100669</c:v>
                </c:pt>
                <c:pt idx="328">
                  <c:v>100661</c:v>
                </c:pt>
                <c:pt idx="329">
                  <c:v>100659</c:v>
                </c:pt>
                <c:pt idx="330">
                  <c:v>100653</c:v>
                </c:pt>
                <c:pt idx="331">
                  <c:v>100648</c:v>
                </c:pt>
                <c:pt idx="332">
                  <c:v>100644</c:v>
                </c:pt>
                <c:pt idx="333">
                  <c:v>100642</c:v>
                </c:pt>
                <c:pt idx="334">
                  <c:v>100637</c:v>
                </c:pt>
                <c:pt idx="335">
                  <c:v>100625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3-41EA-84C9-9DF8B2202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48418048"/>
        <c:axId val="548419296"/>
      </c:lineChart>
      <c:catAx>
        <c:axId val="54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9296"/>
        <c:crosses val="autoZero"/>
        <c:auto val="1"/>
        <c:lblAlgn val="ctr"/>
        <c:lblOffset val="100"/>
        <c:noMultiLvlLbl val="0"/>
      </c:catAx>
      <c:valAx>
        <c:axId val="54841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 GIẢM Áp suất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'06-10-16(2)'!$K$3:$K$338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-73.493319609771916</c:v>
                </c:pt>
                <c:pt idx="25">
                  <c:v>-69.520789251968807</c:v>
                </c:pt>
                <c:pt idx="26">
                  <c:v>-64.554509709883263</c:v>
                </c:pt>
                <c:pt idx="27">
                  <c:v>-51.644748555537504</c:v>
                </c:pt>
                <c:pt idx="28">
                  <c:v>-40.72547684739537</c:v>
                </c:pt>
                <c:pt idx="29">
                  <c:v>-31.785869048894316</c:v>
                </c:pt>
                <c:pt idx="30">
                  <c:v>-32.778986542480339</c:v>
                </c:pt>
                <c:pt idx="31">
                  <c:v>-15.889976874531735</c:v>
                </c:pt>
                <c:pt idx="32">
                  <c:v>-29.801914310561667</c:v>
                </c:pt>
                <c:pt idx="33">
                  <c:v>-24.833266372407937</c:v>
                </c:pt>
                <c:pt idx="34">
                  <c:v>-20.857745717980528</c:v>
                </c:pt>
                <c:pt idx="35">
                  <c:v>-37.750368437798784</c:v>
                </c:pt>
                <c:pt idx="36">
                  <c:v>-31.789787910033127</c:v>
                </c:pt>
                <c:pt idx="37">
                  <c:v>-23.839398190208083</c:v>
                </c:pt>
                <c:pt idx="38">
                  <c:v>-21.85247224822114</c:v>
                </c:pt>
                <c:pt idx="39">
                  <c:v>-30.795840956354802</c:v>
                </c:pt>
                <c:pt idx="40">
                  <c:v>0.99997077778193777</c:v>
                </c:pt>
                <c:pt idx="41">
                  <c:v>11.931924336219831</c:v>
                </c:pt>
                <c:pt idx="42">
                  <c:v>-10.926670464293649</c:v>
                </c:pt>
                <c:pt idx="43">
                  <c:v>-29.807947041282404</c:v>
                </c:pt>
                <c:pt idx="44">
                  <c:v>-18.876556182964805</c:v>
                </c:pt>
                <c:pt idx="45">
                  <c:v>-19.870957277008252</c:v>
                </c:pt>
                <c:pt idx="46">
                  <c:v>-19.869772161089553</c:v>
                </c:pt>
                <c:pt idx="47">
                  <c:v>-13.907651448683504</c:v>
                </c:pt>
                <c:pt idx="48">
                  <c:v>-22.850733715637787</c:v>
                </c:pt>
                <c:pt idx="49">
                  <c:v>-3.9706419248609439</c:v>
                </c:pt>
                <c:pt idx="50">
                  <c:v>-2.976882735728505</c:v>
                </c:pt>
                <c:pt idx="51">
                  <c:v>-1.9831235487547141</c:v>
                </c:pt>
                <c:pt idx="52">
                  <c:v>-0.98943348147185173</c:v>
                </c:pt>
                <c:pt idx="53">
                  <c:v>15.902527523635566</c:v>
                </c:pt>
                <c:pt idx="54">
                  <c:v>9.9411967189445143</c:v>
                </c:pt>
                <c:pt idx="55">
                  <c:v>13.915700266344945</c:v>
                </c:pt>
                <c:pt idx="56">
                  <c:v>8.9472795253515027</c:v>
                </c:pt>
                <c:pt idx="57">
                  <c:v>35.77628935660411</c:v>
                </c:pt>
                <c:pt idx="58">
                  <c:v>28.82077462218772</c:v>
                </c:pt>
                <c:pt idx="59">
                  <c:v>35.774067647839324</c:v>
                </c:pt>
                <c:pt idx="60">
                  <c:v>46.705171994664468</c:v>
                </c:pt>
                <c:pt idx="61">
                  <c:v>40.74521323868683</c:v>
                </c:pt>
                <c:pt idx="62">
                  <c:v>37.762365608442849</c:v>
                </c:pt>
                <c:pt idx="63">
                  <c:v>42.729957155244669</c:v>
                </c:pt>
                <c:pt idx="64">
                  <c:v>46.705270459624465</c:v>
                </c:pt>
                <c:pt idx="65">
                  <c:v>57.629928026087171</c:v>
                </c:pt>
                <c:pt idx="66">
                  <c:v>49.681176975878579</c:v>
                </c:pt>
                <c:pt idx="67">
                  <c:v>50.676910301908762</c:v>
                </c:pt>
                <c:pt idx="68">
                  <c:v>61.607797702179155</c:v>
                </c:pt>
                <c:pt idx="69">
                  <c:v>61.60412522950773</c:v>
                </c:pt>
                <c:pt idx="70">
                  <c:v>67.565930436738213</c:v>
                </c:pt>
                <c:pt idx="71">
                  <c:v>68.555109431344889</c:v>
                </c:pt>
                <c:pt idx="72">
                  <c:v>72.526297055402679</c:v>
                </c:pt>
                <c:pt idx="73">
                  <c:v>83.450878197887732</c:v>
                </c:pt>
                <c:pt idx="74">
                  <c:v>71.52766214258989</c:v>
                </c:pt>
                <c:pt idx="75">
                  <c:v>72.519250404867648</c:v>
                </c:pt>
                <c:pt idx="76">
                  <c:v>77.481987649673087</c:v>
                </c:pt>
                <c:pt idx="77">
                  <c:v>76.487547769119743</c:v>
                </c:pt>
                <c:pt idx="78">
                  <c:v>70.524884660390654</c:v>
                </c:pt>
                <c:pt idx="79">
                  <c:v>81.451479078289125</c:v>
                </c:pt>
                <c:pt idx="80">
                  <c:v>88.397325557823038</c:v>
                </c:pt>
                <c:pt idx="81">
                  <c:v>98.326314677724781</c:v>
                </c:pt>
                <c:pt idx="82">
                  <c:v>79.453375257159891</c:v>
                </c:pt>
                <c:pt idx="83">
                  <c:v>89.383567520419533</c:v>
                </c:pt>
                <c:pt idx="84">
                  <c:v>85.402338282329097</c:v>
                </c:pt>
                <c:pt idx="85">
                  <c:v>90.364318713148322</c:v>
                </c:pt>
                <c:pt idx="86">
                  <c:v>101.28817160600545</c:v>
                </c:pt>
                <c:pt idx="87">
                  <c:v>112.20229339460749</c:v>
                </c:pt>
                <c:pt idx="88">
                  <c:v>117.1594839480293</c:v>
                </c:pt>
                <c:pt idx="89">
                  <c:v>120.13620598172579</c:v>
                </c:pt>
                <c:pt idx="90">
                  <c:v>100.27170797493827</c:v>
                </c:pt>
                <c:pt idx="91">
                  <c:v>104.24365684008195</c:v>
                </c:pt>
                <c:pt idx="92">
                  <c:v>101.27110364734816</c:v>
                </c:pt>
                <c:pt idx="93">
                  <c:v>104.2459921699608</c:v>
                </c:pt>
                <c:pt idx="94">
                  <c:v>94.317277731761379</c:v>
                </c:pt>
                <c:pt idx="95">
                  <c:v>94.315405151931714</c:v>
                </c:pt>
                <c:pt idx="96">
                  <c:v>98.277932242882599</c:v>
                </c:pt>
                <c:pt idx="97">
                  <c:v>89.342621957856977</c:v>
                </c:pt>
                <c:pt idx="98">
                  <c:v>77.427456604982382</c:v>
                </c:pt>
                <c:pt idx="99">
                  <c:v>86.359662362132283</c:v>
                </c:pt>
                <c:pt idx="100">
                  <c:v>83.38063471675575</c:v>
                </c:pt>
                <c:pt idx="101">
                  <c:v>70.47603725950222</c:v>
                </c:pt>
                <c:pt idx="102">
                  <c:v>78.412948180126833</c:v>
                </c:pt>
                <c:pt idx="103">
                  <c:v>74.44371916696953</c:v>
                </c:pt>
                <c:pt idx="104">
                  <c:v>65.511483827727545</c:v>
                </c:pt>
                <c:pt idx="105">
                  <c:v>56.573958843784304</c:v>
                </c:pt>
                <c:pt idx="106">
                  <c:v>46.647848298669743</c:v>
                </c:pt>
                <c:pt idx="107">
                  <c:v>53.595896932933655</c:v>
                </c:pt>
                <c:pt idx="108">
                  <c:v>44.663159868615324</c:v>
                </c:pt>
                <c:pt idx="109">
                  <c:v>37.714205132625011</c:v>
                </c:pt>
                <c:pt idx="110">
                  <c:v>23.821279408318002</c:v>
                </c:pt>
                <c:pt idx="111">
                  <c:v>14.889902031768965</c:v>
                </c:pt>
                <c:pt idx="112">
                  <c:v>0.99536159369394817</c:v>
                </c:pt>
                <c:pt idx="113">
                  <c:v>-10.912560399713584</c:v>
                </c:pt>
                <c:pt idx="114">
                  <c:v>-30.759215251383502</c:v>
                </c:pt>
                <c:pt idx="115">
                  <c:v>-21.827483266908992</c:v>
                </c:pt>
                <c:pt idx="116">
                  <c:v>-24.804638593477932</c:v>
                </c:pt>
                <c:pt idx="117">
                  <c:v>-18.851499789568582</c:v>
                </c:pt>
                <c:pt idx="118">
                  <c:v>-28.775432930922317</c:v>
                </c:pt>
                <c:pt idx="119">
                  <c:v>-28.776575350533989</c:v>
                </c:pt>
                <c:pt idx="120">
                  <c:v>-30.761155165372692</c:v>
                </c:pt>
                <c:pt idx="121">
                  <c:v>-53.587033950625766</c:v>
                </c:pt>
                <c:pt idx="122">
                  <c:v>-58.552098378746528</c:v>
                </c:pt>
                <c:pt idx="123">
                  <c:v>-60.5388059336616</c:v>
                </c:pt>
                <c:pt idx="124">
                  <c:v>-72.448945033794971</c:v>
                </c:pt>
                <c:pt idx="125">
                  <c:v>-75.42755858847238</c:v>
                </c:pt>
                <c:pt idx="126">
                  <c:v>-72.452599722258697</c:v>
                </c:pt>
                <c:pt idx="127">
                  <c:v>-83.368252356450355</c:v>
                </c:pt>
                <c:pt idx="128">
                  <c:v>-87.342495610925127</c:v>
                </c:pt>
                <c:pt idx="129">
                  <c:v>-82.381784443372155</c:v>
                </c:pt>
                <c:pt idx="130">
                  <c:v>-96.28146016954129</c:v>
                </c:pt>
                <c:pt idx="131">
                  <c:v>-104.22831327166993</c:v>
                </c:pt>
                <c:pt idx="132">
                  <c:v>-110.18657654283848</c:v>
                </c:pt>
                <c:pt idx="133">
                  <c:v>-111.18312388384317</c:v>
                </c:pt>
                <c:pt idx="134">
                  <c:v>-116.14854567551379</c:v>
                </c:pt>
                <c:pt idx="135">
                  <c:v>-125.09787210046912</c:v>
                </c:pt>
                <c:pt idx="136">
                  <c:v>-117.15598393256022</c:v>
                </c:pt>
                <c:pt idx="137">
                  <c:v>-133.0517079827907</c:v>
                </c:pt>
                <c:pt idx="138">
                  <c:v>-133.05567173893027</c:v>
                </c:pt>
                <c:pt idx="139">
                  <c:v>-121.15409052126289</c:v>
                </c:pt>
                <c:pt idx="140">
                  <c:v>-142.01498445138512</c:v>
                </c:pt>
                <c:pt idx="141">
                  <c:v>-147.98101248635695</c:v>
                </c:pt>
                <c:pt idx="142">
                  <c:v>-161.89773841621013</c:v>
                </c:pt>
                <c:pt idx="143">
                  <c:v>-149.97663851763375</c:v>
                </c:pt>
                <c:pt idx="144">
                  <c:v>-148.98857171731865</c:v>
                </c:pt>
                <c:pt idx="145">
                  <c:v>-152.96479390861469</c:v>
                </c:pt>
                <c:pt idx="146">
                  <c:v>-131.11293673610618</c:v>
                </c:pt>
                <c:pt idx="147">
                  <c:v>-126.15337533323112</c:v>
                </c:pt>
                <c:pt idx="148">
                  <c:v>-134.11059572357124</c:v>
                </c:pt>
                <c:pt idx="149">
                  <c:v>-136.10687939030481</c:v>
                </c:pt>
                <c:pt idx="150">
                  <c:v>-132.13404227451747</c:v>
                </c:pt>
                <c:pt idx="151">
                  <c:v>-134.12509546099264</c:v>
                </c:pt>
                <c:pt idx="152">
                  <c:v>-136.11626737263126</c:v>
                </c:pt>
                <c:pt idx="153">
                  <c:v>-134.13714980394758</c:v>
                </c:pt>
                <c:pt idx="154">
                  <c:v>-140.1032029614812</c:v>
                </c:pt>
                <c:pt idx="155">
                  <c:v>-139.12411678955573</c:v>
                </c:pt>
                <c:pt idx="156">
                  <c:v>-133.17094149664683</c:v>
                </c:pt>
                <c:pt idx="157">
                  <c:v>-132.18301973653723</c:v>
                </c:pt>
                <c:pt idx="158">
                  <c:v>-136.16659343319543</c:v>
                </c:pt>
                <c:pt idx="159">
                  <c:v>-136.17200767081604</c:v>
                </c:pt>
                <c:pt idx="160">
                  <c:v>-134.20562349400836</c:v>
                </c:pt>
                <c:pt idx="161">
                  <c:v>-121.26861348080152</c:v>
                </c:pt>
                <c:pt idx="162">
                  <c:v>-121.28790325673931</c:v>
                </c:pt>
                <c:pt idx="163">
                  <c:v>-123.28121462879234</c:v>
                </c:pt>
                <c:pt idx="164">
                  <c:v>-118.31286302848628</c:v>
                </c:pt>
                <c:pt idx="165">
                  <c:v>-106.39175620299521</c:v>
                </c:pt>
                <c:pt idx="166">
                  <c:v>-110.37992405561833</c:v>
                </c:pt>
                <c:pt idx="167">
                  <c:v>-101.44098916664434</c:v>
                </c:pt>
                <c:pt idx="168">
                  <c:v>-113.37517513285331</c:v>
                </c:pt>
                <c:pt idx="169">
                  <c:v>-115.36886542970041</c:v>
                </c:pt>
                <c:pt idx="170">
                  <c:v>-117.36386196414628</c:v>
                </c:pt>
                <c:pt idx="171">
                  <c:v>-135.26691311876235</c:v>
                </c:pt>
                <c:pt idx="172">
                  <c:v>-146.21970953627965</c:v>
                </c:pt>
                <c:pt idx="173">
                  <c:v>-137.27784023983759</c:v>
                </c:pt>
                <c:pt idx="174">
                  <c:v>-130.32019457693539</c:v>
                </c:pt>
                <c:pt idx="175">
                  <c:v>-126.33681734162921</c:v>
                </c:pt>
                <c:pt idx="176">
                  <c:v>-134.30560994077922</c:v>
                </c:pt>
                <c:pt idx="177">
                  <c:v>-130.3285970751426</c:v>
                </c:pt>
                <c:pt idx="178">
                  <c:v>-131.33067050741278</c:v>
                </c:pt>
                <c:pt idx="179">
                  <c:v>-124.36896833606949</c:v>
                </c:pt>
                <c:pt idx="180">
                  <c:v>-127.36826145121822</c:v>
                </c:pt>
                <c:pt idx="181">
                  <c:v>-121.39872382822901</c:v>
                </c:pt>
                <c:pt idx="182">
                  <c:v>-127.37804547985718</c:v>
                </c:pt>
                <c:pt idx="183">
                  <c:v>-127.38818768138177</c:v>
                </c:pt>
                <c:pt idx="184">
                  <c:v>-122.41362628992911</c:v>
                </c:pt>
                <c:pt idx="185">
                  <c:v>-118.44823657064353</c:v>
                </c:pt>
                <c:pt idx="186">
                  <c:v>-136.35783539029697</c:v>
                </c:pt>
                <c:pt idx="187">
                  <c:v>-122.43491296128202</c:v>
                </c:pt>
                <c:pt idx="188">
                  <c:v>-113.47641732620943</c:v>
                </c:pt>
                <c:pt idx="189">
                  <c:v>-111.48436561254694</c:v>
                </c:pt>
                <c:pt idx="190">
                  <c:v>-110.49168909654956</c:v>
                </c:pt>
                <c:pt idx="191">
                  <c:v>-85.604242421478347</c:v>
                </c:pt>
                <c:pt idx="192">
                  <c:v>-86.605252689709161</c:v>
                </c:pt>
                <c:pt idx="193">
                  <c:v>-79.637799577595544</c:v>
                </c:pt>
                <c:pt idx="194">
                  <c:v>-74.662031567803226</c:v>
                </c:pt>
                <c:pt idx="195">
                  <c:v>-76.658384824094441</c:v>
                </c:pt>
                <c:pt idx="196">
                  <c:v>-67.700258565177123</c:v>
                </c:pt>
                <c:pt idx="197">
                  <c:v>-62.729616786232455</c:v>
                </c:pt>
                <c:pt idx="198">
                  <c:v>-55.758754316668316</c:v>
                </c:pt>
                <c:pt idx="199">
                  <c:v>83.689866146761815</c:v>
                </c:pt>
                <c:pt idx="200">
                  <c:v>66.776004980719492</c:v>
                </c:pt>
                <c:pt idx="201">
                  <c:v>77.726845178580845</c:v>
                </c:pt>
                <c:pt idx="202">
                  <c:v>76.732028175168622</c:v>
                </c:pt>
                <c:pt idx="203">
                  <c:v>70.767642603806863</c:v>
                </c:pt>
                <c:pt idx="204">
                  <c:v>75.741667645793768</c:v>
                </c:pt>
                <c:pt idx="205">
                  <c:v>78.736113110420888</c:v>
                </c:pt>
                <c:pt idx="206">
                  <c:v>70.774665492994743</c:v>
                </c:pt>
                <c:pt idx="207">
                  <c:v>89.687549144314346</c:v>
                </c:pt>
                <c:pt idx="208">
                  <c:v>70.790527146523303</c:v>
                </c:pt>
                <c:pt idx="209">
                  <c:v>45.909250168091205</c:v>
                </c:pt>
                <c:pt idx="210">
                  <c:v>36.955120338823953</c:v>
                </c:pt>
                <c:pt idx="211">
                  <c:v>38.94717205248643</c:v>
                </c:pt>
                <c:pt idx="212">
                  <c:v>34.96530988717209</c:v>
                </c:pt>
                <c:pt idx="213">
                  <c:v>19.032426792720667</c:v>
                </c:pt>
                <c:pt idx="214">
                  <c:v>18.036212478727574</c:v>
                </c:pt>
                <c:pt idx="215">
                  <c:v>24.011534441867724</c:v>
                </c:pt>
                <c:pt idx="216">
                  <c:v>-1.8820433248523543</c:v>
                </c:pt>
                <c:pt idx="217">
                  <c:v>2.1014847843333304</c:v>
                </c:pt>
                <c:pt idx="218">
                  <c:v>-9.8499128658837503</c:v>
                </c:pt>
                <c:pt idx="219">
                  <c:v>2.1026355170360578</c:v>
                </c:pt>
                <c:pt idx="220">
                  <c:v>23.01725407855908</c:v>
                </c:pt>
                <c:pt idx="221">
                  <c:v>25.008621422420887</c:v>
                </c:pt>
                <c:pt idx="222">
                  <c:v>26.006620960241783</c:v>
                </c:pt>
                <c:pt idx="223">
                  <c:v>24.013894679395168</c:v>
                </c:pt>
                <c:pt idx="224">
                  <c:v>-101.4934582582476</c:v>
                </c:pt>
                <c:pt idx="225">
                  <c:v>-83.5830063958701</c:v>
                </c:pt>
                <c:pt idx="226">
                  <c:v>-67.65361277788665</c:v>
                </c:pt>
                <c:pt idx="227">
                  <c:v>-63.672324489395848</c:v>
                </c:pt>
                <c:pt idx="228">
                  <c:v>-48.748019590328497</c:v>
                </c:pt>
                <c:pt idx="229">
                  <c:v>-67.658296280035415</c:v>
                </c:pt>
                <c:pt idx="230">
                  <c:v>-59.700553041613361</c:v>
                </c:pt>
                <c:pt idx="231">
                  <c:v>-63.686437660890945</c:v>
                </c:pt>
                <c:pt idx="232">
                  <c:v>-48.745549657483302</c:v>
                </c:pt>
                <c:pt idx="233">
                  <c:v>-17.899985603112668</c:v>
                </c:pt>
                <c:pt idx="234">
                  <c:v>26.888790886448223</c:v>
                </c:pt>
                <c:pt idx="235">
                  <c:v>48.788391304206186</c:v>
                </c:pt>
                <c:pt idx="236">
                  <c:v>62.720819029737363</c:v>
                </c:pt>
                <c:pt idx="237">
                  <c:v>121.43161574487318</c:v>
                </c:pt>
                <c:pt idx="238">
                  <c:v>136.36376758425442</c:v>
                </c:pt>
                <c:pt idx="239">
                  <c:v>139.34585271454375</c:v>
                </c:pt>
                <c:pt idx="240">
                  <c:v>141.32918922952109</c:v>
                </c:pt>
                <c:pt idx="241">
                  <c:v>168.19577526155174</c:v>
                </c:pt>
                <c:pt idx="242">
                  <c:v>179.13747213453587</c:v>
                </c:pt>
                <c:pt idx="243">
                  <c:v>211.9627149958992</c:v>
                </c:pt>
                <c:pt idx="244">
                  <c:v>216.90709534769766</c:v>
                </c:pt>
                <c:pt idx="245">
                  <c:v>184.08466740932795</c:v>
                </c:pt>
                <c:pt idx="246">
                  <c:v>182.09124083123569</c:v>
                </c:pt>
                <c:pt idx="247">
                  <c:v>193.03925494871731</c:v>
                </c:pt>
                <c:pt idx="248">
                  <c:v>170.1750911022306</c:v>
                </c:pt>
                <c:pt idx="249">
                  <c:v>160.21173764269818</c:v>
                </c:pt>
                <c:pt idx="250">
                  <c:v>165.17270068356248</c:v>
                </c:pt>
                <c:pt idx="251">
                  <c:v>146.2621291221848</c:v>
                </c:pt>
                <c:pt idx="252">
                  <c:v>147.25180097825927</c:v>
                </c:pt>
                <c:pt idx="253">
                  <c:v>148.24140393092071</c:v>
                </c:pt>
                <c:pt idx="254">
                  <c:v>169.13366050885145</c:v>
                </c:pt>
                <c:pt idx="255">
                  <c:v>184.0451903881262</c:v>
                </c:pt>
                <c:pt idx="256">
                  <c:v>208.90722640467163</c:v>
                </c:pt>
                <c:pt idx="257">
                  <c:v>212.83177013384375</c:v>
                </c:pt>
                <c:pt idx="258">
                  <c:v>210.83665632470181</c:v>
                </c:pt>
                <c:pt idx="259">
                  <c:v>189.9332301536123</c:v>
                </c:pt>
                <c:pt idx="260">
                  <c:v>187.94284372008619</c:v>
                </c:pt>
                <c:pt idx="261">
                  <c:v>198.8430440812507</c:v>
                </c:pt>
                <c:pt idx="262">
                  <c:v>163.98125430547802</c:v>
                </c:pt>
                <c:pt idx="263">
                  <c:v>167.94789069655354</c:v>
                </c:pt>
                <c:pt idx="264">
                  <c:v>164.96278020741923</c:v>
                </c:pt>
                <c:pt idx="265">
                  <c:v>145.09690318274713</c:v>
                </c:pt>
                <c:pt idx="266">
                  <c:v>124.22497741214607</c:v>
                </c:pt>
                <c:pt idx="267">
                  <c:v>141.09626114138115</c:v>
                </c:pt>
                <c:pt idx="268">
                  <c:v>133.12192464980967</c:v>
                </c:pt>
                <c:pt idx="269">
                  <c:v>115.23238097028084</c:v>
                </c:pt>
                <c:pt idx="270">
                  <c:v>146.02663510444035</c:v>
                </c:pt>
                <c:pt idx="271">
                  <c:v>160.91293130018917</c:v>
                </c:pt>
                <c:pt idx="272">
                  <c:v>155.94634339727065</c:v>
                </c:pt>
                <c:pt idx="273">
                  <c:v>174.83405554464341</c:v>
                </c:pt>
                <c:pt idx="274">
                  <c:v>177.80604110453589</c:v>
                </c:pt>
                <c:pt idx="275">
                  <c:v>180.76363455647177</c:v>
                </c:pt>
                <c:pt idx="276">
                  <c:v>183.74741830896869</c:v>
                </c:pt>
                <c:pt idx="277">
                  <c:v>192.6700200207203</c:v>
                </c:pt>
                <c:pt idx="278">
                  <c:v>187.70195179417061</c:v>
                </c:pt>
                <c:pt idx="279">
                  <c:v>174.7898327569431</c:v>
                </c:pt>
                <c:pt idx="280">
                  <c:v>165.83799141826543</c:v>
                </c:pt>
                <c:pt idx="281">
                  <c:v>164.8211917234504</c:v>
                </c:pt>
                <c:pt idx="282">
                  <c:v>145.92804363877821</c:v>
                </c:pt>
                <c:pt idx="283">
                  <c:v>141.95764086243696</c:v>
                </c:pt>
                <c:pt idx="284">
                  <c:v>145.92522569436014</c:v>
                </c:pt>
                <c:pt idx="285">
                  <c:v>147.90893940479745</c:v>
                </c:pt>
                <c:pt idx="286">
                  <c:v>116.1334510580421</c:v>
                </c:pt>
                <c:pt idx="287">
                  <c:v>108.1774581477392</c:v>
                </c:pt>
                <c:pt idx="288">
                  <c:v>111.14536753385242</c:v>
                </c:pt>
                <c:pt idx="289">
                  <c:v>126.01990445570004</c:v>
                </c:pt>
                <c:pt idx="290">
                  <c:v>151.81775875986304</c:v>
                </c:pt>
                <c:pt idx="291">
                  <c:v>173.63985027863157</c:v>
                </c:pt>
                <c:pt idx="292">
                  <c:v>156.74491262742396</c:v>
                </c:pt>
                <c:pt idx="293">
                  <c:v>157.71279899791796</c:v>
                </c:pt>
                <c:pt idx="294">
                  <c:v>167.62487124330437</c:v>
                </c:pt>
                <c:pt idx="295">
                  <c:v>158.68792331343448</c:v>
                </c:pt>
                <c:pt idx="296">
                  <c:v>139.83483214619369</c:v>
                </c:pt>
                <c:pt idx="297">
                  <c:v>130.91885514856233</c:v>
                </c:pt>
                <c:pt idx="298">
                  <c:v>130.92145165929253</c:v>
                </c:pt>
                <c:pt idx="299">
                  <c:v>124.96706228192318</c:v>
                </c:pt>
                <c:pt idx="300">
                  <c:v>100.17221514673538</c:v>
                </c:pt>
                <c:pt idx="301">
                  <c:v>96.208376518677056</c:v>
                </c:pt>
                <c:pt idx="302">
                  <c:v>77.362088992153659</c:v>
                </c:pt>
                <c:pt idx="303">
                  <c:v>69.432327527461851</c:v>
                </c:pt>
                <c:pt idx="304">
                  <c:v>72.409983575094103</c:v>
                </c:pt>
                <c:pt idx="305">
                  <c:v>54.561476109350949</c:v>
                </c:pt>
                <c:pt idx="306">
                  <c:v>38.688912434195103</c:v>
                </c:pt>
                <c:pt idx="307">
                  <c:v>14.887504589357043</c:v>
                </c:pt>
                <c:pt idx="308">
                  <c:v>7.9456968290374732</c:v>
                </c:pt>
                <c:pt idx="309">
                  <c:v>5.9617470082722228</c:v>
                </c:pt>
                <c:pt idx="310">
                  <c:v>-2.9645515256746533</c:v>
                </c:pt>
                <c:pt idx="311">
                  <c:v>-161.66342901606129</c:v>
                </c:pt>
                <c:pt idx="312">
                  <c:v>-167.60844002560842</c:v>
                </c:pt>
                <c:pt idx="313">
                  <c:v>-172.5591522963891</c:v>
                </c:pt>
                <c:pt idx="314">
                  <c:v>-183.45938357810903</c:v>
                </c:pt>
                <c:pt idx="315">
                  <c:v>-199.33150408046549</c:v>
                </c:pt>
                <c:pt idx="316">
                  <c:v>-210.22935956320885</c:v>
                </c:pt>
                <c:pt idx="317">
                  <c:v>-218.15965229013909</c:v>
                </c:pt>
                <c:pt idx="318">
                  <c:v>-236.99910263525913</c:v>
                </c:pt>
                <c:pt idx="319">
                  <c:v>-244.92515613705882</c:v>
                </c:pt>
                <c:pt idx="320">
                  <c:v>-247.90047491283173</c:v>
                </c:pt>
                <c:pt idx="321">
                  <c:v>-234.00020477740321</c:v>
                </c:pt>
                <c:pt idx="322">
                  <c:v>-213.16655753570947</c:v>
                </c:pt>
                <c:pt idx="323">
                  <c:v>-209.19800377416928</c:v>
                </c:pt>
                <c:pt idx="324">
                  <c:v>-216.15024189825681</c:v>
                </c:pt>
                <c:pt idx="325">
                  <c:v>-214.18735609784579</c:v>
                </c:pt>
                <c:pt idx="326">
                  <c:v>-211.21798561999205</c:v>
                </c:pt>
                <c:pt idx="327">
                  <c:v>-213.21727861574527</c:v>
                </c:pt>
                <c:pt idx="328">
                  <c:v>-206.28230078518331</c:v>
                </c:pt>
                <c:pt idx="329">
                  <c:v>-210.26021060230329</c:v>
                </c:pt>
                <c:pt idx="330">
                  <c:v>-201.34783389190937</c:v>
                </c:pt>
                <c:pt idx="331">
                  <c:v>-203.33895715411481</c:v>
                </c:pt>
                <c:pt idx="332">
                  <c:v>-190.45243747117667</c:v>
                </c:pt>
                <c:pt idx="333">
                  <c:v>-186.49498141583163</c:v>
                </c:pt>
                <c:pt idx="334">
                  <c:v>-200.40266026772412</c:v>
                </c:pt>
                <c:pt idx="335">
                  <c:v>-181.53460960570521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1-496A-A17C-673A70117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48418048"/>
        <c:axId val="548419296"/>
      </c:lineChart>
      <c:catAx>
        <c:axId val="54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9296"/>
        <c:crosses val="autoZero"/>
        <c:auto val="1"/>
        <c:lblAlgn val="ctr"/>
        <c:lblOffset val="100"/>
        <c:noMultiLvlLbl val="0"/>
      </c:catAx>
      <c:valAx>
        <c:axId val="54841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Áp suất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'06-10-16'!$I$3:$I$314</c:f>
              <c:strCache>
                <c:ptCount val="312"/>
                <c:pt idx="0">
                  <c:v>0:0</c:v>
                </c:pt>
                <c:pt idx="1">
                  <c:v>0:5</c:v>
                </c:pt>
                <c:pt idx="2">
                  <c:v>0:10</c:v>
                </c:pt>
                <c:pt idx="3">
                  <c:v>0:15</c:v>
                </c:pt>
                <c:pt idx="4">
                  <c:v>0:20</c:v>
                </c:pt>
                <c:pt idx="5">
                  <c:v>0:25</c:v>
                </c:pt>
                <c:pt idx="6">
                  <c:v>0:30</c:v>
                </c:pt>
                <c:pt idx="7">
                  <c:v>0:35</c:v>
                </c:pt>
                <c:pt idx="8">
                  <c:v>0:40</c:v>
                </c:pt>
                <c:pt idx="9">
                  <c:v>0:45</c:v>
                </c:pt>
                <c:pt idx="10">
                  <c:v>0:50</c:v>
                </c:pt>
                <c:pt idx="11">
                  <c:v>0:55</c:v>
                </c:pt>
                <c:pt idx="12">
                  <c:v>1:0</c:v>
                </c:pt>
                <c:pt idx="13">
                  <c:v>1:5</c:v>
                </c:pt>
                <c:pt idx="14">
                  <c:v>1:10</c:v>
                </c:pt>
                <c:pt idx="15">
                  <c:v>1:15</c:v>
                </c:pt>
                <c:pt idx="16">
                  <c:v>1:20</c:v>
                </c:pt>
                <c:pt idx="17">
                  <c:v>1:25</c:v>
                </c:pt>
                <c:pt idx="18">
                  <c:v>1:30</c:v>
                </c:pt>
                <c:pt idx="19">
                  <c:v>1:35</c:v>
                </c:pt>
                <c:pt idx="20">
                  <c:v>1:40</c:v>
                </c:pt>
                <c:pt idx="21">
                  <c:v>1:45</c:v>
                </c:pt>
                <c:pt idx="22">
                  <c:v>1:50</c:v>
                </c:pt>
                <c:pt idx="23">
                  <c:v>1:55</c:v>
                </c:pt>
                <c:pt idx="24">
                  <c:v>2:0</c:v>
                </c:pt>
                <c:pt idx="25">
                  <c:v>2:5</c:v>
                </c:pt>
                <c:pt idx="26">
                  <c:v>2:10</c:v>
                </c:pt>
                <c:pt idx="27">
                  <c:v>2:15</c:v>
                </c:pt>
                <c:pt idx="28">
                  <c:v>2:20</c:v>
                </c:pt>
                <c:pt idx="29">
                  <c:v>2:25</c:v>
                </c:pt>
                <c:pt idx="30">
                  <c:v>2:30</c:v>
                </c:pt>
                <c:pt idx="31">
                  <c:v>2:35</c:v>
                </c:pt>
                <c:pt idx="32">
                  <c:v>2:40</c:v>
                </c:pt>
                <c:pt idx="33">
                  <c:v>2:45</c:v>
                </c:pt>
                <c:pt idx="34">
                  <c:v>2:50</c:v>
                </c:pt>
                <c:pt idx="35">
                  <c:v>2:55</c:v>
                </c:pt>
                <c:pt idx="36">
                  <c:v>3:0</c:v>
                </c:pt>
                <c:pt idx="37">
                  <c:v>3:5</c:v>
                </c:pt>
                <c:pt idx="38">
                  <c:v>3:10</c:v>
                </c:pt>
                <c:pt idx="39">
                  <c:v>3:15</c:v>
                </c:pt>
                <c:pt idx="40">
                  <c:v>3:20</c:v>
                </c:pt>
                <c:pt idx="41">
                  <c:v>3:25</c:v>
                </c:pt>
                <c:pt idx="42">
                  <c:v>3:30</c:v>
                </c:pt>
                <c:pt idx="43">
                  <c:v>3:35</c:v>
                </c:pt>
                <c:pt idx="44">
                  <c:v>3:40</c:v>
                </c:pt>
                <c:pt idx="45">
                  <c:v>3:45</c:v>
                </c:pt>
                <c:pt idx="46">
                  <c:v>3:50</c:v>
                </c:pt>
                <c:pt idx="47">
                  <c:v>3:55</c:v>
                </c:pt>
                <c:pt idx="48">
                  <c:v>4:0</c:v>
                </c:pt>
                <c:pt idx="49">
                  <c:v>4:5</c:v>
                </c:pt>
                <c:pt idx="50">
                  <c:v>4:10</c:v>
                </c:pt>
                <c:pt idx="51">
                  <c:v>4:15</c:v>
                </c:pt>
                <c:pt idx="52">
                  <c:v>4:20</c:v>
                </c:pt>
                <c:pt idx="53">
                  <c:v>4:25</c:v>
                </c:pt>
                <c:pt idx="54">
                  <c:v>4:30</c:v>
                </c:pt>
                <c:pt idx="55">
                  <c:v>4:35</c:v>
                </c:pt>
                <c:pt idx="56">
                  <c:v>4:40</c:v>
                </c:pt>
                <c:pt idx="57">
                  <c:v>4:45</c:v>
                </c:pt>
                <c:pt idx="58">
                  <c:v>4:50</c:v>
                </c:pt>
                <c:pt idx="59">
                  <c:v>4:55</c:v>
                </c:pt>
                <c:pt idx="60">
                  <c:v>5:0</c:v>
                </c:pt>
                <c:pt idx="61">
                  <c:v>5:5</c:v>
                </c:pt>
                <c:pt idx="62">
                  <c:v>5:10</c:v>
                </c:pt>
                <c:pt idx="63">
                  <c:v>5:15</c:v>
                </c:pt>
                <c:pt idx="64">
                  <c:v>5:20</c:v>
                </c:pt>
                <c:pt idx="65">
                  <c:v>5:25</c:v>
                </c:pt>
                <c:pt idx="66">
                  <c:v>5:30</c:v>
                </c:pt>
                <c:pt idx="67">
                  <c:v>5:35</c:v>
                </c:pt>
                <c:pt idx="68">
                  <c:v>5:40</c:v>
                </c:pt>
                <c:pt idx="69">
                  <c:v>5:45</c:v>
                </c:pt>
                <c:pt idx="70">
                  <c:v>5:50</c:v>
                </c:pt>
                <c:pt idx="71">
                  <c:v>5:55</c:v>
                </c:pt>
                <c:pt idx="72">
                  <c:v>6:0</c:v>
                </c:pt>
                <c:pt idx="73">
                  <c:v>6:5</c:v>
                </c:pt>
                <c:pt idx="74">
                  <c:v>6:10</c:v>
                </c:pt>
                <c:pt idx="75">
                  <c:v>6:15</c:v>
                </c:pt>
                <c:pt idx="76">
                  <c:v>6:20</c:v>
                </c:pt>
                <c:pt idx="77">
                  <c:v>6:25</c:v>
                </c:pt>
                <c:pt idx="78">
                  <c:v>6:30</c:v>
                </c:pt>
                <c:pt idx="79">
                  <c:v>6:35</c:v>
                </c:pt>
                <c:pt idx="80">
                  <c:v>6:40</c:v>
                </c:pt>
                <c:pt idx="81">
                  <c:v>6:45</c:v>
                </c:pt>
                <c:pt idx="82">
                  <c:v>6:50</c:v>
                </c:pt>
                <c:pt idx="83">
                  <c:v>6:55</c:v>
                </c:pt>
                <c:pt idx="84">
                  <c:v>7:0</c:v>
                </c:pt>
                <c:pt idx="85">
                  <c:v>7:5</c:v>
                </c:pt>
                <c:pt idx="86">
                  <c:v>7:10</c:v>
                </c:pt>
                <c:pt idx="87">
                  <c:v>7:15</c:v>
                </c:pt>
                <c:pt idx="88">
                  <c:v>7:20</c:v>
                </c:pt>
                <c:pt idx="89">
                  <c:v>7:25</c:v>
                </c:pt>
                <c:pt idx="90">
                  <c:v>7:30</c:v>
                </c:pt>
                <c:pt idx="91">
                  <c:v>7:35</c:v>
                </c:pt>
                <c:pt idx="92">
                  <c:v>7:40</c:v>
                </c:pt>
                <c:pt idx="93">
                  <c:v>7:45</c:v>
                </c:pt>
                <c:pt idx="94">
                  <c:v>7:50</c:v>
                </c:pt>
                <c:pt idx="95">
                  <c:v>7:55</c:v>
                </c:pt>
                <c:pt idx="96">
                  <c:v>8:0</c:v>
                </c:pt>
                <c:pt idx="97">
                  <c:v>8:5</c:v>
                </c:pt>
                <c:pt idx="98">
                  <c:v>8:10</c:v>
                </c:pt>
                <c:pt idx="99">
                  <c:v>8:15</c:v>
                </c:pt>
                <c:pt idx="100">
                  <c:v>8:20</c:v>
                </c:pt>
                <c:pt idx="101">
                  <c:v>8:25</c:v>
                </c:pt>
                <c:pt idx="102">
                  <c:v>8:30</c:v>
                </c:pt>
                <c:pt idx="103">
                  <c:v>8:35</c:v>
                </c:pt>
                <c:pt idx="104">
                  <c:v>8:40</c:v>
                </c:pt>
                <c:pt idx="105">
                  <c:v>8:45</c:v>
                </c:pt>
                <c:pt idx="106">
                  <c:v>8:50</c:v>
                </c:pt>
                <c:pt idx="107">
                  <c:v>8:55</c:v>
                </c:pt>
                <c:pt idx="108">
                  <c:v>9:0</c:v>
                </c:pt>
                <c:pt idx="109">
                  <c:v>9:5</c:v>
                </c:pt>
                <c:pt idx="110">
                  <c:v>9:10</c:v>
                </c:pt>
                <c:pt idx="111">
                  <c:v>9:15</c:v>
                </c:pt>
                <c:pt idx="112">
                  <c:v>9:20</c:v>
                </c:pt>
                <c:pt idx="113">
                  <c:v>9:25</c:v>
                </c:pt>
                <c:pt idx="114">
                  <c:v>9:30</c:v>
                </c:pt>
                <c:pt idx="115">
                  <c:v>9:35</c:v>
                </c:pt>
                <c:pt idx="116">
                  <c:v>9:40</c:v>
                </c:pt>
                <c:pt idx="117">
                  <c:v>9:45</c:v>
                </c:pt>
                <c:pt idx="118">
                  <c:v>9:50</c:v>
                </c:pt>
                <c:pt idx="119">
                  <c:v>9:55</c:v>
                </c:pt>
                <c:pt idx="120">
                  <c:v>10:0</c:v>
                </c:pt>
                <c:pt idx="121">
                  <c:v>10:5</c:v>
                </c:pt>
                <c:pt idx="122">
                  <c:v>10:10</c:v>
                </c:pt>
                <c:pt idx="123">
                  <c:v>10:15</c:v>
                </c:pt>
                <c:pt idx="124">
                  <c:v>10:20</c:v>
                </c:pt>
                <c:pt idx="125">
                  <c:v>10:25</c:v>
                </c:pt>
                <c:pt idx="126">
                  <c:v>10:30</c:v>
                </c:pt>
                <c:pt idx="127">
                  <c:v>10:35</c:v>
                </c:pt>
                <c:pt idx="128">
                  <c:v>10:40</c:v>
                </c:pt>
                <c:pt idx="129">
                  <c:v>10:45</c:v>
                </c:pt>
                <c:pt idx="130">
                  <c:v>10:50</c:v>
                </c:pt>
                <c:pt idx="131">
                  <c:v>10:55</c:v>
                </c:pt>
                <c:pt idx="132">
                  <c:v>11:0</c:v>
                </c:pt>
                <c:pt idx="133">
                  <c:v>11:5</c:v>
                </c:pt>
                <c:pt idx="134">
                  <c:v>11:10</c:v>
                </c:pt>
                <c:pt idx="135">
                  <c:v>11:15</c:v>
                </c:pt>
                <c:pt idx="136">
                  <c:v>11:20</c:v>
                </c:pt>
                <c:pt idx="137">
                  <c:v>11:25</c:v>
                </c:pt>
                <c:pt idx="138">
                  <c:v>11:35</c:v>
                </c:pt>
                <c:pt idx="139">
                  <c:v>11:40</c:v>
                </c:pt>
                <c:pt idx="140">
                  <c:v>11:45</c:v>
                </c:pt>
                <c:pt idx="141">
                  <c:v>11:50</c:v>
                </c:pt>
                <c:pt idx="142">
                  <c:v>11:55</c:v>
                </c:pt>
                <c:pt idx="143">
                  <c:v>12:0</c:v>
                </c:pt>
                <c:pt idx="144">
                  <c:v>12:5</c:v>
                </c:pt>
                <c:pt idx="145">
                  <c:v>12:10</c:v>
                </c:pt>
                <c:pt idx="146">
                  <c:v>12:15</c:v>
                </c:pt>
                <c:pt idx="147">
                  <c:v>12:20</c:v>
                </c:pt>
                <c:pt idx="148">
                  <c:v>12:25</c:v>
                </c:pt>
                <c:pt idx="149">
                  <c:v>12:30</c:v>
                </c:pt>
                <c:pt idx="150">
                  <c:v>12:35</c:v>
                </c:pt>
                <c:pt idx="151">
                  <c:v>12:40</c:v>
                </c:pt>
                <c:pt idx="152">
                  <c:v>12:45</c:v>
                </c:pt>
                <c:pt idx="153">
                  <c:v>12:50</c:v>
                </c:pt>
                <c:pt idx="154">
                  <c:v>12:55</c:v>
                </c:pt>
                <c:pt idx="155">
                  <c:v>13:0</c:v>
                </c:pt>
                <c:pt idx="156">
                  <c:v>13:5</c:v>
                </c:pt>
                <c:pt idx="157">
                  <c:v>13:10</c:v>
                </c:pt>
                <c:pt idx="158">
                  <c:v>13:15</c:v>
                </c:pt>
                <c:pt idx="159">
                  <c:v>13:20</c:v>
                </c:pt>
                <c:pt idx="160">
                  <c:v>13:25</c:v>
                </c:pt>
                <c:pt idx="161">
                  <c:v>13:30</c:v>
                </c:pt>
                <c:pt idx="162">
                  <c:v>13:35</c:v>
                </c:pt>
                <c:pt idx="163">
                  <c:v>13:35</c:v>
                </c:pt>
                <c:pt idx="164">
                  <c:v>13:40</c:v>
                </c:pt>
                <c:pt idx="165">
                  <c:v>13:45</c:v>
                </c:pt>
                <c:pt idx="166">
                  <c:v>13:50</c:v>
                </c:pt>
                <c:pt idx="167">
                  <c:v>13:55</c:v>
                </c:pt>
                <c:pt idx="168">
                  <c:v>14:0</c:v>
                </c:pt>
                <c:pt idx="169">
                  <c:v>14:5</c:v>
                </c:pt>
                <c:pt idx="170">
                  <c:v>14:10</c:v>
                </c:pt>
                <c:pt idx="171">
                  <c:v>14:15</c:v>
                </c:pt>
                <c:pt idx="172">
                  <c:v>14:20</c:v>
                </c:pt>
                <c:pt idx="173">
                  <c:v>14:25</c:v>
                </c:pt>
                <c:pt idx="174">
                  <c:v>14:30</c:v>
                </c:pt>
                <c:pt idx="175">
                  <c:v>14:35</c:v>
                </c:pt>
                <c:pt idx="176">
                  <c:v>14:40</c:v>
                </c:pt>
                <c:pt idx="177">
                  <c:v>14:45</c:v>
                </c:pt>
                <c:pt idx="178">
                  <c:v>14:50</c:v>
                </c:pt>
                <c:pt idx="179">
                  <c:v>14:55</c:v>
                </c:pt>
                <c:pt idx="180">
                  <c:v>15:0</c:v>
                </c:pt>
                <c:pt idx="181">
                  <c:v>15:5</c:v>
                </c:pt>
                <c:pt idx="182">
                  <c:v>15:10</c:v>
                </c:pt>
                <c:pt idx="183">
                  <c:v>15:15</c:v>
                </c:pt>
                <c:pt idx="184">
                  <c:v>15:20</c:v>
                </c:pt>
                <c:pt idx="185">
                  <c:v>15:25</c:v>
                </c:pt>
                <c:pt idx="186">
                  <c:v>15:30</c:v>
                </c:pt>
                <c:pt idx="187">
                  <c:v>15:35</c:v>
                </c:pt>
                <c:pt idx="188">
                  <c:v>15:40</c:v>
                </c:pt>
                <c:pt idx="189">
                  <c:v>15:45</c:v>
                </c:pt>
                <c:pt idx="190">
                  <c:v>15:50</c:v>
                </c:pt>
                <c:pt idx="191">
                  <c:v>15:55</c:v>
                </c:pt>
                <c:pt idx="192">
                  <c:v>16:0</c:v>
                </c:pt>
                <c:pt idx="193">
                  <c:v>16:5</c:v>
                </c:pt>
                <c:pt idx="194">
                  <c:v>16:10</c:v>
                </c:pt>
                <c:pt idx="195">
                  <c:v>16:15</c:v>
                </c:pt>
                <c:pt idx="196">
                  <c:v>16:20</c:v>
                </c:pt>
                <c:pt idx="197">
                  <c:v>16:25</c:v>
                </c:pt>
                <c:pt idx="198">
                  <c:v>16:30</c:v>
                </c:pt>
                <c:pt idx="199">
                  <c:v>16:35</c:v>
                </c:pt>
                <c:pt idx="200">
                  <c:v>14:35</c:v>
                </c:pt>
                <c:pt idx="201">
                  <c:v>14:40</c:v>
                </c:pt>
                <c:pt idx="202">
                  <c:v>14:45</c:v>
                </c:pt>
                <c:pt idx="203">
                  <c:v>14:50</c:v>
                </c:pt>
                <c:pt idx="204">
                  <c:v>14:55</c:v>
                </c:pt>
                <c:pt idx="205">
                  <c:v>15:0</c:v>
                </c:pt>
                <c:pt idx="206">
                  <c:v>15:5</c:v>
                </c:pt>
                <c:pt idx="207">
                  <c:v>15:10</c:v>
                </c:pt>
                <c:pt idx="208">
                  <c:v>15:15</c:v>
                </c:pt>
                <c:pt idx="209">
                  <c:v>15:20</c:v>
                </c:pt>
                <c:pt idx="210">
                  <c:v>15:25</c:v>
                </c:pt>
                <c:pt idx="211">
                  <c:v>15:30</c:v>
                </c:pt>
                <c:pt idx="212">
                  <c:v>15:35</c:v>
                </c:pt>
                <c:pt idx="213">
                  <c:v>15:40</c:v>
                </c:pt>
                <c:pt idx="214">
                  <c:v>15:45</c:v>
                </c:pt>
                <c:pt idx="215">
                  <c:v>15:50</c:v>
                </c:pt>
                <c:pt idx="216">
                  <c:v>15:55</c:v>
                </c:pt>
                <c:pt idx="217">
                  <c:v>16:0</c:v>
                </c:pt>
                <c:pt idx="218">
                  <c:v>16:5</c:v>
                </c:pt>
                <c:pt idx="219">
                  <c:v>16:10</c:v>
                </c:pt>
                <c:pt idx="220">
                  <c:v>16:15</c:v>
                </c:pt>
                <c:pt idx="221">
                  <c:v>16:20</c:v>
                </c:pt>
                <c:pt idx="222">
                  <c:v>16:25</c:v>
                </c:pt>
                <c:pt idx="223">
                  <c:v>16:30</c:v>
                </c:pt>
                <c:pt idx="224">
                  <c:v>16:35</c:v>
                </c:pt>
                <c:pt idx="225">
                  <c:v>16:40</c:v>
                </c:pt>
                <c:pt idx="226">
                  <c:v>16:45</c:v>
                </c:pt>
                <c:pt idx="227">
                  <c:v>16:50</c:v>
                </c:pt>
                <c:pt idx="228">
                  <c:v>16:55</c:v>
                </c:pt>
                <c:pt idx="229">
                  <c:v>17:0</c:v>
                </c:pt>
                <c:pt idx="230">
                  <c:v>17:5</c:v>
                </c:pt>
                <c:pt idx="231">
                  <c:v>17:10</c:v>
                </c:pt>
                <c:pt idx="232">
                  <c:v>17:15</c:v>
                </c:pt>
                <c:pt idx="233">
                  <c:v>17:20</c:v>
                </c:pt>
                <c:pt idx="234">
                  <c:v>17:25</c:v>
                </c:pt>
                <c:pt idx="235">
                  <c:v>17:30</c:v>
                </c:pt>
                <c:pt idx="236">
                  <c:v>17:35</c:v>
                </c:pt>
                <c:pt idx="237">
                  <c:v>17:40</c:v>
                </c:pt>
                <c:pt idx="238">
                  <c:v>17:45</c:v>
                </c:pt>
                <c:pt idx="239">
                  <c:v>17:50</c:v>
                </c:pt>
                <c:pt idx="240">
                  <c:v>17:55</c:v>
                </c:pt>
                <c:pt idx="241">
                  <c:v>18:0</c:v>
                </c:pt>
                <c:pt idx="242">
                  <c:v>18:5</c:v>
                </c:pt>
                <c:pt idx="243">
                  <c:v>18:10</c:v>
                </c:pt>
                <c:pt idx="244">
                  <c:v>18:15</c:v>
                </c:pt>
                <c:pt idx="245">
                  <c:v>18:20</c:v>
                </c:pt>
                <c:pt idx="246">
                  <c:v>18:25</c:v>
                </c:pt>
                <c:pt idx="247">
                  <c:v>18:30</c:v>
                </c:pt>
                <c:pt idx="248">
                  <c:v>18:35</c:v>
                </c:pt>
                <c:pt idx="249">
                  <c:v>18:40</c:v>
                </c:pt>
                <c:pt idx="250">
                  <c:v>18:45</c:v>
                </c:pt>
                <c:pt idx="251">
                  <c:v>18:50</c:v>
                </c:pt>
                <c:pt idx="252">
                  <c:v>18:55</c:v>
                </c:pt>
                <c:pt idx="253">
                  <c:v>19:0</c:v>
                </c:pt>
                <c:pt idx="254">
                  <c:v>19:5</c:v>
                </c:pt>
                <c:pt idx="255">
                  <c:v>19:10</c:v>
                </c:pt>
                <c:pt idx="256">
                  <c:v>19:15</c:v>
                </c:pt>
                <c:pt idx="257">
                  <c:v>19:20</c:v>
                </c:pt>
                <c:pt idx="258">
                  <c:v>19:25</c:v>
                </c:pt>
                <c:pt idx="259">
                  <c:v>19:30</c:v>
                </c:pt>
                <c:pt idx="260">
                  <c:v>19:35</c:v>
                </c:pt>
                <c:pt idx="261">
                  <c:v>19:40</c:v>
                </c:pt>
                <c:pt idx="262">
                  <c:v>19:45</c:v>
                </c:pt>
                <c:pt idx="263">
                  <c:v>19:50</c:v>
                </c:pt>
                <c:pt idx="264">
                  <c:v>19:55</c:v>
                </c:pt>
                <c:pt idx="265">
                  <c:v>20:0</c:v>
                </c:pt>
                <c:pt idx="266">
                  <c:v>20:5</c:v>
                </c:pt>
                <c:pt idx="267">
                  <c:v>20:10</c:v>
                </c:pt>
                <c:pt idx="268">
                  <c:v>20:15</c:v>
                </c:pt>
                <c:pt idx="269">
                  <c:v>20:20</c:v>
                </c:pt>
                <c:pt idx="270">
                  <c:v>20:25</c:v>
                </c:pt>
                <c:pt idx="271">
                  <c:v>20:30</c:v>
                </c:pt>
                <c:pt idx="272">
                  <c:v>20:35</c:v>
                </c:pt>
                <c:pt idx="273">
                  <c:v>20:40</c:v>
                </c:pt>
                <c:pt idx="274">
                  <c:v>20:45</c:v>
                </c:pt>
                <c:pt idx="275">
                  <c:v>20:50</c:v>
                </c:pt>
                <c:pt idx="276">
                  <c:v>20:55</c:v>
                </c:pt>
                <c:pt idx="277">
                  <c:v>21:0</c:v>
                </c:pt>
                <c:pt idx="278">
                  <c:v>21:5</c:v>
                </c:pt>
                <c:pt idx="279">
                  <c:v>21:10</c:v>
                </c:pt>
                <c:pt idx="280">
                  <c:v>21:15</c:v>
                </c:pt>
                <c:pt idx="281">
                  <c:v>21:20</c:v>
                </c:pt>
                <c:pt idx="282">
                  <c:v>21:25</c:v>
                </c:pt>
                <c:pt idx="283">
                  <c:v>21:30</c:v>
                </c:pt>
                <c:pt idx="284">
                  <c:v>21:35</c:v>
                </c:pt>
                <c:pt idx="285">
                  <c:v>21:40</c:v>
                </c:pt>
                <c:pt idx="286">
                  <c:v>21:45</c:v>
                </c:pt>
                <c:pt idx="287">
                  <c:v>21:50</c:v>
                </c:pt>
                <c:pt idx="288">
                  <c:v>21:55</c:v>
                </c:pt>
                <c:pt idx="289">
                  <c:v>22:0</c:v>
                </c:pt>
                <c:pt idx="290">
                  <c:v>22:5</c:v>
                </c:pt>
                <c:pt idx="291">
                  <c:v>22:10</c:v>
                </c:pt>
                <c:pt idx="292">
                  <c:v>22:15</c:v>
                </c:pt>
                <c:pt idx="293">
                  <c:v>22:20</c:v>
                </c:pt>
                <c:pt idx="294">
                  <c:v>22:25</c:v>
                </c:pt>
                <c:pt idx="295">
                  <c:v>22:30</c:v>
                </c:pt>
                <c:pt idx="296">
                  <c:v>22:35</c:v>
                </c:pt>
                <c:pt idx="297">
                  <c:v>22:40</c:v>
                </c:pt>
                <c:pt idx="298">
                  <c:v>22:45</c:v>
                </c:pt>
                <c:pt idx="299">
                  <c:v>22:50</c:v>
                </c:pt>
                <c:pt idx="300">
                  <c:v>22:55</c:v>
                </c:pt>
                <c:pt idx="301">
                  <c:v>23:0</c:v>
                </c:pt>
                <c:pt idx="302">
                  <c:v>23:5</c:v>
                </c:pt>
                <c:pt idx="303">
                  <c:v>23:10</c:v>
                </c:pt>
                <c:pt idx="304">
                  <c:v>23:15</c:v>
                </c:pt>
                <c:pt idx="305">
                  <c:v>23:20</c:v>
                </c:pt>
                <c:pt idx="306">
                  <c:v>23:25</c:v>
                </c:pt>
                <c:pt idx="307">
                  <c:v>23:30</c:v>
                </c:pt>
                <c:pt idx="308">
                  <c:v>23:35</c:v>
                </c:pt>
                <c:pt idx="309">
                  <c:v>23:40</c:v>
                </c:pt>
                <c:pt idx="310">
                  <c:v>23:45</c:v>
                </c:pt>
                <c:pt idx="311">
                  <c:v>23:50</c:v>
                </c:pt>
              </c:strCache>
            </c:strRef>
          </c:cat>
          <c:val>
            <c:numRef>
              <c:f>'06-10-16'!$H$3:$H$314</c:f>
              <c:numCache>
                <c:formatCode>General</c:formatCode>
                <c:ptCount val="312"/>
                <c:pt idx="0">
                  <c:v>100710</c:v>
                </c:pt>
                <c:pt idx="1">
                  <c:v>100707</c:v>
                </c:pt>
                <c:pt idx="2">
                  <c:v>100704</c:v>
                </c:pt>
                <c:pt idx="3">
                  <c:v>100692</c:v>
                </c:pt>
                <c:pt idx="4">
                  <c:v>100671</c:v>
                </c:pt>
                <c:pt idx="5">
                  <c:v>100661</c:v>
                </c:pt>
                <c:pt idx="6">
                  <c:v>100663</c:v>
                </c:pt>
                <c:pt idx="7">
                  <c:v>100649</c:v>
                </c:pt>
                <c:pt idx="8">
                  <c:v>100649</c:v>
                </c:pt>
                <c:pt idx="9">
                  <c:v>100647</c:v>
                </c:pt>
                <c:pt idx="10">
                  <c:v>100648</c:v>
                </c:pt>
                <c:pt idx="11">
                  <c:v>100655</c:v>
                </c:pt>
                <c:pt idx="12">
                  <c:v>100648</c:v>
                </c:pt>
                <c:pt idx="13">
                  <c:v>100646</c:v>
                </c:pt>
                <c:pt idx="14">
                  <c:v>100643</c:v>
                </c:pt>
                <c:pt idx="15">
                  <c:v>100648</c:v>
                </c:pt>
                <c:pt idx="16">
                  <c:v>100622</c:v>
                </c:pt>
                <c:pt idx="17">
                  <c:v>100616</c:v>
                </c:pt>
                <c:pt idx="18">
                  <c:v>100634</c:v>
                </c:pt>
                <c:pt idx="19">
                  <c:v>100644</c:v>
                </c:pt>
                <c:pt idx="20">
                  <c:v>100639</c:v>
                </c:pt>
                <c:pt idx="21">
                  <c:v>100636</c:v>
                </c:pt>
                <c:pt idx="22">
                  <c:v>100642</c:v>
                </c:pt>
                <c:pt idx="23">
                  <c:v>100638</c:v>
                </c:pt>
                <c:pt idx="24">
                  <c:v>100646</c:v>
                </c:pt>
                <c:pt idx="25">
                  <c:v>100636</c:v>
                </c:pt>
                <c:pt idx="26">
                  <c:v>100637</c:v>
                </c:pt>
                <c:pt idx="27">
                  <c:v>100639</c:v>
                </c:pt>
                <c:pt idx="28">
                  <c:v>100640</c:v>
                </c:pt>
                <c:pt idx="29">
                  <c:v>100630</c:v>
                </c:pt>
                <c:pt idx="30">
                  <c:v>100629</c:v>
                </c:pt>
                <c:pt idx="31">
                  <c:v>100630</c:v>
                </c:pt>
                <c:pt idx="32">
                  <c:v>100633</c:v>
                </c:pt>
                <c:pt idx="33">
                  <c:v>100619</c:v>
                </c:pt>
                <c:pt idx="34">
                  <c:v>100622</c:v>
                </c:pt>
                <c:pt idx="35">
                  <c:v>100627</c:v>
                </c:pt>
                <c:pt idx="36">
                  <c:v>100617</c:v>
                </c:pt>
                <c:pt idx="37">
                  <c:v>100616</c:v>
                </c:pt>
                <c:pt idx="38">
                  <c:v>100622</c:v>
                </c:pt>
                <c:pt idx="39">
                  <c:v>100621</c:v>
                </c:pt>
                <c:pt idx="40">
                  <c:v>100617</c:v>
                </c:pt>
                <c:pt idx="41">
                  <c:v>100623</c:v>
                </c:pt>
                <c:pt idx="42">
                  <c:v>100628</c:v>
                </c:pt>
                <c:pt idx="43">
                  <c:v>100623</c:v>
                </c:pt>
                <c:pt idx="44">
                  <c:v>100614</c:v>
                </c:pt>
                <c:pt idx="45">
                  <c:v>100620</c:v>
                </c:pt>
                <c:pt idx="46">
                  <c:v>100616</c:v>
                </c:pt>
                <c:pt idx="47">
                  <c:v>100622</c:v>
                </c:pt>
                <c:pt idx="48">
                  <c:v>100624</c:v>
                </c:pt>
                <c:pt idx="49">
                  <c:v>100623</c:v>
                </c:pt>
                <c:pt idx="50">
                  <c:v>100632</c:v>
                </c:pt>
                <c:pt idx="51">
                  <c:v>100634</c:v>
                </c:pt>
                <c:pt idx="52">
                  <c:v>100637</c:v>
                </c:pt>
                <c:pt idx="53">
                  <c:v>100639</c:v>
                </c:pt>
                <c:pt idx="54">
                  <c:v>100646</c:v>
                </c:pt>
                <c:pt idx="55">
                  <c:v>100639</c:v>
                </c:pt>
                <c:pt idx="56">
                  <c:v>100644</c:v>
                </c:pt>
                <c:pt idx="57">
                  <c:v>100642</c:v>
                </c:pt>
                <c:pt idx="58">
                  <c:v>100655</c:v>
                </c:pt>
                <c:pt idx="59">
                  <c:v>100651</c:v>
                </c:pt>
                <c:pt idx="60">
                  <c:v>100663</c:v>
                </c:pt>
                <c:pt idx="61">
                  <c:v>100664</c:v>
                </c:pt>
                <c:pt idx="62">
                  <c:v>100657</c:v>
                </c:pt>
                <c:pt idx="63">
                  <c:v>100660</c:v>
                </c:pt>
                <c:pt idx="64">
                  <c:v>100664</c:v>
                </c:pt>
                <c:pt idx="65">
                  <c:v>100664</c:v>
                </c:pt>
                <c:pt idx="66">
                  <c:v>100681</c:v>
                </c:pt>
                <c:pt idx="67">
                  <c:v>100678</c:v>
                </c:pt>
                <c:pt idx="68">
                  <c:v>100674</c:v>
                </c:pt>
                <c:pt idx="69">
                  <c:v>100676</c:v>
                </c:pt>
                <c:pt idx="70">
                  <c:v>100682</c:v>
                </c:pt>
                <c:pt idx="71">
                  <c:v>100684</c:v>
                </c:pt>
                <c:pt idx="72">
                  <c:v>100691</c:v>
                </c:pt>
                <c:pt idx="73">
                  <c:v>100697</c:v>
                </c:pt>
                <c:pt idx="74">
                  <c:v>100707</c:v>
                </c:pt>
                <c:pt idx="75">
                  <c:v>100704</c:v>
                </c:pt>
                <c:pt idx="76">
                  <c:v>100707</c:v>
                </c:pt>
                <c:pt idx="77">
                  <c:v>100715</c:v>
                </c:pt>
                <c:pt idx="78">
                  <c:v>100716</c:v>
                </c:pt>
                <c:pt idx="79">
                  <c:v>100717</c:v>
                </c:pt>
                <c:pt idx="80">
                  <c:v>100721</c:v>
                </c:pt>
                <c:pt idx="81">
                  <c:v>100733</c:v>
                </c:pt>
                <c:pt idx="82">
                  <c:v>100741</c:v>
                </c:pt>
                <c:pt idx="83">
                  <c:v>100735</c:v>
                </c:pt>
                <c:pt idx="84">
                  <c:v>100741</c:v>
                </c:pt>
                <c:pt idx="85">
                  <c:v>100749</c:v>
                </c:pt>
                <c:pt idx="86">
                  <c:v>100755</c:v>
                </c:pt>
                <c:pt idx="87">
                  <c:v>100759</c:v>
                </c:pt>
                <c:pt idx="88">
                  <c:v>100773</c:v>
                </c:pt>
                <c:pt idx="89">
                  <c:v>100782</c:v>
                </c:pt>
                <c:pt idx="90">
                  <c:v>100785</c:v>
                </c:pt>
                <c:pt idx="91">
                  <c:v>100782</c:v>
                </c:pt>
                <c:pt idx="92">
                  <c:v>100783</c:v>
                </c:pt>
                <c:pt idx="93">
                  <c:v>100776</c:v>
                </c:pt>
                <c:pt idx="94">
                  <c:v>100781</c:v>
                </c:pt>
                <c:pt idx="95">
                  <c:v>100777</c:v>
                </c:pt>
                <c:pt idx="96">
                  <c:v>100779</c:v>
                </c:pt>
                <c:pt idx="97">
                  <c:v>100790</c:v>
                </c:pt>
                <c:pt idx="98">
                  <c:v>100787</c:v>
                </c:pt>
                <c:pt idx="99">
                  <c:v>100785</c:v>
                </c:pt>
                <c:pt idx="100">
                  <c:v>100791</c:v>
                </c:pt>
                <c:pt idx="101">
                  <c:v>100791</c:v>
                </c:pt>
                <c:pt idx="102">
                  <c:v>100786</c:v>
                </c:pt>
                <c:pt idx="103">
                  <c:v>100795</c:v>
                </c:pt>
                <c:pt idx="104">
                  <c:v>100792</c:v>
                </c:pt>
                <c:pt idx="105">
                  <c:v>100787</c:v>
                </c:pt>
                <c:pt idx="106">
                  <c:v>100790</c:v>
                </c:pt>
                <c:pt idx="107">
                  <c:v>100788</c:v>
                </c:pt>
                <c:pt idx="108">
                  <c:v>100789</c:v>
                </c:pt>
                <c:pt idx="109">
                  <c:v>100786</c:v>
                </c:pt>
                <c:pt idx="110">
                  <c:v>100787</c:v>
                </c:pt>
                <c:pt idx="111">
                  <c:v>100779</c:v>
                </c:pt>
                <c:pt idx="112">
                  <c:v>100774</c:v>
                </c:pt>
                <c:pt idx="113">
                  <c:v>100774</c:v>
                </c:pt>
                <c:pt idx="114">
                  <c:v>100771</c:v>
                </c:pt>
                <c:pt idx="115">
                  <c:v>100754</c:v>
                </c:pt>
                <c:pt idx="116">
                  <c:v>100760</c:v>
                </c:pt>
                <c:pt idx="117">
                  <c:v>100758</c:v>
                </c:pt>
                <c:pt idx="118">
                  <c:v>100757</c:v>
                </c:pt>
                <c:pt idx="119">
                  <c:v>100752</c:v>
                </c:pt>
                <c:pt idx="120">
                  <c:v>100748</c:v>
                </c:pt>
                <c:pt idx="121">
                  <c:v>100748</c:v>
                </c:pt>
                <c:pt idx="122">
                  <c:v>100736</c:v>
                </c:pt>
                <c:pt idx="123">
                  <c:v>100728</c:v>
                </c:pt>
                <c:pt idx="124">
                  <c:v>100724</c:v>
                </c:pt>
                <c:pt idx="125">
                  <c:v>100718</c:v>
                </c:pt>
                <c:pt idx="126">
                  <c:v>100715</c:v>
                </c:pt>
                <c:pt idx="127">
                  <c:v>100713</c:v>
                </c:pt>
                <c:pt idx="128">
                  <c:v>100711</c:v>
                </c:pt>
                <c:pt idx="129">
                  <c:v>100704</c:v>
                </c:pt>
                <c:pt idx="130">
                  <c:v>100704</c:v>
                </c:pt>
                <c:pt idx="131">
                  <c:v>100693</c:v>
                </c:pt>
                <c:pt idx="132">
                  <c:v>100683</c:v>
                </c:pt>
                <c:pt idx="133">
                  <c:v>100678</c:v>
                </c:pt>
                <c:pt idx="134">
                  <c:v>100674</c:v>
                </c:pt>
                <c:pt idx="135">
                  <c:v>100670</c:v>
                </c:pt>
                <c:pt idx="136">
                  <c:v>100653</c:v>
                </c:pt>
                <c:pt idx="137">
                  <c:v>100656</c:v>
                </c:pt>
                <c:pt idx="138">
                  <c:v>100640</c:v>
                </c:pt>
                <c:pt idx="139">
                  <c:v>100637</c:v>
                </c:pt>
                <c:pt idx="140">
                  <c:v>100632</c:v>
                </c:pt>
                <c:pt idx="141">
                  <c:v>100617</c:v>
                </c:pt>
                <c:pt idx="142">
                  <c:v>100609</c:v>
                </c:pt>
                <c:pt idx="143">
                  <c:v>100594</c:v>
                </c:pt>
                <c:pt idx="144">
                  <c:v>100601</c:v>
                </c:pt>
                <c:pt idx="145">
                  <c:v>100598</c:v>
                </c:pt>
                <c:pt idx="146">
                  <c:v>100594</c:v>
                </c:pt>
                <c:pt idx="147">
                  <c:v>100604</c:v>
                </c:pt>
                <c:pt idx="148">
                  <c:v>100601</c:v>
                </c:pt>
                <c:pt idx="149">
                  <c:v>100589</c:v>
                </c:pt>
                <c:pt idx="150">
                  <c:v>100581</c:v>
                </c:pt>
                <c:pt idx="151">
                  <c:v>100582</c:v>
                </c:pt>
                <c:pt idx="152">
                  <c:v>100578</c:v>
                </c:pt>
                <c:pt idx="153">
                  <c:v>100574</c:v>
                </c:pt>
                <c:pt idx="154">
                  <c:v>100569</c:v>
                </c:pt>
                <c:pt idx="155">
                  <c:v>100563</c:v>
                </c:pt>
                <c:pt idx="156">
                  <c:v>100553</c:v>
                </c:pt>
                <c:pt idx="157">
                  <c:v>100549</c:v>
                </c:pt>
                <c:pt idx="158">
                  <c:v>100545</c:v>
                </c:pt>
                <c:pt idx="159">
                  <c:v>100537</c:v>
                </c:pt>
                <c:pt idx="160">
                  <c:v>100533</c:v>
                </c:pt>
                <c:pt idx="161">
                  <c:v>100518</c:v>
                </c:pt>
                <c:pt idx="162">
                  <c:v>100534</c:v>
                </c:pt>
                <c:pt idx="163">
                  <c:v>100518</c:v>
                </c:pt>
                <c:pt idx="164">
                  <c:v>100513</c:v>
                </c:pt>
                <c:pt idx="165">
                  <c:v>100513</c:v>
                </c:pt>
                <c:pt idx="166">
                  <c:v>100510</c:v>
                </c:pt>
                <c:pt idx="167">
                  <c:v>100498</c:v>
                </c:pt>
                <c:pt idx="168">
                  <c:v>100492</c:v>
                </c:pt>
                <c:pt idx="169">
                  <c:v>100487</c:v>
                </c:pt>
                <c:pt idx="170">
                  <c:v>100482</c:v>
                </c:pt>
                <c:pt idx="171">
                  <c:v>100476</c:v>
                </c:pt>
                <c:pt idx="172">
                  <c:v>100468</c:v>
                </c:pt>
                <c:pt idx="173">
                  <c:v>100454</c:v>
                </c:pt>
                <c:pt idx="174">
                  <c:v>100451</c:v>
                </c:pt>
                <c:pt idx="175">
                  <c:v>100450</c:v>
                </c:pt>
                <c:pt idx="176">
                  <c:v>100455</c:v>
                </c:pt>
                <c:pt idx="177">
                  <c:v>100443</c:v>
                </c:pt>
                <c:pt idx="178">
                  <c:v>100443</c:v>
                </c:pt>
                <c:pt idx="179">
                  <c:v>100437</c:v>
                </c:pt>
                <c:pt idx="180">
                  <c:v>100438</c:v>
                </c:pt>
                <c:pt idx="181">
                  <c:v>100425</c:v>
                </c:pt>
                <c:pt idx="182">
                  <c:v>100427</c:v>
                </c:pt>
                <c:pt idx="183">
                  <c:v>100417</c:v>
                </c:pt>
                <c:pt idx="184">
                  <c:v>100409</c:v>
                </c:pt>
                <c:pt idx="185">
                  <c:v>100410</c:v>
                </c:pt>
                <c:pt idx="186">
                  <c:v>100399</c:v>
                </c:pt>
                <c:pt idx="187">
                  <c:v>100397</c:v>
                </c:pt>
                <c:pt idx="188">
                  <c:v>100395</c:v>
                </c:pt>
                <c:pt idx="189">
                  <c:v>100399</c:v>
                </c:pt>
                <c:pt idx="190">
                  <c:v>100401</c:v>
                </c:pt>
                <c:pt idx="191">
                  <c:v>100399</c:v>
                </c:pt>
                <c:pt idx="192">
                  <c:v>100412</c:v>
                </c:pt>
                <c:pt idx="193">
                  <c:v>100405</c:v>
                </c:pt>
                <c:pt idx="194">
                  <c:v>100407</c:v>
                </c:pt>
                <c:pt idx="195">
                  <c:v>100407</c:v>
                </c:pt>
                <c:pt idx="196">
                  <c:v>100399</c:v>
                </c:pt>
                <c:pt idx="197">
                  <c:v>100400</c:v>
                </c:pt>
                <c:pt idx="198">
                  <c:v>100391</c:v>
                </c:pt>
                <c:pt idx="199">
                  <c:v>100395</c:v>
                </c:pt>
                <c:pt idx="200">
                  <c:v>100534</c:v>
                </c:pt>
                <c:pt idx="201">
                  <c:v>100522</c:v>
                </c:pt>
                <c:pt idx="202">
                  <c:v>100521</c:v>
                </c:pt>
                <c:pt idx="203">
                  <c:v>100520</c:v>
                </c:pt>
                <c:pt idx="204">
                  <c:v>100508</c:v>
                </c:pt>
                <c:pt idx="205">
                  <c:v>100514</c:v>
                </c:pt>
                <c:pt idx="206">
                  <c:v>100504</c:v>
                </c:pt>
                <c:pt idx="207">
                  <c:v>100498</c:v>
                </c:pt>
                <c:pt idx="208">
                  <c:v>100507</c:v>
                </c:pt>
                <c:pt idx="209">
                  <c:v>100480</c:v>
                </c:pt>
                <c:pt idx="210">
                  <c:v>100456</c:v>
                </c:pt>
                <c:pt idx="211">
                  <c:v>100436</c:v>
                </c:pt>
                <c:pt idx="212">
                  <c:v>100436</c:v>
                </c:pt>
                <c:pt idx="213">
                  <c:v>100430</c:v>
                </c:pt>
                <c:pt idx="214">
                  <c:v>100418</c:v>
                </c:pt>
                <c:pt idx="215">
                  <c:v>100419</c:v>
                </c:pt>
                <c:pt idx="216">
                  <c:v>100423</c:v>
                </c:pt>
                <c:pt idx="217">
                  <c:v>100410</c:v>
                </c:pt>
                <c:pt idx="218">
                  <c:v>100407</c:v>
                </c:pt>
                <c:pt idx="219">
                  <c:v>100397</c:v>
                </c:pt>
                <c:pt idx="220">
                  <c:v>100409</c:v>
                </c:pt>
                <c:pt idx="221">
                  <c:v>100422</c:v>
                </c:pt>
                <c:pt idx="222">
                  <c:v>100425</c:v>
                </c:pt>
                <c:pt idx="223">
                  <c:v>100417</c:v>
                </c:pt>
                <c:pt idx="224">
                  <c:v>100419</c:v>
                </c:pt>
                <c:pt idx="225">
                  <c:v>100432</c:v>
                </c:pt>
                <c:pt idx="226">
                  <c:v>100438</c:v>
                </c:pt>
                <c:pt idx="227">
                  <c:v>100453</c:v>
                </c:pt>
                <c:pt idx="228">
                  <c:v>100456</c:v>
                </c:pt>
                <c:pt idx="229">
                  <c:v>100459</c:v>
                </c:pt>
                <c:pt idx="230">
                  <c:v>100446</c:v>
                </c:pt>
                <c:pt idx="231">
                  <c:v>100444</c:v>
                </c:pt>
                <c:pt idx="232">
                  <c:v>100434</c:v>
                </c:pt>
                <c:pt idx="233">
                  <c:v>100458</c:v>
                </c:pt>
                <c:pt idx="234">
                  <c:v>100462</c:v>
                </c:pt>
                <c:pt idx="235">
                  <c:v>100483</c:v>
                </c:pt>
                <c:pt idx="236">
                  <c:v>100485</c:v>
                </c:pt>
                <c:pt idx="237">
                  <c:v>100499</c:v>
                </c:pt>
                <c:pt idx="238">
                  <c:v>100552</c:v>
                </c:pt>
                <c:pt idx="239">
                  <c:v>100555</c:v>
                </c:pt>
                <c:pt idx="240">
                  <c:v>100559</c:v>
                </c:pt>
                <c:pt idx="241">
                  <c:v>100565</c:v>
                </c:pt>
                <c:pt idx="242">
                  <c:v>100579</c:v>
                </c:pt>
                <c:pt idx="243">
                  <c:v>100587</c:v>
                </c:pt>
                <c:pt idx="244">
                  <c:v>100610</c:v>
                </c:pt>
                <c:pt idx="245">
                  <c:v>100627</c:v>
                </c:pt>
                <c:pt idx="246">
                  <c:v>100607</c:v>
                </c:pt>
                <c:pt idx="247">
                  <c:v>100608</c:v>
                </c:pt>
                <c:pt idx="248">
                  <c:v>100611</c:v>
                </c:pt>
                <c:pt idx="249">
                  <c:v>100590</c:v>
                </c:pt>
                <c:pt idx="250">
                  <c:v>100593</c:v>
                </c:pt>
                <c:pt idx="251">
                  <c:v>100604</c:v>
                </c:pt>
                <c:pt idx="252">
                  <c:v>100600</c:v>
                </c:pt>
                <c:pt idx="253">
                  <c:v>100604</c:v>
                </c:pt>
                <c:pt idx="254">
                  <c:v>100608</c:v>
                </c:pt>
                <c:pt idx="255">
                  <c:v>100616</c:v>
                </c:pt>
                <c:pt idx="256">
                  <c:v>100629</c:v>
                </c:pt>
                <c:pt idx="257">
                  <c:v>100644</c:v>
                </c:pt>
                <c:pt idx="258">
                  <c:v>100672</c:v>
                </c:pt>
                <c:pt idx="259">
                  <c:v>100674</c:v>
                </c:pt>
                <c:pt idx="260">
                  <c:v>100674</c:v>
                </c:pt>
                <c:pt idx="261">
                  <c:v>100674</c:v>
                </c:pt>
                <c:pt idx="262">
                  <c:v>100699</c:v>
                </c:pt>
                <c:pt idx="263">
                  <c:v>100717</c:v>
                </c:pt>
                <c:pt idx="264">
                  <c:v>100724</c:v>
                </c:pt>
                <c:pt idx="265">
                  <c:v>100725</c:v>
                </c:pt>
                <c:pt idx="266">
                  <c:v>100711</c:v>
                </c:pt>
                <c:pt idx="267">
                  <c:v>100704</c:v>
                </c:pt>
                <c:pt idx="268">
                  <c:v>100729</c:v>
                </c:pt>
                <c:pt idx="269">
                  <c:v>100744</c:v>
                </c:pt>
                <c:pt idx="270">
                  <c:v>100743</c:v>
                </c:pt>
                <c:pt idx="271">
                  <c:v>100754</c:v>
                </c:pt>
                <c:pt idx="272">
                  <c:v>100770</c:v>
                </c:pt>
                <c:pt idx="273">
                  <c:v>100768</c:v>
                </c:pt>
                <c:pt idx="274">
                  <c:v>100766</c:v>
                </c:pt>
                <c:pt idx="275">
                  <c:v>100772</c:v>
                </c:pt>
                <c:pt idx="276">
                  <c:v>100786</c:v>
                </c:pt>
                <c:pt idx="277">
                  <c:v>100785</c:v>
                </c:pt>
                <c:pt idx="278">
                  <c:v>100798</c:v>
                </c:pt>
                <c:pt idx="279">
                  <c:v>100797</c:v>
                </c:pt>
                <c:pt idx="280">
                  <c:v>100792</c:v>
                </c:pt>
                <c:pt idx="281">
                  <c:v>100796</c:v>
                </c:pt>
                <c:pt idx="282">
                  <c:v>100810</c:v>
                </c:pt>
                <c:pt idx="283">
                  <c:v>100819</c:v>
                </c:pt>
                <c:pt idx="284">
                  <c:v>100817</c:v>
                </c:pt>
                <c:pt idx="285">
                  <c:v>100821</c:v>
                </c:pt>
                <c:pt idx="286">
                  <c:v>100823</c:v>
                </c:pt>
                <c:pt idx="287">
                  <c:v>100816</c:v>
                </c:pt>
                <c:pt idx="288">
                  <c:v>100826</c:v>
                </c:pt>
                <c:pt idx="289">
                  <c:v>100836</c:v>
                </c:pt>
                <c:pt idx="290">
                  <c:v>100852</c:v>
                </c:pt>
                <c:pt idx="291">
                  <c:v>100864</c:v>
                </c:pt>
                <c:pt idx="292">
                  <c:v>100879</c:v>
                </c:pt>
                <c:pt idx="293">
                  <c:v>100887</c:v>
                </c:pt>
                <c:pt idx="294">
                  <c:v>100903</c:v>
                </c:pt>
                <c:pt idx="295">
                  <c:v>100912</c:v>
                </c:pt>
                <c:pt idx="296">
                  <c:v>100914</c:v>
                </c:pt>
                <c:pt idx="297">
                  <c:v>100911</c:v>
                </c:pt>
                <c:pt idx="298">
                  <c:v>100900</c:v>
                </c:pt>
                <c:pt idx="299">
                  <c:v>100898</c:v>
                </c:pt>
                <c:pt idx="300">
                  <c:v>100898</c:v>
                </c:pt>
                <c:pt idx="301">
                  <c:v>100887</c:v>
                </c:pt>
                <c:pt idx="302">
                  <c:v>100882</c:v>
                </c:pt>
                <c:pt idx="303">
                  <c:v>100876</c:v>
                </c:pt>
                <c:pt idx="304">
                  <c:v>100867</c:v>
                </c:pt>
                <c:pt idx="305">
                  <c:v>100865</c:v>
                </c:pt>
                <c:pt idx="306">
                  <c:v>100851</c:v>
                </c:pt>
                <c:pt idx="307">
                  <c:v>100849</c:v>
                </c:pt>
                <c:pt idx="308">
                  <c:v>100834</c:v>
                </c:pt>
                <c:pt idx="309">
                  <c:v>100825</c:v>
                </c:pt>
                <c:pt idx="310">
                  <c:v>100827</c:v>
                </c:pt>
                <c:pt idx="311">
                  <c:v>100820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0-4A8C-8A4A-CF039FDF5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418048"/>
        <c:axId val="548419296"/>
      </c:lineChart>
      <c:catAx>
        <c:axId val="54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9296"/>
        <c:crosses val="autoZero"/>
        <c:auto val="1"/>
        <c:lblAlgn val="ctr"/>
        <c:lblOffset val="100"/>
        <c:noMultiLvlLbl val="0"/>
      </c:catAx>
      <c:valAx>
        <c:axId val="5484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Áp suất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'06-15-16'!$I$3:$I$338</c:f>
              <c:strCache>
                <c:ptCount val="336"/>
                <c:pt idx="0">
                  <c:v>20:0</c:v>
                </c:pt>
                <c:pt idx="1">
                  <c:v>20:5</c:v>
                </c:pt>
                <c:pt idx="2">
                  <c:v>20:10</c:v>
                </c:pt>
                <c:pt idx="3">
                  <c:v>20:15</c:v>
                </c:pt>
                <c:pt idx="4">
                  <c:v>20:20</c:v>
                </c:pt>
                <c:pt idx="5">
                  <c:v>20:25</c:v>
                </c:pt>
                <c:pt idx="6">
                  <c:v>20:30</c:v>
                </c:pt>
                <c:pt idx="7">
                  <c:v>20:35</c:v>
                </c:pt>
                <c:pt idx="8">
                  <c:v>20:40</c:v>
                </c:pt>
                <c:pt idx="9">
                  <c:v>20:45</c:v>
                </c:pt>
                <c:pt idx="10">
                  <c:v>20:50</c:v>
                </c:pt>
                <c:pt idx="11">
                  <c:v>20:55</c:v>
                </c:pt>
                <c:pt idx="12">
                  <c:v>21:0</c:v>
                </c:pt>
                <c:pt idx="13">
                  <c:v>21:5</c:v>
                </c:pt>
                <c:pt idx="14">
                  <c:v>21:10</c:v>
                </c:pt>
                <c:pt idx="15">
                  <c:v>21:15</c:v>
                </c:pt>
                <c:pt idx="16">
                  <c:v>21:20</c:v>
                </c:pt>
                <c:pt idx="17">
                  <c:v>21:25</c:v>
                </c:pt>
                <c:pt idx="18">
                  <c:v>21:30</c:v>
                </c:pt>
                <c:pt idx="19">
                  <c:v>21:35</c:v>
                </c:pt>
                <c:pt idx="20">
                  <c:v>21:40</c:v>
                </c:pt>
                <c:pt idx="21">
                  <c:v>21:45</c:v>
                </c:pt>
                <c:pt idx="22">
                  <c:v>21:50</c:v>
                </c:pt>
                <c:pt idx="23">
                  <c:v>21:55</c:v>
                </c:pt>
                <c:pt idx="24">
                  <c:v>22:0</c:v>
                </c:pt>
                <c:pt idx="25">
                  <c:v>22:5</c:v>
                </c:pt>
                <c:pt idx="26">
                  <c:v>22:10</c:v>
                </c:pt>
                <c:pt idx="27">
                  <c:v>22:15</c:v>
                </c:pt>
                <c:pt idx="28">
                  <c:v>22:20</c:v>
                </c:pt>
                <c:pt idx="29">
                  <c:v>22:25</c:v>
                </c:pt>
                <c:pt idx="30">
                  <c:v>22:30</c:v>
                </c:pt>
                <c:pt idx="31">
                  <c:v>22:35</c:v>
                </c:pt>
                <c:pt idx="32">
                  <c:v>22:40</c:v>
                </c:pt>
                <c:pt idx="33">
                  <c:v>22:45</c:v>
                </c:pt>
                <c:pt idx="34">
                  <c:v>22:50</c:v>
                </c:pt>
                <c:pt idx="35">
                  <c:v>22:55</c:v>
                </c:pt>
                <c:pt idx="36">
                  <c:v>23:0</c:v>
                </c:pt>
                <c:pt idx="37">
                  <c:v>23:5</c:v>
                </c:pt>
                <c:pt idx="38">
                  <c:v>23:10</c:v>
                </c:pt>
                <c:pt idx="39">
                  <c:v>23:15</c:v>
                </c:pt>
                <c:pt idx="40">
                  <c:v>23:20</c:v>
                </c:pt>
                <c:pt idx="41">
                  <c:v>23:25</c:v>
                </c:pt>
                <c:pt idx="42">
                  <c:v>23:30</c:v>
                </c:pt>
                <c:pt idx="43">
                  <c:v>23:35</c:v>
                </c:pt>
                <c:pt idx="44">
                  <c:v>23:40</c:v>
                </c:pt>
                <c:pt idx="45">
                  <c:v>23:45</c:v>
                </c:pt>
                <c:pt idx="46">
                  <c:v>23:50</c:v>
                </c:pt>
                <c:pt idx="47">
                  <c:v>23:55</c:v>
                </c:pt>
                <c:pt idx="48">
                  <c:v>0:0</c:v>
                </c:pt>
                <c:pt idx="49">
                  <c:v>0:5</c:v>
                </c:pt>
                <c:pt idx="50">
                  <c:v>0:10</c:v>
                </c:pt>
                <c:pt idx="51">
                  <c:v>0:15</c:v>
                </c:pt>
                <c:pt idx="52">
                  <c:v>0:20</c:v>
                </c:pt>
                <c:pt idx="53">
                  <c:v>0:25</c:v>
                </c:pt>
                <c:pt idx="54">
                  <c:v>0:30</c:v>
                </c:pt>
                <c:pt idx="55">
                  <c:v>0:35</c:v>
                </c:pt>
                <c:pt idx="56">
                  <c:v>0:40</c:v>
                </c:pt>
                <c:pt idx="57">
                  <c:v>0:45</c:v>
                </c:pt>
                <c:pt idx="58">
                  <c:v>0:50</c:v>
                </c:pt>
                <c:pt idx="59">
                  <c:v>0:55</c:v>
                </c:pt>
                <c:pt idx="60">
                  <c:v>1:0</c:v>
                </c:pt>
                <c:pt idx="61">
                  <c:v>1:5</c:v>
                </c:pt>
                <c:pt idx="62">
                  <c:v>1:10</c:v>
                </c:pt>
                <c:pt idx="63">
                  <c:v>1:15</c:v>
                </c:pt>
                <c:pt idx="64">
                  <c:v>1:20</c:v>
                </c:pt>
                <c:pt idx="65">
                  <c:v>1:25</c:v>
                </c:pt>
                <c:pt idx="66">
                  <c:v>1:30</c:v>
                </c:pt>
                <c:pt idx="67">
                  <c:v>1:35</c:v>
                </c:pt>
                <c:pt idx="68">
                  <c:v>1:40</c:v>
                </c:pt>
                <c:pt idx="69">
                  <c:v>1:45</c:v>
                </c:pt>
                <c:pt idx="70">
                  <c:v>1:50</c:v>
                </c:pt>
                <c:pt idx="71">
                  <c:v>1:55</c:v>
                </c:pt>
                <c:pt idx="72">
                  <c:v>2:0</c:v>
                </c:pt>
                <c:pt idx="73">
                  <c:v>2:5</c:v>
                </c:pt>
                <c:pt idx="74">
                  <c:v>2:10</c:v>
                </c:pt>
                <c:pt idx="75">
                  <c:v>2:15</c:v>
                </c:pt>
                <c:pt idx="76">
                  <c:v>2:20</c:v>
                </c:pt>
                <c:pt idx="77">
                  <c:v>2:25</c:v>
                </c:pt>
                <c:pt idx="78">
                  <c:v>2:30</c:v>
                </c:pt>
                <c:pt idx="79">
                  <c:v>2:35</c:v>
                </c:pt>
                <c:pt idx="80">
                  <c:v>2:40</c:v>
                </c:pt>
                <c:pt idx="81">
                  <c:v>2:45</c:v>
                </c:pt>
                <c:pt idx="82">
                  <c:v>2:50</c:v>
                </c:pt>
                <c:pt idx="83">
                  <c:v>2:55</c:v>
                </c:pt>
                <c:pt idx="84">
                  <c:v>3:0</c:v>
                </c:pt>
                <c:pt idx="85">
                  <c:v>3:5</c:v>
                </c:pt>
                <c:pt idx="86">
                  <c:v>3:10</c:v>
                </c:pt>
                <c:pt idx="87">
                  <c:v>3:15</c:v>
                </c:pt>
                <c:pt idx="88">
                  <c:v>3:20</c:v>
                </c:pt>
                <c:pt idx="89">
                  <c:v>3:25</c:v>
                </c:pt>
                <c:pt idx="90">
                  <c:v>3:30</c:v>
                </c:pt>
                <c:pt idx="91">
                  <c:v>3:35</c:v>
                </c:pt>
                <c:pt idx="92">
                  <c:v>3:40</c:v>
                </c:pt>
                <c:pt idx="93">
                  <c:v>3:45</c:v>
                </c:pt>
                <c:pt idx="94">
                  <c:v>3:50</c:v>
                </c:pt>
                <c:pt idx="95">
                  <c:v>3:55</c:v>
                </c:pt>
                <c:pt idx="96">
                  <c:v>4:0</c:v>
                </c:pt>
                <c:pt idx="97">
                  <c:v>4:5</c:v>
                </c:pt>
                <c:pt idx="98">
                  <c:v>4:10</c:v>
                </c:pt>
                <c:pt idx="99">
                  <c:v>4:15</c:v>
                </c:pt>
                <c:pt idx="100">
                  <c:v>4:20</c:v>
                </c:pt>
                <c:pt idx="101">
                  <c:v>4:25</c:v>
                </c:pt>
                <c:pt idx="102">
                  <c:v>4:30</c:v>
                </c:pt>
                <c:pt idx="103">
                  <c:v>4:35</c:v>
                </c:pt>
                <c:pt idx="104">
                  <c:v>4:40</c:v>
                </c:pt>
                <c:pt idx="105">
                  <c:v>4:45</c:v>
                </c:pt>
                <c:pt idx="106">
                  <c:v>4:50</c:v>
                </c:pt>
                <c:pt idx="107">
                  <c:v>4:55</c:v>
                </c:pt>
                <c:pt idx="108">
                  <c:v>5:0</c:v>
                </c:pt>
                <c:pt idx="109">
                  <c:v>5:5</c:v>
                </c:pt>
                <c:pt idx="110">
                  <c:v>5:10</c:v>
                </c:pt>
                <c:pt idx="111">
                  <c:v>5:15</c:v>
                </c:pt>
                <c:pt idx="112">
                  <c:v>5:20</c:v>
                </c:pt>
                <c:pt idx="113">
                  <c:v>5:25</c:v>
                </c:pt>
                <c:pt idx="114">
                  <c:v>5:30</c:v>
                </c:pt>
                <c:pt idx="115">
                  <c:v>5:35</c:v>
                </c:pt>
                <c:pt idx="116">
                  <c:v>5:40</c:v>
                </c:pt>
                <c:pt idx="117">
                  <c:v>5:45</c:v>
                </c:pt>
                <c:pt idx="118">
                  <c:v>5:50</c:v>
                </c:pt>
                <c:pt idx="119">
                  <c:v>5:55</c:v>
                </c:pt>
                <c:pt idx="120">
                  <c:v>6:0</c:v>
                </c:pt>
                <c:pt idx="121">
                  <c:v>6:5</c:v>
                </c:pt>
                <c:pt idx="122">
                  <c:v>6:10</c:v>
                </c:pt>
                <c:pt idx="123">
                  <c:v>6:15</c:v>
                </c:pt>
                <c:pt idx="124">
                  <c:v>6:20</c:v>
                </c:pt>
                <c:pt idx="125">
                  <c:v>6:25</c:v>
                </c:pt>
                <c:pt idx="126">
                  <c:v>6:30</c:v>
                </c:pt>
                <c:pt idx="127">
                  <c:v>6:35</c:v>
                </c:pt>
                <c:pt idx="128">
                  <c:v>6:40</c:v>
                </c:pt>
                <c:pt idx="129">
                  <c:v>6:45</c:v>
                </c:pt>
                <c:pt idx="130">
                  <c:v>6:50</c:v>
                </c:pt>
                <c:pt idx="131">
                  <c:v>6:55</c:v>
                </c:pt>
                <c:pt idx="132">
                  <c:v>7:0</c:v>
                </c:pt>
                <c:pt idx="133">
                  <c:v>7:5</c:v>
                </c:pt>
                <c:pt idx="134">
                  <c:v>7:10</c:v>
                </c:pt>
                <c:pt idx="135">
                  <c:v>7:15</c:v>
                </c:pt>
                <c:pt idx="136">
                  <c:v>7:20</c:v>
                </c:pt>
                <c:pt idx="137">
                  <c:v>7:25</c:v>
                </c:pt>
                <c:pt idx="138">
                  <c:v>7:30</c:v>
                </c:pt>
                <c:pt idx="139">
                  <c:v>7:35</c:v>
                </c:pt>
                <c:pt idx="140">
                  <c:v>7:40</c:v>
                </c:pt>
                <c:pt idx="141">
                  <c:v>7:45</c:v>
                </c:pt>
                <c:pt idx="142">
                  <c:v>7:50</c:v>
                </c:pt>
                <c:pt idx="143">
                  <c:v>7:55</c:v>
                </c:pt>
                <c:pt idx="144">
                  <c:v>8:0</c:v>
                </c:pt>
                <c:pt idx="145">
                  <c:v>8:5</c:v>
                </c:pt>
                <c:pt idx="146">
                  <c:v>8:10</c:v>
                </c:pt>
                <c:pt idx="147">
                  <c:v>8:15</c:v>
                </c:pt>
                <c:pt idx="148">
                  <c:v>8:20</c:v>
                </c:pt>
                <c:pt idx="149">
                  <c:v>8:25</c:v>
                </c:pt>
                <c:pt idx="150">
                  <c:v>8:30</c:v>
                </c:pt>
                <c:pt idx="151">
                  <c:v>8:35</c:v>
                </c:pt>
                <c:pt idx="152">
                  <c:v>8:40</c:v>
                </c:pt>
                <c:pt idx="153">
                  <c:v>8:45</c:v>
                </c:pt>
                <c:pt idx="154">
                  <c:v>8:50</c:v>
                </c:pt>
                <c:pt idx="155">
                  <c:v>8:55</c:v>
                </c:pt>
                <c:pt idx="156">
                  <c:v>9:0</c:v>
                </c:pt>
                <c:pt idx="157">
                  <c:v>9:5</c:v>
                </c:pt>
                <c:pt idx="158">
                  <c:v>9:10</c:v>
                </c:pt>
                <c:pt idx="159">
                  <c:v>9:15</c:v>
                </c:pt>
                <c:pt idx="160">
                  <c:v>9:20</c:v>
                </c:pt>
                <c:pt idx="161">
                  <c:v>9:25</c:v>
                </c:pt>
                <c:pt idx="162">
                  <c:v>9:30</c:v>
                </c:pt>
                <c:pt idx="163">
                  <c:v>9:35</c:v>
                </c:pt>
                <c:pt idx="164">
                  <c:v>9:40</c:v>
                </c:pt>
                <c:pt idx="165">
                  <c:v>9:45</c:v>
                </c:pt>
                <c:pt idx="166">
                  <c:v>9:50</c:v>
                </c:pt>
                <c:pt idx="167">
                  <c:v>9:55</c:v>
                </c:pt>
                <c:pt idx="168">
                  <c:v>10:0</c:v>
                </c:pt>
                <c:pt idx="169">
                  <c:v>10:5</c:v>
                </c:pt>
                <c:pt idx="170">
                  <c:v>10:10</c:v>
                </c:pt>
                <c:pt idx="171">
                  <c:v>10:15</c:v>
                </c:pt>
                <c:pt idx="172">
                  <c:v>10:20</c:v>
                </c:pt>
                <c:pt idx="173">
                  <c:v>10:25</c:v>
                </c:pt>
                <c:pt idx="174">
                  <c:v>10:30</c:v>
                </c:pt>
                <c:pt idx="175">
                  <c:v>10:35</c:v>
                </c:pt>
                <c:pt idx="176">
                  <c:v>10:40</c:v>
                </c:pt>
                <c:pt idx="177">
                  <c:v>10:45</c:v>
                </c:pt>
                <c:pt idx="178">
                  <c:v>10:50</c:v>
                </c:pt>
                <c:pt idx="179">
                  <c:v>10:55</c:v>
                </c:pt>
                <c:pt idx="180">
                  <c:v>11:0</c:v>
                </c:pt>
                <c:pt idx="181">
                  <c:v>11:5</c:v>
                </c:pt>
                <c:pt idx="182">
                  <c:v>11:10</c:v>
                </c:pt>
                <c:pt idx="183">
                  <c:v>11:15</c:v>
                </c:pt>
                <c:pt idx="184">
                  <c:v>11:20</c:v>
                </c:pt>
                <c:pt idx="185">
                  <c:v>11:25</c:v>
                </c:pt>
                <c:pt idx="186">
                  <c:v>11:30</c:v>
                </c:pt>
                <c:pt idx="187">
                  <c:v>11:35</c:v>
                </c:pt>
                <c:pt idx="188">
                  <c:v>11:40</c:v>
                </c:pt>
                <c:pt idx="189">
                  <c:v>11:45</c:v>
                </c:pt>
                <c:pt idx="190">
                  <c:v>11:50</c:v>
                </c:pt>
                <c:pt idx="191">
                  <c:v>11:55</c:v>
                </c:pt>
                <c:pt idx="192">
                  <c:v>12:0</c:v>
                </c:pt>
                <c:pt idx="193">
                  <c:v>12:5</c:v>
                </c:pt>
                <c:pt idx="194">
                  <c:v>12:10</c:v>
                </c:pt>
                <c:pt idx="195">
                  <c:v>12:15</c:v>
                </c:pt>
                <c:pt idx="196">
                  <c:v>12:20</c:v>
                </c:pt>
                <c:pt idx="197">
                  <c:v>12:25</c:v>
                </c:pt>
                <c:pt idx="198">
                  <c:v>12:30</c:v>
                </c:pt>
                <c:pt idx="199">
                  <c:v>12:35</c:v>
                </c:pt>
                <c:pt idx="200">
                  <c:v>12:40</c:v>
                </c:pt>
                <c:pt idx="201">
                  <c:v>12:45</c:v>
                </c:pt>
                <c:pt idx="202">
                  <c:v>12:50</c:v>
                </c:pt>
                <c:pt idx="203">
                  <c:v>12:55</c:v>
                </c:pt>
                <c:pt idx="204">
                  <c:v>13:0</c:v>
                </c:pt>
                <c:pt idx="205">
                  <c:v>13:5</c:v>
                </c:pt>
                <c:pt idx="206">
                  <c:v>13:10</c:v>
                </c:pt>
                <c:pt idx="207">
                  <c:v>13:15</c:v>
                </c:pt>
                <c:pt idx="208">
                  <c:v>13:20</c:v>
                </c:pt>
                <c:pt idx="209">
                  <c:v>13:25</c:v>
                </c:pt>
                <c:pt idx="210">
                  <c:v>13:30</c:v>
                </c:pt>
                <c:pt idx="211">
                  <c:v>13:35</c:v>
                </c:pt>
                <c:pt idx="212">
                  <c:v>13:40</c:v>
                </c:pt>
                <c:pt idx="213">
                  <c:v>13:45</c:v>
                </c:pt>
                <c:pt idx="214">
                  <c:v>13:50</c:v>
                </c:pt>
                <c:pt idx="215">
                  <c:v>13:55</c:v>
                </c:pt>
                <c:pt idx="216">
                  <c:v>14:0</c:v>
                </c:pt>
                <c:pt idx="217">
                  <c:v>14:5</c:v>
                </c:pt>
                <c:pt idx="218">
                  <c:v>14:10</c:v>
                </c:pt>
                <c:pt idx="219">
                  <c:v>14:15</c:v>
                </c:pt>
                <c:pt idx="220">
                  <c:v>14:20</c:v>
                </c:pt>
                <c:pt idx="221">
                  <c:v>14:25</c:v>
                </c:pt>
                <c:pt idx="222">
                  <c:v>14:30</c:v>
                </c:pt>
                <c:pt idx="223">
                  <c:v>14:35</c:v>
                </c:pt>
                <c:pt idx="224">
                  <c:v>14:40</c:v>
                </c:pt>
                <c:pt idx="225">
                  <c:v>14:45</c:v>
                </c:pt>
                <c:pt idx="226">
                  <c:v>14:50</c:v>
                </c:pt>
                <c:pt idx="227">
                  <c:v>14:55</c:v>
                </c:pt>
                <c:pt idx="228">
                  <c:v>15:0</c:v>
                </c:pt>
                <c:pt idx="229">
                  <c:v>15:5</c:v>
                </c:pt>
                <c:pt idx="230">
                  <c:v>15:10</c:v>
                </c:pt>
                <c:pt idx="231">
                  <c:v>15:15</c:v>
                </c:pt>
                <c:pt idx="232">
                  <c:v>15:20</c:v>
                </c:pt>
                <c:pt idx="233">
                  <c:v>15:25</c:v>
                </c:pt>
                <c:pt idx="234">
                  <c:v>15:30</c:v>
                </c:pt>
                <c:pt idx="235">
                  <c:v>15:35</c:v>
                </c:pt>
                <c:pt idx="236">
                  <c:v>15:40</c:v>
                </c:pt>
                <c:pt idx="237">
                  <c:v>15:45</c:v>
                </c:pt>
                <c:pt idx="238">
                  <c:v>15:50</c:v>
                </c:pt>
                <c:pt idx="239">
                  <c:v>15:55</c:v>
                </c:pt>
                <c:pt idx="240">
                  <c:v>16:0</c:v>
                </c:pt>
                <c:pt idx="241">
                  <c:v>16:5</c:v>
                </c:pt>
                <c:pt idx="242">
                  <c:v>16:10</c:v>
                </c:pt>
                <c:pt idx="243">
                  <c:v>16:15</c:v>
                </c:pt>
                <c:pt idx="244">
                  <c:v>16:20</c:v>
                </c:pt>
                <c:pt idx="245">
                  <c:v>16:25</c:v>
                </c:pt>
                <c:pt idx="246">
                  <c:v>16:30</c:v>
                </c:pt>
                <c:pt idx="247">
                  <c:v>16:35</c:v>
                </c:pt>
                <c:pt idx="248">
                  <c:v>16:40</c:v>
                </c:pt>
                <c:pt idx="249">
                  <c:v>16:45</c:v>
                </c:pt>
                <c:pt idx="250">
                  <c:v>16:50</c:v>
                </c:pt>
                <c:pt idx="251">
                  <c:v>16:55</c:v>
                </c:pt>
                <c:pt idx="252">
                  <c:v>17:0</c:v>
                </c:pt>
                <c:pt idx="253">
                  <c:v>17:5</c:v>
                </c:pt>
                <c:pt idx="254">
                  <c:v>17:10</c:v>
                </c:pt>
                <c:pt idx="255">
                  <c:v>17:15</c:v>
                </c:pt>
                <c:pt idx="256">
                  <c:v>17:20</c:v>
                </c:pt>
                <c:pt idx="257">
                  <c:v>17:25</c:v>
                </c:pt>
                <c:pt idx="258">
                  <c:v>17:30</c:v>
                </c:pt>
                <c:pt idx="259">
                  <c:v>17:35</c:v>
                </c:pt>
                <c:pt idx="260">
                  <c:v>17:40</c:v>
                </c:pt>
                <c:pt idx="261">
                  <c:v>17:45</c:v>
                </c:pt>
                <c:pt idx="262">
                  <c:v>17:50</c:v>
                </c:pt>
                <c:pt idx="263">
                  <c:v>17:55</c:v>
                </c:pt>
                <c:pt idx="264">
                  <c:v>18:0</c:v>
                </c:pt>
                <c:pt idx="265">
                  <c:v>18:5</c:v>
                </c:pt>
                <c:pt idx="266">
                  <c:v>18:10</c:v>
                </c:pt>
                <c:pt idx="267">
                  <c:v>18:15</c:v>
                </c:pt>
                <c:pt idx="268">
                  <c:v>18:20</c:v>
                </c:pt>
                <c:pt idx="269">
                  <c:v>18:25</c:v>
                </c:pt>
                <c:pt idx="270">
                  <c:v>18:30</c:v>
                </c:pt>
                <c:pt idx="271">
                  <c:v>18:35</c:v>
                </c:pt>
                <c:pt idx="272">
                  <c:v>18:40</c:v>
                </c:pt>
                <c:pt idx="273">
                  <c:v>18:45</c:v>
                </c:pt>
                <c:pt idx="274">
                  <c:v>18:50</c:v>
                </c:pt>
                <c:pt idx="275">
                  <c:v>18:55</c:v>
                </c:pt>
                <c:pt idx="276">
                  <c:v>19:0</c:v>
                </c:pt>
                <c:pt idx="277">
                  <c:v>19:5</c:v>
                </c:pt>
                <c:pt idx="278">
                  <c:v>19:10</c:v>
                </c:pt>
                <c:pt idx="279">
                  <c:v>19:15</c:v>
                </c:pt>
                <c:pt idx="280">
                  <c:v>19:20</c:v>
                </c:pt>
                <c:pt idx="281">
                  <c:v>19:25</c:v>
                </c:pt>
                <c:pt idx="282">
                  <c:v>19:30</c:v>
                </c:pt>
                <c:pt idx="283">
                  <c:v>19:35</c:v>
                </c:pt>
                <c:pt idx="284">
                  <c:v>19:40</c:v>
                </c:pt>
                <c:pt idx="285">
                  <c:v>19:45</c:v>
                </c:pt>
                <c:pt idx="286">
                  <c:v>19:50</c:v>
                </c:pt>
                <c:pt idx="287">
                  <c:v>19:55</c:v>
                </c:pt>
                <c:pt idx="288">
                  <c:v>20:0</c:v>
                </c:pt>
                <c:pt idx="289">
                  <c:v>20:5</c:v>
                </c:pt>
                <c:pt idx="290">
                  <c:v>20:10</c:v>
                </c:pt>
                <c:pt idx="291">
                  <c:v>20:15</c:v>
                </c:pt>
                <c:pt idx="292">
                  <c:v>20:20</c:v>
                </c:pt>
                <c:pt idx="293">
                  <c:v>20:25</c:v>
                </c:pt>
                <c:pt idx="294">
                  <c:v>20:30</c:v>
                </c:pt>
                <c:pt idx="295">
                  <c:v>20:35</c:v>
                </c:pt>
                <c:pt idx="296">
                  <c:v>20:40</c:v>
                </c:pt>
                <c:pt idx="297">
                  <c:v>20:45</c:v>
                </c:pt>
                <c:pt idx="298">
                  <c:v>20:50</c:v>
                </c:pt>
                <c:pt idx="299">
                  <c:v>20:55</c:v>
                </c:pt>
                <c:pt idx="300">
                  <c:v>21:0</c:v>
                </c:pt>
                <c:pt idx="301">
                  <c:v>21:5</c:v>
                </c:pt>
                <c:pt idx="302">
                  <c:v>21:10</c:v>
                </c:pt>
                <c:pt idx="303">
                  <c:v>21:15</c:v>
                </c:pt>
                <c:pt idx="304">
                  <c:v>21:20</c:v>
                </c:pt>
                <c:pt idx="305">
                  <c:v>21:25</c:v>
                </c:pt>
                <c:pt idx="306">
                  <c:v>21:30</c:v>
                </c:pt>
                <c:pt idx="307">
                  <c:v>21:35</c:v>
                </c:pt>
                <c:pt idx="308">
                  <c:v>21:40</c:v>
                </c:pt>
                <c:pt idx="309">
                  <c:v>21:45</c:v>
                </c:pt>
                <c:pt idx="310">
                  <c:v>21:50</c:v>
                </c:pt>
                <c:pt idx="311">
                  <c:v>21:55</c:v>
                </c:pt>
                <c:pt idx="312">
                  <c:v>22:0</c:v>
                </c:pt>
                <c:pt idx="313">
                  <c:v>22:5</c:v>
                </c:pt>
                <c:pt idx="314">
                  <c:v>22:10</c:v>
                </c:pt>
                <c:pt idx="315">
                  <c:v>22:15</c:v>
                </c:pt>
                <c:pt idx="316">
                  <c:v>22:20</c:v>
                </c:pt>
                <c:pt idx="317">
                  <c:v>22:25</c:v>
                </c:pt>
                <c:pt idx="318">
                  <c:v>22:30</c:v>
                </c:pt>
                <c:pt idx="319">
                  <c:v>22:35</c:v>
                </c:pt>
                <c:pt idx="320">
                  <c:v>22:40</c:v>
                </c:pt>
                <c:pt idx="321">
                  <c:v>22:45</c:v>
                </c:pt>
                <c:pt idx="322">
                  <c:v>22:50</c:v>
                </c:pt>
                <c:pt idx="323">
                  <c:v>22:55</c:v>
                </c:pt>
                <c:pt idx="324">
                  <c:v>23:0</c:v>
                </c:pt>
                <c:pt idx="325">
                  <c:v>23:5</c:v>
                </c:pt>
                <c:pt idx="326">
                  <c:v>23:10</c:v>
                </c:pt>
                <c:pt idx="327">
                  <c:v>23:15</c:v>
                </c:pt>
                <c:pt idx="328">
                  <c:v>23:20</c:v>
                </c:pt>
                <c:pt idx="329">
                  <c:v>23:25</c:v>
                </c:pt>
                <c:pt idx="330">
                  <c:v>23:30</c:v>
                </c:pt>
                <c:pt idx="331">
                  <c:v>23:35</c:v>
                </c:pt>
                <c:pt idx="332">
                  <c:v>23:40</c:v>
                </c:pt>
                <c:pt idx="333">
                  <c:v>23:45</c:v>
                </c:pt>
                <c:pt idx="334">
                  <c:v>23:50</c:v>
                </c:pt>
                <c:pt idx="335">
                  <c:v>23:55</c:v>
                </c:pt>
              </c:strCache>
            </c:strRef>
          </c:cat>
          <c:val>
            <c:numRef>
              <c:f>'06-15-16'!$H$3:$H$338</c:f>
              <c:numCache>
                <c:formatCode>General</c:formatCode>
                <c:ptCount val="336"/>
                <c:pt idx="0">
                  <c:v>100522</c:v>
                </c:pt>
                <c:pt idx="1">
                  <c:v>100525</c:v>
                </c:pt>
                <c:pt idx="2">
                  <c:v>100549</c:v>
                </c:pt>
                <c:pt idx="3">
                  <c:v>100551</c:v>
                </c:pt>
                <c:pt idx="4">
                  <c:v>100563</c:v>
                </c:pt>
                <c:pt idx="5">
                  <c:v>100573</c:v>
                </c:pt>
                <c:pt idx="6">
                  <c:v>100575</c:v>
                </c:pt>
                <c:pt idx="7">
                  <c:v>100583</c:v>
                </c:pt>
                <c:pt idx="8">
                  <c:v>100594</c:v>
                </c:pt>
                <c:pt idx="9">
                  <c:v>100604</c:v>
                </c:pt>
                <c:pt idx="10">
                  <c:v>100611</c:v>
                </c:pt>
                <c:pt idx="11">
                  <c:v>100612</c:v>
                </c:pt>
                <c:pt idx="12">
                  <c:v>100611</c:v>
                </c:pt>
                <c:pt idx="13">
                  <c:v>100615</c:v>
                </c:pt>
                <c:pt idx="14">
                  <c:v>100619</c:v>
                </c:pt>
                <c:pt idx="15">
                  <c:v>100635</c:v>
                </c:pt>
                <c:pt idx="16">
                  <c:v>100646</c:v>
                </c:pt>
                <c:pt idx="17">
                  <c:v>100649</c:v>
                </c:pt>
                <c:pt idx="18">
                  <c:v>100663</c:v>
                </c:pt>
                <c:pt idx="19">
                  <c:v>100672</c:v>
                </c:pt>
                <c:pt idx="20">
                  <c:v>100689</c:v>
                </c:pt>
                <c:pt idx="21">
                  <c:v>100704</c:v>
                </c:pt>
                <c:pt idx="22">
                  <c:v>100702</c:v>
                </c:pt>
                <c:pt idx="23">
                  <c:v>100705</c:v>
                </c:pt>
                <c:pt idx="24">
                  <c:v>100709</c:v>
                </c:pt>
                <c:pt idx="25">
                  <c:v>100709</c:v>
                </c:pt>
                <c:pt idx="26">
                  <c:v>100717</c:v>
                </c:pt>
                <c:pt idx="27">
                  <c:v>100710</c:v>
                </c:pt>
                <c:pt idx="28">
                  <c:v>100712</c:v>
                </c:pt>
                <c:pt idx="29">
                  <c:v>100719</c:v>
                </c:pt>
                <c:pt idx="30">
                  <c:v>100717</c:v>
                </c:pt>
                <c:pt idx="31">
                  <c:v>100713</c:v>
                </c:pt>
                <c:pt idx="32">
                  <c:v>100718</c:v>
                </c:pt>
                <c:pt idx="33">
                  <c:v>100708</c:v>
                </c:pt>
                <c:pt idx="34">
                  <c:v>100697</c:v>
                </c:pt>
                <c:pt idx="35">
                  <c:v>100692</c:v>
                </c:pt>
                <c:pt idx="36">
                  <c:v>100685</c:v>
                </c:pt>
                <c:pt idx="37">
                  <c:v>100674</c:v>
                </c:pt>
                <c:pt idx="38">
                  <c:v>100665</c:v>
                </c:pt>
                <c:pt idx="39">
                  <c:v>100664</c:v>
                </c:pt>
                <c:pt idx="40">
                  <c:v>100663</c:v>
                </c:pt>
                <c:pt idx="41">
                  <c:v>100659</c:v>
                </c:pt>
                <c:pt idx="42">
                  <c:v>100649</c:v>
                </c:pt>
                <c:pt idx="43">
                  <c:v>100633</c:v>
                </c:pt>
                <c:pt idx="44">
                  <c:v>100641</c:v>
                </c:pt>
                <c:pt idx="45">
                  <c:v>100631</c:v>
                </c:pt>
                <c:pt idx="46">
                  <c:v>100618</c:v>
                </c:pt>
                <c:pt idx="47">
                  <c:v>100612</c:v>
                </c:pt>
                <c:pt idx="48">
                  <c:v>100598</c:v>
                </c:pt>
                <c:pt idx="49">
                  <c:v>100598</c:v>
                </c:pt>
                <c:pt idx="50">
                  <c:v>100578</c:v>
                </c:pt>
                <c:pt idx="51">
                  <c:v>100567</c:v>
                </c:pt>
                <c:pt idx="52">
                  <c:v>100544</c:v>
                </c:pt>
                <c:pt idx="53">
                  <c:v>100542</c:v>
                </c:pt>
                <c:pt idx="54">
                  <c:v>100535</c:v>
                </c:pt>
                <c:pt idx="55">
                  <c:v>100538</c:v>
                </c:pt>
                <c:pt idx="56">
                  <c:v>100539</c:v>
                </c:pt>
                <c:pt idx="57">
                  <c:v>100530</c:v>
                </c:pt>
                <c:pt idx="58">
                  <c:v>100523</c:v>
                </c:pt>
                <c:pt idx="59">
                  <c:v>100518</c:v>
                </c:pt>
                <c:pt idx="60">
                  <c:v>100509</c:v>
                </c:pt>
                <c:pt idx="61">
                  <c:v>100508</c:v>
                </c:pt>
                <c:pt idx="62">
                  <c:v>100502</c:v>
                </c:pt>
                <c:pt idx="63">
                  <c:v>100500</c:v>
                </c:pt>
                <c:pt idx="64">
                  <c:v>100496</c:v>
                </c:pt>
                <c:pt idx="65">
                  <c:v>100486</c:v>
                </c:pt>
                <c:pt idx="66">
                  <c:v>100476</c:v>
                </c:pt>
                <c:pt idx="67">
                  <c:v>100465</c:v>
                </c:pt>
                <c:pt idx="68">
                  <c:v>100457</c:v>
                </c:pt>
                <c:pt idx="69">
                  <c:v>100449</c:v>
                </c:pt>
                <c:pt idx="70">
                  <c:v>100433</c:v>
                </c:pt>
                <c:pt idx="71">
                  <c:v>100431</c:v>
                </c:pt>
                <c:pt idx="72">
                  <c:v>100432</c:v>
                </c:pt>
                <c:pt idx="73">
                  <c:v>100422</c:v>
                </c:pt>
                <c:pt idx="74">
                  <c:v>100419</c:v>
                </c:pt>
                <c:pt idx="75">
                  <c:v>100410</c:v>
                </c:pt>
                <c:pt idx="76">
                  <c:v>100416</c:v>
                </c:pt>
                <c:pt idx="77">
                  <c:v>100416</c:v>
                </c:pt>
                <c:pt idx="78">
                  <c:v>100409</c:v>
                </c:pt>
                <c:pt idx="79">
                  <c:v>100412</c:v>
                </c:pt>
                <c:pt idx="80">
                  <c:v>100414</c:v>
                </c:pt>
                <c:pt idx="81">
                  <c:v>100408</c:v>
                </c:pt>
                <c:pt idx="82">
                  <c:v>100402</c:v>
                </c:pt>
                <c:pt idx="83">
                  <c:v>100394</c:v>
                </c:pt>
                <c:pt idx="84">
                  <c:v>100399</c:v>
                </c:pt>
                <c:pt idx="85">
                  <c:v>100407</c:v>
                </c:pt>
                <c:pt idx="86">
                  <c:v>100410</c:v>
                </c:pt>
                <c:pt idx="87">
                  <c:v>100407</c:v>
                </c:pt>
                <c:pt idx="88">
                  <c:v>100407</c:v>
                </c:pt>
                <c:pt idx="89">
                  <c:v>100399</c:v>
                </c:pt>
                <c:pt idx="90">
                  <c:v>100400</c:v>
                </c:pt>
                <c:pt idx="91">
                  <c:v>100412</c:v>
                </c:pt>
                <c:pt idx="92">
                  <c:v>100411</c:v>
                </c:pt>
                <c:pt idx="93">
                  <c:v>100400</c:v>
                </c:pt>
                <c:pt idx="94">
                  <c:v>100404</c:v>
                </c:pt>
                <c:pt idx="95">
                  <c:v>100412</c:v>
                </c:pt>
                <c:pt idx="96">
                  <c:v>100409</c:v>
                </c:pt>
                <c:pt idx="97">
                  <c:v>100415</c:v>
                </c:pt>
                <c:pt idx="98">
                  <c:v>100409</c:v>
                </c:pt>
                <c:pt idx="99">
                  <c:v>100431</c:v>
                </c:pt>
                <c:pt idx="100">
                  <c:v>100435</c:v>
                </c:pt>
                <c:pt idx="101">
                  <c:v>100449</c:v>
                </c:pt>
                <c:pt idx="102">
                  <c:v>100460</c:v>
                </c:pt>
                <c:pt idx="103">
                  <c:v>100475</c:v>
                </c:pt>
                <c:pt idx="104">
                  <c:v>100479</c:v>
                </c:pt>
                <c:pt idx="105">
                  <c:v>100489</c:v>
                </c:pt>
                <c:pt idx="106">
                  <c:v>100486</c:v>
                </c:pt>
                <c:pt idx="107">
                  <c:v>100492</c:v>
                </c:pt>
                <c:pt idx="108">
                  <c:v>100498</c:v>
                </c:pt>
                <c:pt idx="109">
                  <c:v>100512</c:v>
                </c:pt>
                <c:pt idx="110">
                  <c:v>100514</c:v>
                </c:pt>
                <c:pt idx="111">
                  <c:v>100512</c:v>
                </c:pt>
                <c:pt idx="112">
                  <c:v>100520</c:v>
                </c:pt>
                <c:pt idx="113">
                  <c:v>100526</c:v>
                </c:pt>
                <c:pt idx="114">
                  <c:v>100540</c:v>
                </c:pt>
                <c:pt idx="115">
                  <c:v>100559</c:v>
                </c:pt>
                <c:pt idx="116">
                  <c:v>100555</c:v>
                </c:pt>
                <c:pt idx="117">
                  <c:v>100548</c:v>
                </c:pt>
                <c:pt idx="118">
                  <c:v>100542</c:v>
                </c:pt>
                <c:pt idx="119">
                  <c:v>100545</c:v>
                </c:pt>
                <c:pt idx="120">
                  <c:v>100548</c:v>
                </c:pt>
                <c:pt idx="121">
                  <c:v>100544</c:v>
                </c:pt>
                <c:pt idx="122">
                  <c:v>100551</c:v>
                </c:pt>
                <c:pt idx="123">
                  <c:v>100560</c:v>
                </c:pt>
                <c:pt idx="124">
                  <c:v>100574</c:v>
                </c:pt>
                <c:pt idx="125">
                  <c:v>100582</c:v>
                </c:pt>
                <c:pt idx="126">
                  <c:v>100594</c:v>
                </c:pt>
                <c:pt idx="127">
                  <c:v>100595</c:v>
                </c:pt>
                <c:pt idx="128">
                  <c:v>100587</c:v>
                </c:pt>
                <c:pt idx="129">
                  <c:v>100589</c:v>
                </c:pt>
                <c:pt idx="130">
                  <c:v>100583</c:v>
                </c:pt>
                <c:pt idx="131">
                  <c:v>100578</c:v>
                </c:pt>
                <c:pt idx="132">
                  <c:v>100587</c:v>
                </c:pt>
                <c:pt idx="133">
                  <c:v>100593</c:v>
                </c:pt>
                <c:pt idx="134">
                  <c:v>100598</c:v>
                </c:pt>
                <c:pt idx="135">
                  <c:v>100605</c:v>
                </c:pt>
                <c:pt idx="136">
                  <c:v>100606</c:v>
                </c:pt>
                <c:pt idx="137">
                  <c:v>100609</c:v>
                </c:pt>
                <c:pt idx="138">
                  <c:v>100615</c:v>
                </c:pt>
                <c:pt idx="139">
                  <c:v>100615</c:v>
                </c:pt>
                <c:pt idx="140">
                  <c:v>100623</c:v>
                </c:pt>
                <c:pt idx="141">
                  <c:v>100618</c:v>
                </c:pt>
                <c:pt idx="142">
                  <c:v>100631</c:v>
                </c:pt>
                <c:pt idx="143">
                  <c:v>100637</c:v>
                </c:pt>
                <c:pt idx="144">
                  <c:v>100636</c:v>
                </c:pt>
                <c:pt idx="145">
                  <c:v>100632</c:v>
                </c:pt>
                <c:pt idx="146">
                  <c:v>100633</c:v>
                </c:pt>
                <c:pt idx="147">
                  <c:v>100630</c:v>
                </c:pt>
                <c:pt idx="148">
                  <c:v>100641</c:v>
                </c:pt>
                <c:pt idx="149">
                  <c:v>100647</c:v>
                </c:pt>
                <c:pt idx="150">
                  <c:v>100645</c:v>
                </c:pt>
                <c:pt idx="151">
                  <c:v>100640</c:v>
                </c:pt>
                <c:pt idx="152">
                  <c:v>100639</c:v>
                </c:pt>
                <c:pt idx="153">
                  <c:v>100638</c:v>
                </c:pt>
                <c:pt idx="154">
                  <c:v>100643</c:v>
                </c:pt>
                <c:pt idx="155">
                  <c:v>100642</c:v>
                </c:pt>
                <c:pt idx="156">
                  <c:v>100639</c:v>
                </c:pt>
                <c:pt idx="157">
                  <c:v>100634</c:v>
                </c:pt>
                <c:pt idx="158">
                  <c:v>100631</c:v>
                </c:pt>
                <c:pt idx="159">
                  <c:v>100629</c:v>
                </c:pt>
                <c:pt idx="160">
                  <c:v>100635</c:v>
                </c:pt>
                <c:pt idx="161">
                  <c:v>100632</c:v>
                </c:pt>
                <c:pt idx="162">
                  <c:v>100638</c:v>
                </c:pt>
                <c:pt idx="163">
                  <c:v>100627</c:v>
                </c:pt>
                <c:pt idx="164">
                  <c:v>100624</c:v>
                </c:pt>
                <c:pt idx="165">
                  <c:v>100623</c:v>
                </c:pt>
                <c:pt idx="166">
                  <c:v>100615</c:v>
                </c:pt>
                <c:pt idx="167">
                  <c:v>100618</c:v>
                </c:pt>
                <c:pt idx="168">
                  <c:v>100622</c:v>
                </c:pt>
                <c:pt idx="169">
                  <c:v>100607</c:v>
                </c:pt>
                <c:pt idx="170">
                  <c:v>100600</c:v>
                </c:pt>
                <c:pt idx="171">
                  <c:v>100609</c:v>
                </c:pt>
                <c:pt idx="172">
                  <c:v>100599</c:v>
                </c:pt>
                <c:pt idx="173">
                  <c:v>100582</c:v>
                </c:pt>
                <c:pt idx="174">
                  <c:v>100591</c:v>
                </c:pt>
                <c:pt idx="175">
                  <c:v>100575</c:v>
                </c:pt>
                <c:pt idx="176">
                  <c:v>100569</c:v>
                </c:pt>
                <c:pt idx="177">
                  <c:v>100563</c:v>
                </c:pt>
                <c:pt idx="178">
                  <c:v>100559</c:v>
                </c:pt>
                <c:pt idx="179">
                  <c:v>100555</c:v>
                </c:pt>
                <c:pt idx="180">
                  <c:v>100543</c:v>
                </c:pt>
                <c:pt idx="181">
                  <c:v>100563</c:v>
                </c:pt>
                <c:pt idx="182">
                  <c:v>100559</c:v>
                </c:pt>
                <c:pt idx="183">
                  <c:v>100554</c:v>
                </c:pt>
                <c:pt idx="184">
                  <c:v>100566</c:v>
                </c:pt>
                <c:pt idx="185">
                  <c:v>100563</c:v>
                </c:pt>
                <c:pt idx="186">
                  <c:v>100557</c:v>
                </c:pt>
                <c:pt idx="187">
                  <c:v>100559</c:v>
                </c:pt>
                <c:pt idx="188">
                  <c:v>100577</c:v>
                </c:pt>
                <c:pt idx="189">
                  <c:v>100590</c:v>
                </c:pt>
                <c:pt idx="190">
                  <c:v>100581</c:v>
                </c:pt>
                <c:pt idx="191">
                  <c:v>100580</c:v>
                </c:pt>
                <c:pt idx="192">
                  <c:v>100612</c:v>
                </c:pt>
                <c:pt idx="193">
                  <c:v>100586</c:v>
                </c:pt>
                <c:pt idx="194">
                  <c:v>100558</c:v>
                </c:pt>
                <c:pt idx="195">
                  <c:v>100529</c:v>
                </c:pt>
                <c:pt idx="196">
                  <c:v>100518</c:v>
                </c:pt>
                <c:pt idx="197">
                  <c:v>100517</c:v>
                </c:pt>
                <c:pt idx="198">
                  <c:v>100509</c:v>
                </c:pt>
                <c:pt idx="199">
                  <c:v>100500</c:v>
                </c:pt>
                <c:pt idx="200">
                  <c:v>100482</c:v>
                </c:pt>
                <c:pt idx="201">
                  <c:v>100512</c:v>
                </c:pt>
                <c:pt idx="202">
                  <c:v>100519</c:v>
                </c:pt>
                <c:pt idx="203">
                  <c:v>100510</c:v>
                </c:pt>
                <c:pt idx="204">
                  <c:v>100508</c:v>
                </c:pt>
                <c:pt idx="205">
                  <c:v>100512</c:v>
                </c:pt>
                <c:pt idx="206">
                  <c:v>100496</c:v>
                </c:pt>
                <c:pt idx="207">
                  <c:v>100484</c:v>
                </c:pt>
                <c:pt idx="208">
                  <c:v>100466</c:v>
                </c:pt>
                <c:pt idx="209">
                  <c:v>100453</c:v>
                </c:pt>
                <c:pt idx="210">
                  <c:v>100444</c:v>
                </c:pt>
                <c:pt idx="211">
                  <c:v>100425</c:v>
                </c:pt>
                <c:pt idx="212">
                  <c:v>100416</c:v>
                </c:pt>
                <c:pt idx="213">
                  <c:v>100409</c:v>
                </c:pt>
                <c:pt idx="214">
                  <c:v>100407</c:v>
                </c:pt>
                <c:pt idx="215">
                  <c:v>100416</c:v>
                </c:pt>
                <c:pt idx="216">
                  <c:v>100419</c:v>
                </c:pt>
                <c:pt idx="217">
                  <c:v>100418</c:v>
                </c:pt>
                <c:pt idx="218">
                  <c:v>100416</c:v>
                </c:pt>
                <c:pt idx="219">
                  <c:v>100424</c:v>
                </c:pt>
                <c:pt idx="220">
                  <c:v>100422</c:v>
                </c:pt>
                <c:pt idx="221">
                  <c:v>100417</c:v>
                </c:pt>
                <c:pt idx="222">
                  <c:v>100413</c:v>
                </c:pt>
                <c:pt idx="223">
                  <c:v>100411</c:v>
                </c:pt>
                <c:pt idx="224">
                  <c:v>100428</c:v>
                </c:pt>
                <c:pt idx="225">
                  <c:v>100436</c:v>
                </c:pt>
                <c:pt idx="226">
                  <c:v>100440</c:v>
                </c:pt>
                <c:pt idx="227">
                  <c:v>100449</c:v>
                </c:pt>
                <c:pt idx="228">
                  <c:v>100430</c:v>
                </c:pt>
                <c:pt idx="229">
                  <c:v>100421</c:v>
                </c:pt>
                <c:pt idx="230">
                  <c:v>100437</c:v>
                </c:pt>
                <c:pt idx="231">
                  <c:v>100430</c:v>
                </c:pt>
                <c:pt idx="232">
                  <c:v>100457</c:v>
                </c:pt>
                <c:pt idx="233">
                  <c:v>100460</c:v>
                </c:pt>
                <c:pt idx="234">
                  <c:v>100451</c:v>
                </c:pt>
                <c:pt idx="235">
                  <c:v>100438</c:v>
                </c:pt>
                <c:pt idx="236">
                  <c:v>100432</c:v>
                </c:pt>
                <c:pt idx="237">
                  <c:v>100433</c:v>
                </c:pt>
                <c:pt idx="238">
                  <c:v>100444</c:v>
                </c:pt>
                <c:pt idx="239">
                  <c:v>100443</c:v>
                </c:pt>
                <c:pt idx="240">
                  <c:v>100450</c:v>
                </c:pt>
                <c:pt idx="241">
                  <c:v>100439</c:v>
                </c:pt>
                <c:pt idx="242">
                  <c:v>100438</c:v>
                </c:pt>
                <c:pt idx="243">
                  <c:v>100429</c:v>
                </c:pt>
                <c:pt idx="244">
                  <c:v>100437</c:v>
                </c:pt>
                <c:pt idx="245">
                  <c:v>100434</c:v>
                </c:pt>
                <c:pt idx="246">
                  <c:v>100440</c:v>
                </c:pt>
                <c:pt idx="247">
                  <c:v>100434</c:v>
                </c:pt>
                <c:pt idx="248">
                  <c:v>100424</c:v>
                </c:pt>
                <c:pt idx="249">
                  <c:v>100426</c:v>
                </c:pt>
                <c:pt idx="250">
                  <c:v>100425</c:v>
                </c:pt>
                <c:pt idx="251">
                  <c:v>100427</c:v>
                </c:pt>
                <c:pt idx="252">
                  <c:v>100429</c:v>
                </c:pt>
                <c:pt idx="253">
                  <c:v>100420</c:v>
                </c:pt>
                <c:pt idx="254">
                  <c:v>100418</c:v>
                </c:pt>
                <c:pt idx="255">
                  <c:v>100425</c:v>
                </c:pt>
                <c:pt idx="256">
                  <c:v>100443</c:v>
                </c:pt>
                <c:pt idx="257">
                  <c:v>100450</c:v>
                </c:pt>
                <c:pt idx="258">
                  <c:v>100463</c:v>
                </c:pt>
                <c:pt idx="259">
                  <c:v>100468</c:v>
                </c:pt>
                <c:pt idx="260">
                  <c:v>100477</c:v>
                </c:pt>
                <c:pt idx="261">
                  <c:v>100483</c:v>
                </c:pt>
                <c:pt idx="262">
                  <c:v>100491</c:v>
                </c:pt>
                <c:pt idx="263">
                  <c:v>100504</c:v>
                </c:pt>
                <c:pt idx="264">
                  <c:v>100520</c:v>
                </c:pt>
                <c:pt idx="265">
                  <c:v>100529</c:v>
                </c:pt>
                <c:pt idx="266">
                  <c:v>100546</c:v>
                </c:pt>
                <c:pt idx="267">
                  <c:v>100559</c:v>
                </c:pt>
                <c:pt idx="268">
                  <c:v>100574</c:v>
                </c:pt>
                <c:pt idx="269">
                  <c:v>100578</c:v>
                </c:pt>
                <c:pt idx="270">
                  <c:v>100597</c:v>
                </c:pt>
                <c:pt idx="271">
                  <c:v>100603</c:v>
                </c:pt>
                <c:pt idx="272">
                  <c:v>100606</c:v>
                </c:pt>
                <c:pt idx="273">
                  <c:v>100611</c:v>
                </c:pt>
                <c:pt idx="274">
                  <c:v>100612</c:v>
                </c:pt>
                <c:pt idx="275">
                  <c:v>100602</c:v>
                </c:pt>
                <c:pt idx="276">
                  <c:v>100599</c:v>
                </c:pt>
                <c:pt idx="277">
                  <c:v>100591</c:v>
                </c:pt>
                <c:pt idx="278">
                  <c:v>100588</c:v>
                </c:pt>
                <c:pt idx="279">
                  <c:v>100587</c:v>
                </c:pt>
                <c:pt idx="280">
                  <c:v>100578</c:v>
                </c:pt>
                <c:pt idx="281">
                  <c:v>100580</c:v>
                </c:pt>
                <c:pt idx="282">
                  <c:v>100565</c:v>
                </c:pt>
                <c:pt idx="283">
                  <c:v>100555</c:v>
                </c:pt>
                <c:pt idx="284">
                  <c:v>100550</c:v>
                </c:pt>
                <c:pt idx="285">
                  <c:v>100558</c:v>
                </c:pt>
                <c:pt idx="286">
                  <c:v>100558</c:v>
                </c:pt>
                <c:pt idx="287">
                  <c:v>100560</c:v>
                </c:pt>
                <c:pt idx="288">
                  <c:v>100567</c:v>
                </c:pt>
                <c:pt idx="289">
                  <c:v>100579</c:v>
                </c:pt>
                <c:pt idx="290">
                  <c:v>100577</c:v>
                </c:pt>
                <c:pt idx="291">
                  <c:v>100576</c:v>
                </c:pt>
                <c:pt idx="292">
                  <c:v>100578</c:v>
                </c:pt>
                <c:pt idx="293">
                  <c:v>100581</c:v>
                </c:pt>
                <c:pt idx="294">
                  <c:v>100596</c:v>
                </c:pt>
                <c:pt idx="295">
                  <c:v>100587</c:v>
                </c:pt>
                <c:pt idx="296">
                  <c:v>100583</c:v>
                </c:pt>
                <c:pt idx="297">
                  <c:v>100575</c:v>
                </c:pt>
                <c:pt idx="298">
                  <c:v>100576</c:v>
                </c:pt>
                <c:pt idx="299">
                  <c:v>100571</c:v>
                </c:pt>
                <c:pt idx="300">
                  <c:v>100573</c:v>
                </c:pt>
                <c:pt idx="301">
                  <c:v>100568</c:v>
                </c:pt>
                <c:pt idx="302">
                  <c:v>100576</c:v>
                </c:pt>
                <c:pt idx="303">
                  <c:v>100575</c:v>
                </c:pt>
                <c:pt idx="304">
                  <c:v>100591</c:v>
                </c:pt>
                <c:pt idx="305">
                  <c:v>100597</c:v>
                </c:pt>
                <c:pt idx="306">
                  <c:v>100603</c:v>
                </c:pt>
                <c:pt idx="307">
                  <c:v>100619</c:v>
                </c:pt>
                <c:pt idx="308">
                  <c:v>100636</c:v>
                </c:pt>
                <c:pt idx="309">
                  <c:v>100654</c:v>
                </c:pt>
                <c:pt idx="310">
                  <c:v>100658</c:v>
                </c:pt>
                <c:pt idx="311">
                  <c:v>100655</c:v>
                </c:pt>
                <c:pt idx="312">
                  <c:v>100653</c:v>
                </c:pt>
                <c:pt idx="313">
                  <c:v>100657</c:v>
                </c:pt>
                <c:pt idx="314">
                  <c:v>100662</c:v>
                </c:pt>
                <c:pt idx="315">
                  <c:v>100667</c:v>
                </c:pt>
                <c:pt idx="316">
                  <c:v>100663</c:v>
                </c:pt>
                <c:pt idx="317">
                  <c:v>100667</c:v>
                </c:pt>
                <c:pt idx="318">
                  <c:v>100667</c:v>
                </c:pt>
                <c:pt idx="319">
                  <c:v>100664</c:v>
                </c:pt>
                <c:pt idx="320">
                  <c:v>100665</c:v>
                </c:pt>
                <c:pt idx="321">
                  <c:v>100664</c:v>
                </c:pt>
                <c:pt idx="322">
                  <c:v>100675</c:v>
                </c:pt>
                <c:pt idx="323">
                  <c:v>100685</c:v>
                </c:pt>
                <c:pt idx="324">
                  <c:v>100687</c:v>
                </c:pt>
                <c:pt idx="325">
                  <c:v>100680</c:v>
                </c:pt>
                <c:pt idx="326">
                  <c:v>100671</c:v>
                </c:pt>
                <c:pt idx="327">
                  <c:v>100669</c:v>
                </c:pt>
                <c:pt idx="328">
                  <c:v>100661</c:v>
                </c:pt>
                <c:pt idx="329">
                  <c:v>100659</c:v>
                </c:pt>
                <c:pt idx="330">
                  <c:v>100653</c:v>
                </c:pt>
                <c:pt idx="331">
                  <c:v>100648</c:v>
                </c:pt>
                <c:pt idx="332">
                  <c:v>100644</c:v>
                </c:pt>
                <c:pt idx="333">
                  <c:v>100642</c:v>
                </c:pt>
                <c:pt idx="334">
                  <c:v>100637</c:v>
                </c:pt>
                <c:pt idx="335">
                  <c:v>100625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2-4B9B-850D-B2BB54BAA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48418048"/>
        <c:axId val="548419296"/>
      </c:lineChart>
      <c:catAx>
        <c:axId val="54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9296"/>
        <c:crosses val="autoZero"/>
        <c:auto val="1"/>
        <c:lblAlgn val="ctr"/>
        <c:lblOffset val="100"/>
        <c:noMultiLvlLbl val="0"/>
      </c:catAx>
      <c:valAx>
        <c:axId val="54841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 GIẢM Áp suất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'06-15-16'!$I$3:$I$338</c:f>
              <c:strCache>
                <c:ptCount val="336"/>
                <c:pt idx="0">
                  <c:v>20:0</c:v>
                </c:pt>
                <c:pt idx="1">
                  <c:v>20:5</c:v>
                </c:pt>
                <c:pt idx="2">
                  <c:v>20:10</c:v>
                </c:pt>
                <c:pt idx="3">
                  <c:v>20:15</c:v>
                </c:pt>
                <c:pt idx="4">
                  <c:v>20:20</c:v>
                </c:pt>
                <c:pt idx="5">
                  <c:v>20:25</c:v>
                </c:pt>
                <c:pt idx="6">
                  <c:v>20:30</c:v>
                </c:pt>
                <c:pt idx="7">
                  <c:v>20:35</c:v>
                </c:pt>
                <c:pt idx="8">
                  <c:v>20:40</c:v>
                </c:pt>
                <c:pt idx="9">
                  <c:v>20:45</c:v>
                </c:pt>
                <c:pt idx="10">
                  <c:v>20:50</c:v>
                </c:pt>
                <c:pt idx="11">
                  <c:v>20:55</c:v>
                </c:pt>
                <c:pt idx="12">
                  <c:v>21:0</c:v>
                </c:pt>
                <c:pt idx="13">
                  <c:v>21:5</c:v>
                </c:pt>
                <c:pt idx="14">
                  <c:v>21:10</c:v>
                </c:pt>
                <c:pt idx="15">
                  <c:v>21:15</c:v>
                </c:pt>
                <c:pt idx="16">
                  <c:v>21:20</c:v>
                </c:pt>
                <c:pt idx="17">
                  <c:v>21:25</c:v>
                </c:pt>
                <c:pt idx="18">
                  <c:v>21:30</c:v>
                </c:pt>
                <c:pt idx="19">
                  <c:v>21:35</c:v>
                </c:pt>
                <c:pt idx="20">
                  <c:v>21:40</c:v>
                </c:pt>
                <c:pt idx="21">
                  <c:v>21:45</c:v>
                </c:pt>
                <c:pt idx="22">
                  <c:v>21:50</c:v>
                </c:pt>
                <c:pt idx="23">
                  <c:v>21:55</c:v>
                </c:pt>
                <c:pt idx="24">
                  <c:v>22:0</c:v>
                </c:pt>
                <c:pt idx="25">
                  <c:v>22:5</c:v>
                </c:pt>
                <c:pt idx="26">
                  <c:v>22:10</c:v>
                </c:pt>
                <c:pt idx="27">
                  <c:v>22:15</c:v>
                </c:pt>
                <c:pt idx="28">
                  <c:v>22:20</c:v>
                </c:pt>
                <c:pt idx="29">
                  <c:v>22:25</c:v>
                </c:pt>
                <c:pt idx="30">
                  <c:v>22:30</c:v>
                </c:pt>
                <c:pt idx="31">
                  <c:v>22:35</c:v>
                </c:pt>
                <c:pt idx="32">
                  <c:v>22:40</c:v>
                </c:pt>
                <c:pt idx="33">
                  <c:v>22:45</c:v>
                </c:pt>
                <c:pt idx="34">
                  <c:v>22:50</c:v>
                </c:pt>
                <c:pt idx="35">
                  <c:v>22:55</c:v>
                </c:pt>
                <c:pt idx="36">
                  <c:v>23:0</c:v>
                </c:pt>
                <c:pt idx="37">
                  <c:v>23:5</c:v>
                </c:pt>
                <c:pt idx="38">
                  <c:v>23:10</c:v>
                </c:pt>
                <c:pt idx="39">
                  <c:v>23:15</c:v>
                </c:pt>
                <c:pt idx="40">
                  <c:v>23:20</c:v>
                </c:pt>
                <c:pt idx="41">
                  <c:v>23:25</c:v>
                </c:pt>
                <c:pt idx="42">
                  <c:v>23:30</c:v>
                </c:pt>
                <c:pt idx="43">
                  <c:v>23:35</c:v>
                </c:pt>
                <c:pt idx="44">
                  <c:v>23:40</c:v>
                </c:pt>
                <c:pt idx="45">
                  <c:v>23:45</c:v>
                </c:pt>
                <c:pt idx="46">
                  <c:v>23:50</c:v>
                </c:pt>
                <c:pt idx="47">
                  <c:v>23:55</c:v>
                </c:pt>
                <c:pt idx="48">
                  <c:v>0:0</c:v>
                </c:pt>
                <c:pt idx="49">
                  <c:v>0:5</c:v>
                </c:pt>
                <c:pt idx="50">
                  <c:v>0:10</c:v>
                </c:pt>
                <c:pt idx="51">
                  <c:v>0:15</c:v>
                </c:pt>
                <c:pt idx="52">
                  <c:v>0:20</c:v>
                </c:pt>
                <c:pt idx="53">
                  <c:v>0:25</c:v>
                </c:pt>
                <c:pt idx="54">
                  <c:v>0:30</c:v>
                </c:pt>
                <c:pt idx="55">
                  <c:v>0:35</c:v>
                </c:pt>
                <c:pt idx="56">
                  <c:v>0:40</c:v>
                </c:pt>
                <c:pt idx="57">
                  <c:v>0:45</c:v>
                </c:pt>
                <c:pt idx="58">
                  <c:v>0:50</c:v>
                </c:pt>
                <c:pt idx="59">
                  <c:v>0:55</c:v>
                </c:pt>
                <c:pt idx="60">
                  <c:v>1:0</c:v>
                </c:pt>
                <c:pt idx="61">
                  <c:v>1:5</c:v>
                </c:pt>
                <c:pt idx="62">
                  <c:v>1:10</c:v>
                </c:pt>
                <c:pt idx="63">
                  <c:v>1:15</c:v>
                </c:pt>
                <c:pt idx="64">
                  <c:v>1:20</c:v>
                </c:pt>
                <c:pt idx="65">
                  <c:v>1:25</c:v>
                </c:pt>
                <c:pt idx="66">
                  <c:v>1:30</c:v>
                </c:pt>
                <c:pt idx="67">
                  <c:v>1:35</c:v>
                </c:pt>
                <c:pt idx="68">
                  <c:v>1:40</c:v>
                </c:pt>
                <c:pt idx="69">
                  <c:v>1:45</c:v>
                </c:pt>
                <c:pt idx="70">
                  <c:v>1:50</c:v>
                </c:pt>
                <c:pt idx="71">
                  <c:v>1:55</c:v>
                </c:pt>
                <c:pt idx="72">
                  <c:v>2:0</c:v>
                </c:pt>
                <c:pt idx="73">
                  <c:v>2:5</c:v>
                </c:pt>
                <c:pt idx="74">
                  <c:v>2:10</c:v>
                </c:pt>
                <c:pt idx="75">
                  <c:v>2:15</c:v>
                </c:pt>
                <c:pt idx="76">
                  <c:v>2:20</c:v>
                </c:pt>
                <c:pt idx="77">
                  <c:v>2:25</c:v>
                </c:pt>
                <c:pt idx="78">
                  <c:v>2:30</c:v>
                </c:pt>
                <c:pt idx="79">
                  <c:v>2:35</c:v>
                </c:pt>
                <c:pt idx="80">
                  <c:v>2:40</c:v>
                </c:pt>
                <c:pt idx="81">
                  <c:v>2:45</c:v>
                </c:pt>
                <c:pt idx="82">
                  <c:v>2:50</c:v>
                </c:pt>
                <c:pt idx="83">
                  <c:v>2:55</c:v>
                </c:pt>
                <c:pt idx="84">
                  <c:v>3:0</c:v>
                </c:pt>
                <c:pt idx="85">
                  <c:v>3:5</c:v>
                </c:pt>
                <c:pt idx="86">
                  <c:v>3:10</c:v>
                </c:pt>
                <c:pt idx="87">
                  <c:v>3:15</c:v>
                </c:pt>
                <c:pt idx="88">
                  <c:v>3:20</c:v>
                </c:pt>
                <c:pt idx="89">
                  <c:v>3:25</c:v>
                </c:pt>
                <c:pt idx="90">
                  <c:v>3:30</c:v>
                </c:pt>
                <c:pt idx="91">
                  <c:v>3:35</c:v>
                </c:pt>
                <c:pt idx="92">
                  <c:v>3:40</c:v>
                </c:pt>
                <c:pt idx="93">
                  <c:v>3:45</c:v>
                </c:pt>
                <c:pt idx="94">
                  <c:v>3:50</c:v>
                </c:pt>
                <c:pt idx="95">
                  <c:v>3:55</c:v>
                </c:pt>
                <c:pt idx="96">
                  <c:v>4:0</c:v>
                </c:pt>
                <c:pt idx="97">
                  <c:v>4:5</c:v>
                </c:pt>
                <c:pt idx="98">
                  <c:v>4:10</c:v>
                </c:pt>
                <c:pt idx="99">
                  <c:v>4:15</c:v>
                </c:pt>
                <c:pt idx="100">
                  <c:v>4:20</c:v>
                </c:pt>
                <c:pt idx="101">
                  <c:v>4:25</c:v>
                </c:pt>
                <c:pt idx="102">
                  <c:v>4:30</c:v>
                </c:pt>
                <c:pt idx="103">
                  <c:v>4:35</c:v>
                </c:pt>
                <c:pt idx="104">
                  <c:v>4:40</c:v>
                </c:pt>
                <c:pt idx="105">
                  <c:v>4:45</c:v>
                </c:pt>
                <c:pt idx="106">
                  <c:v>4:50</c:v>
                </c:pt>
                <c:pt idx="107">
                  <c:v>4:55</c:v>
                </c:pt>
                <c:pt idx="108">
                  <c:v>5:0</c:v>
                </c:pt>
                <c:pt idx="109">
                  <c:v>5:5</c:v>
                </c:pt>
                <c:pt idx="110">
                  <c:v>5:10</c:v>
                </c:pt>
                <c:pt idx="111">
                  <c:v>5:15</c:v>
                </c:pt>
                <c:pt idx="112">
                  <c:v>5:20</c:v>
                </c:pt>
                <c:pt idx="113">
                  <c:v>5:25</c:v>
                </c:pt>
                <c:pt idx="114">
                  <c:v>5:30</c:v>
                </c:pt>
                <c:pt idx="115">
                  <c:v>5:35</c:v>
                </c:pt>
                <c:pt idx="116">
                  <c:v>5:40</c:v>
                </c:pt>
                <c:pt idx="117">
                  <c:v>5:45</c:v>
                </c:pt>
                <c:pt idx="118">
                  <c:v>5:50</c:v>
                </c:pt>
                <c:pt idx="119">
                  <c:v>5:55</c:v>
                </c:pt>
                <c:pt idx="120">
                  <c:v>6:0</c:v>
                </c:pt>
                <c:pt idx="121">
                  <c:v>6:5</c:v>
                </c:pt>
                <c:pt idx="122">
                  <c:v>6:10</c:v>
                </c:pt>
                <c:pt idx="123">
                  <c:v>6:15</c:v>
                </c:pt>
                <c:pt idx="124">
                  <c:v>6:20</c:v>
                </c:pt>
                <c:pt idx="125">
                  <c:v>6:25</c:v>
                </c:pt>
                <c:pt idx="126">
                  <c:v>6:30</c:v>
                </c:pt>
                <c:pt idx="127">
                  <c:v>6:35</c:v>
                </c:pt>
                <c:pt idx="128">
                  <c:v>6:40</c:v>
                </c:pt>
                <c:pt idx="129">
                  <c:v>6:45</c:v>
                </c:pt>
                <c:pt idx="130">
                  <c:v>6:50</c:v>
                </c:pt>
                <c:pt idx="131">
                  <c:v>6:55</c:v>
                </c:pt>
                <c:pt idx="132">
                  <c:v>7:0</c:v>
                </c:pt>
                <c:pt idx="133">
                  <c:v>7:5</c:v>
                </c:pt>
                <c:pt idx="134">
                  <c:v>7:10</c:v>
                </c:pt>
                <c:pt idx="135">
                  <c:v>7:15</c:v>
                </c:pt>
                <c:pt idx="136">
                  <c:v>7:20</c:v>
                </c:pt>
                <c:pt idx="137">
                  <c:v>7:25</c:v>
                </c:pt>
                <c:pt idx="138">
                  <c:v>7:30</c:v>
                </c:pt>
                <c:pt idx="139">
                  <c:v>7:35</c:v>
                </c:pt>
                <c:pt idx="140">
                  <c:v>7:40</c:v>
                </c:pt>
                <c:pt idx="141">
                  <c:v>7:45</c:v>
                </c:pt>
                <c:pt idx="142">
                  <c:v>7:50</c:v>
                </c:pt>
                <c:pt idx="143">
                  <c:v>7:55</c:v>
                </c:pt>
                <c:pt idx="144">
                  <c:v>8:0</c:v>
                </c:pt>
                <c:pt idx="145">
                  <c:v>8:5</c:v>
                </c:pt>
                <c:pt idx="146">
                  <c:v>8:10</c:v>
                </c:pt>
                <c:pt idx="147">
                  <c:v>8:15</c:v>
                </c:pt>
                <c:pt idx="148">
                  <c:v>8:20</c:v>
                </c:pt>
                <c:pt idx="149">
                  <c:v>8:25</c:v>
                </c:pt>
                <c:pt idx="150">
                  <c:v>8:30</c:v>
                </c:pt>
                <c:pt idx="151">
                  <c:v>8:35</c:v>
                </c:pt>
                <c:pt idx="152">
                  <c:v>8:40</c:v>
                </c:pt>
                <c:pt idx="153">
                  <c:v>8:45</c:v>
                </c:pt>
                <c:pt idx="154">
                  <c:v>8:50</c:v>
                </c:pt>
                <c:pt idx="155">
                  <c:v>8:55</c:v>
                </c:pt>
                <c:pt idx="156">
                  <c:v>9:0</c:v>
                </c:pt>
                <c:pt idx="157">
                  <c:v>9:5</c:v>
                </c:pt>
                <c:pt idx="158">
                  <c:v>9:10</c:v>
                </c:pt>
                <c:pt idx="159">
                  <c:v>9:15</c:v>
                </c:pt>
                <c:pt idx="160">
                  <c:v>9:20</c:v>
                </c:pt>
                <c:pt idx="161">
                  <c:v>9:25</c:v>
                </c:pt>
                <c:pt idx="162">
                  <c:v>9:30</c:v>
                </c:pt>
                <c:pt idx="163">
                  <c:v>9:35</c:v>
                </c:pt>
                <c:pt idx="164">
                  <c:v>9:40</c:v>
                </c:pt>
                <c:pt idx="165">
                  <c:v>9:45</c:v>
                </c:pt>
                <c:pt idx="166">
                  <c:v>9:50</c:v>
                </c:pt>
                <c:pt idx="167">
                  <c:v>9:55</c:v>
                </c:pt>
                <c:pt idx="168">
                  <c:v>10:0</c:v>
                </c:pt>
                <c:pt idx="169">
                  <c:v>10:5</c:v>
                </c:pt>
                <c:pt idx="170">
                  <c:v>10:10</c:v>
                </c:pt>
                <c:pt idx="171">
                  <c:v>10:15</c:v>
                </c:pt>
                <c:pt idx="172">
                  <c:v>10:20</c:v>
                </c:pt>
                <c:pt idx="173">
                  <c:v>10:25</c:v>
                </c:pt>
                <c:pt idx="174">
                  <c:v>10:30</c:v>
                </c:pt>
                <c:pt idx="175">
                  <c:v>10:35</c:v>
                </c:pt>
                <c:pt idx="176">
                  <c:v>10:40</c:v>
                </c:pt>
                <c:pt idx="177">
                  <c:v>10:45</c:v>
                </c:pt>
                <c:pt idx="178">
                  <c:v>10:50</c:v>
                </c:pt>
                <c:pt idx="179">
                  <c:v>10:55</c:v>
                </c:pt>
                <c:pt idx="180">
                  <c:v>11:0</c:v>
                </c:pt>
                <c:pt idx="181">
                  <c:v>11:5</c:v>
                </c:pt>
                <c:pt idx="182">
                  <c:v>11:10</c:v>
                </c:pt>
                <c:pt idx="183">
                  <c:v>11:15</c:v>
                </c:pt>
                <c:pt idx="184">
                  <c:v>11:20</c:v>
                </c:pt>
                <c:pt idx="185">
                  <c:v>11:25</c:v>
                </c:pt>
                <c:pt idx="186">
                  <c:v>11:30</c:v>
                </c:pt>
                <c:pt idx="187">
                  <c:v>11:35</c:v>
                </c:pt>
                <c:pt idx="188">
                  <c:v>11:40</c:v>
                </c:pt>
                <c:pt idx="189">
                  <c:v>11:45</c:v>
                </c:pt>
                <c:pt idx="190">
                  <c:v>11:50</c:v>
                </c:pt>
                <c:pt idx="191">
                  <c:v>11:55</c:v>
                </c:pt>
                <c:pt idx="192">
                  <c:v>12:0</c:v>
                </c:pt>
                <c:pt idx="193">
                  <c:v>12:5</c:v>
                </c:pt>
                <c:pt idx="194">
                  <c:v>12:10</c:v>
                </c:pt>
                <c:pt idx="195">
                  <c:v>12:15</c:v>
                </c:pt>
                <c:pt idx="196">
                  <c:v>12:20</c:v>
                </c:pt>
                <c:pt idx="197">
                  <c:v>12:25</c:v>
                </c:pt>
                <c:pt idx="198">
                  <c:v>12:30</c:v>
                </c:pt>
                <c:pt idx="199">
                  <c:v>12:35</c:v>
                </c:pt>
                <c:pt idx="200">
                  <c:v>12:40</c:v>
                </c:pt>
                <c:pt idx="201">
                  <c:v>12:45</c:v>
                </c:pt>
                <c:pt idx="202">
                  <c:v>12:50</c:v>
                </c:pt>
                <c:pt idx="203">
                  <c:v>12:55</c:v>
                </c:pt>
                <c:pt idx="204">
                  <c:v>13:0</c:v>
                </c:pt>
                <c:pt idx="205">
                  <c:v>13:5</c:v>
                </c:pt>
                <c:pt idx="206">
                  <c:v>13:10</c:v>
                </c:pt>
                <c:pt idx="207">
                  <c:v>13:15</c:v>
                </c:pt>
                <c:pt idx="208">
                  <c:v>13:20</c:v>
                </c:pt>
                <c:pt idx="209">
                  <c:v>13:25</c:v>
                </c:pt>
                <c:pt idx="210">
                  <c:v>13:30</c:v>
                </c:pt>
                <c:pt idx="211">
                  <c:v>13:35</c:v>
                </c:pt>
                <c:pt idx="212">
                  <c:v>13:40</c:v>
                </c:pt>
                <c:pt idx="213">
                  <c:v>13:45</c:v>
                </c:pt>
                <c:pt idx="214">
                  <c:v>13:50</c:v>
                </c:pt>
                <c:pt idx="215">
                  <c:v>13:55</c:v>
                </c:pt>
                <c:pt idx="216">
                  <c:v>14:0</c:v>
                </c:pt>
                <c:pt idx="217">
                  <c:v>14:5</c:v>
                </c:pt>
                <c:pt idx="218">
                  <c:v>14:10</c:v>
                </c:pt>
                <c:pt idx="219">
                  <c:v>14:15</c:v>
                </c:pt>
                <c:pt idx="220">
                  <c:v>14:20</c:v>
                </c:pt>
                <c:pt idx="221">
                  <c:v>14:25</c:v>
                </c:pt>
                <c:pt idx="222">
                  <c:v>14:30</c:v>
                </c:pt>
                <c:pt idx="223">
                  <c:v>14:35</c:v>
                </c:pt>
                <c:pt idx="224">
                  <c:v>14:40</c:v>
                </c:pt>
                <c:pt idx="225">
                  <c:v>14:45</c:v>
                </c:pt>
                <c:pt idx="226">
                  <c:v>14:50</c:v>
                </c:pt>
                <c:pt idx="227">
                  <c:v>14:55</c:v>
                </c:pt>
                <c:pt idx="228">
                  <c:v>15:0</c:v>
                </c:pt>
                <c:pt idx="229">
                  <c:v>15:5</c:v>
                </c:pt>
                <c:pt idx="230">
                  <c:v>15:10</c:v>
                </c:pt>
                <c:pt idx="231">
                  <c:v>15:15</c:v>
                </c:pt>
                <c:pt idx="232">
                  <c:v>15:20</c:v>
                </c:pt>
                <c:pt idx="233">
                  <c:v>15:25</c:v>
                </c:pt>
                <c:pt idx="234">
                  <c:v>15:30</c:v>
                </c:pt>
                <c:pt idx="235">
                  <c:v>15:35</c:v>
                </c:pt>
                <c:pt idx="236">
                  <c:v>15:40</c:v>
                </c:pt>
                <c:pt idx="237">
                  <c:v>15:45</c:v>
                </c:pt>
                <c:pt idx="238">
                  <c:v>15:50</c:v>
                </c:pt>
                <c:pt idx="239">
                  <c:v>15:55</c:v>
                </c:pt>
                <c:pt idx="240">
                  <c:v>16:0</c:v>
                </c:pt>
                <c:pt idx="241">
                  <c:v>16:5</c:v>
                </c:pt>
                <c:pt idx="242">
                  <c:v>16:10</c:v>
                </c:pt>
                <c:pt idx="243">
                  <c:v>16:15</c:v>
                </c:pt>
                <c:pt idx="244">
                  <c:v>16:20</c:v>
                </c:pt>
                <c:pt idx="245">
                  <c:v>16:25</c:v>
                </c:pt>
                <c:pt idx="246">
                  <c:v>16:30</c:v>
                </c:pt>
                <c:pt idx="247">
                  <c:v>16:35</c:v>
                </c:pt>
                <c:pt idx="248">
                  <c:v>16:40</c:v>
                </c:pt>
                <c:pt idx="249">
                  <c:v>16:45</c:v>
                </c:pt>
                <c:pt idx="250">
                  <c:v>16:50</c:v>
                </c:pt>
                <c:pt idx="251">
                  <c:v>16:55</c:v>
                </c:pt>
                <c:pt idx="252">
                  <c:v>17:0</c:v>
                </c:pt>
                <c:pt idx="253">
                  <c:v>17:5</c:v>
                </c:pt>
                <c:pt idx="254">
                  <c:v>17:10</c:v>
                </c:pt>
                <c:pt idx="255">
                  <c:v>17:15</c:v>
                </c:pt>
                <c:pt idx="256">
                  <c:v>17:20</c:v>
                </c:pt>
                <c:pt idx="257">
                  <c:v>17:25</c:v>
                </c:pt>
                <c:pt idx="258">
                  <c:v>17:30</c:v>
                </c:pt>
                <c:pt idx="259">
                  <c:v>17:35</c:v>
                </c:pt>
                <c:pt idx="260">
                  <c:v>17:40</c:v>
                </c:pt>
                <c:pt idx="261">
                  <c:v>17:45</c:v>
                </c:pt>
                <c:pt idx="262">
                  <c:v>17:50</c:v>
                </c:pt>
                <c:pt idx="263">
                  <c:v>17:55</c:v>
                </c:pt>
                <c:pt idx="264">
                  <c:v>18:0</c:v>
                </c:pt>
                <c:pt idx="265">
                  <c:v>18:5</c:v>
                </c:pt>
                <c:pt idx="266">
                  <c:v>18:10</c:v>
                </c:pt>
                <c:pt idx="267">
                  <c:v>18:15</c:v>
                </c:pt>
                <c:pt idx="268">
                  <c:v>18:20</c:v>
                </c:pt>
                <c:pt idx="269">
                  <c:v>18:25</c:v>
                </c:pt>
                <c:pt idx="270">
                  <c:v>18:30</c:v>
                </c:pt>
                <c:pt idx="271">
                  <c:v>18:35</c:v>
                </c:pt>
                <c:pt idx="272">
                  <c:v>18:40</c:v>
                </c:pt>
                <c:pt idx="273">
                  <c:v>18:45</c:v>
                </c:pt>
                <c:pt idx="274">
                  <c:v>18:50</c:v>
                </c:pt>
                <c:pt idx="275">
                  <c:v>18:55</c:v>
                </c:pt>
                <c:pt idx="276">
                  <c:v>19:0</c:v>
                </c:pt>
                <c:pt idx="277">
                  <c:v>19:5</c:v>
                </c:pt>
                <c:pt idx="278">
                  <c:v>19:10</c:v>
                </c:pt>
                <c:pt idx="279">
                  <c:v>19:15</c:v>
                </c:pt>
                <c:pt idx="280">
                  <c:v>19:20</c:v>
                </c:pt>
                <c:pt idx="281">
                  <c:v>19:25</c:v>
                </c:pt>
                <c:pt idx="282">
                  <c:v>19:30</c:v>
                </c:pt>
                <c:pt idx="283">
                  <c:v>19:35</c:v>
                </c:pt>
                <c:pt idx="284">
                  <c:v>19:40</c:v>
                </c:pt>
                <c:pt idx="285">
                  <c:v>19:45</c:v>
                </c:pt>
                <c:pt idx="286">
                  <c:v>19:50</c:v>
                </c:pt>
                <c:pt idx="287">
                  <c:v>19:55</c:v>
                </c:pt>
                <c:pt idx="288">
                  <c:v>20:0</c:v>
                </c:pt>
                <c:pt idx="289">
                  <c:v>20:5</c:v>
                </c:pt>
                <c:pt idx="290">
                  <c:v>20:10</c:v>
                </c:pt>
                <c:pt idx="291">
                  <c:v>20:15</c:v>
                </c:pt>
                <c:pt idx="292">
                  <c:v>20:20</c:v>
                </c:pt>
                <c:pt idx="293">
                  <c:v>20:25</c:v>
                </c:pt>
                <c:pt idx="294">
                  <c:v>20:30</c:v>
                </c:pt>
                <c:pt idx="295">
                  <c:v>20:35</c:v>
                </c:pt>
                <c:pt idx="296">
                  <c:v>20:40</c:v>
                </c:pt>
                <c:pt idx="297">
                  <c:v>20:45</c:v>
                </c:pt>
                <c:pt idx="298">
                  <c:v>20:50</c:v>
                </c:pt>
                <c:pt idx="299">
                  <c:v>20:55</c:v>
                </c:pt>
                <c:pt idx="300">
                  <c:v>21:0</c:v>
                </c:pt>
                <c:pt idx="301">
                  <c:v>21:5</c:v>
                </c:pt>
                <c:pt idx="302">
                  <c:v>21:10</c:v>
                </c:pt>
                <c:pt idx="303">
                  <c:v>21:15</c:v>
                </c:pt>
                <c:pt idx="304">
                  <c:v>21:20</c:v>
                </c:pt>
                <c:pt idx="305">
                  <c:v>21:25</c:v>
                </c:pt>
                <c:pt idx="306">
                  <c:v>21:30</c:v>
                </c:pt>
                <c:pt idx="307">
                  <c:v>21:35</c:v>
                </c:pt>
                <c:pt idx="308">
                  <c:v>21:40</c:v>
                </c:pt>
                <c:pt idx="309">
                  <c:v>21:45</c:v>
                </c:pt>
                <c:pt idx="310">
                  <c:v>21:50</c:v>
                </c:pt>
                <c:pt idx="311">
                  <c:v>21:55</c:v>
                </c:pt>
                <c:pt idx="312">
                  <c:v>22:0</c:v>
                </c:pt>
                <c:pt idx="313">
                  <c:v>22:5</c:v>
                </c:pt>
                <c:pt idx="314">
                  <c:v>22:10</c:v>
                </c:pt>
                <c:pt idx="315">
                  <c:v>22:15</c:v>
                </c:pt>
                <c:pt idx="316">
                  <c:v>22:20</c:v>
                </c:pt>
                <c:pt idx="317">
                  <c:v>22:25</c:v>
                </c:pt>
                <c:pt idx="318">
                  <c:v>22:30</c:v>
                </c:pt>
                <c:pt idx="319">
                  <c:v>22:35</c:v>
                </c:pt>
                <c:pt idx="320">
                  <c:v>22:40</c:v>
                </c:pt>
                <c:pt idx="321">
                  <c:v>22:45</c:v>
                </c:pt>
                <c:pt idx="322">
                  <c:v>22:50</c:v>
                </c:pt>
                <c:pt idx="323">
                  <c:v>22:55</c:v>
                </c:pt>
                <c:pt idx="324">
                  <c:v>23:0</c:v>
                </c:pt>
                <c:pt idx="325">
                  <c:v>23:5</c:v>
                </c:pt>
                <c:pt idx="326">
                  <c:v>23:10</c:v>
                </c:pt>
                <c:pt idx="327">
                  <c:v>23:15</c:v>
                </c:pt>
                <c:pt idx="328">
                  <c:v>23:20</c:v>
                </c:pt>
                <c:pt idx="329">
                  <c:v>23:25</c:v>
                </c:pt>
                <c:pt idx="330">
                  <c:v>23:30</c:v>
                </c:pt>
                <c:pt idx="331">
                  <c:v>23:35</c:v>
                </c:pt>
                <c:pt idx="332">
                  <c:v>23:40</c:v>
                </c:pt>
                <c:pt idx="333">
                  <c:v>23:45</c:v>
                </c:pt>
                <c:pt idx="334">
                  <c:v>23:50</c:v>
                </c:pt>
                <c:pt idx="335">
                  <c:v>23:55</c:v>
                </c:pt>
              </c:strCache>
            </c:strRef>
          </c:cat>
          <c:val>
            <c:numRef>
              <c:f>'06-15-16'!$K$3:$K$338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185.86801897008763</c:v>
                </c:pt>
                <c:pt idx="25">
                  <c:v>190.82727696304784</c:v>
                </c:pt>
                <c:pt idx="26">
                  <c:v>160.00245161732971</c:v>
                </c:pt>
                <c:pt idx="27">
                  <c:v>159.99927177548557</c:v>
                </c:pt>
                <c:pt idx="28">
                  <c:v>155.01554180274854</c:v>
                </c:pt>
                <c:pt idx="29">
                  <c:v>143.08580395417641</c:v>
                </c:pt>
                <c:pt idx="30">
                  <c:v>137.12567449080873</c:v>
                </c:pt>
                <c:pt idx="31">
                  <c:v>134.13601388798372</c:v>
                </c:pt>
                <c:pt idx="32">
                  <c:v>113.27106032823313</c:v>
                </c:pt>
                <c:pt idx="33">
                  <c:v>92.40744206170227</c:v>
                </c:pt>
                <c:pt idx="34">
                  <c:v>80.48407700050943</c:v>
                </c:pt>
                <c:pt idx="35">
                  <c:v>72.538256993999127</c:v>
                </c:pt>
                <c:pt idx="36">
                  <c:v>62.607011584628701</c:v>
                </c:pt>
                <c:pt idx="37">
                  <c:v>49.691557051873893</c:v>
                </c:pt>
                <c:pt idx="38">
                  <c:v>44.722612756257114</c:v>
                </c:pt>
                <c:pt idx="39">
                  <c:v>27.827639671362093</c:v>
                </c:pt>
                <c:pt idx="40">
                  <c:v>12.923394253075676</c:v>
                </c:pt>
                <c:pt idx="41">
                  <c:v>8.118424018292103E-3</c:v>
                </c:pt>
                <c:pt idx="42">
                  <c:v>-29.798437031078137</c:v>
                </c:pt>
                <c:pt idx="43">
                  <c:v>-30.789481502671016</c:v>
                </c:pt>
                <c:pt idx="44">
                  <c:v>-57.612312335039348</c:v>
                </c:pt>
                <c:pt idx="45">
                  <c:v>-85.428153907535773</c:v>
                </c:pt>
                <c:pt idx="46">
                  <c:v>-89.405283224208759</c:v>
                </c:pt>
                <c:pt idx="47">
                  <c:v>-106.29921120682562</c:v>
                </c:pt>
                <c:pt idx="48">
                  <c:v>-110.27120862502728</c:v>
                </c:pt>
                <c:pt idx="49">
                  <c:v>-130.15231958150753</c:v>
                </c:pt>
                <c:pt idx="50">
                  <c:v>-149.03278427567435</c:v>
                </c:pt>
                <c:pt idx="51">
                  <c:v>-164.95294223101826</c:v>
                </c:pt>
                <c:pt idx="52">
                  <c:v>-168.92802120720648</c:v>
                </c:pt>
                <c:pt idx="53">
                  <c:v>-182.8407980855275</c:v>
                </c:pt>
                <c:pt idx="54">
                  <c:v>-177.87104002085707</c:v>
                </c:pt>
                <c:pt idx="55">
                  <c:v>-172.90486705965566</c:v>
                </c:pt>
                <c:pt idx="56">
                  <c:v>-186.82121951178877</c:v>
                </c:pt>
                <c:pt idx="57">
                  <c:v>-183.85560325621927</c:v>
                </c:pt>
                <c:pt idx="58">
                  <c:v>-177.90692179516151</c:v>
                </c:pt>
                <c:pt idx="59">
                  <c:v>-181.89515081910693</c:v>
                </c:pt>
                <c:pt idx="60">
                  <c:v>-175.93819369487832</c:v>
                </c:pt>
                <c:pt idx="61">
                  <c:v>-170.98270511473109</c:v>
                </c:pt>
                <c:pt idx="62">
                  <c:v>-164.03296915257235</c:v>
                </c:pt>
                <c:pt idx="63">
                  <c:v>-167.01967472469684</c:v>
                </c:pt>
                <c:pt idx="64">
                  <c:v>-175.9769157277039</c:v>
                </c:pt>
                <c:pt idx="65">
                  <c:v>-181.95489611180224</c:v>
                </c:pt>
                <c:pt idx="66">
                  <c:v>-182.96825272684586</c:v>
                </c:pt>
                <c:pt idx="67">
                  <c:v>-175.03439533016035</c:v>
                </c:pt>
                <c:pt idx="68">
                  <c:v>-190.94768018415621</c:v>
                </c:pt>
                <c:pt idx="69">
                  <c:v>-196.93985303990087</c:v>
                </c:pt>
                <c:pt idx="70">
                  <c:v>-186.01274601237012</c:v>
                </c:pt>
                <c:pt idx="71">
                  <c:v>-179.05388976906553</c:v>
                </c:pt>
                <c:pt idx="72">
                  <c:v>-175.09603441829057</c:v>
                </c:pt>
                <c:pt idx="73">
                  <c:v>-178.08342761898365</c:v>
                </c:pt>
                <c:pt idx="74">
                  <c:v>-167.16476400812525</c:v>
                </c:pt>
                <c:pt idx="75">
                  <c:v>-150.252478179462</c:v>
                </c:pt>
                <c:pt idx="76">
                  <c:v>-127.38215292366235</c:v>
                </c:pt>
                <c:pt idx="77">
                  <c:v>-132.36397469404724</c:v>
                </c:pt>
                <c:pt idx="78">
                  <c:v>-122.41393018789735</c:v>
                </c:pt>
                <c:pt idx="79">
                  <c:v>-123.40617178894605</c:v>
                </c:pt>
                <c:pt idx="80">
                  <c:v>-130.37608299206613</c:v>
                </c:pt>
                <c:pt idx="81">
                  <c:v>-127.39995239747999</c:v>
                </c:pt>
                <c:pt idx="82">
                  <c:v>-128.4048255696872</c:v>
                </c:pt>
                <c:pt idx="83">
                  <c:v>-118.45046220335882</c:v>
                </c:pt>
                <c:pt idx="84">
                  <c:v>-101.52863510158896</c:v>
                </c:pt>
                <c:pt idx="85">
                  <c:v>-97.545859831430931</c:v>
                </c:pt>
                <c:pt idx="86">
                  <c:v>-94.563935999715653</c:v>
                </c:pt>
                <c:pt idx="87">
                  <c:v>-92.573925850663883</c:v>
                </c:pt>
                <c:pt idx="88">
                  <c:v>-96.561398330209443</c:v>
                </c:pt>
                <c:pt idx="89">
                  <c:v>-85.614727671595048</c:v>
                </c:pt>
                <c:pt idx="90">
                  <c:v>-63.710901382895969</c:v>
                </c:pt>
                <c:pt idx="91">
                  <c:v>-53.758910234780096</c:v>
                </c:pt>
                <c:pt idx="92">
                  <c:v>-56.750913107948222</c:v>
                </c:pt>
                <c:pt idx="93">
                  <c:v>-44.803243043806674</c:v>
                </c:pt>
                <c:pt idx="94">
                  <c:v>-20.906951876625978</c:v>
                </c:pt>
                <c:pt idx="95">
                  <c:v>-21.90326525474871</c:v>
                </c:pt>
                <c:pt idx="96">
                  <c:v>-16.923413791364748</c:v>
                </c:pt>
                <c:pt idx="97">
                  <c:v>-12.94163087804464</c:v>
                </c:pt>
                <c:pt idx="98">
                  <c:v>11.956148841785168</c:v>
                </c:pt>
                <c:pt idx="99">
                  <c:v>24.901430172929413</c:v>
                </c:pt>
                <c:pt idx="100">
                  <c:v>32.865293492377774</c:v>
                </c:pt>
                <c:pt idx="101">
                  <c:v>43.81612426222118</c:v>
                </c:pt>
                <c:pt idx="102">
                  <c:v>65.718440846215231</c:v>
                </c:pt>
                <c:pt idx="103">
                  <c:v>66.711750689672101</c:v>
                </c:pt>
                <c:pt idx="104">
                  <c:v>74.672285227384094</c:v>
                </c:pt>
                <c:pt idx="105">
                  <c:v>77.662146253775234</c:v>
                </c:pt>
                <c:pt idx="106">
                  <c:v>89.608746758510804</c:v>
                </c:pt>
                <c:pt idx="107">
                  <c:v>103.54734005139879</c:v>
                </c:pt>
                <c:pt idx="108">
                  <c:v>112.49758822309781</c:v>
                </c:pt>
                <c:pt idx="109">
                  <c:v>106.51919353017981</c:v>
                </c:pt>
                <c:pt idx="110">
                  <c:v>101.54158146792201</c:v>
                </c:pt>
                <c:pt idx="111">
                  <c:v>112.48858033893102</c:v>
                </c:pt>
                <c:pt idx="112">
                  <c:v>118.4575417396473</c:v>
                </c:pt>
                <c:pt idx="113">
                  <c:v>140.35185904129924</c:v>
                </c:pt>
                <c:pt idx="114">
                  <c:v>158.25378424872102</c:v>
                </c:pt>
                <c:pt idx="115">
                  <c:v>142.32382871608471</c:v>
                </c:pt>
                <c:pt idx="116">
                  <c:v>136.35836119340934</c:v>
                </c:pt>
                <c:pt idx="117">
                  <c:v>141.3460370455615</c:v>
                </c:pt>
                <c:pt idx="118">
                  <c:v>140.34580095465628</c:v>
                </c:pt>
                <c:pt idx="119">
                  <c:v>135.36172953174429</c:v>
                </c:pt>
                <c:pt idx="120">
                  <c:v>134.37122077908029</c:v>
                </c:pt>
                <c:pt idx="121">
                  <c:v>135.35778685368876</c:v>
                </c:pt>
                <c:pt idx="122">
                  <c:v>150.28367150521362</c:v>
                </c:pt>
                <c:pt idx="123">
                  <c:v>142.29532158114458</c:v>
                </c:pt>
                <c:pt idx="124">
                  <c:v>146.26682967210317</c:v>
                </c:pt>
                <c:pt idx="125">
                  <c:v>144.25803002133227</c:v>
                </c:pt>
                <c:pt idx="126">
                  <c:v>134.3012943267419</c:v>
                </c:pt>
                <c:pt idx="127">
                  <c:v>111.41729683528806</c:v>
                </c:pt>
                <c:pt idx="128">
                  <c:v>109.4245355235856</c:v>
                </c:pt>
                <c:pt idx="129">
                  <c:v>93.507340242608606</c:v>
                </c:pt>
                <c:pt idx="130">
                  <c:v>91.521722670358812</c:v>
                </c:pt>
                <c:pt idx="131">
                  <c:v>94.499020585857636</c:v>
                </c:pt>
                <c:pt idx="132">
                  <c:v>94.493381593442138</c:v>
                </c:pt>
                <c:pt idx="133">
                  <c:v>85.533280896364971</c:v>
                </c:pt>
                <c:pt idx="134">
                  <c:v>90.50185756940111</c:v>
                </c:pt>
                <c:pt idx="135">
                  <c:v>93.48561652078304</c:v>
                </c:pt>
                <c:pt idx="136">
                  <c:v>88.508297381041757</c:v>
                </c:pt>
                <c:pt idx="137">
                  <c:v>88.503017161929506</c:v>
                </c:pt>
                <c:pt idx="138">
                  <c:v>74.576271842310717</c:v>
                </c:pt>
                <c:pt idx="139">
                  <c:v>63.629421508565045</c:v>
                </c:pt>
                <c:pt idx="140">
                  <c:v>62.638142943177868</c:v>
                </c:pt>
                <c:pt idx="141">
                  <c:v>82.519660822274318</c:v>
                </c:pt>
                <c:pt idx="142">
                  <c:v>94.449337421270968</c:v>
                </c:pt>
                <c:pt idx="143">
                  <c:v>90.471839447095064</c:v>
                </c:pt>
                <c:pt idx="144">
                  <c:v>83.513380046733062</c:v>
                </c:pt>
                <c:pt idx="145">
                  <c:v>88.485299205203731</c:v>
                </c:pt>
                <c:pt idx="146">
                  <c:v>78.54204372025292</c:v>
                </c:pt>
                <c:pt idx="147">
                  <c:v>80.522495833362854</c:v>
                </c:pt>
                <c:pt idx="148">
                  <c:v>72.562244196711802</c:v>
                </c:pt>
                <c:pt idx="149">
                  <c:v>62.620758936628711</c:v>
                </c:pt>
                <c:pt idx="150">
                  <c:v>45.722238140370969</c:v>
                </c:pt>
                <c:pt idx="151">
                  <c:v>43.734502365594921</c:v>
                </c:pt>
                <c:pt idx="152">
                  <c:v>50.69353333756375</c:v>
                </c:pt>
                <c:pt idx="153">
                  <c:v>53.673507057688418</c:v>
                </c:pt>
                <c:pt idx="154">
                  <c:v>58.6447629106978</c:v>
                </c:pt>
                <c:pt idx="155">
                  <c:v>60.634919009728094</c:v>
                </c:pt>
                <c:pt idx="156">
                  <c:v>46.718387197847946</c:v>
                </c:pt>
                <c:pt idx="157">
                  <c:v>37.772301835841652</c:v>
                </c:pt>
                <c:pt idx="158">
                  <c:v>30.81431791496296</c:v>
                </c:pt>
                <c:pt idx="159">
                  <c:v>29.818424980978939</c:v>
                </c:pt>
                <c:pt idx="160">
                  <c:v>25.843368394389064</c:v>
                </c:pt>
                <c:pt idx="161">
                  <c:v>28.823757036499053</c:v>
                </c:pt>
                <c:pt idx="162">
                  <c:v>11.929810945020032</c:v>
                </c:pt>
                <c:pt idx="163">
                  <c:v>8.948503741188059</c:v>
                </c:pt>
                <c:pt idx="164">
                  <c:v>3.6043145445704416E-3</c:v>
                </c:pt>
                <c:pt idx="165">
                  <c:v>-2.9778214032336745</c:v>
                </c:pt>
                <c:pt idx="166">
                  <c:v>-12.916312080962097</c:v>
                </c:pt>
                <c:pt idx="167">
                  <c:v>-14.903257648294165</c:v>
                </c:pt>
                <c:pt idx="168">
                  <c:v>-28.816864066918328</c:v>
                </c:pt>
                <c:pt idx="169">
                  <c:v>-31.799909649258531</c:v>
                </c:pt>
                <c:pt idx="170">
                  <c:v>-23.847307273213506</c:v>
                </c:pt>
                <c:pt idx="171">
                  <c:v>-30.805646458642379</c:v>
                </c:pt>
                <c:pt idx="172">
                  <c:v>-58.635556645129739</c:v>
                </c:pt>
                <c:pt idx="173">
                  <c:v>-55.649418515916302</c:v>
                </c:pt>
                <c:pt idx="174">
                  <c:v>-69.568270898517937</c:v>
                </c:pt>
                <c:pt idx="175">
                  <c:v>-70.56601145996521</c:v>
                </c:pt>
                <c:pt idx="176">
                  <c:v>-75.538423917975791</c:v>
                </c:pt>
                <c:pt idx="177">
                  <c:v>-78.52237942291832</c:v>
                </c:pt>
                <c:pt idx="178">
                  <c:v>-87.468445952256232</c:v>
                </c:pt>
                <c:pt idx="179">
                  <c:v>-98.408602461381648</c:v>
                </c:pt>
                <c:pt idx="180">
                  <c:v>-75.535753087712479</c:v>
                </c:pt>
                <c:pt idx="181">
                  <c:v>-74.545106301296798</c:v>
                </c:pt>
                <c:pt idx="182">
                  <c:v>-76.53621184617127</c:v>
                </c:pt>
                <c:pt idx="183">
                  <c:v>-62.614866443235847</c:v>
                </c:pt>
                <c:pt idx="184">
                  <c:v>-71.560477909916926</c:v>
                </c:pt>
                <c:pt idx="185">
                  <c:v>-74.545816822386769</c:v>
                </c:pt>
                <c:pt idx="186">
                  <c:v>-78.51921326558616</c:v>
                </c:pt>
                <c:pt idx="187">
                  <c:v>-49.689009016616708</c:v>
                </c:pt>
                <c:pt idx="188">
                  <c:v>-33.782281488058402</c:v>
                </c:pt>
                <c:pt idx="189">
                  <c:v>-41.735694244352949</c:v>
                </c:pt>
                <c:pt idx="190">
                  <c:v>-34.779449224720935</c:v>
                </c:pt>
                <c:pt idx="191">
                  <c:v>-5.9456417262412415</c:v>
                </c:pt>
                <c:pt idx="192">
                  <c:v>-35.762921448431555</c:v>
                </c:pt>
                <c:pt idx="193">
                  <c:v>-48.692520616930082</c:v>
                </c:pt>
                <c:pt idx="194">
                  <c:v>-70.573832203790914</c:v>
                </c:pt>
                <c:pt idx="195">
                  <c:v>-90.462270476659441</c:v>
                </c:pt>
                <c:pt idx="196">
                  <c:v>-81.51764853477718</c:v>
                </c:pt>
                <c:pt idx="197">
                  <c:v>-72.577724936371354</c:v>
                </c:pt>
                <c:pt idx="198">
                  <c:v>-90.480070016061759</c:v>
                </c:pt>
                <c:pt idx="199">
                  <c:v>-92.484522211052052</c:v>
                </c:pt>
                <c:pt idx="200">
                  <c:v>-56.662731341477404</c:v>
                </c:pt>
                <c:pt idx="201">
                  <c:v>-43.732335617882001</c:v>
                </c:pt>
                <c:pt idx="202">
                  <c:v>-48.708260713310949</c:v>
                </c:pt>
                <c:pt idx="203">
                  <c:v>-46.720348171778568</c:v>
                </c:pt>
                <c:pt idx="204">
                  <c:v>-30.806797878038022</c:v>
                </c:pt>
                <c:pt idx="205">
                  <c:v>-66.617281685126628</c:v>
                </c:pt>
                <c:pt idx="206">
                  <c:v>-74.580449369484327</c:v>
                </c:pt>
                <c:pt idx="207">
                  <c:v>-87.521543627305448</c:v>
                </c:pt>
                <c:pt idx="208">
                  <c:v>-112.39513089074019</c:v>
                </c:pt>
                <c:pt idx="209">
                  <c:v>-118.37142918007893</c:v>
                </c:pt>
                <c:pt idx="210">
                  <c:v>-131.32103296611777</c:v>
                </c:pt>
                <c:pt idx="211">
                  <c:v>-142.27186654674804</c:v>
                </c:pt>
                <c:pt idx="212">
                  <c:v>-167.14280652319115</c:v>
                </c:pt>
                <c:pt idx="213">
                  <c:v>-182.060080167839</c:v>
                </c:pt>
                <c:pt idx="214">
                  <c:v>-164.14935023562109</c:v>
                </c:pt>
                <c:pt idx="215">
                  <c:v>-160.1675549727903</c:v>
                </c:pt>
                <c:pt idx="216">
                  <c:v>-192.97885272805709</c:v>
                </c:pt>
                <c:pt idx="217">
                  <c:v>-169.12867963648824</c:v>
                </c:pt>
                <c:pt idx="218">
                  <c:v>-133.32494585804872</c:v>
                </c:pt>
                <c:pt idx="219">
                  <c:v>-106.47742371637584</c:v>
                </c:pt>
                <c:pt idx="220">
                  <c:v>-100.51429617892353</c:v>
                </c:pt>
                <c:pt idx="221">
                  <c:v>-103.50283875155672</c:v>
                </c:pt>
                <c:pt idx="222">
                  <c:v>-97.53575999366744</c:v>
                </c:pt>
                <c:pt idx="223">
                  <c:v>-71.650922011327069</c:v>
                </c:pt>
                <c:pt idx="224">
                  <c:v>-45.774568327481951</c:v>
                </c:pt>
                <c:pt idx="225">
                  <c:v>-71.648026247879841</c:v>
                </c:pt>
                <c:pt idx="226">
                  <c:v>-69.651795337239093</c:v>
                </c:pt>
                <c:pt idx="227">
                  <c:v>-79.613335493757575</c:v>
                </c:pt>
                <c:pt idx="228">
                  <c:v>-86.584949435214142</c:v>
                </c:pt>
                <c:pt idx="229">
                  <c:v>-74.631809742368659</c:v>
                </c:pt>
                <c:pt idx="230">
                  <c:v>-65.682855545180757</c:v>
                </c:pt>
                <c:pt idx="231">
                  <c:v>-26.857684690538733</c:v>
                </c:pt>
                <c:pt idx="232">
                  <c:v>-5.9580326910763333</c:v>
                </c:pt>
                <c:pt idx="233">
                  <c:v>-1.9771212656927002</c:v>
                </c:pt>
                <c:pt idx="234">
                  <c:v>-5.9593406445710535</c:v>
                </c:pt>
                <c:pt idx="235">
                  <c:v>6.9828376537083097</c:v>
                </c:pt>
                <c:pt idx="236">
                  <c:v>16.940448110366763</c:v>
                </c:pt>
                <c:pt idx="237">
                  <c:v>34.864024096455339</c:v>
                </c:pt>
                <c:pt idx="238">
                  <c:v>35.860297789918334</c:v>
                </c:pt>
                <c:pt idx="239">
                  <c:v>33.865906078546992</c:v>
                </c:pt>
                <c:pt idx="240">
                  <c:v>19.927612624710672</c:v>
                </c:pt>
                <c:pt idx="241">
                  <c:v>19.92781091969227</c:v>
                </c:pt>
                <c:pt idx="242">
                  <c:v>12.958733812382153</c:v>
                </c:pt>
                <c:pt idx="243">
                  <c:v>12.957702544995989</c:v>
                </c:pt>
                <c:pt idx="244">
                  <c:v>11.96231130696064</c:v>
                </c:pt>
                <c:pt idx="245">
                  <c:v>22.915372500022883</c:v>
                </c:pt>
                <c:pt idx="246">
                  <c:v>20.925046115645504</c:v>
                </c:pt>
                <c:pt idx="247">
                  <c:v>12.960032547067556</c:v>
                </c:pt>
                <c:pt idx="248">
                  <c:v>-1.9788276398187747</c:v>
                </c:pt>
                <c:pt idx="249">
                  <c:v>-10.940491633088991</c:v>
                </c:pt>
                <c:pt idx="250">
                  <c:v>-12.931591369282248</c:v>
                </c:pt>
                <c:pt idx="251">
                  <c:v>-19.900668535231677</c:v>
                </c:pt>
                <c:pt idx="252">
                  <c:v>-9.947152134855239</c:v>
                </c:pt>
                <c:pt idx="253">
                  <c:v>-2.9773215697982307</c:v>
                </c:pt>
                <c:pt idx="254">
                  <c:v>-11.939382168822405</c:v>
                </c:pt>
                <c:pt idx="255">
                  <c:v>12.953984676911624</c:v>
                </c:pt>
                <c:pt idx="256">
                  <c:v>-6.9612856471746918</c:v>
                </c:pt>
                <c:pt idx="257">
                  <c:v>2.9941240538366376</c:v>
                </c:pt>
                <c:pt idx="258">
                  <c:v>16.929870312346772</c:v>
                </c:pt>
                <c:pt idx="259">
                  <c:v>38.829579749829151</c:v>
                </c:pt>
                <c:pt idx="260">
                  <c:v>50.774930223565157</c:v>
                </c:pt>
                <c:pt idx="261">
                  <c:v>57.740777375544219</c:v>
                </c:pt>
                <c:pt idx="262">
                  <c:v>59.72468390080293</c:v>
                </c:pt>
                <c:pt idx="263">
                  <c:v>76.640027914748515</c:v>
                </c:pt>
                <c:pt idx="264">
                  <c:v>78.624343247407012</c:v>
                </c:pt>
                <c:pt idx="265">
                  <c:v>106.4856082258552</c:v>
                </c:pt>
                <c:pt idx="266">
                  <c:v>120.41064285998387</c:v>
                </c:pt>
                <c:pt idx="267">
                  <c:v>144.28801088254482</c:v>
                </c:pt>
                <c:pt idx="268">
                  <c:v>140.29935531691589</c:v>
                </c:pt>
                <c:pt idx="269">
                  <c:v>162.17711347011883</c:v>
                </c:pt>
                <c:pt idx="270">
                  <c:v>162.16743352119772</c:v>
                </c:pt>
                <c:pt idx="271">
                  <c:v>171.12316760120663</c:v>
                </c:pt>
                <c:pt idx="272">
                  <c:v>186.04983765525145</c:v>
                </c:pt>
                <c:pt idx="273">
                  <c:v>185.05220895724392</c:v>
                </c:pt>
                <c:pt idx="274">
                  <c:v>176.10879476212938</c:v>
                </c:pt>
                <c:pt idx="275">
                  <c:v>171.13521071939601</c:v>
                </c:pt>
                <c:pt idx="276">
                  <c:v>161.19134907697961</c:v>
                </c:pt>
                <c:pt idx="277">
                  <c:v>167.17052983766945</c:v>
                </c:pt>
                <c:pt idx="278">
                  <c:v>168.1680105978223</c:v>
                </c:pt>
                <c:pt idx="279">
                  <c:v>152.24967049777149</c:v>
                </c:pt>
                <c:pt idx="280">
                  <c:v>136.31435318152333</c:v>
                </c:pt>
                <c:pt idx="281">
                  <c:v>114.43172472291053</c:v>
                </c:pt>
                <c:pt idx="282">
                  <c:v>91.546145220716639</c:v>
                </c:pt>
                <c:pt idx="283">
                  <c:v>81.596785367745369</c:v>
                </c:pt>
                <c:pt idx="284">
                  <c:v>80.594949840657577</c:v>
                </c:pt>
                <c:pt idx="285">
                  <c:v>74.623433971354117</c:v>
                </c:pt>
                <c:pt idx="286">
                  <c:v>68.650790164495803</c:v>
                </c:pt>
                <c:pt idx="287">
                  <c:v>62.675326588030984</c:v>
                </c:pt>
                <c:pt idx="288">
                  <c:v>58.687905812265441</c:v>
                </c:pt>
                <c:pt idx="289">
                  <c:v>47.745977048965329</c:v>
                </c:pt>
                <c:pt idx="290">
                  <c:v>29.841170720730609</c:v>
                </c:pt>
                <c:pt idx="291">
                  <c:v>18.900311249650144</c:v>
                </c:pt>
                <c:pt idx="292">
                  <c:v>6.9664547829655596</c:v>
                </c:pt>
                <c:pt idx="293">
                  <c:v>17.902637161374326</c:v>
                </c:pt>
                <c:pt idx="294">
                  <c:v>-9.9348517507097664</c:v>
                </c:pt>
                <c:pt idx="295">
                  <c:v>-19.875901350302534</c:v>
                </c:pt>
                <c:pt idx="296">
                  <c:v>-30.811550114322522</c:v>
                </c:pt>
                <c:pt idx="297">
                  <c:v>-34.787149752822444</c:v>
                </c:pt>
                <c:pt idx="298">
                  <c:v>-40.752441796165904</c:v>
                </c:pt>
                <c:pt idx="299">
                  <c:v>-28.824624692457007</c:v>
                </c:pt>
                <c:pt idx="300">
                  <c:v>-30.814089851038815</c:v>
                </c:pt>
                <c:pt idx="301">
                  <c:v>-14.906907877899062</c:v>
                </c:pt>
                <c:pt idx="302">
                  <c:v>-12.918806696827335</c:v>
                </c:pt>
                <c:pt idx="303">
                  <c:v>3.9838736511036554</c:v>
                </c:pt>
                <c:pt idx="304">
                  <c:v>18.896100290795168</c:v>
                </c:pt>
                <c:pt idx="305">
                  <c:v>22.871986434296236</c:v>
                </c:pt>
                <c:pt idx="306">
                  <c:v>53.689586411820507</c:v>
                </c:pt>
                <c:pt idx="307">
                  <c:v>80.528821209833822</c:v>
                </c:pt>
                <c:pt idx="308">
                  <c:v>103.38746786367696</c:v>
                </c:pt>
                <c:pt idx="309">
                  <c:v>99.405237162161541</c:v>
                </c:pt>
                <c:pt idx="310">
                  <c:v>96.424848122045503</c:v>
                </c:pt>
                <c:pt idx="311">
                  <c:v>92.448960948164995</c:v>
                </c:pt>
                <c:pt idx="312">
                  <c:v>89.461992107676693</c:v>
                </c:pt>
                <c:pt idx="313">
                  <c:v>82.497012911743397</c:v>
                </c:pt>
                <c:pt idx="314">
                  <c:v>89.452617254921222</c:v>
                </c:pt>
                <c:pt idx="315">
                  <c:v>86.473383580322505</c:v>
                </c:pt>
                <c:pt idx="316">
                  <c:v>88.458492274680509</c:v>
                </c:pt>
                <c:pt idx="317">
                  <c:v>85.475732625453034</c:v>
                </c:pt>
                <c:pt idx="318">
                  <c:v>67.582256626428233</c:v>
                </c:pt>
                <c:pt idx="319">
                  <c:v>77.522338225514503</c:v>
                </c:pt>
                <c:pt idx="320">
                  <c:v>80.505601318424809</c:v>
                </c:pt>
                <c:pt idx="321">
                  <c:v>99.386673440108297</c:v>
                </c:pt>
                <c:pt idx="322">
                  <c:v>108.32534313678227</c:v>
                </c:pt>
                <c:pt idx="323">
                  <c:v>115.28310128127487</c:v>
                </c:pt>
                <c:pt idx="324">
                  <c:v>106.34221831921219</c:v>
                </c:pt>
                <c:pt idx="325">
                  <c:v>102.37451819918364</c:v>
                </c:pt>
                <c:pt idx="326">
                  <c:v>92.433032109703305</c:v>
                </c:pt>
                <c:pt idx="327">
                  <c:v>85.48046942792287</c:v>
                </c:pt>
                <c:pt idx="328">
                  <c:v>67.585076641899448</c:v>
                </c:pt>
                <c:pt idx="329">
                  <c:v>55.65960944187821</c:v>
                </c:pt>
                <c:pt idx="330">
                  <c:v>44.727655044251975</c:v>
                </c:pt>
                <c:pt idx="331">
                  <c:v>24.84930987670834</c:v>
                </c:pt>
                <c:pt idx="332">
                  <c:v>5.9666900937688361</c:v>
                </c:pt>
                <c:pt idx="333">
                  <c:v>-16.887658165019211</c:v>
                </c:pt>
                <c:pt idx="334">
                  <c:v>-32.785711980518769</c:v>
                </c:pt>
                <c:pt idx="335">
                  <c:v>-17.879857101893421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3C-4E6A-B3D1-EB31A7B43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48418048"/>
        <c:axId val="548419296"/>
      </c:lineChart>
      <c:catAx>
        <c:axId val="54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9296"/>
        <c:crosses val="autoZero"/>
        <c:auto val="1"/>
        <c:lblAlgn val="ctr"/>
        <c:lblOffset val="100"/>
        <c:noMultiLvlLbl val="0"/>
      </c:catAx>
      <c:valAx>
        <c:axId val="54841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 GIẢM Áp suất So với trước đó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strRef>
              <c:f>'06-14-16'!$I$3:$I$338</c:f>
              <c:strCache>
                <c:ptCount val="336"/>
                <c:pt idx="0">
                  <c:v>20:0</c:v>
                </c:pt>
                <c:pt idx="1">
                  <c:v>20:5</c:v>
                </c:pt>
                <c:pt idx="2">
                  <c:v>20:10</c:v>
                </c:pt>
                <c:pt idx="3">
                  <c:v>20:15</c:v>
                </c:pt>
                <c:pt idx="4">
                  <c:v>20:20</c:v>
                </c:pt>
                <c:pt idx="5">
                  <c:v>20:25</c:v>
                </c:pt>
                <c:pt idx="6">
                  <c:v>20:30</c:v>
                </c:pt>
                <c:pt idx="7">
                  <c:v>20:35</c:v>
                </c:pt>
                <c:pt idx="8">
                  <c:v>20:40</c:v>
                </c:pt>
                <c:pt idx="9">
                  <c:v>20:45</c:v>
                </c:pt>
                <c:pt idx="10">
                  <c:v>20:50</c:v>
                </c:pt>
                <c:pt idx="11">
                  <c:v>20:55</c:v>
                </c:pt>
                <c:pt idx="12">
                  <c:v>21:0</c:v>
                </c:pt>
                <c:pt idx="13">
                  <c:v>21:5</c:v>
                </c:pt>
                <c:pt idx="14">
                  <c:v>21:10</c:v>
                </c:pt>
                <c:pt idx="15">
                  <c:v>21:15</c:v>
                </c:pt>
                <c:pt idx="16">
                  <c:v>21:20</c:v>
                </c:pt>
                <c:pt idx="17">
                  <c:v>21:25</c:v>
                </c:pt>
                <c:pt idx="18">
                  <c:v>21:30</c:v>
                </c:pt>
                <c:pt idx="19">
                  <c:v>21:35</c:v>
                </c:pt>
                <c:pt idx="20">
                  <c:v>21:40</c:v>
                </c:pt>
                <c:pt idx="21">
                  <c:v>21:45</c:v>
                </c:pt>
                <c:pt idx="22">
                  <c:v>21:50</c:v>
                </c:pt>
                <c:pt idx="23">
                  <c:v>21:55</c:v>
                </c:pt>
                <c:pt idx="24">
                  <c:v>22:0</c:v>
                </c:pt>
                <c:pt idx="25">
                  <c:v>22:5</c:v>
                </c:pt>
                <c:pt idx="26">
                  <c:v>22:10</c:v>
                </c:pt>
                <c:pt idx="27">
                  <c:v>22:15</c:v>
                </c:pt>
                <c:pt idx="28">
                  <c:v>22:20</c:v>
                </c:pt>
                <c:pt idx="29">
                  <c:v>22:25</c:v>
                </c:pt>
                <c:pt idx="30">
                  <c:v>22:30</c:v>
                </c:pt>
                <c:pt idx="31">
                  <c:v>22:35</c:v>
                </c:pt>
                <c:pt idx="32">
                  <c:v>22:40</c:v>
                </c:pt>
                <c:pt idx="33">
                  <c:v>22:45</c:v>
                </c:pt>
                <c:pt idx="34">
                  <c:v>22:50</c:v>
                </c:pt>
                <c:pt idx="35">
                  <c:v>22:55</c:v>
                </c:pt>
                <c:pt idx="36">
                  <c:v>23:0</c:v>
                </c:pt>
                <c:pt idx="37">
                  <c:v>23:5</c:v>
                </c:pt>
                <c:pt idx="38">
                  <c:v>23:10</c:v>
                </c:pt>
                <c:pt idx="39">
                  <c:v>23:15</c:v>
                </c:pt>
                <c:pt idx="40">
                  <c:v>23:20</c:v>
                </c:pt>
                <c:pt idx="41">
                  <c:v>23:25</c:v>
                </c:pt>
                <c:pt idx="42">
                  <c:v>23:30</c:v>
                </c:pt>
                <c:pt idx="43">
                  <c:v>23:35</c:v>
                </c:pt>
                <c:pt idx="44">
                  <c:v>23:40</c:v>
                </c:pt>
                <c:pt idx="45">
                  <c:v>23:45</c:v>
                </c:pt>
                <c:pt idx="46">
                  <c:v>23:50</c:v>
                </c:pt>
                <c:pt idx="47">
                  <c:v>23:55</c:v>
                </c:pt>
                <c:pt idx="48">
                  <c:v>0:0</c:v>
                </c:pt>
                <c:pt idx="49">
                  <c:v>0:5</c:v>
                </c:pt>
                <c:pt idx="50">
                  <c:v>0:10</c:v>
                </c:pt>
                <c:pt idx="51">
                  <c:v>0:15</c:v>
                </c:pt>
                <c:pt idx="52">
                  <c:v>0:20</c:v>
                </c:pt>
                <c:pt idx="53">
                  <c:v>0:25</c:v>
                </c:pt>
                <c:pt idx="54">
                  <c:v>0:30</c:v>
                </c:pt>
                <c:pt idx="55">
                  <c:v>0:35</c:v>
                </c:pt>
                <c:pt idx="56">
                  <c:v>0:40</c:v>
                </c:pt>
                <c:pt idx="57">
                  <c:v>0:45</c:v>
                </c:pt>
                <c:pt idx="58">
                  <c:v>0:50</c:v>
                </c:pt>
                <c:pt idx="59">
                  <c:v>0:55</c:v>
                </c:pt>
                <c:pt idx="60">
                  <c:v>1:0</c:v>
                </c:pt>
                <c:pt idx="61">
                  <c:v>1:5</c:v>
                </c:pt>
                <c:pt idx="62">
                  <c:v>1:10</c:v>
                </c:pt>
                <c:pt idx="63">
                  <c:v>1:15</c:v>
                </c:pt>
                <c:pt idx="64">
                  <c:v>1:20</c:v>
                </c:pt>
                <c:pt idx="65">
                  <c:v>1:25</c:v>
                </c:pt>
                <c:pt idx="66">
                  <c:v>1:30</c:v>
                </c:pt>
                <c:pt idx="67">
                  <c:v>1:35</c:v>
                </c:pt>
                <c:pt idx="68">
                  <c:v>1:40</c:v>
                </c:pt>
                <c:pt idx="69">
                  <c:v>1:45</c:v>
                </c:pt>
                <c:pt idx="70">
                  <c:v>1:50</c:v>
                </c:pt>
                <c:pt idx="71">
                  <c:v>1:55</c:v>
                </c:pt>
                <c:pt idx="72">
                  <c:v>2:0</c:v>
                </c:pt>
                <c:pt idx="73">
                  <c:v>2:5</c:v>
                </c:pt>
                <c:pt idx="74">
                  <c:v>2:10</c:v>
                </c:pt>
                <c:pt idx="75">
                  <c:v>2:15</c:v>
                </c:pt>
                <c:pt idx="76">
                  <c:v>2:20</c:v>
                </c:pt>
                <c:pt idx="77">
                  <c:v>2:25</c:v>
                </c:pt>
                <c:pt idx="78">
                  <c:v>2:30</c:v>
                </c:pt>
                <c:pt idx="79">
                  <c:v>2:35</c:v>
                </c:pt>
                <c:pt idx="80">
                  <c:v>2:40</c:v>
                </c:pt>
                <c:pt idx="81">
                  <c:v>2:45</c:v>
                </c:pt>
                <c:pt idx="82">
                  <c:v>2:50</c:v>
                </c:pt>
                <c:pt idx="83">
                  <c:v>2:55</c:v>
                </c:pt>
                <c:pt idx="84">
                  <c:v>3:0</c:v>
                </c:pt>
                <c:pt idx="85">
                  <c:v>3:5</c:v>
                </c:pt>
                <c:pt idx="86">
                  <c:v>3:10</c:v>
                </c:pt>
                <c:pt idx="87">
                  <c:v>3:15</c:v>
                </c:pt>
                <c:pt idx="88">
                  <c:v>3:20</c:v>
                </c:pt>
                <c:pt idx="89">
                  <c:v>3:25</c:v>
                </c:pt>
                <c:pt idx="90">
                  <c:v>3:30</c:v>
                </c:pt>
                <c:pt idx="91">
                  <c:v>3:35</c:v>
                </c:pt>
                <c:pt idx="92">
                  <c:v>3:40</c:v>
                </c:pt>
                <c:pt idx="93">
                  <c:v>3:45</c:v>
                </c:pt>
                <c:pt idx="94">
                  <c:v>3:50</c:v>
                </c:pt>
                <c:pt idx="95">
                  <c:v>3:55</c:v>
                </c:pt>
                <c:pt idx="96">
                  <c:v>4:0</c:v>
                </c:pt>
                <c:pt idx="97">
                  <c:v>4:5</c:v>
                </c:pt>
                <c:pt idx="98">
                  <c:v>4:10</c:v>
                </c:pt>
                <c:pt idx="99">
                  <c:v>4:15</c:v>
                </c:pt>
                <c:pt idx="100">
                  <c:v>4:20</c:v>
                </c:pt>
                <c:pt idx="101">
                  <c:v>4:25</c:v>
                </c:pt>
                <c:pt idx="102">
                  <c:v>4:30</c:v>
                </c:pt>
                <c:pt idx="103">
                  <c:v>4:35</c:v>
                </c:pt>
                <c:pt idx="104">
                  <c:v>4:40</c:v>
                </c:pt>
                <c:pt idx="105">
                  <c:v>4:45</c:v>
                </c:pt>
                <c:pt idx="106">
                  <c:v>4:50</c:v>
                </c:pt>
                <c:pt idx="107">
                  <c:v>4:55</c:v>
                </c:pt>
                <c:pt idx="108">
                  <c:v>5:0</c:v>
                </c:pt>
                <c:pt idx="109">
                  <c:v>5:5</c:v>
                </c:pt>
                <c:pt idx="110">
                  <c:v>5:10</c:v>
                </c:pt>
                <c:pt idx="111">
                  <c:v>5:15</c:v>
                </c:pt>
                <c:pt idx="112">
                  <c:v>5:20</c:v>
                </c:pt>
                <c:pt idx="113">
                  <c:v>5:25</c:v>
                </c:pt>
                <c:pt idx="114">
                  <c:v>5:30</c:v>
                </c:pt>
                <c:pt idx="115">
                  <c:v>5:35</c:v>
                </c:pt>
                <c:pt idx="116">
                  <c:v>5:40</c:v>
                </c:pt>
                <c:pt idx="117">
                  <c:v>5:45</c:v>
                </c:pt>
                <c:pt idx="118">
                  <c:v>5:50</c:v>
                </c:pt>
                <c:pt idx="119">
                  <c:v>5:55</c:v>
                </c:pt>
                <c:pt idx="120">
                  <c:v>6:0</c:v>
                </c:pt>
                <c:pt idx="121">
                  <c:v>6:5</c:v>
                </c:pt>
                <c:pt idx="122">
                  <c:v>6:10</c:v>
                </c:pt>
                <c:pt idx="123">
                  <c:v>6:15</c:v>
                </c:pt>
                <c:pt idx="124">
                  <c:v>6:20</c:v>
                </c:pt>
                <c:pt idx="125">
                  <c:v>6:25</c:v>
                </c:pt>
                <c:pt idx="126">
                  <c:v>6:30</c:v>
                </c:pt>
                <c:pt idx="127">
                  <c:v>6:35</c:v>
                </c:pt>
                <c:pt idx="128">
                  <c:v>6:40</c:v>
                </c:pt>
                <c:pt idx="129">
                  <c:v>6:45</c:v>
                </c:pt>
                <c:pt idx="130">
                  <c:v>6:50</c:v>
                </c:pt>
                <c:pt idx="131">
                  <c:v>6:55</c:v>
                </c:pt>
                <c:pt idx="132">
                  <c:v>7:0</c:v>
                </c:pt>
                <c:pt idx="133">
                  <c:v>7:5</c:v>
                </c:pt>
                <c:pt idx="134">
                  <c:v>7:10</c:v>
                </c:pt>
                <c:pt idx="135">
                  <c:v>7:15</c:v>
                </c:pt>
                <c:pt idx="136">
                  <c:v>7:20</c:v>
                </c:pt>
                <c:pt idx="137">
                  <c:v>7:25</c:v>
                </c:pt>
                <c:pt idx="138">
                  <c:v>7:30</c:v>
                </c:pt>
                <c:pt idx="139">
                  <c:v>7:35</c:v>
                </c:pt>
                <c:pt idx="140">
                  <c:v>7:40</c:v>
                </c:pt>
                <c:pt idx="141">
                  <c:v>7:45</c:v>
                </c:pt>
                <c:pt idx="142">
                  <c:v>7:50</c:v>
                </c:pt>
                <c:pt idx="143">
                  <c:v>7:55</c:v>
                </c:pt>
                <c:pt idx="144">
                  <c:v>8:0</c:v>
                </c:pt>
                <c:pt idx="145">
                  <c:v>8:5</c:v>
                </c:pt>
                <c:pt idx="146">
                  <c:v>8:10</c:v>
                </c:pt>
                <c:pt idx="147">
                  <c:v>8:15</c:v>
                </c:pt>
                <c:pt idx="148">
                  <c:v>8:20</c:v>
                </c:pt>
                <c:pt idx="149">
                  <c:v>8:25</c:v>
                </c:pt>
                <c:pt idx="150">
                  <c:v>8:30</c:v>
                </c:pt>
                <c:pt idx="151">
                  <c:v>8:35</c:v>
                </c:pt>
                <c:pt idx="152">
                  <c:v>8:40</c:v>
                </c:pt>
                <c:pt idx="153">
                  <c:v>8:45</c:v>
                </c:pt>
                <c:pt idx="154">
                  <c:v>8:50</c:v>
                </c:pt>
                <c:pt idx="155">
                  <c:v>8:55</c:v>
                </c:pt>
                <c:pt idx="156">
                  <c:v>9:0</c:v>
                </c:pt>
                <c:pt idx="157">
                  <c:v>9:5</c:v>
                </c:pt>
                <c:pt idx="158">
                  <c:v>9:10</c:v>
                </c:pt>
                <c:pt idx="159">
                  <c:v>9:15</c:v>
                </c:pt>
                <c:pt idx="160">
                  <c:v>9:20</c:v>
                </c:pt>
                <c:pt idx="161">
                  <c:v>9:25</c:v>
                </c:pt>
                <c:pt idx="162">
                  <c:v>9:30</c:v>
                </c:pt>
                <c:pt idx="163">
                  <c:v>9:35</c:v>
                </c:pt>
                <c:pt idx="164">
                  <c:v>9:40</c:v>
                </c:pt>
                <c:pt idx="165">
                  <c:v>9:45</c:v>
                </c:pt>
                <c:pt idx="166">
                  <c:v>9:50</c:v>
                </c:pt>
                <c:pt idx="167">
                  <c:v>9:55</c:v>
                </c:pt>
                <c:pt idx="168">
                  <c:v>10:0</c:v>
                </c:pt>
                <c:pt idx="169">
                  <c:v>10:5</c:v>
                </c:pt>
                <c:pt idx="170">
                  <c:v>10:10</c:v>
                </c:pt>
                <c:pt idx="171">
                  <c:v>10:15</c:v>
                </c:pt>
                <c:pt idx="172">
                  <c:v>10:20</c:v>
                </c:pt>
                <c:pt idx="173">
                  <c:v>10:25</c:v>
                </c:pt>
                <c:pt idx="174">
                  <c:v>10:30</c:v>
                </c:pt>
                <c:pt idx="175">
                  <c:v>10:35</c:v>
                </c:pt>
                <c:pt idx="176">
                  <c:v>10:40</c:v>
                </c:pt>
                <c:pt idx="177">
                  <c:v>10:45</c:v>
                </c:pt>
                <c:pt idx="178">
                  <c:v>10:50</c:v>
                </c:pt>
                <c:pt idx="179">
                  <c:v>10:55</c:v>
                </c:pt>
                <c:pt idx="180">
                  <c:v>11:0</c:v>
                </c:pt>
                <c:pt idx="181">
                  <c:v>11:5</c:v>
                </c:pt>
                <c:pt idx="182">
                  <c:v>11:10</c:v>
                </c:pt>
                <c:pt idx="183">
                  <c:v>11:15</c:v>
                </c:pt>
                <c:pt idx="184">
                  <c:v>11:20</c:v>
                </c:pt>
                <c:pt idx="185">
                  <c:v>11:25</c:v>
                </c:pt>
                <c:pt idx="186">
                  <c:v>11:30</c:v>
                </c:pt>
                <c:pt idx="187">
                  <c:v>11:35</c:v>
                </c:pt>
                <c:pt idx="188">
                  <c:v>11:40</c:v>
                </c:pt>
                <c:pt idx="189">
                  <c:v>11:45</c:v>
                </c:pt>
                <c:pt idx="190">
                  <c:v>11:50</c:v>
                </c:pt>
                <c:pt idx="191">
                  <c:v>11:55</c:v>
                </c:pt>
                <c:pt idx="192">
                  <c:v>12:0</c:v>
                </c:pt>
                <c:pt idx="193">
                  <c:v>12:5</c:v>
                </c:pt>
                <c:pt idx="194">
                  <c:v>12:10</c:v>
                </c:pt>
                <c:pt idx="195">
                  <c:v>12:15</c:v>
                </c:pt>
                <c:pt idx="196">
                  <c:v>12:20</c:v>
                </c:pt>
                <c:pt idx="197">
                  <c:v>12:25</c:v>
                </c:pt>
                <c:pt idx="198">
                  <c:v>12:30</c:v>
                </c:pt>
                <c:pt idx="199">
                  <c:v>12:35</c:v>
                </c:pt>
                <c:pt idx="200">
                  <c:v>12:40</c:v>
                </c:pt>
                <c:pt idx="201">
                  <c:v>12:45</c:v>
                </c:pt>
                <c:pt idx="202">
                  <c:v>12:50</c:v>
                </c:pt>
                <c:pt idx="203">
                  <c:v>12:55</c:v>
                </c:pt>
                <c:pt idx="204">
                  <c:v>13:0</c:v>
                </c:pt>
                <c:pt idx="205">
                  <c:v>13:5</c:v>
                </c:pt>
                <c:pt idx="206">
                  <c:v>13:10</c:v>
                </c:pt>
                <c:pt idx="207">
                  <c:v>13:15</c:v>
                </c:pt>
                <c:pt idx="208">
                  <c:v>13:20</c:v>
                </c:pt>
                <c:pt idx="209">
                  <c:v>13:25</c:v>
                </c:pt>
                <c:pt idx="210">
                  <c:v>13:30</c:v>
                </c:pt>
                <c:pt idx="211">
                  <c:v>13:35</c:v>
                </c:pt>
                <c:pt idx="212">
                  <c:v>13:40</c:v>
                </c:pt>
                <c:pt idx="213">
                  <c:v>13:45</c:v>
                </c:pt>
                <c:pt idx="214">
                  <c:v>13:50</c:v>
                </c:pt>
                <c:pt idx="215">
                  <c:v>13:55</c:v>
                </c:pt>
                <c:pt idx="216">
                  <c:v>14:0</c:v>
                </c:pt>
                <c:pt idx="217">
                  <c:v>14:5</c:v>
                </c:pt>
                <c:pt idx="218">
                  <c:v>14:10</c:v>
                </c:pt>
                <c:pt idx="219">
                  <c:v>14:15</c:v>
                </c:pt>
                <c:pt idx="220">
                  <c:v>14:20</c:v>
                </c:pt>
                <c:pt idx="221">
                  <c:v>14:25</c:v>
                </c:pt>
                <c:pt idx="222">
                  <c:v>14:30</c:v>
                </c:pt>
                <c:pt idx="223">
                  <c:v>14:35</c:v>
                </c:pt>
                <c:pt idx="224">
                  <c:v>14:40</c:v>
                </c:pt>
                <c:pt idx="225">
                  <c:v>14:45</c:v>
                </c:pt>
                <c:pt idx="226">
                  <c:v>14:50</c:v>
                </c:pt>
                <c:pt idx="227">
                  <c:v>14:55</c:v>
                </c:pt>
                <c:pt idx="228">
                  <c:v>15:0</c:v>
                </c:pt>
                <c:pt idx="229">
                  <c:v>15:5</c:v>
                </c:pt>
                <c:pt idx="230">
                  <c:v>15:10</c:v>
                </c:pt>
                <c:pt idx="231">
                  <c:v>15:15</c:v>
                </c:pt>
                <c:pt idx="232">
                  <c:v>15:20</c:v>
                </c:pt>
                <c:pt idx="233">
                  <c:v>15:25</c:v>
                </c:pt>
                <c:pt idx="234">
                  <c:v>15:30</c:v>
                </c:pt>
                <c:pt idx="235">
                  <c:v>15:35</c:v>
                </c:pt>
                <c:pt idx="236">
                  <c:v>15:40</c:v>
                </c:pt>
                <c:pt idx="237">
                  <c:v>15:45</c:v>
                </c:pt>
                <c:pt idx="238">
                  <c:v>15:50</c:v>
                </c:pt>
                <c:pt idx="239">
                  <c:v>15:55</c:v>
                </c:pt>
                <c:pt idx="240">
                  <c:v>16:0</c:v>
                </c:pt>
                <c:pt idx="241">
                  <c:v>16:5</c:v>
                </c:pt>
                <c:pt idx="242">
                  <c:v>16:10</c:v>
                </c:pt>
                <c:pt idx="243">
                  <c:v>16:15</c:v>
                </c:pt>
                <c:pt idx="244">
                  <c:v>16:20</c:v>
                </c:pt>
                <c:pt idx="245">
                  <c:v>16:25</c:v>
                </c:pt>
                <c:pt idx="246">
                  <c:v>16:30</c:v>
                </c:pt>
                <c:pt idx="247">
                  <c:v>16:35</c:v>
                </c:pt>
                <c:pt idx="248">
                  <c:v>16:40</c:v>
                </c:pt>
                <c:pt idx="249">
                  <c:v>16:45</c:v>
                </c:pt>
                <c:pt idx="250">
                  <c:v>16:50</c:v>
                </c:pt>
                <c:pt idx="251">
                  <c:v>16:55</c:v>
                </c:pt>
                <c:pt idx="252">
                  <c:v>17:0</c:v>
                </c:pt>
                <c:pt idx="253">
                  <c:v>17:5</c:v>
                </c:pt>
                <c:pt idx="254">
                  <c:v>17:10</c:v>
                </c:pt>
                <c:pt idx="255">
                  <c:v>17:15</c:v>
                </c:pt>
                <c:pt idx="256">
                  <c:v>17:20</c:v>
                </c:pt>
                <c:pt idx="257">
                  <c:v>17:25</c:v>
                </c:pt>
                <c:pt idx="258">
                  <c:v>17:30</c:v>
                </c:pt>
                <c:pt idx="259">
                  <c:v>17:35</c:v>
                </c:pt>
                <c:pt idx="260">
                  <c:v>17:40</c:v>
                </c:pt>
                <c:pt idx="261">
                  <c:v>17:45</c:v>
                </c:pt>
                <c:pt idx="262">
                  <c:v>17:50</c:v>
                </c:pt>
                <c:pt idx="263">
                  <c:v>17:55</c:v>
                </c:pt>
                <c:pt idx="264">
                  <c:v>18:0</c:v>
                </c:pt>
                <c:pt idx="265">
                  <c:v>18:5</c:v>
                </c:pt>
                <c:pt idx="266">
                  <c:v>18:10</c:v>
                </c:pt>
                <c:pt idx="267">
                  <c:v>18:15</c:v>
                </c:pt>
                <c:pt idx="268">
                  <c:v>18:20</c:v>
                </c:pt>
                <c:pt idx="269">
                  <c:v>18:25</c:v>
                </c:pt>
                <c:pt idx="270">
                  <c:v>18:30</c:v>
                </c:pt>
                <c:pt idx="271">
                  <c:v>18:35</c:v>
                </c:pt>
                <c:pt idx="272">
                  <c:v>18:40</c:v>
                </c:pt>
                <c:pt idx="273">
                  <c:v>18:45</c:v>
                </c:pt>
                <c:pt idx="274">
                  <c:v>18:50</c:v>
                </c:pt>
                <c:pt idx="275">
                  <c:v>18:55</c:v>
                </c:pt>
                <c:pt idx="276">
                  <c:v>19:0</c:v>
                </c:pt>
                <c:pt idx="277">
                  <c:v>19:5</c:v>
                </c:pt>
                <c:pt idx="278">
                  <c:v>19:10</c:v>
                </c:pt>
                <c:pt idx="279">
                  <c:v>19:15</c:v>
                </c:pt>
                <c:pt idx="280">
                  <c:v>19:20</c:v>
                </c:pt>
                <c:pt idx="281">
                  <c:v>19:25</c:v>
                </c:pt>
                <c:pt idx="282">
                  <c:v>19:30</c:v>
                </c:pt>
                <c:pt idx="283">
                  <c:v>19:35</c:v>
                </c:pt>
                <c:pt idx="284">
                  <c:v>19:40</c:v>
                </c:pt>
                <c:pt idx="285">
                  <c:v>19:45</c:v>
                </c:pt>
                <c:pt idx="286">
                  <c:v>19:50</c:v>
                </c:pt>
                <c:pt idx="287">
                  <c:v>19:55</c:v>
                </c:pt>
                <c:pt idx="288">
                  <c:v>20:0</c:v>
                </c:pt>
                <c:pt idx="289">
                  <c:v>20:5</c:v>
                </c:pt>
                <c:pt idx="290">
                  <c:v>20:10</c:v>
                </c:pt>
                <c:pt idx="291">
                  <c:v>20:15</c:v>
                </c:pt>
                <c:pt idx="292">
                  <c:v>20:20</c:v>
                </c:pt>
                <c:pt idx="293">
                  <c:v>20:25</c:v>
                </c:pt>
                <c:pt idx="294">
                  <c:v>20:30</c:v>
                </c:pt>
                <c:pt idx="295">
                  <c:v>20:35</c:v>
                </c:pt>
                <c:pt idx="296">
                  <c:v>20:40</c:v>
                </c:pt>
                <c:pt idx="297">
                  <c:v>20:45</c:v>
                </c:pt>
                <c:pt idx="298">
                  <c:v>20:50</c:v>
                </c:pt>
                <c:pt idx="299">
                  <c:v>20:55</c:v>
                </c:pt>
                <c:pt idx="300">
                  <c:v>21:0</c:v>
                </c:pt>
                <c:pt idx="301">
                  <c:v>21:5</c:v>
                </c:pt>
                <c:pt idx="302">
                  <c:v>21:10</c:v>
                </c:pt>
                <c:pt idx="303">
                  <c:v>21:15</c:v>
                </c:pt>
                <c:pt idx="304">
                  <c:v>21:20</c:v>
                </c:pt>
                <c:pt idx="305">
                  <c:v>21:25</c:v>
                </c:pt>
                <c:pt idx="306">
                  <c:v>21:30</c:v>
                </c:pt>
                <c:pt idx="307">
                  <c:v>21:35</c:v>
                </c:pt>
                <c:pt idx="308">
                  <c:v>21:40</c:v>
                </c:pt>
                <c:pt idx="309">
                  <c:v>21:45</c:v>
                </c:pt>
                <c:pt idx="310">
                  <c:v>21:50</c:v>
                </c:pt>
                <c:pt idx="311">
                  <c:v>21:55</c:v>
                </c:pt>
                <c:pt idx="312">
                  <c:v>22:0</c:v>
                </c:pt>
                <c:pt idx="313">
                  <c:v>22:5</c:v>
                </c:pt>
                <c:pt idx="314">
                  <c:v>22:10</c:v>
                </c:pt>
                <c:pt idx="315">
                  <c:v>22:15</c:v>
                </c:pt>
                <c:pt idx="316">
                  <c:v>22:20</c:v>
                </c:pt>
                <c:pt idx="317">
                  <c:v>22:25</c:v>
                </c:pt>
                <c:pt idx="318">
                  <c:v>22:30</c:v>
                </c:pt>
                <c:pt idx="319">
                  <c:v>22:35</c:v>
                </c:pt>
                <c:pt idx="320">
                  <c:v>22:40</c:v>
                </c:pt>
                <c:pt idx="321">
                  <c:v>22:45</c:v>
                </c:pt>
                <c:pt idx="322">
                  <c:v>22:50</c:v>
                </c:pt>
                <c:pt idx="323">
                  <c:v>22:55</c:v>
                </c:pt>
                <c:pt idx="324">
                  <c:v>23:0</c:v>
                </c:pt>
                <c:pt idx="325">
                  <c:v>23:5</c:v>
                </c:pt>
                <c:pt idx="326">
                  <c:v>23:10</c:v>
                </c:pt>
                <c:pt idx="327">
                  <c:v>23:15</c:v>
                </c:pt>
                <c:pt idx="328">
                  <c:v>23:20</c:v>
                </c:pt>
                <c:pt idx="329">
                  <c:v>23:25</c:v>
                </c:pt>
                <c:pt idx="330">
                  <c:v>23:30</c:v>
                </c:pt>
                <c:pt idx="331">
                  <c:v>23:35</c:v>
                </c:pt>
                <c:pt idx="332">
                  <c:v>23:40</c:v>
                </c:pt>
                <c:pt idx="333">
                  <c:v>23:45</c:v>
                </c:pt>
                <c:pt idx="334">
                  <c:v>23:50</c:v>
                </c:pt>
                <c:pt idx="335">
                  <c:v>23:55</c:v>
                </c:pt>
              </c:strCache>
            </c:strRef>
          </c:cat>
          <c:val>
            <c:numRef>
              <c:f>'06-14-16'!$G$3:$G$338</c:f>
              <c:numCache>
                <c:formatCode>General</c:formatCode>
                <c:ptCount val="336"/>
                <c:pt idx="0">
                  <c:v>74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77</c:v>
                </c:pt>
                <c:pt idx="7">
                  <c:v>78</c:v>
                </c:pt>
                <c:pt idx="8">
                  <c:v>78</c:v>
                </c:pt>
                <c:pt idx="9">
                  <c:v>79</c:v>
                </c:pt>
                <c:pt idx="10">
                  <c:v>78</c:v>
                </c:pt>
                <c:pt idx="11">
                  <c:v>79</c:v>
                </c:pt>
                <c:pt idx="12">
                  <c:v>81</c:v>
                </c:pt>
                <c:pt idx="13">
                  <c:v>81</c:v>
                </c:pt>
                <c:pt idx="14">
                  <c:v>78</c:v>
                </c:pt>
                <c:pt idx="15">
                  <c:v>78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82</c:v>
                </c:pt>
                <c:pt idx="23">
                  <c:v>82</c:v>
                </c:pt>
                <c:pt idx="24">
                  <c:v>81</c:v>
                </c:pt>
                <c:pt idx="25">
                  <c:v>82</c:v>
                </c:pt>
                <c:pt idx="26">
                  <c:v>81</c:v>
                </c:pt>
                <c:pt idx="27">
                  <c:v>81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82</c:v>
                </c:pt>
                <c:pt idx="36">
                  <c:v>82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92</c:v>
                </c:pt>
                <c:pt idx="64">
                  <c:v>92</c:v>
                </c:pt>
                <c:pt idx="65">
                  <c:v>92</c:v>
                </c:pt>
                <c:pt idx="66">
                  <c:v>92</c:v>
                </c:pt>
                <c:pt idx="67">
                  <c:v>92</c:v>
                </c:pt>
                <c:pt idx="68">
                  <c:v>92</c:v>
                </c:pt>
                <c:pt idx="69">
                  <c:v>92</c:v>
                </c:pt>
                <c:pt idx="70">
                  <c:v>90</c:v>
                </c:pt>
                <c:pt idx="71">
                  <c:v>92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92</c:v>
                </c:pt>
                <c:pt idx="78">
                  <c:v>92</c:v>
                </c:pt>
                <c:pt idx="79">
                  <c:v>92</c:v>
                </c:pt>
                <c:pt idx="80">
                  <c:v>92</c:v>
                </c:pt>
                <c:pt idx="81">
                  <c:v>92</c:v>
                </c:pt>
                <c:pt idx="82">
                  <c:v>92</c:v>
                </c:pt>
                <c:pt idx="83">
                  <c:v>92</c:v>
                </c:pt>
                <c:pt idx="84">
                  <c:v>92</c:v>
                </c:pt>
                <c:pt idx="85">
                  <c:v>92</c:v>
                </c:pt>
                <c:pt idx="86">
                  <c:v>92</c:v>
                </c:pt>
                <c:pt idx="87">
                  <c:v>92</c:v>
                </c:pt>
                <c:pt idx="88">
                  <c:v>92</c:v>
                </c:pt>
                <c:pt idx="89">
                  <c:v>92</c:v>
                </c:pt>
                <c:pt idx="90">
                  <c:v>92</c:v>
                </c:pt>
                <c:pt idx="91">
                  <c:v>92</c:v>
                </c:pt>
                <c:pt idx="92">
                  <c:v>92</c:v>
                </c:pt>
                <c:pt idx="93">
                  <c:v>92</c:v>
                </c:pt>
                <c:pt idx="94">
                  <c:v>92</c:v>
                </c:pt>
                <c:pt idx="95">
                  <c:v>92</c:v>
                </c:pt>
                <c:pt idx="96">
                  <c:v>92</c:v>
                </c:pt>
                <c:pt idx="97">
                  <c:v>92</c:v>
                </c:pt>
                <c:pt idx="98">
                  <c:v>92</c:v>
                </c:pt>
                <c:pt idx="99">
                  <c:v>92</c:v>
                </c:pt>
                <c:pt idx="100">
                  <c:v>92</c:v>
                </c:pt>
                <c:pt idx="101">
                  <c:v>92</c:v>
                </c:pt>
                <c:pt idx="102">
                  <c:v>92</c:v>
                </c:pt>
                <c:pt idx="103">
                  <c:v>92</c:v>
                </c:pt>
                <c:pt idx="104">
                  <c:v>92</c:v>
                </c:pt>
                <c:pt idx="105">
                  <c:v>92</c:v>
                </c:pt>
                <c:pt idx="106">
                  <c:v>92</c:v>
                </c:pt>
                <c:pt idx="107">
                  <c:v>92</c:v>
                </c:pt>
                <c:pt idx="108">
                  <c:v>92</c:v>
                </c:pt>
                <c:pt idx="109">
                  <c:v>92</c:v>
                </c:pt>
                <c:pt idx="110">
                  <c:v>92</c:v>
                </c:pt>
                <c:pt idx="111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92</c:v>
                </c:pt>
                <c:pt idx="116">
                  <c:v>92</c:v>
                </c:pt>
                <c:pt idx="117">
                  <c:v>92</c:v>
                </c:pt>
                <c:pt idx="118">
                  <c:v>92</c:v>
                </c:pt>
                <c:pt idx="119">
                  <c:v>92</c:v>
                </c:pt>
                <c:pt idx="120">
                  <c:v>92</c:v>
                </c:pt>
                <c:pt idx="121">
                  <c:v>92</c:v>
                </c:pt>
                <c:pt idx="122">
                  <c:v>92</c:v>
                </c:pt>
                <c:pt idx="123">
                  <c:v>92</c:v>
                </c:pt>
                <c:pt idx="124">
                  <c:v>92</c:v>
                </c:pt>
                <c:pt idx="125">
                  <c:v>92</c:v>
                </c:pt>
                <c:pt idx="126">
                  <c:v>92</c:v>
                </c:pt>
                <c:pt idx="127">
                  <c:v>92</c:v>
                </c:pt>
                <c:pt idx="128">
                  <c:v>92</c:v>
                </c:pt>
                <c:pt idx="129">
                  <c:v>92</c:v>
                </c:pt>
                <c:pt idx="130">
                  <c:v>92</c:v>
                </c:pt>
                <c:pt idx="131">
                  <c:v>92</c:v>
                </c:pt>
                <c:pt idx="132">
                  <c:v>92</c:v>
                </c:pt>
                <c:pt idx="133">
                  <c:v>92</c:v>
                </c:pt>
                <c:pt idx="134">
                  <c:v>92</c:v>
                </c:pt>
                <c:pt idx="135">
                  <c:v>92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89</c:v>
                </c:pt>
                <c:pt idx="142">
                  <c:v>89</c:v>
                </c:pt>
                <c:pt idx="143">
                  <c:v>89</c:v>
                </c:pt>
                <c:pt idx="144">
                  <c:v>88</c:v>
                </c:pt>
                <c:pt idx="145">
                  <c:v>85</c:v>
                </c:pt>
                <c:pt idx="146">
                  <c:v>85</c:v>
                </c:pt>
                <c:pt idx="147">
                  <c:v>85</c:v>
                </c:pt>
                <c:pt idx="148">
                  <c:v>81</c:v>
                </c:pt>
                <c:pt idx="149">
                  <c:v>81</c:v>
                </c:pt>
                <c:pt idx="150">
                  <c:v>80</c:v>
                </c:pt>
                <c:pt idx="151">
                  <c:v>80</c:v>
                </c:pt>
                <c:pt idx="152">
                  <c:v>77</c:v>
                </c:pt>
                <c:pt idx="153">
                  <c:v>77</c:v>
                </c:pt>
                <c:pt idx="154">
                  <c:v>77</c:v>
                </c:pt>
                <c:pt idx="155">
                  <c:v>78</c:v>
                </c:pt>
                <c:pt idx="156">
                  <c:v>78</c:v>
                </c:pt>
                <c:pt idx="157">
                  <c:v>76</c:v>
                </c:pt>
                <c:pt idx="158">
                  <c:v>75</c:v>
                </c:pt>
                <c:pt idx="159">
                  <c:v>74</c:v>
                </c:pt>
                <c:pt idx="160">
                  <c:v>74</c:v>
                </c:pt>
                <c:pt idx="161">
                  <c:v>73</c:v>
                </c:pt>
                <c:pt idx="162">
                  <c:v>73</c:v>
                </c:pt>
                <c:pt idx="163">
                  <c:v>71</c:v>
                </c:pt>
                <c:pt idx="164">
                  <c:v>71</c:v>
                </c:pt>
                <c:pt idx="165">
                  <c:v>70</c:v>
                </c:pt>
                <c:pt idx="166">
                  <c:v>69</c:v>
                </c:pt>
                <c:pt idx="167">
                  <c:v>68</c:v>
                </c:pt>
                <c:pt idx="168">
                  <c:v>67</c:v>
                </c:pt>
                <c:pt idx="169">
                  <c:v>66</c:v>
                </c:pt>
                <c:pt idx="170">
                  <c:v>65</c:v>
                </c:pt>
                <c:pt idx="171">
                  <c:v>63</c:v>
                </c:pt>
                <c:pt idx="172">
                  <c:v>62</c:v>
                </c:pt>
                <c:pt idx="173">
                  <c:v>59</c:v>
                </c:pt>
                <c:pt idx="174">
                  <c:v>58</c:v>
                </c:pt>
                <c:pt idx="175">
                  <c:v>57</c:v>
                </c:pt>
                <c:pt idx="176">
                  <c:v>57</c:v>
                </c:pt>
                <c:pt idx="177">
                  <c:v>56</c:v>
                </c:pt>
                <c:pt idx="178">
                  <c:v>55</c:v>
                </c:pt>
                <c:pt idx="179">
                  <c:v>54</c:v>
                </c:pt>
                <c:pt idx="180">
                  <c:v>55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55</c:v>
                </c:pt>
                <c:pt idx="186">
                  <c:v>53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53</c:v>
                </c:pt>
                <c:pt idx="194">
                  <c:v>52</c:v>
                </c:pt>
                <c:pt idx="195">
                  <c:v>53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53</c:v>
                </c:pt>
                <c:pt idx="200">
                  <c:v>52</c:v>
                </c:pt>
                <c:pt idx="201">
                  <c:v>49</c:v>
                </c:pt>
                <c:pt idx="202">
                  <c:v>46</c:v>
                </c:pt>
                <c:pt idx="203">
                  <c:v>45</c:v>
                </c:pt>
                <c:pt idx="204">
                  <c:v>44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42</c:v>
                </c:pt>
                <c:pt idx="210">
                  <c:v>43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39</c:v>
                </c:pt>
                <c:pt idx="225">
                  <c:v>39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38</c:v>
                </c:pt>
                <c:pt idx="237">
                  <c:v>31</c:v>
                </c:pt>
                <c:pt idx="238">
                  <c:v>32</c:v>
                </c:pt>
                <c:pt idx="239">
                  <c:v>34</c:v>
                </c:pt>
                <c:pt idx="240">
                  <c:v>36</c:v>
                </c:pt>
                <c:pt idx="241">
                  <c:v>37</c:v>
                </c:pt>
                <c:pt idx="242">
                  <c:v>37</c:v>
                </c:pt>
                <c:pt idx="243">
                  <c:v>39</c:v>
                </c:pt>
                <c:pt idx="244">
                  <c:v>39</c:v>
                </c:pt>
                <c:pt idx="245">
                  <c:v>40</c:v>
                </c:pt>
                <c:pt idx="246">
                  <c:v>40</c:v>
                </c:pt>
                <c:pt idx="247">
                  <c:v>35</c:v>
                </c:pt>
                <c:pt idx="248">
                  <c:v>34</c:v>
                </c:pt>
                <c:pt idx="249">
                  <c:v>35</c:v>
                </c:pt>
                <c:pt idx="250">
                  <c:v>35</c:v>
                </c:pt>
                <c:pt idx="251">
                  <c:v>37</c:v>
                </c:pt>
                <c:pt idx="252">
                  <c:v>36</c:v>
                </c:pt>
                <c:pt idx="253">
                  <c:v>35</c:v>
                </c:pt>
                <c:pt idx="254">
                  <c:v>38</c:v>
                </c:pt>
                <c:pt idx="255">
                  <c:v>40</c:v>
                </c:pt>
                <c:pt idx="256">
                  <c:v>43</c:v>
                </c:pt>
                <c:pt idx="257">
                  <c:v>44</c:v>
                </c:pt>
                <c:pt idx="258">
                  <c:v>45</c:v>
                </c:pt>
                <c:pt idx="259">
                  <c:v>46</c:v>
                </c:pt>
                <c:pt idx="260">
                  <c:v>48</c:v>
                </c:pt>
                <c:pt idx="261">
                  <c:v>49</c:v>
                </c:pt>
                <c:pt idx="262">
                  <c:v>51</c:v>
                </c:pt>
                <c:pt idx="263">
                  <c:v>52</c:v>
                </c:pt>
                <c:pt idx="264">
                  <c:v>53</c:v>
                </c:pt>
                <c:pt idx="265">
                  <c:v>53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53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55</c:v>
                </c:pt>
                <c:pt idx="274">
                  <c:v>56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59</c:v>
                </c:pt>
                <c:pt idx="279">
                  <c:v>61</c:v>
                </c:pt>
                <c:pt idx="280">
                  <c:v>61</c:v>
                </c:pt>
                <c:pt idx="281">
                  <c:v>61</c:v>
                </c:pt>
                <c:pt idx="282">
                  <c:v>61</c:v>
                </c:pt>
                <c:pt idx="283">
                  <c:v>61</c:v>
                </c:pt>
                <c:pt idx="284">
                  <c:v>61</c:v>
                </c:pt>
                <c:pt idx="285">
                  <c:v>61</c:v>
                </c:pt>
                <c:pt idx="286">
                  <c:v>63</c:v>
                </c:pt>
                <c:pt idx="287">
                  <c:v>65</c:v>
                </c:pt>
                <c:pt idx="288">
                  <c:v>65</c:v>
                </c:pt>
                <c:pt idx="289">
                  <c:v>65</c:v>
                </c:pt>
                <c:pt idx="290">
                  <c:v>65</c:v>
                </c:pt>
                <c:pt idx="291">
                  <c:v>66</c:v>
                </c:pt>
                <c:pt idx="292">
                  <c:v>67</c:v>
                </c:pt>
                <c:pt idx="293">
                  <c:v>66</c:v>
                </c:pt>
                <c:pt idx="294">
                  <c:v>66</c:v>
                </c:pt>
                <c:pt idx="295">
                  <c:v>66</c:v>
                </c:pt>
                <c:pt idx="296">
                  <c:v>66</c:v>
                </c:pt>
                <c:pt idx="297">
                  <c:v>67</c:v>
                </c:pt>
                <c:pt idx="298">
                  <c:v>71</c:v>
                </c:pt>
                <c:pt idx="299">
                  <c:v>75</c:v>
                </c:pt>
                <c:pt idx="300">
                  <c:v>77</c:v>
                </c:pt>
                <c:pt idx="301">
                  <c:v>78</c:v>
                </c:pt>
                <c:pt idx="302">
                  <c:v>80</c:v>
                </c:pt>
                <c:pt idx="303">
                  <c:v>80</c:v>
                </c:pt>
                <c:pt idx="304">
                  <c:v>82</c:v>
                </c:pt>
                <c:pt idx="305">
                  <c:v>82</c:v>
                </c:pt>
                <c:pt idx="306">
                  <c:v>84</c:v>
                </c:pt>
                <c:pt idx="307">
                  <c:v>86</c:v>
                </c:pt>
                <c:pt idx="308">
                  <c:v>86</c:v>
                </c:pt>
                <c:pt idx="309">
                  <c:v>86</c:v>
                </c:pt>
                <c:pt idx="310">
                  <c:v>86</c:v>
                </c:pt>
                <c:pt idx="311">
                  <c:v>86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E-483F-83DD-E3BEE9D72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48418048"/>
        <c:axId val="548419296"/>
      </c:lineChart>
      <c:catAx>
        <c:axId val="54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9296"/>
        <c:crosses val="autoZero"/>
        <c:auto val="1"/>
        <c:lblAlgn val="ctr"/>
        <c:lblOffset val="100"/>
        <c:noMultiLvlLbl val="0"/>
      </c:catAx>
      <c:valAx>
        <c:axId val="54841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 GIẢM Áp suất So với trước đó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'06-14-16'!$I$3:$I$338</c:f>
              <c:strCache>
                <c:ptCount val="336"/>
                <c:pt idx="0">
                  <c:v>20:0</c:v>
                </c:pt>
                <c:pt idx="1">
                  <c:v>20:5</c:v>
                </c:pt>
                <c:pt idx="2">
                  <c:v>20:10</c:v>
                </c:pt>
                <c:pt idx="3">
                  <c:v>20:15</c:v>
                </c:pt>
                <c:pt idx="4">
                  <c:v>20:20</c:v>
                </c:pt>
                <c:pt idx="5">
                  <c:v>20:25</c:v>
                </c:pt>
                <c:pt idx="6">
                  <c:v>20:30</c:v>
                </c:pt>
                <c:pt idx="7">
                  <c:v>20:35</c:v>
                </c:pt>
                <c:pt idx="8">
                  <c:v>20:40</c:v>
                </c:pt>
                <c:pt idx="9">
                  <c:v>20:45</c:v>
                </c:pt>
                <c:pt idx="10">
                  <c:v>20:50</c:v>
                </c:pt>
                <c:pt idx="11">
                  <c:v>20:55</c:v>
                </c:pt>
                <c:pt idx="12">
                  <c:v>21:0</c:v>
                </c:pt>
                <c:pt idx="13">
                  <c:v>21:5</c:v>
                </c:pt>
                <c:pt idx="14">
                  <c:v>21:10</c:v>
                </c:pt>
                <c:pt idx="15">
                  <c:v>21:15</c:v>
                </c:pt>
                <c:pt idx="16">
                  <c:v>21:20</c:v>
                </c:pt>
                <c:pt idx="17">
                  <c:v>21:25</c:v>
                </c:pt>
                <c:pt idx="18">
                  <c:v>21:30</c:v>
                </c:pt>
                <c:pt idx="19">
                  <c:v>21:35</c:v>
                </c:pt>
                <c:pt idx="20">
                  <c:v>21:40</c:v>
                </c:pt>
                <c:pt idx="21">
                  <c:v>21:45</c:v>
                </c:pt>
                <c:pt idx="22">
                  <c:v>21:50</c:v>
                </c:pt>
                <c:pt idx="23">
                  <c:v>21:55</c:v>
                </c:pt>
                <c:pt idx="24">
                  <c:v>22:0</c:v>
                </c:pt>
                <c:pt idx="25">
                  <c:v>22:5</c:v>
                </c:pt>
                <c:pt idx="26">
                  <c:v>22:10</c:v>
                </c:pt>
                <c:pt idx="27">
                  <c:v>22:15</c:v>
                </c:pt>
                <c:pt idx="28">
                  <c:v>22:20</c:v>
                </c:pt>
                <c:pt idx="29">
                  <c:v>22:25</c:v>
                </c:pt>
                <c:pt idx="30">
                  <c:v>22:30</c:v>
                </c:pt>
                <c:pt idx="31">
                  <c:v>22:35</c:v>
                </c:pt>
                <c:pt idx="32">
                  <c:v>22:40</c:v>
                </c:pt>
                <c:pt idx="33">
                  <c:v>22:45</c:v>
                </c:pt>
                <c:pt idx="34">
                  <c:v>22:50</c:v>
                </c:pt>
                <c:pt idx="35">
                  <c:v>22:55</c:v>
                </c:pt>
                <c:pt idx="36">
                  <c:v>23:0</c:v>
                </c:pt>
                <c:pt idx="37">
                  <c:v>23:5</c:v>
                </c:pt>
                <c:pt idx="38">
                  <c:v>23:10</c:v>
                </c:pt>
                <c:pt idx="39">
                  <c:v>23:15</c:v>
                </c:pt>
                <c:pt idx="40">
                  <c:v>23:20</c:v>
                </c:pt>
                <c:pt idx="41">
                  <c:v>23:25</c:v>
                </c:pt>
                <c:pt idx="42">
                  <c:v>23:30</c:v>
                </c:pt>
                <c:pt idx="43">
                  <c:v>23:35</c:v>
                </c:pt>
                <c:pt idx="44">
                  <c:v>23:40</c:v>
                </c:pt>
                <c:pt idx="45">
                  <c:v>23:45</c:v>
                </c:pt>
                <c:pt idx="46">
                  <c:v>23:50</c:v>
                </c:pt>
                <c:pt idx="47">
                  <c:v>23:55</c:v>
                </c:pt>
                <c:pt idx="48">
                  <c:v>0:0</c:v>
                </c:pt>
                <c:pt idx="49">
                  <c:v>0:5</c:v>
                </c:pt>
                <c:pt idx="50">
                  <c:v>0:10</c:v>
                </c:pt>
                <c:pt idx="51">
                  <c:v>0:15</c:v>
                </c:pt>
                <c:pt idx="52">
                  <c:v>0:20</c:v>
                </c:pt>
                <c:pt idx="53">
                  <c:v>0:25</c:v>
                </c:pt>
                <c:pt idx="54">
                  <c:v>0:30</c:v>
                </c:pt>
                <c:pt idx="55">
                  <c:v>0:35</c:v>
                </c:pt>
                <c:pt idx="56">
                  <c:v>0:40</c:v>
                </c:pt>
                <c:pt idx="57">
                  <c:v>0:45</c:v>
                </c:pt>
                <c:pt idx="58">
                  <c:v>0:50</c:v>
                </c:pt>
                <c:pt idx="59">
                  <c:v>0:55</c:v>
                </c:pt>
                <c:pt idx="60">
                  <c:v>1:0</c:v>
                </c:pt>
                <c:pt idx="61">
                  <c:v>1:5</c:v>
                </c:pt>
                <c:pt idx="62">
                  <c:v>1:10</c:v>
                </c:pt>
                <c:pt idx="63">
                  <c:v>1:15</c:v>
                </c:pt>
                <c:pt idx="64">
                  <c:v>1:20</c:v>
                </c:pt>
                <c:pt idx="65">
                  <c:v>1:25</c:v>
                </c:pt>
                <c:pt idx="66">
                  <c:v>1:30</c:v>
                </c:pt>
                <c:pt idx="67">
                  <c:v>1:35</c:v>
                </c:pt>
                <c:pt idx="68">
                  <c:v>1:40</c:v>
                </c:pt>
                <c:pt idx="69">
                  <c:v>1:45</c:v>
                </c:pt>
                <c:pt idx="70">
                  <c:v>1:50</c:v>
                </c:pt>
                <c:pt idx="71">
                  <c:v>1:55</c:v>
                </c:pt>
                <c:pt idx="72">
                  <c:v>2:0</c:v>
                </c:pt>
                <c:pt idx="73">
                  <c:v>2:5</c:v>
                </c:pt>
                <c:pt idx="74">
                  <c:v>2:10</c:v>
                </c:pt>
                <c:pt idx="75">
                  <c:v>2:15</c:v>
                </c:pt>
                <c:pt idx="76">
                  <c:v>2:20</c:v>
                </c:pt>
                <c:pt idx="77">
                  <c:v>2:25</c:v>
                </c:pt>
                <c:pt idx="78">
                  <c:v>2:30</c:v>
                </c:pt>
                <c:pt idx="79">
                  <c:v>2:35</c:v>
                </c:pt>
                <c:pt idx="80">
                  <c:v>2:40</c:v>
                </c:pt>
                <c:pt idx="81">
                  <c:v>2:45</c:v>
                </c:pt>
                <c:pt idx="82">
                  <c:v>2:50</c:v>
                </c:pt>
                <c:pt idx="83">
                  <c:v>2:55</c:v>
                </c:pt>
                <c:pt idx="84">
                  <c:v>3:0</c:v>
                </c:pt>
                <c:pt idx="85">
                  <c:v>3:5</c:v>
                </c:pt>
                <c:pt idx="86">
                  <c:v>3:10</c:v>
                </c:pt>
                <c:pt idx="87">
                  <c:v>3:15</c:v>
                </c:pt>
                <c:pt idx="88">
                  <c:v>3:20</c:v>
                </c:pt>
                <c:pt idx="89">
                  <c:v>3:25</c:v>
                </c:pt>
                <c:pt idx="90">
                  <c:v>3:30</c:v>
                </c:pt>
                <c:pt idx="91">
                  <c:v>3:35</c:v>
                </c:pt>
                <c:pt idx="92">
                  <c:v>3:40</c:v>
                </c:pt>
                <c:pt idx="93">
                  <c:v>3:45</c:v>
                </c:pt>
                <c:pt idx="94">
                  <c:v>3:50</c:v>
                </c:pt>
                <c:pt idx="95">
                  <c:v>3:55</c:v>
                </c:pt>
                <c:pt idx="96">
                  <c:v>4:0</c:v>
                </c:pt>
                <c:pt idx="97">
                  <c:v>4:5</c:v>
                </c:pt>
                <c:pt idx="98">
                  <c:v>4:10</c:v>
                </c:pt>
                <c:pt idx="99">
                  <c:v>4:15</c:v>
                </c:pt>
                <c:pt idx="100">
                  <c:v>4:20</c:v>
                </c:pt>
                <c:pt idx="101">
                  <c:v>4:25</c:v>
                </c:pt>
                <c:pt idx="102">
                  <c:v>4:30</c:v>
                </c:pt>
                <c:pt idx="103">
                  <c:v>4:35</c:v>
                </c:pt>
                <c:pt idx="104">
                  <c:v>4:40</c:v>
                </c:pt>
                <c:pt idx="105">
                  <c:v>4:45</c:v>
                </c:pt>
                <c:pt idx="106">
                  <c:v>4:50</c:v>
                </c:pt>
                <c:pt idx="107">
                  <c:v>4:55</c:v>
                </c:pt>
                <c:pt idx="108">
                  <c:v>5:0</c:v>
                </c:pt>
                <c:pt idx="109">
                  <c:v>5:5</c:v>
                </c:pt>
                <c:pt idx="110">
                  <c:v>5:10</c:v>
                </c:pt>
                <c:pt idx="111">
                  <c:v>5:15</c:v>
                </c:pt>
                <c:pt idx="112">
                  <c:v>5:20</c:v>
                </c:pt>
                <c:pt idx="113">
                  <c:v>5:25</c:v>
                </c:pt>
                <c:pt idx="114">
                  <c:v>5:30</c:v>
                </c:pt>
                <c:pt idx="115">
                  <c:v>5:35</c:v>
                </c:pt>
                <c:pt idx="116">
                  <c:v>5:40</c:v>
                </c:pt>
                <c:pt idx="117">
                  <c:v>5:45</c:v>
                </c:pt>
                <c:pt idx="118">
                  <c:v>5:50</c:v>
                </c:pt>
                <c:pt idx="119">
                  <c:v>5:55</c:v>
                </c:pt>
                <c:pt idx="120">
                  <c:v>6:0</c:v>
                </c:pt>
                <c:pt idx="121">
                  <c:v>6:5</c:v>
                </c:pt>
                <c:pt idx="122">
                  <c:v>6:10</c:v>
                </c:pt>
                <c:pt idx="123">
                  <c:v>6:15</c:v>
                </c:pt>
                <c:pt idx="124">
                  <c:v>6:20</c:v>
                </c:pt>
                <c:pt idx="125">
                  <c:v>6:25</c:v>
                </c:pt>
                <c:pt idx="126">
                  <c:v>6:30</c:v>
                </c:pt>
                <c:pt idx="127">
                  <c:v>6:35</c:v>
                </c:pt>
                <c:pt idx="128">
                  <c:v>6:40</c:v>
                </c:pt>
                <c:pt idx="129">
                  <c:v>6:45</c:v>
                </c:pt>
                <c:pt idx="130">
                  <c:v>6:50</c:v>
                </c:pt>
                <c:pt idx="131">
                  <c:v>6:55</c:v>
                </c:pt>
                <c:pt idx="132">
                  <c:v>7:0</c:v>
                </c:pt>
                <c:pt idx="133">
                  <c:v>7:5</c:v>
                </c:pt>
                <c:pt idx="134">
                  <c:v>7:10</c:v>
                </c:pt>
                <c:pt idx="135">
                  <c:v>7:15</c:v>
                </c:pt>
                <c:pt idx="136">
                  <c:v>7:20</c:v>
                </c:pt>
                <c:pt idx="137">
                  <c:v>7:25</c:v>
                </c:pt>
                <c:pt idx="138">
                  <c:v>7:30</c:v>
                </c:pt>
                <c:pt idx="139">
                  <c:v>7:35</c:v>
                </c:pt>
                <c:pt idx="140">
                  <c:v>7:40</c:v>
                </c:pt>
                <c:pt idx="141">
                  <c:v>7:45</c:v>
                </c:pt>
                <c:pt idx="142">
                  <c:v>7:50</c:v>
                </c:pt>
                <c:pt idx="143">
                  <c:v>7:55</c:v>
                </c:pt>
                <c:pt idx="144">
                  <c:v>8:0</c:v>
                </c:pt>
                <c:pt idx="145">
                  <c:v>8:5</c:v>
                </c:pt>
                <c:pt idx="146">
                  <c:v>8:10</c:v>
                </c:pt>
                <c:pt idx="147">
                  <c:v>8:15</c:v>
                </c:pt>
                <c:pt idx="148">
                  <c:v>8:20</c:v>
                </c:pt>
                <c:pt idx="149">
                  <c:v>8:25</c:v>
                </c:pt>
                <c:pt idx="150">
                  <c:v>8:30</c:v>
                </c:pt>
                <c:pt idx="151">
                  <c:v>8:35</c:v>
                </c:pt>
                <c:pt idx="152">
                  <c:v>8:40</c:v>
                </c:pt>
                <c:pt idx="153">
                  <c:v>8:45</c:v>
                </c:pt>
                <c:pt idx="154">
                  <c:v>8:50</c:v>
                </c:pt>
                <c:pt idx="155">
                  <c:v>8:55</c:v>
                </c:pt>
                <c:pt idx="156">
                  <c:v>9:0</c:v>
                </c:pt>
                <c:pt idx="157">
                  <c:v>9:5</c:v>
                </c:pt>
                <c:pt idx="158">
                  <c:v>9:10</c:v>
                </c:pt>
                <c:pt idx="159">
                  <c:v>9:15</c:v>
                </c:pt>
                <c:pt idx="160">
                  <c:v>9:20</c:v>
                </c:pt>
                <c:pt idx="161">
                  <c:v>9:25</c:v>
                </c:pt>
                <c:pt idx="162">
                  <c:v>9:30</c:v>
                </c:pt>
                <c:pt idx="163">
                  <c:v>9:35</c:v>
                </c:pt>
                <c:pt idx="164">
                  <c:v>9:40</c:v>
                </c:pt>
                <c:pt idx="165">
                  <c:v>9:45</c:v>
                </c:pt>
                <c:pt idx="166">
                  <c:v>9:50</c:v>
                </c:pt>
                <c:pt idx="167">
                  <c:v>9:55</c:v>
                </c:pt>
                <c:pt idx="168">
                  <c:v>10:0</c:v>
                </c:pt>
                <c:pt idx="169">
                  <c:v>10:5</c:v>
                </c:pt>
                <c:pt idx="170">
                  <c:v>10:10</c:v>
                </c:pt>
                <c:pt idx="171">
                  <c:v>10:15</c:v>
                </c:pt>
                <c:pt idx="172">
                  <c:v>10:20</c:v>
                </c:pt>
                <c:pt idx="173">
                  <c:v>10:25</c:v>
                </c:pt>
                <c:pt idx="174">
                  <c:v>10:30</c:v>
                </c:pt>
                <c:pt idx="175">
                  <c:v>10:35</c:v>
                </c:pt>
                <c:pt idx="176">
                  <c:v>10:40</c:v>
                </c:pt>
                <c:pt idx="177">
                  <c:v>10:45</c:v>
                </c:pt>
                <c:pt idx="178">
                  <c:v>10:50</c:v>
                </c:pt>
                <c:pt idx="179">
                  <c:v>10:55</c:v>
                </c:pt>
                <c:pt idx="180">
                  <c:v>11:0</c:v>
                </c:pt>
                <c:pt idx="181">
                  <c:v>11:5</c:v>
                </c:pt>
                <c:pt idx="182">
                  <c:v>11:10</c:v>
                </c:pt>
                <c:pt idx="183">
                  <c:v>11:15</c:v>
                </c:pt>
                <c:pt idx="184">
                  <c:v>11:20</c:v>
                </c:pt>
                <c:pt idx="185">
                  <c:v>11:25</c:v>
                </c:pt>
                <c:pt idx="186">
                  <c:v>11:30</c:v>
                </c:pt>
                <c:pt idx="187">
                  <c:v>11:35</c:v>
                </c:pt>
                <c:pt idx="188">
                  <c:v>11:40</c:v>
                </c:pt>
                <c:pt idx="189">
                  <c:v>11:45</c:v>
                </c:pt>
                <c:pt idx="190">
                  <c:v>11:50</c:v>
                </c:pt>
                <c:pt idx="191">
                  <c:v>11:55</c:v>
                </c:pt>
                <c:pt idx="192">
                  <c:v>12:0</c:v>
                </c:pt>
                <c:pt idx="193">
                  <c:v>12:5</c:v>
                </c:pt>
                <c:pt idx="194">
                  <c:v>12:10</c:v>
                </c:pt>
                <c:pt idx="195">
                  <c:v>12:15</c:v>
                </c:pt>
                <c:pt idx="196">
                  <c:v>12:20</c:v>
                </c:pt>
                <c:pt idx="197">
                  <c:v>12:25</c:v>
                </c:pt>
                <c:pt idx="198">
                  <c:v>12:30</c:v>
                </c:pt>
                <c:pt idx="199">
                  <c:v>12:35</c:v>
                </c:pt>
                <c:pt idx="200">
                  <c:v>12:40</c:v>
                </c:pt>
                <c:pt idx="201">
                  <c:v>12:45</c:v>
                </c:pt>
                <c:pt idx="202">
                  <c:v>12:50</c:v>
                </c:pt>
                <c:pt idx="203">
                  <c:v>12:55</c:v>
                </c:pt>
                <c:pt idx="204">
                  <c:v>13:0</c:v>
                </c:pt>
                <c:pt idx="205">
                  <c:v>13:5</c:v>
                </c:pt>
                <c:pt idx="206">
                  <c:v>13:10</c:v>
                </c:pt>
                <c:pt idx="207">
                  <c:v>13:15</c:v>
                </c:pt>
                <c:pt idx="208">
                  <c:v>13:20</c:v>
                </c:pt>
                <c:pt idx="209">
                  <c:v>13:25</c:v>
                </c:pt>
                <c:pt idx="210">
                  <c:v>13:30</c:v>
                </c:pt>
                <c:pt idx="211">
                  <c:v>13:35</c:v>
                </c:pt>
                <c:pt idx="212">
                  <c:v>13:40</c:v>
                </c:pt>
                <c:pt idx="213">
                  <c:v>13:45</c:v>
                </c:pt>
                <c:pt idx="214">
                  <c:v>13:50</c:v>
                </c:pt>
                <c:pt idx="215">
                  <c:v>13:55</c:v>
                </c:pt>
                <c:pt idx="216">
                  <c:v>14:0</c:v>
                </c:pt>
                <c:pt idx="217">
                  <c:v>14:5</c:v>
                </c:pt>
                <c:pt idx="218">
                  <c:v>14:10</c:v>
                </c:pt>
                <c:pt idx="219">
                  <c:v>14:15</c:v>
                </c:pt>
                <c:pt idx="220">
                  <c:v>14:20</c:v>
                </c:pt>
                <c:pt idx="221">
                  <c:v>14:25</c:v>
                </c:pt>
                <c:pt idx="222">
                  <c:v>14:30</c:v>
                </c:pt>
                <c:pt idx="223">
                  <c:v>14:35</c:v>
                </c:pt>
                <c:pt idx="224">
                  <c:v>14:40</c:v>
                </c:pt>
                <c:pt idx="225">
                  <c:v>14:45</c:v>
                </c:pt>
                <c:pt idx="226">
                  <c:v>14:50</c:v>
                </c:pt>
                <c:pt idx="227">
                  <c:v>14:55</c:v>
                </c:pt>
                <c:pt idx="228">
                  <c:v>15:0</c:v>
                </c:pt>
                <c:pt idx="229">
                  <c:v>15:5</c:v>
                </c:pt>
                <c:pt idx="230">
                  <c:v>15:10</c:v>
                </c:pt>
                <c:pt idx="231">
                  <c:v>15:15</c:v>
                </c:pt>
                <c:pt idx="232">
                  <c:v>15:20</c:v>
                </c:pt>
                <c:pt idx="233">
                  <c:v>15:25</c:v>
                </c:pt>
                <c:pt idx="234">
                  <c:v>15:30</c:v>
                </c:pt>
                <c:pt idx="235">
                  <c:v>15:35</c:v>
                </c:pt>
                <c:pt idx="236">
                  <c:v>15:40</c:v>
                </c:pt>
                <c:pt idx="237">
                  <c:v>15:45</c:v>
                </c:pt>
                <c:pt idx="238">
                  <c:v>15:50</c:v>
                </c:pt>
                <c:pt idx="239">
                  <c:v>15:55</c:v>
                </c:pt>
                <c:pt idx="240">
                  <c:v>16:0</c:v>
                </c:pt>
                <c:pt idx="241">
                  <c:v>16:5</c:v>
                </c:pt>
                <c:pt idx="242">
                  <c:v>16:10</c:v>
                </c:pt>
                <c:pt idx="243">
                  <c:v>16:15</c:v>
                </c:pt>
                <c:pt idx="244">
                  <c:v>16:20</c:v>
                </c:pt>
                <c:pt idx="245">
                  <c:v>16:25</c:v>
                </c:pt>
                <c:pt idx="246">
                  <c:v>16:30</c:v>
                </c:pt>
                <c:pt idx="247">
                  <c:v>16:35</c:v>
                </c:pt>
                <c:pt idx="248">
                  <c:v>16:40</c:v>
                </c:pt>
                <c:pt idx="249">
                  <c:v>16:45</c:v>
                </c:pt>
                <c:pt idx="250">
                  <c:v>16:50</c:v>
                </c:pt>
                <c:pt idx="251">
                  <c:v>16:55</c:v>
                </c:pt>
                <c:pt idx="252">
                  <c:v>17:0</c:v>
                </c:pt>
                <c:pt idx="253">
                  <c:v>17:5</c:v>
                </c:pt>
                <c:pt idx="254">
                  <c:v>17:10</c:v>
                </c:pt>
                <c:pt idx="255">
                  <c:v>17:15</c:v>
                </c:pt>
                <c:pt idx="256">
                  <c:v>17:20</c:v>
                </c:pt>
                <c:pt idx="257">
                  <c:v>17:25</c:v>
                </c:pt>
                <c:pt idx="258">
                  <c:v>17:30</c:v>
                </c:pt>
                <c:pt idx="259">
                  <c:v>17:35</c:v>
                </c:pt>
                <c:pt idx="260">
                  <c:v>17:40</c:v>
                </c:pt>
                <c:pt idx="261">
                  <c:v>17:45</c:v>
                </c:pt>
                <c:pt idx="262">
                  <c:v>17:50</c:v>
                </c:pt>
                <c:pt idx="263">
                  <c:v>17:55</c:v>
                </c:pt>
                <c:pt idx="264">
                  <c:v>18:0</c:v>
                </c:pt>
                <c:pt idx="265">
                  <c:v>18:5</c:v>
                </c:pt>
                <c:pt idx="266">
                  <c:v>18:10</c:v>
                </c:pt>
                <c:pt idx="267">
                  <c:v>18:15</c:v>
                </c:pt>
                <c:pt idx="268">
                  <c:v>18:20</c:v>
                </c:pt>
                <c:pt idx="269">
                  <c:v>18:25</c:v>
                </c:pt>
                <c:pt idx="270">
                  <c:v>18:30</c:v>
                </c:pt>
                <c:pt idx="271">
                  <c:v>18:35</c:v>
                </c:pt>
                <c:pt idx="272">
                  <c:v>18:40</c:v>
                </c:pt>
                <c:pt idx="273">
                  <c:v>18:45</c:v>
                </c:pt>
                <c:pt idx="274">
                  <c:v>18:50</c:v>
                </c:pt>
                <c:pt idx="275">
                  <c:v>18:55</c:v>
                </c:pt>
                <c:pt idx="276">
                  <c:v>19:0</c:v>
                </c:pt>
                <c:pt idx="277">
                  <c:v>19:5</c:v>
                </c:pt>
                <c:pt idx="278">
                  <c:v>19:10</c:v>
                </c:pt>
                <c:pt idx="279">
                  <c:v>19:15</c:v>
                </c:pt>
                <c:pt idx="280">
                  <c:v>19:20</c:v>
                </c:pt>
                <c:pt idx="281">
                  <c:v>19:25</c:v>
                </c:pt>
                <c:pt idx="282">
                  <c:v>19:30</c:v>
                </c:pt>
                <c:pt idx="283">
                  <c:v>19:35</c:v>
                </c:pt>
                <c:pt idx="284">
                  <c:v>19:40</c:v>
                </c:pt>
                <c:pt idx="285">
                  <c:v>19:45</c:v>
                </c:pt>
                <c:pt idx="286">
                  <c:v>19:50</c:v>
                </c:pt>
                <c:pt idx="287">
                  <c:v>19:55</c:v>
                </c:pt>
                <c:pt idx="288">
                  <c:v>20:0</c:v>
                </c:pt>
                <c:pt idx="289">
                  <c:v>20:5</c:v>
                </c:pt>
                <c:pt idx="290">
                  <c:v>20:10</c:v>
                </c:pt>
                <c:pt idx="291">
                  <c:v>20:15</c:v>
                </c:pt>
                <c:pt idx="292">
                  <c:v>20:20</c:v>
                </c:pt>
                <c:pt idx="293">
                  <c:v>20:25</c:v>
                </c:pt>
                <c:pt idx="294">
                  <c:v>20:30</c:v>
                </c:pt>
                <c:pt idx="295">
                  <c:v>20:35</c:v>
                </c:pt>
                <c:pt idx="296">
                  <c:v>20:40</c:v>
                </c:pt>
                <c:pt idx="297">
                  <c:v>20:45</c:v>
                </c:pt>
                <c:pt idx="298">
                  <c:v>20:50</c:v>
                </c:pt>
                <c:pt idx="299">
                  <c:v>20:55</c:v>
                </c:pt>
                <c:pt idx="300">
                  <c:v>21:0</c:v>
                </c:pt>
                <c:pt idx="301">
                  <c:v>21:5</c:v>
                </c:pt>
                <c:pt idx="302">
                  <c:v>21:10</c:v>
                </c:pt>
                <c:pt idx="303">
                  <c:v>21:15</c:v>
                </c:pt>
                <c:pt idx="304">
                  <c:v>21:20</c:v>
                </c:pt>
                <c:pt idx="305">
                  <c:v>21:25</c:v>
                </c:pt>
                <c:pt idx="306">
                  <c:v>21:30</c:v>
                </c:pt>
                <c:pt idx="307">
                  <c:v>21:35</c:v>
                </c:pt>
                <c:pt idx="308">
                  <c:v>21:40</c:v>
                </c:pt>
                <c:pt idx="309">
                  <c:v>21:45</c:v>
                </c:pt>
                <c:pt idx="310">
                  <c:v>21:50</c:v>
                </c:pt>
                <c:pt idx="311">
                  <c:v>21:55</c:v>
                </c:pt>
                <c:pt idx="312">
                  <c:v>22:0</c:v>
                </c:pt>
                <c:pt idx="313">
                  <c:v>22:5</c:v>
                </c:pt>
                <c:pt idx="314">
                  <c:v>22:10</c:v>
                </c:pt>
                <c:pt idx="315">
                  <c:v>22:15</c:v>
                </c:pt>
                <c:pt idx="316">
                  <c:v>22:20</c:v>
                </c:pt>
                <c:pt idx="317">
                  <c:v>22:25</c:v>
                </c:pt>
                <c:pt idx="318">
                  <c:v>22:30</c:v>
                </c:pt>
                <c:pt idx="319">
                  <c:v>22:35</c:v>
                </c:pt>
                <c:pt idx="320">
                  <c:v>22:40</c:v>
                </c:pt>
                <c:pt idx="321">
                  <c:v>22:45</c:v>
                </c:pt>
                <c:pt idx="322">
                  <c:v>22:50</c:v>
                </c:pt>
                <c:pt idx="323">
                  <c:v>22:55</c:v>
                </c:pt>
                <c:pt idx="324">
                  <c:v>23:0</c:v>
                </c:pt>
                <c:pt idx="325">
                  <c:v>23:5</c:v>
                </c:pt>
                <c:pt idx="326">
                  <c:v>23:10</c:v>
                </c:pt>
                <c:pt idx="327">
                  <c:v>23:15</c:v>
                </c:pt>
                <c:pt idx="328">
                  <c:v>23:20</c:v>
                </c:pt>
                <c:pt idx="329">
                  <c:v>23:25</c:v>
                </c:pt>
                <c:pt idx="330">
                  <c:v>23:30</c:v>
                </c:pt>
                <c:pt idx="331">
                  <c:v>23:35</c:v>
                </c:pt>
                <c:pt idx="332">
                  <c:v>23:40</c:v>
                </c:pt>
                <c:pt idx="333">
                  <c:v>23:45</c:v>
                </c:pt>
                <c:pt idx="334">
                  <c:v>23:50</c:v>
                </c:pt>
                <c:pt idx="335">
                  <c:v>23:55</c:v>
                </c:pt>
              </c:strCache>
            </c:strRef>
          </c:cat>
          <c:val>
            <c:numRef>
              <c:f>'06-14-16'!$F$3:$F$338</c:f>
              <c:numCache>
                <c:formatCode>General</c:formatCode>
                <c:ptCount val="336"/>
                <c:pt idx="0">
                  <c:v>27.3</c:v>
                </c:pt>
                <c:pt idx="1">
                  <c:v>26.8</c:v>
                </c:pt>
                <c:pt idx="2">
                  <c:v>26.8</c:v>
                </c:pt>
                <c:pt idx="3">
                  <c:v>26.7</c:v>
                </c:pt>
                <c:pt idx="4">
                  <c:v>26.8</c:v>
                </c:pt>
                <c:pt idx="5">
                  <c:v>26.7</c:v>
                </c:pt>
                <c:pt idx="6">
                  <c:v>26.7</c:v>
                </c:pt>
                <c:pt idx="7">
                  <c:v>26.6</c:v>
                </c:pt>
                <c:pt idx="8">
                  <c:v>27.5</c:v>
                </c:pt>
                <c:pt idx="9">
                  <c:v>26.6</c:v>
                </c:pt>
                <c:pt idx="10">
                  <c:v>26.4</c:v>
                </c:pt>
                <c:pt idx="11">
                  <c:v>26.7</c:v>
                </c:pt>
                <c:pt idx="12">
                  <c:v>27.1</c:v>
                </c:pt>
                <c:pt idx="13">
                  <c:v>27.3</c:v>
                </c:pt>
                <c:pt idx="14">
                  <c:v>26.2</c:v>
                </c:pt>
                <c:pt idx="15">
                  <c:v>26.8</c:v>
                </c:pt>
                <c:pt idx="16">
                  <c:v>26.9</c:v>
                </c:pt>
                <c:pt idx="17">
                  <c:v>26.6</c:v>
                </c:pt>
                <c:pt idx="18">
                  <c:v>26.4</c:v>
                </c:pt>
                <c:pt idx="19">
                  <c:v>26.4</c:v>
                </c:pt>
                <c:pt idx="20">
                  <c:v>26.4</c:v>
                </c:pt>
                <c:pt idx="21">
                  <c:v>26.2</c:v>
                </c:pt>
                <c:pt idx="22">
                  <c:v>27</c:v>
                </c:pt>
                <c:pt idx="23">
                  <c:v>26.4</c:v>
                </c:pt>
                <c:pt idx="24">
                  <c:v>27</c:v>
                </c:pt>
                <c:pt idx="25">
                  <c:v>27</c:v>
                </c:pt>
                <c:pt idx="26">
                  <c:v>26.3</c:v>
                </c:pt>
                <c:pt idx="27">
                  <c:v>26.2</c:v>
                </c:pt>
                <c:pt idx="28">
                  <c:v>26.1</c:v>
                </c:pt>
                <c:pt idx="29">
                  <c:v>26.9</c:v>
                </c:pt>
                <c:pt idx="30">
                  <c:v>26.6</c:v>
                </c:pt>
                <c:pt idx="31">
                  <c:v>27.5</c:v>
                </c:pt>
                <c:pt idx="32">
                  <c:v>27</c:v>
                </c:pt>
                <c:pt idx="33">
                  <c:v>26.4</c:v>
                </c:pt>
                <c:pt idx="34">
                  <c:v>26.8</c:v>
                </c:pt>
                <c:pt idx="35">
                  <c:v>26.3</c:v>
                </c:pt>
                <c:pt idx="36">
                  <c:v>26.7</c:v>
                </c:pt>
                <c:pt idx="37">
                  <c:v>27</c:v>
                </c:pt>
                <c:pt idx="38">
                  <c:v>26.3</c:v>
                </c:pt>
                <c:pt idx="39">
                  <c:v>26.8</c:v>
                </c:pt>
                <c:pt idx="40">
                  <c:v>26.6</c:v>
                </c:pt>
                <c:pt idx="41">
                  <c:v>26.8</c:v>
                </c:pt>
                <c:pt idx="42">
                  <c:v>26.3</c:v>
                </c:pt>
                <c:pt idx="43">
                  <c:v>26.3</c:v>
                </c:pt>
                <c:pt idx="44">
                  <c:v>26.2</c:v>
                </c:pt>
                <c:pt idx="45">
                  <c:v>26.5</c:v>
                </c:pt>
                <c:pt idx="46">
                  <c:v>26.7</c:v>
                </c:pt>
                <c:pt idx="47">
                  <c:v>26.6</c:v>
                </c:pt>
                <c:pt idx="48">
                  <c:v>26.3</c:v>
                </c:pt>
                <c:pt idx="49">
                  <c:v>26.1</c:v>
                </c:pt>
                <c:pt idx="50">
                  <c:v>26.2</c:v>
                </c:pt>
                <c:pt idx="51">
                  <c:v>26.2</c:v>
                </c:pt>
                <c:pt idx="52">
                  <c:v>26.2</c:v>
                </c:pt>
                <c:pt idx="53">
                  <c:v>26.4</c:v>
                </c:pt>
                <c:pt idx="54">
                  <c:v>26.5</c:v>
                </c:pt>
                <c:pt idx="55">
                  <c:v>26.4</c:v>
                </c:pt>
                <c:pt idx="56">
                  <c:v>26.5</c:v>
                </c:pt>
                <c:pt idx="57">
                  <c:v>26.4</c:v>
                </c:pt>
                <c:pt idx="58">
                  <c:v>26.3</c:v>
                </c:pt>
                <c:pt idx="59">
                  <c:v>26.4</c:v>
                </c:pt>
                <c:pt idx="60">
                  <c:v>26.3</c:v>
                </c:pt>
                <c:pt idx="61">
                  <c:v>26.3</c:v>
                </c:pt>
                <c:pt idx="62">
                  <c:v>26.5</c:v>
                </c:pt>
                <c:pt idx="63">
                  <c:v>26.6</c:v>
                </c:pt>
                <c:pt idx="64">
                  <c:v>26.3</c:v>
                </c:pt>
                <c:pt idx="65">
                  <c:v>26.2</c:v>
                </c:pt>
                <c:pt idx="66">
                  <c:v>26.4</c:v>
                </c:pt>
                <c:pt idx="67">
                  <c:v>26.5</c:v>
                </c:pt>
                <c:pt idx="68">
                  <c:v>26.4</c:v>
                </c:pt>
                <c:pt idx="69">
                  <c:v>26.3</c:v>
                </c:pt>
                <c:pt idx="70">
                  <c:v>26.3</c:v>
                </c:pt>
                <c:pt idx="71">
                  <c:v>26.3</c:v>
                </c:pt>
                <c:pt idx="72">
                  <c:v>26.4</c:v>
                </c:pt>
                <c:pt idx="73">
                  <c:v>26.4</c:v>
                </c:pt>
                <c:pt idx="74">
                  <c:v>26.3</c:v>
                </c:pt>
                <c:pt idx="75">
                  <c:v>26.3</c:v>
                </c:pt>
                <c:pt idx="76">
                  <c:v>26.3</c:v>
                </c:pt>
                <c:pt idx="77">
                  <c:v>26.2</c:v>
                </c:pt>
                <c:pt idx="78">
                  <c:v>26.2</c:v>
                </c:pt>
                <c:pt idx="79">
                  <c:v>26.2</c:v>
                </c:pt>
                <c:pt idx="80">
                  <c:v>26.3</c:v>
                </c:pt>
                <c:pt idx="81">
                  <c:v>26.1</c:v>
                </c:pt>
                <c:pt idx="82">
                  <c:v>26.3</c:v>
                </c:pt>
                <c:pt idx="83">
                  <c:v>26.5</c:v>
                </c:pt>
                <c:pt idx="84">
                  <c:v>26.5</c:v>
                </c:pt>
                <c:pt idx="85">
                  <c:v>26.5</c:v>
                </c:pt>
                <c:pt idx="86">
                  <c:v>26.5</c:v>
                </c:pt>
                <c:pt idx="87">
                  <c:v>26.4</c:v>
                </c:pt>
                <c:pt idx="88">
                  <c:v>26.5</c:v>
                </c:pt>
                <c:pt idx="89">
                  <c:v>26.4</c:v>
                </c:pt>
                <c:pt idx="90">
                  <c:v>26.3</c:v>
                </c:pt>
                <c:pt idx="91">
                  <c:v>26.4</c:v>
                </c:pt>
                <c:pt idx="92">
                  <c:v>26.3</c:v>
                </c:pt>
                <c:pt idx="93">
                  <c:v>26.5</c:v>
                </c:pt>
                <c:pt idx="94">
                  <c:v>26.4</c:v>
                </c:pt>
                <c:pt idx="95">
                  <c:v>26.4</c:v>
                </c:pt>
                <c:pt idx="96">
                  <c:v>26.4</c:v>
                </c:pt>
                <c:pt idx="97">
                  <c:v>26.3</c:v>
                </c:pt>
                <c:pt idx="98">
                  <c:v>26.5</c:v>
                </c:pt>
                <c:pt idx="99">
                  <c:v>26.4</c:v>
                </c:pt>
                <c:pt idx="100">
                  <c:v>26.5</c:v>
                </c:pt>
                <c:pt idx="101">
                  <c:v>26.5</c:v>
                </c:pt>
                <c:pt idx="102">
                  <c:v>26.4</c:v>
                </c:pt>
                <c:pt idx="103">
                  <c:v>26.4</c:v>
                </c:pt>
                <c:pt idx="104">
                  <c:v>26.5</c:v>
                </c:pt>
                <c:pt idx="105">
                  <c:v>26.5</c:v>
                </c:pt>
                <c:pt idx="106">
                  <c:v>26.6</c:v>
                </c:pt>
                <c:pt idx="107">
                  <c:v>26.5</c:v>
                </c:pt>
                <c:pt idx="108">
                  <c:v>26.4</c:v>
                </c:pt>
                <c:pt idx="109">
                  <c:v>26.4</c:v>
                </c:pt>
                <c:pt idx="110">
                  <c:v>26.4</c:v>
                </c:pt>
                <c:pt idx="111">
                  <c:v>26.5</c:v>
                </c:pt>
                <c:pt idx="112">
                  <c:v>26.4</c:v>
                </c:pt>
                <c:pt idx="113">
                  <c:v>26.4</c:v>
                </c:pt>
                <c:pt idx="114">
                  <c:v>26.5</c:v>
                </c:pt>
                <c:pt idx="115">
                  <c:v>26.5</c:v>
                </c:pt>
                <c:pt idx="116">
                  <c:v>26.5</c:v>
                </c:pt>
                <c:pt idx="117">
                  <c:v>26.5</c:v>
                </c:pt>
                <c:pt idx="118">
                  <c:v>26.3</c:v>
                </c:pt>
                <c:pt idx="119">
                  <c:v>26.2</c:v>
                </c:pt>
                <c:pt idx="120">
                  <c:v>26.3</c:v>
                </c:pt>
                <c:pt idx="121">
                  <c:v>26.3</c:v>
                </c:pt>
                <c:pt idx="122">
                  <c:v>26.2</c:v>
                </c:pt>
                <c:pt idx="123">
                  <c:v>26.2</c:v>
                </c:pt>
                <c:pt idx="124">
                  <c:v>26.2</c:v>
                </c:pt>
                <c:pt idx="125">
                  <c:v>26.4</c:v>
                </c:pt>
                <c:pt idx="126">
                  <c:v>26.4</c:v>
                </c:pt>
                <c:pt idx="127">
                  <c:v>26.2</c:v>
                </c:pt>
                <c:pt idx="128">
                  <c:v>26.3</c:v>
                </c:pt>
                <c:pt idx="129">
                  <c:v>26.3</c:v>
                </c:pt>
                <c:pt idx="130">
                  <c:v>26.5</c:v>
                </c:pt>
                <c:pt idx="131">
                  <c:v>26.7</c:v>
                </c:pt>
                <c:pt idx="132">
                  <c:v>27</c:v>
                </c:pt>
                <c:pt idx="133">
                  <c:v>27.2</c:v>
                </c:pt>
                <c:pt idx="134">
                  <c:v>27.2</c:v>
                </c:pt>
                <c:pt idx="135">
                  <c:v>27.2</c:v>
                </c:pt>
                <c:pt idx="136">
                  <c:v>27</c:v>
                </c:pt>
                <c:pt idx="137">
                  <c:v>27.1</c:v>
                </c:pt>
                <c:pt idx="138">
                  <c:v>27.1</c:v>
                </c:pt>
                <c:pt idx="139">
                  <c:v>27.1</c:v>
                </c:pt>
                <c:pt idx="140">
                  <c:v>27.7</c:v>
                </c:pt>
                <c:pt idx="141">
                  <c:v>27.5</c:v>
                </c:pt>
                <c:pt idx="142">
                  <c:v>27.6</c:v>
                </c:pt>
                <c:pt idx="143">
                  <c:v>27.6</c:v>
                </c:pt>
                <c:pt idx="144">
                  <c:v>28</c:v>
                </c:pt>
                <c:pt idx="145">
                  <c:v>28.2</c:v>
                </c:pt>
                <c:pt idx="146">
                  <c:v>28.2</c:v>
                </c:pt>
                <c:pt idx="147">
                  <c:v>28.3</c:v>
                </c:pt>
                <c:pt idx="148">
                  <c:v>28.5</c:v>
                </c:pt>
                <c:pt idx="149">
                  <c:v>28.2</c:v>
                </c:pt>
                <c:pt idx="150">
                  <c:v>28.7</c:v>
                </c:pt>
                <c:pt idx="151">
                  <c:v>28.9</c:v>
                </c:pt>
                <c:pt idx="152">
                  <c:v>28.8</c:v>
                </c:pt>
                <c:pt idx="153">
                  <c:v>28.4</c:v>
                </c:pt>
                <c:pt idx="154">
                  <c:v>28.7</c:v>
                </c:pt>
                <c:pt idx="155">
                  <c:v>28.8</c:v>
                </c:pt>
                <c:pt idx="156">
                  <c:v>29.1</c:v>
                </c:pt>
                <c:pt idx="157">
                  <c:v>29</c:v>
                </c:pt>
                <c:pt idx="158">
                  <c:v>29</c:v>
                </c:pt>
                <c:pt idx="159">
                  <c:v>29.2</c:v>
                </c:pt>
                <c:pt idx="160">
                  <c:v>29.2</c:v>
                </c:pt>
                <c:pt idx="161">
                  <c:v>29.4</c:v>
                </c:pt>
                <c:pt idx="162">
                  <c:v>29.2</c:v>
                </c:pt>
                <c:pt idx="163">
                  <c:v>29.2</c:v>
                </c:pt>
                <c:pt idx="164">
                  <c:v>29.1</c:v>
                </c:pt>
                <c:pt idx="165">
                  <c:v>29.6</c:v>
                </c:pt>
                <c:pt idx="166">
                  <c:v>29.6</c:v>
                </c:pt>
                <c:pt idx="167">
                  <c:v>29.8</c:v>
                </c:pt>
                <c:pt idx="168">
                  <c:v>29.9</c:v>
                </c:pt>
                <c:pt idx="169">
                  <c:v>30</c:v>
                </c:pt>
                <c:pt idx="170">
                  <c:v>29.7</c:v>
                </c:pt>
                <c:pt idx="171">
                  <c:v>30.4</c:v>
                </c:pt>
                <c:pt idx="172">
                  <c:v>30.2</c:v>
                </c:pt>
                <c:pt idx="173">
                  <c:v>30.2</c:v>
                </c:pt>
                <c:pt idx="174">
                  <c:v>30.5</c:v>
                </c:pt>
                <c:pt idx="175">
                  <c:v>30.6</c:v>
                </c:pt>
                <c:pt idx="176">
                  <c:v>30.9</c:v>
                </c:pt>
                <c:pt idx="177">
                  <c:v>30.9</c:v>
                </c:pt>
                <c:pt idx="178">
                  <c:v>30.8</c:v>
                </c:pt>
                <c:pt idx="179">
                  <c:v>30.6</c:v>
                </c:pt>
                <c:pt idx="180">
                  <c:v>30.6</c:v>
                </c:pt>
                <c:pt idx="181">
                  <c:v>30.6</c:v>
                </c:pt>
                <c:pt idx="182">
                  <c:v>30.6</c:v>
                </c:pt>
                <c:pt idx="183">
                  <c:v>30.7</c:v>
                </c:pt>
                <c:pt idx="184">
                  <c:v>30.9</c:v>
                </c:pt>
                <c:pt idx="185">
                  <c:v>31</c:v>
                </c:pt>
                <c:pt idx="186">
                  <c:v>31.1</c:v>
                </c:pt>
                <c:pt idx="187">
                  <c:v>31.1</c:v>
                </c:pt>
                <c:pt idx="188">
                  <c:v>31.1</c:v>
                </c:pt>
                <c:pt idx="189">
                  <c:v>31.3</c:v>
                </c:pt>
                <c:pt idx="190">
                  <c:v>31.4</c:v>
                </c:pt>
                <c:pt idx="191">
                  <c:v>31.2</c:v>
                </c:pt>
                <c:pt idx="192">
                  <c:v>31.1</c:v>
                </c:pt>
                <c:pt idx="193">
                  <c:v>31.3</c:v>
                </c:pt>
                <c:pt idx="194">
                  <c:v>31.2</c:v>
                </c:pt>
                <c:pt idx="195">
                  <c:v>31.4</c:v>
                </c:pt>
                <c:pt idx="196">
                  <c:v>31.5</c:v>
                </c:pt>
                <c:pt idx="197">
                  <c:v>31.6</c:v>
                </c:pt>
                <c:pt idx="198">
                  <c:v>31.8</c:v>
                </c:pt>
                <c:pt idx="199">
                  <c:v>32.5</c:v>
                </c:pt>
                <c:pt idx="200">
                  <c:v>32.799999999999997</c:v>
                </c:pt>
                <c:pt idx="201">
                  <c:v>32.700000000000003</c:v>
                </c:pt>
                <c:pt idx="202">
                  <c:v>32.700000000000003</c:v>
                </c:pt>
                <c:pt idx="203">
                  <c:v>32.799999999999997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33</c:v>
                </c:pt>
                <c:pt idx="207">
                  <c:v>33.1</c:v>
                </c:pt>
                <c:pt idx="208">
                  <c:v>33.1</c:v>
                </c:pt>
                <c:pt idx="209">
                  <c:v>33.1</c:v>
                </c:pt>
                <c:pt idx="210">
                  <c:v>33.299999999999997</c:v>
                </c:pt>
                <c:pt idx="211">
                  <c:v>33.299999999999997</c:v>
                </c:pt>
                <c:pt idx="212">
                  <c:v>33.200000000000003</c:v>
                </c:pt>
                <c:pt idx="213">
                  <c:v>33.1</c:v>
                </c:pt>
                <c:pt idx="214">
                  <c:v>33.1</c:v>
                </c:pt>
                <c:pt idx="215">
                  <c:v>33.200000000000003</c:v>
                </c:pt>
                <c:pt idx="216">
                  <c:v>33.200000000000003</c:v>
                </c:pt>
                <c:pt idx="217">
                  <c:v>33.299999999999997</c:v>
                </c:pt>
                <c:pt idx="218">
                  <c:v>33.5</c:v>
                </c:pt>
                <c:pt idx="219">
                  <c:v>33.299999999999997</c:v>
                </c:pt>
                <c:pt idx="220">
                  <c:v>33.4</c:v>
                </c:pt>
                <c:pt idx="221">
                  <c:v>33.6</c:v>
                </c:pt>
                <c:pt idx="222">
                  <c:v>33.700000000000003</c:v>
                </c:pt>
                <c:pt idx="223">
                  <c:v>33.9</c:v>
                </c:pt>
                <c:pt idx="224">
                  <c:v>34.1</c:v>
                </c:pt>
                <c:pt idx="225">
                  <c:v>34.299999999999997</c:v>
                </c:pt>
                <c:pt idx="226">
                  <c:v>34.200000000000003</c:v>
                </c:pt>
                <c:pt idx="227">
                  <c:v>34.1</c:v>
                </c:pt>
                <c:pt idx="228">
                  <c:v>33.9</c:v>
                </c:pt>
                <c:pt idx="229">
                  <c:v>33.6</c:v>
                </c:pt>
                <c:pt idx="230">
                  <c:v>33.4</c:v>
                </c:pt>
                <c:pt idx="231">
                  <c:v>33.1</c:v>
                </c:pt>
                <c:pt idx="232">
                  <c:v>33</c:v>
                </c:pt>
                <c:pt idx="233">
                  <c:v>33.1</c:v>
                </c:pt>
                <c:pt idx="234">
                  <c:v>33</c:v>
                </c:pt>
                <c:pt idx="235">
                  <c:v>34.799999999999997</c:v>
                </c:pt>
                <c:pt idx="236">
                  <c:v>37.799999999999997</c:v>
                </c:pt>
                <c:pt idx="237">
                  <c:v>35.1</c:v>
                </c:pt>
                <c:pt idx="238">
                  <c:v>34</c:v>
                </c:pt>
                <c:pt idx="239">
                  <c:v>33.5</c:v>
                </c:pt>
                <c:pt idx="240">
                  <c:v>33.200000000000003</c:v>
                </c:pt>
                <c:pt idx="241">
                  <c:v>32.799999999999997</c:v>
                </c:pt>
                <c:pt idx="242">
                  <c:v>32.5</c:v>
                </c:pt>
                <c:pt idx="243">
                  <c:v>32.6</c:v>
                </c:pt>
                <c:pt idx="244">
                  <c:v>32.6</c:v>
                </c:pt>
                <c:pt idx="245">
                  <c:v>33.200000000000003</c:v>
                </c:pt>
                <c:pt idx="246">
                  <c:v>35.700000000000003</c:v>
                </c:pt>
                <c:pt idx="247">
                  <c:v>35</c:v>
                </c:pt>
                <c:pt idx="248">
                  <c:v>34.299999999999997</c:v>
                </c:pt>
                <c:pt idx="249">
                  <c:v>33.799999999999997</c:v>
                </c:pt>
                <c:pt idx="250">
                  <c:v>34.6</c:v>
                </c:pt>
                <c:pt idx="251">
                  <c:v>35.799999999999997</c:v>
                </c:pt>
                <c:pt idx="252">
                  <c:v>33.9</c:v>
                </c:pt>
                <c:pt idx="253">
                  <c:v>33.200000000000003</c:v>
                </c:pt>
                <c:pt idx="254">
                  <c:v>33</c:v>
                </c:pt>
                <c:pt idx="255">
                  <c:v>32.700000000000003</c:v>
                </c:pt>
                <c:pt idx="256">
                  <c:v>32.6</c:v>
                </c:pt>
                <c:pt idx="257">
                  <c:v>32.4</c:v>
                </c:pt>
                <c:pt idx="258">
                  <c:v>32.299999999999997</c:v>
                </c:pt>
                <c:pt idx="259">
                  <c:v>32.1</c:v>
                </c:pt>
                <c:pt idx="260">
                  <c:v>32</c:v>
                </c:pt>
                <c:pt idx="261">
                  <c:v>31.9</c:v>
                </c:pt>
                <c:pt idx="262">
                  <c:v>31.8</c:v>
                </c:pt>
                <c:pt idx="263">
                  <c:v>31.6</c:v>
                </c:pt>
                <c:pt idx="264">
                  <c:v>31.6</c:v>
                </c:pt>
                <c:pt idx="265">
                  <c:v>31.5</c:v>
                </c:pt>
                <c:pt idx="266">
                  <c:v>31.3</c:v>
                </c:pt>
                <c:pt idx="267">
                  <c:v>31.1</c:v>
                </c:pt>
                <c:pt idx="268">
                  <c:v>30.8</c:v>
                </c:pt>
                <c:pt idx="269">
                  <c:v>30.8</c:v>
                </c:pt>
                <c:pt idx="270">
                  <c:v>30.6</c:v>
                </c:pt>
                <c:pt idx="271">
                  <c:v>30.4</c:v>
                </c:pt>
                <c:pt idx="272">
                  <c:v>30.4</c:v>
                </c:pt>
                <c:pt idx="273">
                  <c:v>30.1</c:v>
                </c:pt>
                <c:pt idx="274">
                  <c:v>30.1</c:v>
                </c:pt>
                <c:pt idx="275">
                  <c:v>30.4</c:v>
                </c:pt>
                <c:pt idx="276">
                  <c:v>30.5</c:v>
                </c:pt>
                <c:pt idx="277">
                  <c:v>30.3</c:v>
                </c:pt>
                <c:pt idx="278">
                  <c:v>30.4</c:v>
                </c:pt>
                <c:pt idx="279">
                  <c:v>30.4</c:v>
                </c:pt>
                <c:pt idx="280">
                  <c:v>30.3</c:v>
                </c:pt>
                <c:pt idx="281">
                  <c:v>30.3</c:v>
                </c:pt>
                <c:pt idx="282">
                  <c:v>30.4</c:v>
                </c:pt>
                <c:pt idx="283">
                  <c:v>30.3</c:v>
                </c:pt>
                <c:pt idx="284">
                  <c:v>29.6</c:v>
                </c:pt>
                <c:pt idx="285">
                  <c:v>29.1</c:v>
                </c:pt>
                <c:pt idx="286">
                  <c:v>29.5</c:v>
                </c:pt>
                <c:pt idx="287">
                  <c:v>29.4</c:v>
                </c:pt>
                <c:pt idx="288">
                  <c:v>29.4</c:v>
                </c:pt>
                <c:pt idx="289">
                  <c:v>29.3</c:v>
                </c:pt>
                <c:pt idx="290">
                  <c:v>29.3</c:v>
                </c:pt>
                <c:pt idx="291">
                  <c:v>29.2</c:v>
                </c:pt>
                <c:pt idx="292">
                  <c:v>29.8</c:v>
                </c:pt>
                <c:pt idx="293">
                  <c:v>29.6</c:v>
                </c:pt>
                <c:pt idx="294">
                  <c:v>29.8</c:v>
                </c:pt>
                <c:pt idx="295">
                  <c:v>29.6</c:v>
                </c:pt>
                <c:pt idx="296">
                  <c:v>28.3</c:v>
                </c:pt>
                <c:pt idx="297">
                  <c:v>27.7</c:v>
                </c:pt>
                <c:pt idx="298">
                  <c:v>27.5</c:v>
                </c:pt>
                <c:pt idx="299">
                  <c:v>27.5</c:v>
                </c:pt>
                <c:pt idx="300">
                  <c:v>27.3</c:v>
                </c:pt>
                <c:pt idx="301">
                  <c:v>27.2</c:v>
                </c:pt>
                <c:pt idx="302">
                  <c:v>27.3</c:v>
                </c:pt>
                <c:pt idx="303">
                  <c:v>27.1</c:v>
                </c:pt>
                <c:pt idx="304">
                  <c:v>27.1</c:v>
                </c:pt>
                <c:pt idx="305">
                  <c:v>27.1</c:v>
                </c:pt>
                <c:pt idx="306">
                  <c:v>26.9</c:v>
                </c:pt>
                <c:pt idx="307">
                  <c:v>27.1</c:v>
                </c:pt>
                <c:pt idx="308">
                  <c:v>27</c:v>
                </c:pt>
                <c:pt idx="309">
                  <c:v>26.8</c:v>
                </c:pt>
                <c:pt idx="310">
                  <c:v>27</c:v>
                </c:pt>
                <c:pt idx="311">
                  <c:v>26.9</c:v>
                </c:pt>
                <c:pt idx="312">
                  <c:v>27</c:v>
                </c:pt>
                <c:pt idx="313">
                  <c:v>27</c:v>
                </c:pt>
                <c:pt idx="314">
                  <c:v>26.9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27.1</c:v>
                </c:pt>
                <c:pt idx="319">
                  <c:v>27.3</c:v>
                </c:pt>
                <c:pt idx="320">
                  <c:v>27</c:v>
                </c:pt>
                <c:pt idx="321">
                  <c:v>27</c:v>
                </c:pt>
                <c:pt idx="322">
                  <c:v>27.1</c:v>
                </c:pt>
                <c:pt idx="323">
                  <c:v>27.1</c:v>
                </c:pt>
                <c:pt idx="324">
                  <c:v>26.9</c:v>
                </c:pt>
                <c:pt idx="325">
                  <c:v>26.8</c:v>
                </c:pt>
                <c:pt idx="326">
                  <c:v>26.8</c:v>
                </c:pt>
                <c:pt idx="327">
                  <c:v>26.8</c:v>
                </c:pt>
                <c:pt idx="328">
                  <c:v>27</c:v>
                </c:pt>
                <c:pt idx="329">
                  <c:v>27</c:v>
                </c:pt>
                <c:pt idx="330">
                  <c:v>26.9</c:v>
                </c:pt>
                <c:pt idx="331">
                  <c:v>26.8</c:v>
                </c:pt>
                <c:pt idx="332">
                  <c:v>26.8</c:v>
                </c:pt>
                <c:pt idx="333">
                  <c:v>26.8</c:v>
                </c:pt>
                <c:pt idx="334">
                  <c:v>26.8</c:v>
                </c:pt>
                <c:pt idx="335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E-4570-B4B1-8B83A8512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418048"/>
        <c:axId val="548419296"/>
      </c:lineChart>
      <c:catAx>
        <c:axId val="54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9296"/>
        <c:crosses val="autoZero"/>
        <c:auto val="1"/>
        <c:lblAlgn val="ctr"/>
        <c:lblOffset val="100"/>
        <c:noMultiLvlLbl val="0"/>
      </c:catAx>
      <c:valAx>
        <c:axId val="5484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314</xdr:row>
      <xdr:rowOff>9525</xdr:rowOff>
    </xdr:from>
    <xdr:to>
      <xdr:col>17</xdr:col>
      <xdr:colOff>295274</xdr:colOff>
      <xdr:row>329</xdr:row>
      <xdr:rowOff>38100</xdr:rowOff>
    </xdr:to>
    <xdr:graphicFrame macro="">
      <xdr:nvGraphicFramePr>
        <xdr:cNvPr id="2" name="Biểu đồ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314</xdr:row>
      <xdr:rowOff>9525</xdr:rowOff>
    </xdr:from>
    <xdr:to>
      <xdr:col>17</xdr:col>
      <xdr:colOff>295274</xdr:colOff>
      <xdr:row>329</xdr:row>
      <xdr:rowOff>38100</xdr:rowOff>
    </xdr:to>
    <xdr:graphicFrame macro="">
      <xdr:nvGraphicFramePr>
        <xdr:cNvPr id="3" name="Biểu đồ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17319</xdr:colOff>
      <xdr:row>1</xdr:row>
      <xdr:rowOff>17318</xdr:rowOff>
    </xdr:from>
    <xdr:to>
      <xdr:col>28</xdr:col>
      <xdr:colOff>243320</xdr:colOff>
      <xdr:row>16</xdr:row>
      <xdr:rowOff>45893</xdr:rowOff>
    </xdr:to>
    <xdr:graphicFrame macro="">
      <xdr:nvGraphicFramePr>
        <xdr:cNvPr id="2" name="Biểu đồ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18</xdr:row>
      <xdr:rowOff>47625</xdr:rowOff>
    </xdr:from>
    <xdr:to>
      <xdr:col>28</xdr:col>
      <xdr:colOff>273626</xdr:colOff>
      <xdr:row>33</xdr:row>
      <xdr:rowOff>76200</xdr:rowOff>
    </xdr:to>
    <xdr:graphicFrame macro="">
      <xdr:nvGraphicFramePr>
        <xdr:cNvPr id="3" name="Biểu đồ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314</xdr:row>
      <xdr:rowOff>9525</xdr:rowOff>
    </xdr:from>
    <xdr:to>
      <xdr:col>17</xdr:col>
      <xdr:colOff>295274</xdr:colOff>
      <xdr:row>329</xdr:row>
      <xdr:rowOff>38100</xdr:rowOff>
    </xdr:to>
    <xdr:graphicFrame macro="">
      <xdr:nvGraphicFramePr>
        <xdr:cNvPr id="2" name="Biểu đồ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17319</xdr:colOff>
      <xdr:row>1</xdr:row>
      <xdr:rowOff>17318</xdr:rowOff>
    </xdr:from>
    <xdr:to>
      <xdr:col>28</xdr:col>
      <xdr:colOff>243320</xdr:colOff>
      <xdr:row>16</xdr:row>
      <xdr:rowOff>45893</xdr:rowOff>
    </xdr:to>
    <xdr:graphicFrame macro="">
      <xdr:nvGraphicFramePr>
        <xdr:cNvPr id="4" name="Biểu đồ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18</xdr:row>
      <xdr:rowOff>47625</xdr:rowOff>
    </xdr:from>
    <xdr:to>
      <xdr:col>28</xdr:col>
      <xdr:colOff>273626</xdr:colOff>
      <xdr:row>33</xdr:row>
      <xdr:rowOff>76200</xdr:rowOff>
    </xdr:to>
    <xdr:graphicFrame macro="">
      <xdr:nvGraphicFramePr>
        <xdr:cNvPr id="7" name="Biểu đồ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65</xdr:row>
      <xdr:rowOff>114300</xdr:rowOff>
    </xdr:from>
    <xdr:to>
      <xdr:col>28</xdr:col>
      <xdr:colOff>681037</xdr:colOff>
      <xdr:row>80</xdr:row>
      <xdr:rowOff>142875</xdr:rowOff>
    </xdr:to>
    <xdr:graphicFrame macro="">
      <xdr:nvGraphicFramePr>
        <xdr:cNvPr id="15" name="Biểu đồ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50</xdr:row>
      <xdr:rowOff>23813</xdr:rowOff>
    </xdr:from>
    <xdr:to>
      <xdr:col>28</xdr:col>
      <xdr:colOff>671512</xdr:colOff>
      <xdr:row>65</xdr:row>
      <xdr:rowOff>52388</xdr:rowOff>
    </xdr:to>
    <xdr:graphicFrame macro="">
      <xdr:nvGraphicFramePr>
        <xdr:cNvPr id="14" name="Biểu đồ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17319</xdr:colOff>
      <xdr:row>1</xdr:row>
      <xdr:rowOff>17318</xdr:rowOff>
    </xdr:from>
    <xdr:to>
      <xdr:col>28</xdr:col>
      <xdr:colOff>666750</xdr:colOff>
      <xdr:row>16</xdr:row>
      <xdr:rowOff>45893</xdr:rowOff>
    </xdr:to>
    <xdr:graphicFrame macro="">
      <xdr:nvGraphicFramePr>
        <xdr:cNvPr id="2" name="Biểu đồ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17</xdr:row>
      <xdr:rowOff>85725</xdr:rowOff>
    </xdr:from>
    <xdr:to>
      <xdr:col>29</xdr:col>
      <xdr:colOff>9525</xdr:colOff>
      <xdr:row>32</xdr:row>
      <xdr:rowOff>114300</xdr:rowOff>
    </xdr:to>
    <xdr:graphicFrame macro="">
      <xdr:nvGraphicFramePr>
        <xdr:cNvPr id="3" name="Biểu đồ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257175</xdr:colOff>
      <xdr:row>34</xdr:row>
      <xdr:rowOff>0</xdr:rowOff>
    </xdr:from>
    <xdr:to>
      <xdr:col>29</xdr:col>
      <xdr:colOff>0</xdr:colOff>
      <xdr:row>49</xdr:row>
      <xdr:rowOff>28575</xdr:rowOff>
    </xdr:to>
    <xdr:graphicFrame macro="">
      <xdr:nvGraphicFramePr>
        <xdr:cNvPr id="6" name="Biểu đồ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66674</xdr:colOff>
      <xdr:row>1</xdr:row>
      <xdr:rowOff>28574</xdr:rowOff>
    </xdr:from>
    <xdr:to>
      <xdr:col>25</xdr:col>
      <xdr:colOff>389357</xdr:colOff>
      <xdr:row>78</xdr:row>
      <xdr:rowOff>19050</xdr:rowOff>
    </xdr:to>
    <xdr:sp macro="" textlink="">
      <xdr:nvSpPr>
        <xdr:cNvPr id="5" name="Hình chữ nhật 4"/>
        <xdr:cNvSpPr/>
      </xdr:nvSpPr>
      <xdr:spPr>
        <a:xfrm>
          <a:off x="17154524" y="276224"/>
          <a:ext cx="322683" cy="1465897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  <xdr:twoCellAnchor>
    <xdr:from>
      <xdr:col>23</xdr:col>
      <xdr:colOff>295274</xdr:colOff>
      <xdr:row>1</xdr:row>
      <xdr:rowOff>9524</xdr:rowOff>
    </xdr:from>
    <xdr:to>
      <xdr:col>24</xdr:col>
      <xdr:colOff>161925</xdr:colOff>
      <xdr:row>78</xdr:row>
      <xdr:rowOff>19050</xdr:rowOff>
    </xdr:to>
    <xdr:sp macro="" textlink="">
      <xdr:nvSpPr>
        <xdr:cNvPr id="4" name="Hình chữ nhật 3"/>
        <xdr:cNvSpPr/>
      </xdr:nvSpPr>
      <xdr:spPr>
        <a:xfrm>
          <a:off x="16011524" y="257174"/>
          <a:ext cx="552451" cy="146780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  <xdr:twoCellAnchor>
    <xdr:from>
      <xdr:col>11</xdr:col>
      <xdr:colOff>590550</xdr:colOff>
      <xdr:row>5</xdr:row>
      <xdr:rowOff>114300</xdr:rowOff>
    </xdr:from>
    <xdr:to>
      <xdr:col>11</xdr:col>
      <xdr:colOff>608151</xdr:colOff>
      <xdr:row>49</xdr:row>
      <xdr:rowOff>19050</xdr:rowOff>
    </xdr:to>
    <xdr:cxnSp macro="">
      <xdr:nvCxnSpPr>
        <xdr:cNvPr id="8" name="Đường nối Thẳng 7"/>
        <xdr:cNvCxnSpPr/>
      </xdr:nvCxnSpPr>
      <xdr:spPr>
        <a:xfrm>
          <a:off x="8077200" y="1076325"/>
          <a:ext cx="17601" cy="78676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504825</xdr:colOff>
      <xdr:row>9</xdr:row>
      <xdr:rowOff>114300</xdr:rowOff>
    </xdr:from>
    <xdr:to>
      <xdr:col>28</xdr:col>
      <xdr:colOff>522426</xdr:colOff>
      <xdr:row>53</xdr:row>
      <xdr:rowOff>19050</xdr:rowOff>
    </xdr:to>
    <xdr:cxnSp macro="">
      <xdr:nvCxnSpPr>
        <xdr:cNvPr id="10" name="Đường nối Thẳng 9"/>
        <xdr:cNvCxnSpPr/>
      </xdr:nvCxnSpPr>
      <xdr:spPr>
        <a:xfrm>
          <a:off x="19650075" y="1800225"/>
          <a:ext cx="17601" cy="78676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676275</xdr:colOff>
      <xdr:row>26</xdr:row>
      <xdr:rowOff>152400</xdr:rowOff>
    </xdr:from>
    <xdr:to>
      <xdr:col>23</xdr:col>
      <xdr:colOff>280555</xdr:colOff>
      <xdr:row>26</xdr:row>
      <xdr:rowOff>152400</xdr:rowOff>
    </xdr:to>
    <xdr:cxnSp macro="">
      <xdr:nvCxnSpPr>
        <xdr:cNvPr id="11" name="Đường kết nối Mũi tên Thẳng 10"/>
        <xdr:cNvCxnSpPr/>
      </xdr:nvCxnSpPr>
      <xdr:spPr>
        <a:xfrm flipH="1">
          <a:off x="14335125" y="4914900"/>
          <a:ext cx="166168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41</xdr:row>
      <xdr:rowOff>123825</xdr:rowOff>
    </xdr:from>
    <xdr:to>
      <xdr:col>23</xdr:col>
      <xdr:colOff>290080</xdr:colOff>
      <xdr:row>41</xdr:row>
      <xdr:rowOff>123825</xdr:rowOff>
    </xdr:to>
    <xdr:cxnSp macro="">
      <xdr:nvCxnSpPr>
        <xdr:cNvPr id="12" name="Đường kết nối Mũi tên Thẳng 11"/>
        <xdr:cNvCxnSpPr/>
      </xdr:nvCxnSpPr>
      <xdr:spPr>
        <a:xfrm flipH="1">
          <a:off x="14344650" y="7600950"/>
          <a:ext cx="166168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</xdr:row>
      <xdr:rowOff>76200</xdr:rowOff>
    </xdr:from>
    <xdr:to>
      <xdr:col>23</xdr:col>
      <xdr:colOff>290080</xdr:colOff>
      <xdr:row>13</xdr:row>
      <xdr:rowOff>76200</xdr:rowOff>
    </xdr:to>
    <xdr:cxnSp macro="">
      <xdr:nvCxnSpPr>
        <xdr:cNvPr id="13" name="Đường kết nối Mũi tên Thẳng 12"/>
        <xdr:cNvCxnSpPr/>
      </xdr:nvCxnSpPr>
      <xdr:spPr>
        <a:xfrm flipH="1">
          <a:off x="14344650" y="2486025"/>
          <a:ext cx="166168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65</xdr:row>
      <xdr:rowOff>114300</xdr:rowOff>
    </xdr:from>
    <xdr:to>
      <xdr:col>28</xdr:col>
      <xdr:colOff>681037</xdr:colOff>
      <xdr:row>80</xdr:row>
      <xdr:rowOff>142875</xdr:rowOff>
    </xdr:to>
    <xdr:graphicFrame macro="">
      <xdr:nvGraphicFramePr>
        <xdr:cNvPr id="2" name="Biểu đồ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50</xdr:row>
      <xdr:rowOff>23813</xdr:rowOff>
    </xdr:from>
    <xdr:to>
      <xdr:col>28</xdr:col>
      <xdr:colOff>671512</xdr:colOff>
      <xdr:row>65</xdr:row>
      <xdr:rowOff>52388</xdr:rowOff>
    </xdr:to>
    <xdr:graphicFrame macro="">
      <xdr:nvGraphicFramePr>
        <xdr:cNvPr id="3" name="Biểu đồ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17319</xdr:colOff>
      <xdr:row>1</xdr:row>
      <xdr:rowOff>17318</xdr:rowOff>
    </xdr:from>
    <xdr:to>
      <xdr:col>28</xdr:col>
      <xdr:colOff>666750</xdr:colOff>
      <xdr:row>16</xdr:row>
      <xdr:rowOff>45893</xdr:rowOff>
    </xdr:to>
    <xdr:graphicFrame macro="">
      <xdr:nvGraphicFramePr>
        <xdr:cNvPr id="4" name="Biểu đồ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17</xdr:row>
      <xdr:rowOff>85725</xdr:rowOff>
    </xdr:from>
    <xdr:to>
      <xdr:col>29</xdr:col>
      <xdr:colOff>9525</xdr:colOff>
      <xdr:row>32</xdr:row>
      <xdr:rowOff>114300</xdr:rowOff>
    </xdr:to>
    <xdr:graphicFrame macro="">
      <xdr:nvGraphicFramePr>
        <xdr:cNvPr id="5" name="Biểu đồ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257175</xdr:colOff>
      <xdr:row>34</xdr:row>
      <xdr:rowOff>0</xdr:rowOff>
    </xdr:from>
    <xdr:to>
      <xdr:col>29</xdr:col>
      <xdr:colOff>0</xdr:colOff>
      <xdr:row>49</xdr:row>
      <xdr:rowOff>28575</xdr:rowOff>
    </xdr:to>
    <xdr:graphicFrame macro="">
      <xdr:nvGraphicFramePr>
        <xdr:cNvPr id="6" name="Biểu đồ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66674</xdr:colOff>
      <xdr:row>1</xdr:row>
      <xdr:rowOff>28574</xdr:rowOff>
    </xdr:from>
    <xdr:to>
      <xdr:col>25</xdr:col>
      <xdr:colOff>389357</xdr:colOff>
      <xdr:row>78</xdr:row>
      <xdr:rowOff>19050</xdr:rowOff>
    </xdr:to>
    <xdr:sp macro="" textlink="">
      <xdr:nvSpPr>
        <xdr:cNvPr id="7" name="Hình chữ nhật 6"/>
        <xdr:cNvSpPr/>
      </xdr:nvSpPr>
      <xdr:spPr>
        <a:xfrm>
          <a:off x="17154524" y="266699"/>
          <a:ext cx="322683" cy="13925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  <xdr:twoCellAnchor>
    <xdr:from>
      <xdr:col>23</xdr:col>
      <xdr:colOff>295274</xdr:colOff>
      <xdr:row>1</xdr:row>
      <xdr:rowOff>9524</xdr:rowOff>
    </xdr:from>
    <xdr:to>
      <xdr:col>24</xdr:col>
      <xdr:colOff>161925</xdr:colOff>
      <xdr:row>78</xdr:row>
      <xdr:rowOff>19050</xdr:rowOff>
    </xdr:to>
    <xdr:sp macro="" textlink="">
      <xdr:nvSpPr>
        <xdr:cNvPr id="8" name="Hình chữ nhật 7"/>
        <xdr:cNvSpPr/>
      </xdr:nvSpPr>
      <xdr:spPr>
        <a:xfrm>
          <a:off x="16011524" y="247649"/>
          <a:ext cx="552451" cy="139446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  <xdr:twoCellAnchor>
    <xdr:from>
      <xdr:col>11</xdr:col>
      <xdr:colOff>590550</xdr:colOff>
      <xdr:row>5</xdr:row>
      <xdr:rowOff>114300</xdr:rowOff>
    </xdr:from>
    <xdr:to>
      <xdr:col>11</xdr:col>
      <xdr:colOff>608151</xdr:colOff>
      <xdr:row>49</xdr:row>
      <xdr:rowOff>19050</xdr:rowOff>
    </xdr:to>
    <xdr:cxnSp macro="">
      <xdr:nvCxnSpPr>
        <xdr:cNvPr id="9" name="Đường nối Thẳng 8"/>
        <xdr:cNvCxnSpPr/>
      </xdr:nvCxnSpPr>
      <xdr:spPr>
        <a:xfrm>
          <a:off x="8077200" y="1076325"/>
          <a:ext cx="17601" cy="78676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504825</xdr:colOff>
      <xdr:row>9</xdr:row>
      <xdr:rowOff>114300</xdr:rowOff>
    </xdr:from>
    <xdr:to>
      <xdr:col>28</xdr:col>
      <xdr:colOff>522426</xdr:colOff>
      <xdr:row>53</xdr:row>
      <xdr:rowOff>19050</xdr:rowOff>
    </xdr:to>
    <xdr:cxnSp macro="">
      <xdr:nvCxnSpPr>
        <xdr:cNvPr id="10" name="Đường nối Thẳng 9"/>
        <xdr:cNvCxnSpPr/>
      </xdr:nvCxnSpPr>
      <xdr:spPr>
        <a:xfrm>
          <a:off x="19650075" y="1800225"/>
          <a:ext cx="17601" cy="78676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676275</xdr:colOff>
      <xdr:row>26</xdr:row>
      <xdr:rowOff>152400</xdr:rowOff>
    </xdr:from>
    <xdr:to>
      <xdr:col>23</xdr:col>
      <xdr:colOff>280555</xdr:colOff>
      <xdr:row>26</xdr:row>
      <xdr:rowOff>152400</xdr:rowOff>
    </xdr:to>
    <xdr:cxnSp macro="">
      <xdr:nvCxnSpPr>
        <xdr:cNvPr id="11" name="Đường kết nối Mũi tên Thẳng 10"/>
        <xdr:cNvCxnSpPr/>
      </xdr:nvCxnSpPr>
      <xdr:spPr>
        <a:xfrm flipH="1">
          <a:off x="14335125" y="4914900"/>
          <a:ext cx="166168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41</xdr:row>
      <xdr:rowOff>123825</xdr:rowOff>
    </xdr:from>
    <xdr:to>
      <xdr:col>23</xdr:col>
      <xdr:colOff>290080</xdr:colOff>
      <xdr:row>41</xdr:row>
      <xdr:rowOff>123825</xdr:rowOff>
    </xdr:to>
    <xdr:cxnSp macro="">
      <xdr:nvCxnSpPr>
        <xdr:cNvPr id="12" name="Đường kết nối Mũi tên Thẳng 11"/>
        <xdr:cNvCxnSpPr/>
      </xdr:nvCxnSpPr>
      <xdr:spPr>
        <a:xfrm flipH="1">
          <a:off x="14344650" y="7600950"/>
          <a:ext cx="166168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</xdr:row>
      <xdr:rowOff>76200</xdr:rowOff>
    </xdr:from>
    <xdr:to>
      <xdr:col>23</xdr:col>
      <xdr:colOff>290080</xdr:colOff>
      <xdr:row>13</xdr:row>
      <xdr:rowOff>76200</xdr:rowOff>
    </xdr:to>
    <xdr:cxnSp macro="">
      <xdr:nvCxnSpPr>
        <xdr:cNvPr id="13" name="Đường kết nối Mũi tên Thẳng 12"/>
        <xdr:cNvCxnSpPr/>
      </xdr:nvCxnSpPr>
      <xdr:spPr>
        <a:xfrm flipH="1">
          <a:off x="14344650" y="2486025"/>
          <a:ext cx="166168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65</xdr:row>
      <xdr:rowOff>114300</xdr:rowOff>
    </xdr:from>
    <xdr:to>
      <xdr:col>28</xdr:col>
      <xdr:colOff>681037</xdr:colOff>
      <xdr:row>80</xdr:row>
      <xdr:rowOff>142875</xdr:rowOff>
    </xdr:to>
    <xdr:graphicFrame macro="">
      <xdr:nvGraphicFramePr>
        <xdr:cNvPr id="2" name="Biểu đồ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50</xdr:row>
      <xdr:rowOff>23813</xdr:rowOff>
    </xdr:from>
    <xdr:to>
      <xdr:col>28</xdr:col>
      <xdr:colOff>671512</xdr:colOff>
      <xdr:row>65</xdr:row>
      <xdr:rowOff>52388</xdr:rowOff>
    </xdr:to>
    <xdr:graphicFrame macro="">
      <xdr:nvGraphicFramePr>
        <xdr:cNvPr id="3" name="Biểu đồ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17319</xdr:colOff>
      <xdr:row>1</xdr:row>
      <xdr:rowOff>17318</xdr:rowOff>
    </xdr:from>
    <xdr:to>
      <xdr:col>28</xdr:col>
      <xdr:colOff>666750</xdr:colOff>
      <xdr:row>16</xdr:row>
      <xdr:rowOff>45893</xdr:rowOff>
    </xdr:to>
    <xdr:graphicFrame macro="">
      <xdr:nvGraphicFramePr>
        <xdr:cNvPr id="4" name="Biểu đồ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17</xdr:row>
      <xdr:rowOff>85725</xdr:rowOff>
    </xdr:from>
    <xdr:to>
      <xdr:col>29</xdr:col>
      <xdr:colOff>9525</xdr:colOff>
      <xdr:row>32</xdr:row>
      <xdr:rowOff>114300</xdr:rowOff>
    </xdr:to>
    <xdr:graphicFrame macro="">
      <xdr:nvGraphicFramePr>
        <xdr:cNvPr id="5" name="Biểu đồ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257175</xdr:colOff>
      <xdr:row>34</xdr:row>
      <xdr:rowOff>0</xdr:rowOff>
    </xdr:from>
    <xdr:to>
      <xdr:col>29</xdr:col>
      <xdr:colOff>0</xdr:colOff>
      <xdr:row>49</xdr:row>
      <xdr:rowOff>28575</xdr:rowOff>
    </xdr:to>
    <xdr:graphicFrame macro="">
      <xdr:nvGraphicFramePr>
        <xdr:cNvPr id="6" name="Biểu đồ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66674</xdr:colOff>
      <xdr:row>1</xdr:row>
      <xdr:rowOff>28574</xdr:rowOff>
    </xdr:from>
    <xdr:to>
      <xdr:col>25</xdr:col>
      <xdr:colOff>389357</xdr:colOff>
      <xdr:row>78</xdr:row>
      <xdr:rowOff>19050</xdr:rowOff>
    </xdr:to>
    <xdr:sp macro="" textlink="">
      <xdr:nvSpPr>
        <xdr:cNvPr id="7" name="Hình chữ nhật 6"/>
        <xdr:cNvSpPr/>
      </xdr:nvSpPr>
      <xdr:spPr>
        <a:xfrm>
          <a:off x="17154524" y="266699"/>
          <a:ext cx="322683" cy="13925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  <xdr:twoCellAnchor>
    <xdr:from>
      <xdr:col>23</xdr:col>
      <xdr:colOff>295274</xdr:colOff>
      <xdr:row>1</xdr:row>
      <xdr:rowOff>9524</xdr:rowOff>
    </xdr:from>
    <xdr:to>
      <xdr:col>24</xdr:col>
      <xdr:colOff>161925</xdr:colOff>
      <xdr:row>78</xdr:row>
      <xdr:rowOff>19050</xdr:rowOff>
    </xdr:to>
    <xdr:sp macro="" textlink="">
      <xdr:nvSpPr>
        <xdr:cNvPr id="8" name="Hình chữ nhật 7"/>
        <xdr:cNvSpPr/>
      </xdr:nvSpPr>
      <xdr:spPr>
        <a:xfrm>
          <a:off x="16011524" y="247649"/>
          <a:ext cx="552451" cy="139446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  <xdr:twoCellAnchor>
    <xdr:from>
      <xdr:col>11</xdr:col>
      <xdr:colOff>590550</xdr:colOff>
      <xdr:row>5</xdr:row>
      <xdr:rowOff>114300</xdr:rowOff>
    </xdr:from>
    <xdr:to>
      <xdr:col>11</xdr:col>
      <xdr:colOff>608151</xdr:colOff>
      <xdr:row>49</xdr:row>
      <xdr:rowOff>19050</xdr:rowOff>
    </xdr:to>
    <xdr:cxnSp macro="">
      <xdr:nvCxnSpPr>
        <xdr:cNvPr id="9" name="Đường nối Thẳng 8"/>
        <xdr:cNvCxnSpPr/>
      </xdr:nvCxnSpPr>
      <xdr:spPr>
        <a:xfrm>
          <a:off x="8077200" y="1076325"/>
          <a:ext cx="17601" cy="78676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504825</xdr:colOff>
      <xdr:row>9</xdr:row>
      <xdr:rowOff>114300</xdr:rowOff>
    </xdr:from>
    <xdr:to>
      <xdr:col>28</xdr:col>
      <xdr:colOff>522426</xdr:colOff>
      <xdr:row>53</xdr:row>
      <xdr:rowOff>19050</xdr:rowOff>
    </xdr:to>
    <xdr:cxnSp macro="">
      <xdr:nvCxnSpPr>
        <xdr:cNvPr id="10" name="Đường nối Thẳng 9"/>
        <xdr:cNvCxnSpPr/>
      </xdr:nvCxnSpPr>
      <xdr:spPr>
        <a:xfrm>
          <a:off x="19650075" y="1800225"/>
          <a:ext cx="17601" cy="78676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676275</xdr:colOff>
      <xdr:row>26</xdr:row>
      <xdr:rowOff>152400</xdr:rowOff>
    </xdr:from>
    <xdr:to>
      <xdr:col>23</xdr:col>
      <xdr:colOff>280555</xdr:colOff>
      <xdr:row>26</xdr:row>
      <xdr:rowOff>152400</xdr:rowOff>
    </xdr:to>
    <xdr:cxnSp macro="">
      <xdr:nvCxnSpPr>
        <xdr:cNvPr id="11" name="Đường kết nối Mũi tên Thẳng 10"/>
        <xdr:cNvCxnSpPr/>
      </xdr:nvCxnSpPr>
      <xdr:spPr>
        <a:xfrm flipH="1">
          <a:off x="14335125" y="4914900"/>
          <a:ext cx="166168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41</xdr:row>
      <xdr:rowOff>123825</xdr:rowOff>
    </xdr:from>
    <xdr:to>
      <xdr:col>23</xdr:col>
      <xdr:colOff>290080</xdr:colOff>
      <xdr:row>41</xdr:row>
      <xdr:rowOff>123825</xdr:rowOff>
    </xdr:to>
    <xdr:cxnSp macro="">
      <xdr:nvCxnSpPr>
        <xdr:cNvPr id="12" name="Đường kết nối Mũi tên Thẳng 11"/>
        <xdr:cNvCxnSpPr/>
      </xdr:nvCxnSpPr>
      <xdr:spPr>
        <a:xfrm flipH="1">
          <a:off x="14344650" y="7600950"/>
          <a:ext cx="166168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</xdr:row>
      <xdr:rowOff>76200</xdr:rowOff>
    </xdr:from>
    <xdr:to>
      <xdr:col>23</xdr:col>
      <xdr:colOff>290080</xdr:colOff>
      <xdr:row>13</xdr:row>
      <xdr:rowOff>76200</xdr:rowOff>
    </xdr:to>
    <xdr:cxnSp macro="">
      <xdr:nvCxnSpPr>
        <xdr:cNvPr id="13" name="Đường kết nối Mũi tên Thẳng 12"/>
        <xdr:cNvCxnSpPr/>
      </xdr:nvCxnSpPr>
      <xdr:spPr>
        <a:xfrm flipH="1">
          <a:off x="14344650" y="2486025"/>
          <a:ext cx="166168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65</xdr:row>
      <xdr:rowOff>114300</xdr:rowOff>
    </xdr:from>
    <xdr:to>
      <xdr:col>28</xdr:col>
      <xdr:colOff>681037</xdr:colOff>
      <xdr:row>80</xdr:row>
      <xdr:rowOff>142875</xdr:rowOff>
    </xdr:to>
    <xdr:graphicFrame macro="">
      <xdr:nvGraphicFramePr>
        <xdr:cNvPr id="2" name="Biểu đồ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50</xdr:row>
      <xdr:rowOff>23813</xdr:rowOff>
    </xdr:from>
    <xdr:to>
      <xdr:col>28</xdr:col>
      <xdr:colOff>671512</xdr:colOff>
      <xdr:row>65</xdr:row>
      <xdr:rowOff>52388</xdr:rowOff>
    </xdr:to>
    <xdr:graphicFrame macro="">
      <xdr:nvGraphicFramePr>
        <xdr:cNvPr id="3" name="Biểu đồ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17319</xdr:colOff>
      <xdr:row>1</xdr:row>
      <xdr:rowOff>17318</xdr:rowOff>
    </xdr:from>
    <xdr:to>
      <xdr:col>28</xdr:col>
      <xdr:colOff>666750</xdr:colOff>
      <xdr:row>16</xdr:row>
      <xdr:rowOff>45893</xdr:rowOff>
    </xdr:to>
    <xdr:graphicFrame macro="">
      <xdr:nvGraphicFramePr>
        <xdr:cNvPr id="4" name="Biểu đồ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17</xdr:row>
      <xdr:rowOff>85725</xdr:rowOff>
    </xdr:from>
    <xdr:to>
      <xdr:col>29</xdr:col>
      <xdr:colOff>9525</xdr:colOff>
      <xdr:row>32</xdr:row>
      <xdr:rowOff>114300</xdr:rowOff>
    </xdr:to>
    <xdr:graphicFrame macro="">
      <xdr:nvGraphicFramePr>
        <xdr:cNvPr id="5" name="Biểu đồ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257175</xdr:colOff>
      <xdr:row>34</xdr:row>
      <xdr:rowOff>0</xdr:rowOff>
    </xdr:from>
    <xdr:to>
      <xdr:col>29</xdr:col>
      <xdr:colOff>0</xdr:colOff>
      <xdr:row>49</xdr:row>
      <xdr:rowOff>28575</xdr:rowOff>
    </xdr:to>
    <xdr:graphicFrame macro="">
      <xdr:nvGraphicFramePr>
        <xdr:cNvPr id="6" name="Biểu đồ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66674</xdr:colOff>
      <xdr:row>1</xdr:row>
      <xdr:rowOff>28574</xdr:rowOff>
    </xdr:from>
    <xdr:to>
      <xdr:col>25</xdr:col>
      <xdr:colOff>389357</xdr:colOff>
      <xdr:row>78</xdr:row>
      <xdr:rowOff>19050</xdr:rowOff>
    </xdr:to>
    <xdr:sp macro="" textlink="">
      <xdr:nvSpPr>
        <xdr:cNvPr id="7" name="Hình chữ nhật 6"/>
        <xdr:cNvSpPr/>
      </xdr:nvSpPr>
      <xdr:spPr>
        <a:xfrm>
          <a:off x="17154524" y="266699"/>
          <a:ext cx="322683" cy="13925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  <xdr:twoCellAnchor>
    <xdr:from>
      <xdr:col>23</xdr:col>
      <xdr:colOff>295274</xdr:colOff>
      <xdr:row>1</xdr:row>
      <xdr:rowOff>9524</xdr:rowOff>
    </xdr:from>
    <xdr:to>
      <xdr:col>24</xdr:col>
      <xdr:colOff>161925</xdr:colOff>
      <xdr:row>78</xdr:row>
      <xdr:rowOff>19050</xdr:rowOff>
    </xdr:to>
    <xdr:sp macro="" textlink="">
      <xdr:nvSpPr>
        <xdr:cNvPr id="8" name="Hình chữ nhật 7"/>
        <xdr:cNvSpPr/>
      </xdr:nvSpPr>
      <xdr:spPr>
        <a:xfrm>
          <a:off x="16011524" y="247649"/>
          <a:ext cx="552451" cy="139446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  <xdr:twoCellAnchor>
    <xdr:from>
      <xdr:col>11</xdr:col>
      <xdr:colOff>590550</xdr:colOff>
      <xdr:row>5</xdr:row>
      <xdr:rowOff>114300</xdr:rowOff>
    </xdr:from>
    <xdr:to>
      <xdr:col>11</xdr:col>
      <xdr:colOff>608151</xdr:colOff>
      <xdr:row>49</xdr:row>
      <xdr:rowOff>19050</xdr:rowOff>
    </xdr:to>
    <xdr:cxnSp macro="">
      <xdr:nvCxnSpPr>
        <xdr:cNvPr id="9" name="Đường nối Thẳng 8"/>
        <xdr:cNvCxnSpPr/>
      </xdr:nvCxnSpPr>
      <xdr:spPr>
        <a:xfrm>
          <a:off x="8077200" y="1076325"/>
          <a:ext cx="17601" cy="78676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504825</xdr:colOff>
      <xdr:row>9</xdr:row>
      <xdr:rowOff>114300</xdr:rowOff>
    </xdr:from>
    <xdr:to>
      <xdr:col>28</xdr:col>
      <xdr:colOff>522426</xdr:colOff>
      <xdr:row>53</xdr:row>
      <xdr:rowOff>19050</xdr:rowOff>
    </xdr:to>
    <xdr:cxnSp macro="">
      <xdr:nvCxnSpPr>
        <xdr:cNvPr id="10" name="Đường nối Thẳng 9"/>
        <xdr:cNvCxnSpPr/>
      </xdr:nvCxnSpPr>
      <xdr:spPr>
        <a:xfrm>
          <a:off x="19650075" y="1800225"/>
          <a:ext cx="17601" cy="78676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676275</xdr:colOff>
      <xdr:row>26</xdr:row>
      <xdr:rowOff>152400</xdr:rowOff>
    </xdr:from>
    <xdr:to>
      <xdr:col>23</xdr:col>
      <xdr:colOff>280555</xdr:colOff>
      <xdr:row>26</xdr:row>
      <xdr:rowOff>152400</xdr:rowOff>
    </xdr:to>
    <xdr:cxnSp macro="">
      <xdr:nvCxnSpPr>
        <xdr:cNvPr id="11" name="Đường kết nối Mũi tên Thẳng 10"/>
        <xdr:cNvCxnSpPr/>
      </xdr:nvCxnSpPr>
      <xdr:spPr>
        <a:xfrm flipH="1">
          <a:off x="14335125" y="4914900"/>
          <a:ext cx="166168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41</xdr:row>
      <xdr:rowOff>123825</xdr:rowOff>
    </xdr:from>
    <xdr:to>
      <xdr:col>23</xdr:col>
      <xdr:colOff>290080</xdr:colOff>
      <xdr:row>41</xdr:row>
      <xdr:rowOff>123825</xdr:rowOff>
    </xdr:to>
    <xdr:cxnSp macro="">
      <xdr:nvCxnSpPr>
        <xdr:cNvPr id="12" name="Đường kết nối Mũi tên Thẳng 11"/>
        <xdr:cNvCxnSpPr/>
      </xdr:nvCxnSpPr>
      <xdr:spPr>
        <a:xfrm flipH="1">
          <a:off x="14344650" y="7600950"/>
          <a:ext cx="166168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</xdr:row>
      <xdr:rowOff>76200</xdr:rowOff>
    </xdr:from>
    <xdr:to>
      <xdr:col>23</xdr:col>
      <xdr:colOff>290080</xdr:colOff>
      <xdr:row>13</xdr:row>
      <xdr:rowOff>76200</xdr:rowOff>
    </xdr:to>
    <xdr:cxnSp macro="">
      <xdr:nvCxnSpPr>
        <xdr:cNvPr id="13" name="Đường kết nối Mũi tên Thẳng 12"/>
        <xdr:cNvCxnSpPr/>
      </xdr:nvCxnSpPr>
      <xdr:spPr>
        <a:xfrm flipH="1">
          <a:off x="14344650" y="2486025"/>
          <a:ext cx="166168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4"/>
  <sheetViews>
    <sheetView topLeftCell="A309" workbookViewId="0">
      <selection activeCell="M309" sqref="M309"/>
    </sheetView>
  </sheetViews>
  <sheetFormatPr defaultRowHeight="14.25" x14ac:dyDescent="0.2"/>
  <cols>
    <col min="3" max="5" width="9" style="14"/>
    <col min="6" max="6" width="9" style="10"/>
    <col min="7" max="7" width="9" style="8"/>
    <col min="8" max="8" width="9" style="7"/>
    <col min="9" max="9" width="8.25" customWidth="1"/>
  </cols>
  <sheetData>
    <row r="1" spans="1:11" ht="18.75" customHeight="1" x14ac:dyDescent="0.2">
      <c r="A1" s="1" t="s">
        <v>4</v>
      </c>
      <c r="B1" s="1" t="s">
        <v>5</v>
      </c>
      <c r="C1" s="11" t="s">
        <v>6</v>
      </c>
      <c r="D1" s="11" t="s">
        <v>0</v>
      </c>
      <c r="E1" s="11" t="s">
        <v>1</v>
      </c>
      <c r="F1" s="2" t="s">
        <v>2</v>
      </c>
      <c r="G1" s="15" t="s">
        <v>7</v>
      </c>
      <c r="H1" s="16" t="s">
        <v>3</v>
      </c>
      <c r="I1" s="17" t="s">
        <v>8</v>
      </c>
      <c r="J1" s="17" t="s">
        <v>9</v>
      </c>
      <c r="K1" s="18"/>
    </row>
    <row r="2" spans="1:11" x14ac:dyDescent="0.2">
      <c r="A2" s="4"/>
      <c r="B2" s="4"/>
      <c r="C2" s="12"/>
      <c r="D2" s="12"/>
      <c r="E2" s="12"/>
      <c r="F2" s="9"/>
      <c r="G2" s="19"/>
      <c r="H2" s="20"/>
      <c r="I2" s="4"/>
      <c r="J2" s="4"/>
      <c r="K2" s="4"/>
    </row>
    <row r="3" spans="1:11" x14ac:dyDescent="0.2">
      <c r="A3" s="1">
        <v>30</v>
      </c>
      <c r="B3" s="1">
        <v>5</v>
      </c>
      <c r="C3" s="11">
        <v>2016</v>
      </c>
      <c r="D3" s="11">
        <v>22</v>
      </c>
      <c r="E3" s="11">
        <v>0</v>
      </c>
      <c r="F3" s="2">
        <v>26.4</v>
      </c>
      <c r="G3" s="15">
        <v>90</v>
      </c>
      <c r="H3" s="3">
        <v>100784</v>
      </c>
      <c r="I3" s="21" t="str">
        <f>CONCATENATE(D3,":",E3)</f>
        <v>22:0</v>
      </c>
      <c r="J3" s="21">
        <f t="shared" ref="J3:J66" si="0">((H4-H3)/H3)*100000</f>
        <v>0</v>
      </c>
      <c r="K3" s="21"/>
    </row>
    <row r="4" spans="1:11" x14ac:dyDescent="0.2">
      <c r="A4" s="1">
        <v>30</v>
      </c>
      <c r="B4" s="1">
        <v>5</v>
      </c>
      <c r="C4" s="11">
        <v>2016</v>
      </c>
      <c r="D4" s="11">
        <v>22</v>
      </c>
      <c r="E4" s="11">
        <v>5</v>
      </c>
      <c r="F4" s="2">
        <v>26.4</v>
      </c>
      <c r="G4" s="15">
        <v>90</v>
      </c>
      <c r="H4" s="3">
        <v>100784</v>
      </c>
      <c r="I4" s="21" t="str">
        <f>CONCATENATE(D4,":",E4)</f>
        <v>22:5</v>
      </c>
      <c r="J4" s="21">
        <f t="shared" si="0"/>
        <v>0</v>
      </c>
      <c r="K4" s="21"/>
    </row>
    <row r="5" spans="1:11" x14ac:dyDescent="0.2">
      <c r="A5" s="1">
        <v>30</v>
      </c>
      <c r="B5" s="1">
        <v>5</v>
      </c>
      <c r="C5" s="11">
        <v>2016</v>
      </c>
      <c r="D5" s="11">
        <v>22</v>
      </c>
      <c r="E5" s="11">
        <v>10</v>
      </c>
      <c r="F5" s="2">
        <v>26.4</v>
      </c>
      <c r="G5" s="15">
        <v>90</v>
      </c>
      <c r="H5" s="3">
        <v>100784</v>
      </c>
      <c r="I5" s="21" t="str">
        <f>CONCATENATE(D5,":",E5)</f>
        <v>22:10</v>
      </c>
      <c r="J5" s="21">
        <f t="shared" si="0"/>
        <v>0</v>
      </c>
      <c r="K5" s="21"/>
    </row>
    <row r="6" spans="1:11" x14ac:dyDescent="0.2">
      <c r="A6" s="1">
        <v>30</v>
      </c>
      <c r="B6" s="1">
        <v>5</v>
      </c>
      <c r="C6" s="11">
        <v>2016</v>
      </c>
      <c r="D6" s="11">
        <v>22</v>
      </c>
      <c r="E6" s="11">
        <v>15</v>
      </c>
      <c r="F6" s="2">
        <v>26.4</v>
      </c>
      <c r="G6" s="15">
        <v>90</v>
      </c>
      <c r="H6" s="3">
        <v>100784</v>
      </c>
      <c r="I6" s="21" t="str">
        <f>CONCATENATE(D6,":",E6)</f>
        <v>22:15</v>
      </c>
      <c r="J6" s="21">
        <f t="shared" si="0"/>
        <v>0</v>
      </c>
      <c r="K6" s="21"/>
    </row>
    <row r="7" spans="1:11" x14ac:dyDescent="0.2">
      <c r="A7" s="1">
        <v>30</v>
      </c>
      <c r="B7" s="1">
        <v>5</v>
      </c>
      <c r="C7" s="11">
        <v>2016</v>
      </c>
      <c r="D7" s="11">
        <v>22</v>
      </c>
      <c r="E7" s="11">
        <v>20</v>
      </c>
      <c r="F7" s="2">
        <v>26.4</v>
      </c>
      <c r="G7" s="15">
        <v>90</v>
      </c>
      <c r="H7" s="3">
        <v>100784</v>
      </c>
      <c r="I7" s="21" t="str">
        <f>CONCATENATE(D7,":",E7)</f>
        <v>22:20</v>
      </c>
      <c r="J7" s="21">
        <f t="shared" si="0"/>
        <v>-3.9688839498333071</v>
      </c>
      <c r="K7" s="21"/>
    </row>
    <row r="8" spans="1:11" x14ac:dyDescent="0.2">
      <c r="A8" s="1">
        <v>30</v>
      </c>
      <c r="B8" s="1">
        <v>5</v>
      </c>
      <c r="C8" s="11">
        <v>2016</v>
      </c>
      <c r="D8" s="11">
        <v>22</v>
      </c>
      <c r="E8" s="11">
        <v>25</v>
      </c>
      <c r="F8" s="2">
        <v>26.5</v>
      </c>
      <c r="G8" s="15">
        <v>90</v>
      </c>
      <c r="H8" s="3">
        <v>100780</v>
      </c>
      <c r="I8" s="21" t="str">
        <f t="shared" ref="I8:I71" si="1">CONCATENATE(D8,":",E8)</f>
        <v>22:25</v>
      </c>
      <c r="J8" s="21">
        <f t="shared" si="0"/>
        <v>4.9613018456042868</v>
      </c>
      <c r="K8" s="21"/>
    </row>
    <row r="9" spans="1:11" x14ac:dyDescent="0.2">
      <c r="A9" s="1">
        <v>30</v>
      </c>
      <c r="B9" s="1">
        <v>5</v>
      </c>
      <c r="C9" s="11">
        <v>2016</v>
      </c>
      <c r="D9" s="11">
        <v>22</v>
      </c>
      <c r="E9" s="11">
        <v>30</v>
      </c>
      <c r="F9" s="2">
        <v>26</v>
      </c>
      <c r="G9" s="15">
        <v>90</v>
      </c>
      <c r="H9" s="3">
        <v>100785</v>
      </c>
      <c r="I9" s="21" t="str">
        <f t="shared" si="1"/>
        <v>22:30</v>
      </c>
      <c r="J9" s="21">
        <f t="shared" si="0"/>
        <v>3.9688445701245221</v>
      </c>
      <c r="K9" s="21"/>
    </row>
    <row r="10" spans="1:11" x14ac:dyDescent="0.2">
      <c r="A10" s="1">
        <v>30</v>
      </c>
      <c r="B10" s="1">
        <v>5</v>
      </c>
      <c r="C10" s="11">
        <v>2016</v>
      </c>
      <c r="D10" s="11">
        <v>22</v>
      </c>
      <c r="E10" s="11">
        <v>35</v>
      </c>
      <c r="F10" s="2">
        <v>25.6</v>
      </c>
      <c r="G10" s="15">
        <v>89</v>
      </c>
      <c r="H10" s="3">
        <v>100789</v>
      </c>
      <c r="I10" s="21" t="str">
        <f t="shared" si="1"/>
        <v>22:35</v>
      </c>
      <c r="J10" s="21">
        <f t="shared" si="0"/>
        <v>-8.9295458829832626</v>
      </c>
      <c r="K10" s="21"/>
    </row>
    <row r="11" spans="1:11" x14ac:dyDescent="0.2">
      <c r="A11" s="1">
        <v>30</v>
      </c>
      <c r="B11" s="1">
        <v>5</v>
      </c>
      <c r="C11" s="11">
        <v>2016</v>
      </c>
      <c r="D11" s="11">
        <v>22</v>
      </c>
      <c r="E11" s="11">
        <v>40</v>
      </c>
      <c r="F11" s="2">
        <v>25.5</v>
      </c>
      <c r="G11" s="15">
        <v>90</v>
      </c>
      <c r="H11" s="3">
        <v>100780</v>
      </c>
      <c r="I11" s="21" t="str">
        <f t="shared" si="1"/>
        <v>22:40</v>
      </c>
      <c r="J11" s="21">
        <f t="shared" si="0"/>
        <v>0</v>
      </c>
      <c r="K11" s="21"/>
    </row>
    <row r="12" spans="1:11" x14ac:dyDescent="0.2">
      <c r="A12" s="1">
        <v>30</v>
      </c>
      <c r="B12" s="1">
        <v>5</v>
      </c>
      <c r="C12" s="11">
        <v>2016</v>
      </c>
      <c r="D12" s="11">
        <v>22</v>
      </c>
      <c r="E12" s="11">
        <v>45</v>
      </c>
      <c r="F12" s="2">
        <v>25.5</v>
      </c>
      <c r="G12" s="15">
        <v>90</v>
      </c>
      <c r="H12" s="3">
        <v>100780</v>
      </c>
      <c r="I12" s="21" t="str">
        <f t="shared" si="1"/>
        <v>22:45</v>
      </c>
      <c r="J12" s="21">
        <f t="shared" si="0"/>
        <v>-6.9458225838460015</v>
      </c>
      <c r="K12" s="21"/>
    </row>
    <row r="13" spans="1:11" x14ac:dyDescent="0.2">
      <c r="A13" s="1">
        <v>30</v>
      </c>
      <c r="B13" s="1">
        <v>5</v>
      </c>
      <c r="C13" s="11">
        <v>2016</v>
      </c>
      <c r="D13" s="11">
        <v>22</v>
      </c>
      <c r="E13" s="11">
        <v>50</v>
      </c>
      <c r="F13" s="2">
        <v>25.6</v>
      </c>
      <c r="G13" s="15">
        <v>90</v>
      </c>
      <c r="H13" s="3">
        <v>100773</v>
      </c>
      <c r="I13" s="21" t="str">
        <f t="shared" si="1"/>
        <v>22:50</v>
      </c>
      <c r="J13" s="21">
        <f t="shared" si="0"/>
        <v>12.900280829190359</v>
      </c>
      <c r="K13" s="21"/>
    </row>
    <row r="14" spans="1:11" x14ac:dyDescent="0.2">
      <c r="A14" s="1">
        <v>30</v>
      </c>
      <c r="B14" s="1">
        <v>5</v>
      </c>
      <c r="C14" s="11">
        <v>2016</v>
      </c>
      <c r="D14" s="11">
        <v>22</v>
      </c>
      <c r="E14" s="11">
        <v>55</v>
      </c>
      <c r="F14" s="2">
        <v>25.6</v>
      </c>
      <c r="G14" s="15">
        <v>90</v>
      </c>
      <c r="H14" s="3">
        <v>100786</v>
      </c>
      <c r="I14" s="21" t="str">
        <f t="shared" si="1"/>
        <v>22:55</v>
      </c>
      <c r="J14" s="21">
        <f t="shared" si="0"/>
        <v>3.9688051911971902</v>
      </c>
      <c r="K14" s="21"/>
    </row>
    <row r="15" spans="1:11" x14ac:dyDescent="0.2">
      <c r="A15" s="1">
        <v>30</v>
      </c>
      <c r="B15" s="1">
        <v>5</v>
      </c>
      <c r="C15" s="11">
        <v>2016</v>
      </c>
      <c r="D15" s="11">
        <v>23</v>
      </c>
      <c r="E15" s="11">
        <v>0</v>
      </c>
      <c r="F15" s="2">
        <v>25.6</v>
      </c>
      <c r="G15" s="15">
        <v>90</v>
      </c>
      <c r="H15" s="3">
        <v>100790</v>
      </c>
      <c r="I15" s="21" t="str">
        <f t="shared" si="1"/>
        <v>23:0</v>
      </c>
      <c r="J15" s="21">
        <f t="shared" si="0"/>
        <v>-14.88242881238218</v>
      </c>
      <c r="K15" s="21"/>
    </row>
    <row r="16" spans="1:11" x14ac:dyDescent="0.2">
      <c r="A16" s="1">
        <v>30</v>
      </c>
      <c r="B16" s="1">
        <v>5</v>
      </c>
      <c r="C16" s="11">
        <v>2016</v>
      </c>
      <c r="D16" s="11">
        <v>23</v>
      </c>
      <c r="E16" s="11">
        <v>5</v>
      </c>
      <c r="F16" s="2">
        <v>25.6</v>
      </c>
      <c r="G16" s="15">
        <v>90</v>
      </c>
      <c r="H16" s="3">
        <v>100775</v>
      </c>
      <c r="I16" s="21" t="str">
        <f t="shared" si="1"/>
        <v>23:5</v>
      </c>
      <c r="J16" s="21">
        <f t="shared" si="0"/>
        <v>-6.9461672041677005</v>
      </c>
      <c r="K16" s="21"/>
    </row>
    <row r="17" spans="1:11" x14ac:dyDescent="0.2">
      <c r="A17" s="1">
        <v>30</v>
      </c>
      <c r="B17" s="1">
        <v>5</v>
      </c>
      <c r="C17" s="11">
        <v>2016</v>
      </c>
      <c r="D17" s="11">
        <v>23</v>
      </c>
      <c r="E17" s="11">
        <v>10</v>
      </c>
      <c r="F17" s="2">
        <v>25.6</v>
      </c>
      <c r="G17" s="15">
        <v>90</v>
      </c>
      <c r="H17" s="3">
        <v>100768</v>
      </c>
      <c r="I17" s="21" t="str">
        <f t="shared" si="1"/>
        <v>23:10</v>
      </c>
      <c r="J17" s="21">
        <f t="shared" si="0"/>
        <v>0</v>
      </c>
      <c r="K17" s="21"/>
    </row>
    <row r="18" spans="1:11" x14ac:dyDescent="0.2">
      <c r="A18" s="1">
        <v>30</v>
      </c>
      <c r="B18" s="1">
        <v>5</v>
      </c>
      <c r="C18" s="11">
        <v>2016</v>
      </c>
      <c r="D18" s="11">
        <v>23</v>
      </c>
      <c r="E18" s="11">
        <v>15</v>
      </c>
      <c r="F18" s="2">
        <v>25.7</v>
      </c>
      <c r="G18" s="15">
        <v>90</v>
      </c>
      <c r="H18" s="3">
        <v>100768</v>
      </c>
      <c r="I18" s="21" t="str">
        <f t="shared" si="1"/>
        <v>23:15</v>
      </c>
      <c r="J18" s="21">
        <f t="shared" si="0"/>
        <v>-13.893299460146078</v>
      </c>
      <c r="K18" s="21"/>
    </row>
    <row r="19" spans="1:11" x14ac:dyDescent="0.2">
      <c r="A19" s="1">
        <v>30</v>
      </c>
      <c r="B19" s="1">
        <v>5</v>
      </c>
      <c r="C19" s="11">
        <v>2016</v>
      </c>
      <c r="D19" s="11">
        <v>23</v>
      </c>
      <c r="E19" s="11">
        <v>20</v>
      </c>
      <c r="F19" s="2">
        <v>25.5</v>
      </c>
      <c r="G19" s="15">
        <v>90</v>
      </c>
      <c r="H19" s="3">
        <v>100754</v>
      </c>
      <c r="I19" s="21" t="str">
        <f t="shared" si="1"/>
        <v>23:20</v>
      </c>
      <c r="J19" s="21">
        <f t="shared" si="0"/>
        <v>5.9550985568811168</v>
      </c>
      <c r="K19" s="21"/>
    </row>
    <row r="20" spans="1:11" x14ac:dyDescent="0.2">
      <c r="A20" s="1">
        <v>30</v>
      </c>
      <c r="B20" s="1">
        <v>5</v>
      </c>
      <c r="C20" s="11">
        <v>2016</v>
      </c>
      <c r="D20" s="11">
        <v>23</v>
      </c>
      <c r="E20" s="11">
        <v>25</v>
      </c>
      <c r="F20" s="2">
        <v>25.6</v>
      </c>
      <c r="G20" s="15">
        <v>90</v>
      </c>
      <c r="H20" s="3">
        <v>100760</v>
      </c>
      <c r="I20" s="21" t="str">
        <f t="shared" si="1"/>
        <v>23:25</v>
      </c>
      <c r="J20" s="21">
        <f t="shared" si="0"/>
        <v>4.9622866216752675</v>
      </c>
      <c r="K20" s="21"/>
    </row>
    <row r="21" spans="1:11" x14ac:dyDescent="0.2">
      <c r="A21" s="1">
        <v>30</v>
      </c>
      <c r="B21" s="1">
        <v>5</v>
      </c>
      <c r="C21" s="11">
        <v>2016</v>
      </c>
      <c r="D21" s="11">
        <v>23</v>
      </c>
      <c r="E21" s="11">
        <v>30</v>
      </c>
      <c r="F21" s="2">
        <v>25.5</v>
      </c>
      <c r="G21" s="15">
        <v>90</v>
      </c>
      <c r="H21" s="3">
        <v>100765</v>
      </c>
      <c r="I21" s="21" t="str">
        <f t="shared" si="1"/>
        <v>23:30</v>
      </c>
      <c r="J21" s="21">
        <f t="shared" si="0"/>
        <v>6.9468565474122963</v>
      </c>
      <c r="K21" s="21"/>
    </row>
    <row r="22" spans="1:11" x14ac:dyDescent="0.2">
      <c r="A22" s="1">
        <v>30</v>
      </c>
      <c r="B22" s="1">
        <v>5</v>
      </c>
      <c r="C22" s="11">
        <v>2016</v>
      </c>
      <c r="D22" s="11">
        <v>23</v>
      </c>
      <c r="E22" s="11">
        <v>35</v>
      </c>
      <c r="F22" s="2">
        <v>25.5</v>
      </c>
      <c r="G22" s="15">
        <v>90</v>
      </c>
      <c r="H22" s="3">
        <v>100772</v>
      </c>
      <c r="I22" s="21" t="str">
        <f t="shared" si="1"/>
        <v>23:35</v>
      </c>
      <c r="J22" s="21">
        <f t="shared" si="0"/>
        <v>-6.9463739927757704</v>
      </c>
      <c r="K22" s="21"/>
    </row>
    <row r="23" spans="1:11" x14ac:dyDescent="0.2">
      <c r="A23" s="1">
        <v>30</v>
      </c>
      <c r="B23" s="1">
        <v>5</v>
      </c>
      <c r="C23" s="11">
        <v>2016</v>
      </c>
      <c r="D23" s="11">
        <v>23</v>
      </c>
      <c r="E23" s="11">
        <v>40</v>
      </c>
      <c r="F23" s="2">
        <v>25.5</v>
      </c>
      <c r="G23" s="15">
        <v>90</v>
      </c>
      <c r="H23" s="3">
        <v>100765</v>
      </c>
      <c r="I23" s="21" t="str">
        <f t="shared" si="1"/>
        <v>23:40</v>
      </c>
      <c r="J23" s="21">
        <f t="shared" si="0"/>
        <v>-12.901305016622835</v>
      </c>
      <c r="K23" s="21"/>
    </row>
    <row r="24" spans="1:11" x14ac:dyDescent="0.2">
      <c r="A24" s="1">
        <v>30</v>
      </c>
      <c r="B24" s="1">
        <v>5</v>
      </c>
      <c r="C24" s="11">
        <v>2016</v>
      </c>
      <c r="D24" s="11">
        <v>23</v>
      </c>
      <c r="E24" s="11">
        <v>45</v>
      </c>
      <c r="F24" s="2">
        <v>25.5</v>
      </c>
      <c r="G24" s="15">
        <v>90</v>
      </c>
      <c r="H24" s="3">
        <v>100752</v>
      </c>
      <c r="I24" s="21" t="str">
        <f t="shared" si="1"/>
        <v>23:45</v>
      </c>
      <c r="J24" s="21">
        <f t="shared" si="0"/>
        <v>0.99253612831507065</v>
      </c>
      <c r="K24" s="21"/>
    </row>
    <row r="25" spans="1:11" x14ac:dyDescent="0.2">
      <c r="A25" s="1">
        <v>30</v>
      </c>
      <c r="B25" s="1">
        <v>5</v>
      </c>
      <c r="C25" s="11">
        <v>2016</v>
      </c>
      <c r="D25" s="11">
        <v>23</v>
      </c>
      <c r="E25" s="11">
        <v>50</v>
      </c>
      <c r="F25" s="2">
        <v>25.4</v>
      </c>
      <c r="G25" s="15">
        <v>90</v>
      </c>
      <c r="H25" s="3">
        <v>100753</v>
      </c>
      <c r="I25" s="21" t="str">
        <f t="shared" si="1"/>
        <v>23:50</v>
      </c>
      <c r="J25" s="21">
        <f t="shared" si="0"/>
        <v>-2.9775788313995615</v>
      </c>
      <c r="K25" s="21"/>
    </row>
    <row r="26" spans="1:11" x14ac:dyDescent="0.2">
      <c r="A26" s="1">
        <v>30</v>
      </c>
      <c r="B26" s="1">
        <v>5</v>
      </c>
      <c r="C26" s="11">
        <v>2016</v>
      </c>
      <c r="D26" s="11">
        <v>23</v>
      </c>
      <c r="E26" s="11">
        <v>55</v>
      </c>
      <c r="F26" s="2">
        <v>25.5</v>
      </c>
      <c r="G26" s="15">
        <v>90</v>
      </c>
      <c r="H26" s="3">
        <v>100750</v>
      </c>
      <c r="I26" s="21" t="str">
        <f t="shared" si="1"/>
        <v>23:55</v>
      </c>
      <c r="J26" s="21">
        <f t="shared" si="0"/>
        <v>2.9776674937965257</v>
      </c>
      <c r="K26" s="21"/>
    </row>
    <row r="27" spans="1:11" x14ac:dyDescent="0.2">
      <c r="A27" s="1">
        <v>31</v>
      </c>
      <c r="B27" s="1">
        <v>5</v>
      </c>
      <c r="C27" s="11">
        <v>2016</v>
      </c>
      <c r="D27" s="11">
        <v>0</v>
      </c>
      <c r="E27" s="11">
        <v>0</v>
      </c>
      <c r="F27" s="2">
        <v>25.4</v>
      </c>
      <c r="G27" s="15">
        <v>90</v>
      </c>
      <c r="H27" s="3">
        <v>100753</v>
      </c>
      <c r="I27" s="21" t="str">
        <f t="shared" si="1"/>
        <v>0:0</v>
      </c>
      <c r="J27" s="21">
        <f t="shared" si="0"/>
        <v>2.9775788313995615</v>
      </c>
      <c r="K27" s="21">
        <f>SUM(J3:J27)</f>
        <v>-27.780149118560502</v>
      </c>
    </row>
    <row r="28" spans="1:11" x14ac:dyDescent="0.2">
      <c r="A28" s="1">
        <v>31</v>
      </c>
      <c r="B28" s="1">
        <v>5</v>
      </c>
      <c r="C28" s="11">
        <v>2016</v>
      </c>
      <c r="D28" s="11">
        <v>0</v>
      </c>
      <c r="E28" s="11">
        <v>5</v>
      </c>
      <c r="F28" s="2">
        <v>25.4</v>
      </c>
      <c r="G28" s="15">
        <v>90</v>
      </c>
      <c r="H28" s="3">
        <v>100756</v>
      </c>
      <c r="I28" s="21" t="str">
        <f t="shared" si="1"/>
        <v>0:5</v>
      </c>
      <c r="J28" s="21">
        <f t="shared" si="0"/>
        <v>1.9849934495216166</v>
      </c>
      <c r="K28" s="21">
        <f t="shared" ref="K28:K91" si="2">SUM(J4:J28)</f>
        <v>-25.795155669038884</v>
      </c>
    </row>
    <row r="29" spans="1:11" x14ac:dyDescent="0.2">
      <c r="A29" s="1">
        <v>31</v>
      </c>
      <c r="B29" s="1">
        <v>5</v>
      </c>
      <c r="C29" s="11">
        <v>2016</v>
      </c>
      <c r="D29" s="11">
        <v>0</v>
      </c>
      <c r="E29" s="11">
        <v>10</v>
      </c>
      <c r="F29" s="2">
        <v>25.4</v>
      </c>
      <c r="G29" s="15">
        <v>90</v>
      </c>
      <c r="H29" s="3">
        <v>100758</v>
      </c>
      <c r="I29" s="21" t="str">
        <f t="shared" si="1"/>
        <v>0:10</v>
      </c>
      <c r="J29" s="21">
        <f t="shared" si="0"/>
        <v>-2.9774310724706723</v>
      </c>
      <c r="K29" s="21">
        <f t="shared" si="2"/>
        <v>-28.772586741509556</v>
      </c>
    </row>
    <row r="30" spans="1:11" x14ac:dyDescent="0.2">
      <c r="A30" s="1">
        <v>31</v>
      </c>
      <c r="B30" s="1">
        <v>5</v>
      </c>
      <c r="C30" s="11">
        <v>2016</v>
      </c>
      <c r="D30" s="11">
        <v>0</v>
      </c>
      <c r="E30" s="11">
        <v>15</v>
      </c>
      <c r="F30" s="2">
        <v>25.4</v>
      </c>
      <c r="G30" s="15">
        <v>90</v>
      </c>
      <c r="H30" s="3">
        <v>100755</v>
      </c>
      <c r="I30" s="21" t="str">
        <f t="shared" si="1"/>
        <v>0:15</v>
      </c>
      <c r="J30" s="21">
        <f t="shared" si="0"/>
        <v>-5.9550394521363703</v>
      </c>
      <c r="K30" s="21">
        <f t="shared" si="2"/>
        <v>-34.727626193645925</v>
      </c>
    </row>
    <row r="31" spans="1:11" x14ac:dyDescent="0.2">
      <c r="A31" s="1">
        <v>31</v>
      </c>
      <c r="B31" s="1">
        <v>5</v>
      </c>
      <c r="C31" s="11">
        <v>2016</v>
      </c>
      <c r="D31" s="11">
        <v>0</v>
      </c>
      <c r="E31" s="11">
        <v>20</v>
      </c>
      <c r="F31" s="2">
        <v>25.4</v>
      </c>
      <c r="G31" s="15">
        <v>90</v>
      </c>
      <c r="H31" s="3">
        <v>100749</v>
      </c>
      <c r="I31" s="21" t="str">
        <f t="shared" si="1"/>
        <v>0:20</v>
      </c>
      <c r="J31" s="21">
        <f t="shared" si="0"/>
        <v>-2.9776970491022241</v>
      </c>
      <c r="K31" s="21">
        <f t="shared" si="2"/>
        <v>-37.70532324274815</v>
      </c>
    </row>
    <row r="32" spans="1:11" x14ac:dyDescent="0.2">
      <c r="A32" s="1">
        <v>31</v>
      </c>
      <c r="B32" s="1">
        <v>5</v>
      </c>
      <c r="C32" s="11">
        <v>2016</v>
      </c>
      <c r="D32" s="11">
        <v>0</v>
      </c>
      <c r="E32" s="11">
        <v>25</v>
      </c>
      <c r="F32" s="2">
        <v>25.3</v>
      </c>
      <c r="G32" s="15">
        <v>90</v>
      </c>
      <c r="H32" s="3">
        <v>100746</v>
      </c>
      <c r="I32" s="21" t="str">
        <f t="shared" si="1"/>
        <v>0:25</v>
      </c>
      <c r="J32" s="21">
        <f t="shared" si="0"/>
        <v>5.9555714370793877</v>
      </c>
      <c r="K32" s="21">
        <f t="shared" si="2"/>
        <v>-27.780867855835449</v>
      </c>
    </row>
    <row r="33" spans="1:11" x14ac:dyDescent="0.2">
      <c r="A33" s="1">
        <v>31</v>
      </c>
      <c r="B33" s="1">
        <v>5</v>
      </c>
      <c r="C33" s="11">
        <v>2016</v>
      </c>
      <c r="D33" s="11">
        <v>0</v>
      </c>
      <c r="E33" s="11">
        <v>30</v>
      </c>
      <c r="F33" s="2">
        <v>25.3</v>
      </c>
      <c r="G33" s="15">
        <v>90</v>
      </c>
      <c r="H33" s="3">
        <v>100752</v>
      </c>
      <c r="I33" s="21" t="str">
        <f t="shared" si="1"/>
        <v>0:30</v>
      </c>
      <c r="J33" s="21">
        <f t="shared" si="0"/>
        <v>-7.9402890265205652</v>
      </c>
      <c r="K33" s="21">
        <f t="shared" si="2"/>
        <v>-40.682458727960309</v>
      </c>
    </row>
    <row r="34" spans="1:11" x14ac:dyDescent="0.2">
      <c r="A34" s="1">
        <v>31</v>
      </c>
      <c r="B34" s="1">
        <v>5</v>
      </c>
      <c r="C34" s="11">
        <v>2016</v>
      </c>
      <c r="D34" s="11">
        <v>0</v>
      </c>
      <c r="E34" s="11">
        <v>35</v>
      </c>
      <c r="F34" s="2">
        <v>25.3</v>
      </c>
      <c r="G34" s="15">
        <v>90</v>
      </c>
      <c r="H34" s="3">
        <v>100744</v>
      </c>
      <c r="I34" s="21" t="str">
        <f t="shared" si="1"/>
        <v>0:35</v>
      </c>
      <c r="J34" s="21">
        <f t="shared" si="0"/>
        <v>-2.9778448344318273</v>
      </c>
      <c r="K34" s="21">
        <f t="shared" si="2"/>
        <v>-47.629148132516661</v>
      </c>
    </row>
    <row r="35" spans="1:11" x14ac:dyDescent="0.2">
      <c r="A35" s="1">
        <v>31</v>
      </c>
      <c r="B35" s="1">
        <v>5</v>
      </c>
      <c r="C35" s="11">
        <v>2016</v>
      </c>
      <c r="D35" s="11">
        <v>0</v>
      </c>
      <c r="E35" s="11">
        <v>40</v>
      </c>
      <c r="F35" s="2">
        <v>25.3</v>
      </c>
      <c r="G35" s="15">
        <v>92</v>
      </c>
      <c r="H35" s="3">
        <v>100741</v>
      </c>
      <c r="I35" s="21" t="str">
        <f t="shared" si="1"/>
        <v>0:40</v>
      </c>
      <c r="J35" s="21">
        <f t="shared" si="0"/>
        <v>2.9779335126711071</v>
      </c>
      <c r="K35" s="21">
        <f t="shared" si="2"/>
        <v>-35.721668736862277</v>
      </c>
    </row>
    <row r="36" spans="1:11" x14ac:dyDescent="0.2">
      <c r="A36" s="1">
        <v>31</v>
      </c>
      <c r="B36" s="1">
        <v>5</v>
      </c>
      <c r="C36" s="11">
        <v>2016</v>
      </c>
      <c r="D36" s="11">
        <v>0</v>
      </c>
      <c r="E36" s="11">
        <v>45</v>
      </c>
      <c r="F36" s="2">
        <v>25.1</v>
      </c>
      <c r="G36" s="15">
        <v>92</v>
      </c>
      <c r="H36" s="3">
        <v>100744</v>
      </c>
      <c r="I36" s="21" t="str">
        <f t="shared" si="1"/>
        <v>0:45</v>
      </c>
      <c r="J36" s="21">
        <f t="shared" si="0"/>
        <v>1.9852298896212182</v>
      </c>
      <c r="K36" s="21">
        <f t="shared" si="2"/>
        <v>-33.736438847241061</v>
      </c>
    </row>
    <row r="37" spans="1:11" x14ac:dyDescent="0.2">
      <c r="A37" s="1">
        <v>31</v>
      </c>
      <c r="B37" s="1">
        <v>5</v>
      </c>
      <c r="C37" s="11">
        <v>2016</v>
      </c>
      <c r="D37" s="11">
        <v>0</v>
      </c>
      <c r="E37" s="11">
        <v>50</v>
      </c>
      <c r="F37" s="2">
        <v>25</v>
      </c>
      <c r="G37" s="15">
        <v>93</v>
      </c>
      <c r="H37" s="3">
        <v>100746</v>
      </c>
      <c r="I37" s="21" t="str">
        <f t="shared" si="1"/>
        <v>0:50</v>
      </c>
      <c r="J37" s="21">
        <f t="shared" si="0"/>
        <v>-11.911142874158775</v>
      </c>
      <c r="K37" s="21">
        <f t="shared" si="2"/>
        <v>-38.701759137553836</v>
      </c>
    </row>
    <row r="38" spans="1:11" x14ac:dyDescent="0.2">
      <c r="A38" s="1">
        <v>31</v>
      </c>
      <c r="B38" s="1">
        <v>5</v>
      </c>
      <c r="C38" s="11">
        <v>2016</v>
      </c>
      <c r="D38" s="11">
        <v>0</v>
      </c>
      <c r="E38" s="11">
        <v>55</v>
      </c>
      <c r="F38" s="2">
        <v>25.2</v>
      </c>
      <c r="G38" s="15">
        <v>93</v>
      </c>
      <c r="H38" s="3">
        <v>100734</v>
      </c>
      <c r="I38" s="21" t="str">
        <f t="shared" si="1"/>
        <v>0:55</v>
      </c>
      <c r="J38" s="21">
        <f t="shared" si="0"/>
        <v>1.9854269660690533</v>
      </c>
      <c r="K38" s="21">
        <f t="shared" si="2"/>
        <v>-49.616613000675152</v>
      </c>
    </row>
    <row r="39" spans="1:11" x14ac:dyDescent="0.2">
      <c r="A39" s="1">
        <v>31</v>
      </c>
      <c r="B39" s="1">
        <v>5</v>
      </c>
      <c r="C39" s="11">
        <v>2016</v>
      </c>
      <c r="D39" s="11">
        <v>1</v>
      </c>
      <c r="E39" s="11">
        <v>0</v>
      </c>
      <c r="F39" s="2">
        <v>25.2</v>
      </c>
      <c r="G39" s="15">
        <v>93</v>
      </c>
      <c r="H39" s="3">
        <v>100736</v>
      </c>
      <c r="I39" s="21" t="str">
        <f t="shared" si="1"/>
        <v>1:0</v>
      </c>
      <c r="J39" s="21">
        <f t="shared" si="0"/>
        <v>-4.9634688691232531</v>
      </c>
      <c r="K39" s="21">
        <f t="shared" si="2"/>
        <v>-58.548887060995597</v>
      </c>
    </row>
    <row r="40" spans="1:11" x14ac:dyDescent="0.2">
      <c r="A40" s="1">
        <v>31</v>
      </c>
      <c r="B40" s="1">
        <v>5</v>
      </c>
      <c r="C40" s="11">
        <v>2016</v>
      </c>
      <c r="D40" s="11">
        <v>1</v>
      </c>
      <c r="E40" s="11">
        <v>5</v>
      </c>
      <c r="F40" s="2">
        <v>25.3</v>
      </c>
      <c r="G40" s="15">
        <v>93</v>
      </c>
      <c r="H40" s="3">
        <v>100731</v>
      </c>
      <c r="I40" s="21" t="str">
        <f t="shared" si="1"/>
        <v>1:5</v>
      </c>
      <c r="J40" s="21">
        <f t="shared" si="0"/>
        <v>0.99274304831680416</v>
      </c>
      <c r="K40" s="21">
        <f t="shared" si="2"/>
        <v>-42.673715200296598</v>
      </c>
    </row>
    <row r="41" spans="1:11" x14ac:dyDescent="0.2">
      <c r="A41" s="1">
        <v>31</v>
      </c>
      <c r="B41" s="1">
        <v>5</v>
      </c>
      <c r="C41" s="11">
        <v>2016</v>
      </c>
      <c r="D41" s="11">
        <v>1</v>
      </c>
      <c r="E41" s="11">
        <v>10</v>
      </c>
      <c r="F41" s="2">
        <v>25.3</v>
      </c>
      <c r="G41" s="15">
        <v>92</v>
      </c>
      <c r="H41" s="3">
        <v>100732</v>
      </c>
      <c r="I41" s="21" t="str">
        <f t="shared" si="1"/>
        <v>1:10</v>
      </c>
      <c r="J41" s="21">
        <f t="shared" si="0"/>
        <v>-3.970932772108168</v>
      </c>
      <c r="K41" s="21">
        <f t="shared" si="2"/>
        <v>-39.698480768237076</v>
      </c>
    </row>
    <row r="42" spans="1:11" x14ac:dyDescent="0.2">
      <c r="A42" s="1">
        <v>31</v>
      </c>
      <c r="B42" s="1">
        <v>5</v>
      </c>
      <c r="C42" s="11">
        <v>2016</v>
      </c>
      <c r="D42" s="11">
        <v>1</v>
      </c>
      <c r="E42" s="11">
        <v>15</v>
      </c>
      <c r="F42" s="2">
        <v>25.3</v>
      </c>
      <c r="G42" s="15">
        <v>92</v>
      </c>
      <c r="H42" s="3">
        <v>100728</v>
      </c>
      <c r="I42" s="21" t="str">
        <f t="shared" si="1"/>
        <v>1:15</v>
      </c>
      <c r="J42" s="21">
        <f t="shared" si="0"/>
        <v>7.9421809228814233</v>
      </c>
      <c r="K42" s="21">
        <f t="shared" si="2"/>
        <v>-31.756299845355652</v>
      </c>
    </row>
    <row r="43" spans="1:11" x14ac:dyDescent="0.2">
      <c r="A43" s="1">
        <v>31</v>
      </c>
      <c r="B43" s="1">
        <v>5</v>
      </c>
      <c r="C43" s="11">
        <v>2016</v>
      </c>
      <c r="D43" s="11">
        <v>1</v>
      </c>
      <c r="E43" s="11">
        <v>20</v>
      </c>
      <c r="F43" s="2">
        <v>25.3</v>
      </c>
      <c r="G43" s="15">
        <v>92</v>
      </c>
      <c r="H43" s="3">
        <v>100736</v>
      </c>
      <c r="I43" s="21" t="str">
        <f t="shared" si="1"/>
        <v>1:20</v>
      </c>
      <c r="J43" s="21">
        <f t="shared" si="0"/>
        <v>-6.9488564167725544</v>
      </c>
      <c r="K43" s="21">
        <f t="shared" si="2"/>
        <v>-24.811856801982131</v>
      </c>
    </row>
    <row r="44" spans="1:11" x14ac:dyDescent="0.2">
      <c r="A44" s="1">
        <v>31</v>
      </c>
      <c r="B44" s="1">
        <v>5</v>
      </c>
      <c r="C44" s="11">
        <v>2016</v>
      </c>
      <c r="D44" s="11">
        <v>1</v>
      </c>
      <c r="E44" s="11">
        <v>25</v>
      </c>
      <c r="F44" s="2">
        <v>25.4</v>
      </c>
      <c r="G44" s="15">
        <v>92</v>
      </c>
      <c r="H44" s="3">
        <v>100729</v>
      </c>
      <c r="I44" s="21" t="str">
        <f t="shared" si="1"/>
        <v>1:25</v>
      </c>
      <c r="J44" s="21">
        <f t="shared" si="0"/>
        <v>-8.9348648353502966</v>
      </c>
      <c r="K44" s="21">
        <f t="shared" si="2"/>
        <v>-39.701820194213539</v>
      </c>
    </row>
    <row r="45" spans="1:11" x14ac:dyDescent="0.2">
      <c r="A45" s="1">
        <v>31</v>
      </c>
      <c r="B45" s="1">
        <v>5</v>
      </c>
      <c r="C45" s="11">
        <v>2016</v>
      </c>
      <c r="D45" s="11">
        <v>1</v>
      </c>
      <c r="E45" s="11">
        <v>30</v>
      </c>
      <c r="F45" s="2">
        <v>25.5</v>
      </c>
      <c r="G45" s="15">
        <v>90</v>
      </c>
      <c r="H45" s="3">
        <v>100720</v>
      </c>
      <c r="I45" s="21" t="str">
        <f t="shared" si="1"/>
        <v>1:30</v>
      </c>
      <c r="J45" s="21">
        <f t="shared" si="0"/>
        <v>-0.99285146942017477</v>
      </c>
      <c r="K45" s="21">
        <f t="shared" si="2"/>
        <v>-45.656958285308981</v>
      </c>
    </row>
    <row r="46" spans="1:11" x14ac:dyDescent="0.2">
      <c r="A46" s="1">
        <v>31</v>
      </c>
      <c r="B46" s="1">
        <v>5</v>
      </c>
      <c r="C46" s="11">
        <v>2016</v>
      </c>
      <c r="D46" s="11">
        <v>1</v>
      </c>
      <c r="E46" s="11">
        <v>35</v>
      </c>
      <c r="F46" s="2">
        <v>25.3</v>
      </c>
      <c r="G46" s="15">
        <v>90</v>
      </c>
      <c r="H46" s="3">
        <v>100719</v>
      </c>
      <c r="I46" s="21" t="str">
        <f t="shared" si="1"/>
        <v>1:35</v>
      </c>
      <c r="J46" s="21">
        <f t="shared" si="0"/>
        <v>-2.9785839811753494</v>
      </c>
      <c r="K46" s="21">
        <f t="shared" si="2"/>
        <v>-55.582398813896617</v>
      </c>
    </row>
    <row r="47" spans="1:11" x14ac:dyDescent="0.2">
      <c r="A47" s="1">
        <v>31</v>
      </c>
      <c r="B47" s="1">
        <v>5</v>
      </c>
      <c r="C47" s="11">
        <v>2016</v>
      </c>
      <c r="D47" s="11">
        <v>1</v>
      </c>
      <c r="E47" s="11">
        <v>40</v>
      </c>
      <c r="F47" s="2">
        <v>25.3</v>
      </c>
      <c r="G47" s="15">
        <v>90</v>
      </c>
      <c r="H47" s="3">
        <v>100716</v>
      </c>
      <c r="I47" s="21" t="str">
        <f t="shared" si="1"/>
        <v>1:40</v>
      </c>
      <c r="J47" s="21">
        <f t="shared" si="0"/>
        <v>-3.9715636045911276</v>
      </c>
      <c r="K47" s="21">
        <f t="shared" si="2"/>
        <v>-52.607588425711981</v>
      </c>
    </row>
    <row r="48" spans="1:11" x14ac:dyDescent="0.2">
      <c r="A48" s="1">
        <v>31</v>
      </c>
      <c r="B48" s="1">
        <v>5</v>
      </c>
      <c r="C48" s="11">
        <v>2016</v>
      </c>
      <c r="D48" s="11">
        <v>1</v>
      </c>
      <c r="E48" s="11">
        <v>45</v>
      </c>
      <c r="F48" s="2">
        <v>25</v>
      </c>
      <c r="G48" s="15">
        <v>90</v>
      </c>
      <c r="H48" s="3">
        <v>100712</v>
      </c>
      <c r="I48" s="21" t="str">
        <f t="shared" si="1"/>
        <v>1:45</v>
      </c>
      <c r="J48" s="21">
        <f t="shared" si="0"/>
        <v>-5.9575820160457544</v>
      </c>
      <c r="K48" s="21">
        <f t="shared" si="2"/>
        <v>-45.663865425134901</v>
      </c>
    </row>
    <row r="49" spans="1:11" x14ac:dyDescent="0.2">
      <c r="A49" s="1">
        <v>31</v>
      </c>
      <c r="B49" s="1">
        <v>5</v>
      </c>
      <c r="C49" s="11">
        <v>2016</v>
      </c>
      <c r="D49" s="11">
        <v>1</v>
      </c>
      <c r="E49" s="11">
        <v>50</v>
      </c>
      <c r="F49" s="2">
        <v>24.9</v>
      </c>
      <c r="G49" s="15">
        <v>91</v>
      </c>
      <c r="H49" s="3">
        <v>100706</v>
      </c>
      <c r="I49" s="21" t="str">
        <f t="shared" si="1"/>
        <v>1:50</v>
      </c>
      <c r="J49" s="21">
        <f t="shared" si="0"/>
        <v>11.91587393005382</v>
      </c>
      <c r="K49" s="21">
        <f t="shared" si="2"/>
        <v>-34.740527623396154</v>
      </c>
    </row>
    <row r="50" spans="1:11" x14ac:dyDescent="0.2">
      <c r="A50" s="1">
        <v>31</v>
      </c>
      <c r="B50" s="1">
        <v>5</v>
      </c>
      <c r="C50" s="11">
        <v>2016</v>
      </c>
      <c r="D50" s="11">
        <v>1</v>
      </c>
      <c r="E50" s="11">
        <v>55</v>
      </c>
      <c r="F50" s="2">
        <v>24.9</v>
      </c>
      <c r="G50" s="15">
        <v>91</v>
      </c>
      <c r="H50" s="3">
        <v>100718</v>
      </c>
      <c r="I50" s="21" t="str">
        <f t="shared" si="1"/>
        <v>1:55</v>
      </c>
      <c r="J50" s="21">
        <f t="shared" si="0"/>
        <v>-8.9358406640322485</v>
      </c>
      <c r="K50" s="21">
        <f t="shared" si="2"/>
        <v>-40.698789456028841</v>
      </c>
    </row>
    <row r="51" spans="1:11" x14ac:dyDescent="0.2">
      <c r="A51" s="1">
        <v>31</v>
      </c>
      <c r="B51" s="1">
        <v>5</v>
      </c>
      <c r="C51" s="11">
        <v>2016</v>
      </c>
      <c r="D51" s="11">
        <v>2</v>
      </c>
      <c r="E51" s="11">
        <v>0</v>
      </c>
      <c r="F51" s="2">
        <v>24.9</v>
      </c>
      <c r="G51" s="15">
        <v>93</v>
      </c>
      <c r="H51" s="3">
        <v>100709</v>
      </c>
      <c r="I51" s="21" t="str">
        <f t="shared" si="1"/>
        <v>2:0</v>
      </c>
      <c r="J51" s="21">
        <f t="shared" si="0"/>
        <v>-1.9859198284165269</v>
      </c>
      <c r="K51" s="21">
        <f t="shared" si="2"/>
        <v>-45.662376778241892</v>
      </c>
    </row>
    <row r="52" spans="1:11" x14ac:dyDescent="0.2">
      <c r="A52" s="1">
        <v>31</v>
      </c>
      <c r="B52" s="1">
        <v>5</v>
      </c>
      <c r="C52" s="11">
        <v>2016</v>
      </c>
      <c r="D52" s="11">
        <v>2</v>
      </c>
      <c r="E52" s="11">
        <v>5</v>
      </c>
      <c r="F52" s="2">
        <v>25.1</v>
      </c>
      <c r="G52" s="15">
        <v>93</v>
      </c>
      <c r="H52" s="3">
        <v>100707</v>
      </c>
      <c r="I52" s="21" t="str">
        <f t="shared" si="1"/>
        <v>2:5</v>
      </c>
      <c r="J52" s="21">
        <f t="shared" si="0"/>
        <v>-1.9859592679754139</v>
      </c>
      <c r="K52" s="21">
        <f t="shared" si="2"/>
        <v>-50.625914877616871</v>
      </c>
    </row>
    <row r="53" spans="1:11" x14ac:dyDescent="0.2">
      <c r="A53" s="5">
        <v>31</v>
      </c>
      <c r="B53" s="5">
        <v>5</v>
      </c>
      <c r="C53" s="13">
        <v>2016</v>
      </c>
      <c r="D53" s="13">
        <v>2</v>
      </c>
      <c r="E53" s="13">
        <v>10</v>
      </c>
      <c r="F53" s="6">
        <v>25.1</v>
      </c>
      <c r="G53" s="15">
        <v>93</v>
      </c>
      <c r="H53" s="3">
        <v>100705</v>
      </c>
      <c r="I53" s="21" t="str">
        <f t="shared" si="1"/>
        <v>2:10</v>
      </c>
      <c r="J53" s="21">
        <f t="shared" si="0"/>
        <v>-0.99299935455041954</v>
      </c>
      <c r="K53" s="21">
        <f t="shared" si="2"/>
        <v>-53.603907681688909</v>
      </c>
    </row>
    <row r="54" spans="1:11" x14ac:dyDescent="0.2">
      <c r="A54" s="1">
        <v>31</v>
      </c>
      <c r="B54" s="1">
        <v>5</v>
      </c>
      <c r="C54" s="11">
        <v>2016</v>
      </c>
      <c r="D54" s="11">
        <v>2</v>
      </c>
      <c r="E54" s="11">
        <v>15</v>
      </c>
      <c r="F54" s="2">
        <v>25.2</v>
      </c>
      <c r="G54" s="15">
        <v>93</v>
      </c>
      <c r="H54" s="3">
        <v>100704</v>
      </c>
      <c r="I54" s="21" t="str">
        <f t="shared" si="1"/>
        <v>2:15</v>
      </c>
      <c r="J54" s="21">
        <f t="shared" si="0"/>
        <v>3.9720368605020657</v>
      </c>
      <c r="K54" s="21">
        <f t="shared" si="2"/>
        <v>-46.654439748716172</v>
      </c>
    </row>
    <row r="55" spans="1:11" x14ac:dyDescent="0.2">
      <c r="A55" s="1">
        <v>31</v>
      </c>
      <c r="B55" s="1">
        <v>5</v>
      </c>
      <c r="C55" s="11">
        <v>2016</v>
      </c>
      <c r="D55" s="11">
        <v>2</v>
      </c>
      <c r="E55" s="11">
        <v>20</v>
      </c>
      <c r="F55" s="2">
        <v>25.2</v>
      </c>
      <c r="G55" s="15">
        <v>93</v>
      </c>
      <c r="H55" s="3">
        <v>100708</v>
      </c>
      <c r="I55" s="21" t="str">
        <f t="shared" si="1"/>
        <v>2:20</v>
      </c>
      <c r="J55" s="21">
        <f t="shared" si="0"/>
        <v>0</v>
      </c>
      <c r="K55" s="21">
        <f t="shared" si="2"/>
        <v>-40.699400296579803</v>
      </c>
    </row>
    <row r="56" spans="1:11" x14ac:dyDescent="0.2">
      <c r="A56" s="1">
        <v>31</v>
      </c>
      <c r="B56" s="1">
        <v>5</v>
      </c>
      <c r="C56" s="11">
        <v>2016</v>
      </c>
      <c r="D56" s="11">
        <v>2</v>
      </c>
      <c r="E56" s="11">
        <v>25</v>
      </c>
      <c r="F56" s="2">
        <v>25.2</v>
      </c>
      <c r="G56" s="15">
        <v>93</v>
      </c>
      <c r="H56" s="3">
        <v>100708</v>
      </c>
      <c r="I56" s="21" t="str">
        <f t="shared" si="1"/>
        <v>2:25</v>
      </c>
      <c r="J56" s="21">
        <f t="shared" si="0"/>
        <v>-6.9507884180005561</v>
      </c>
      <c r="K56" s="21">
        <f t="shared" si="2"/>
        <v>-44.672491665478134</v>
      </c>
    </row>
    <row r="57" spans="1:11" x14ac:dyDescent="0.2">
      <c r="A57" s="1">
        <v>31</v>
      </c>
      <c r="B57" s="1">
        <v>5</v>
      </c>
      <c r="C57" s="11">
        <v>2016</v>
      </c>
      <c r="D57" s="11">
        <v>2</v>
      </c>
      <c r="E57" s="11">
        <v>30</v>
      </c>
      <c r="F57" s="2">
        <v>25</v>
      </c>
      <c r="G57" s="15">
        <v>93</v>
      </c>
      <c r="H57" s="3">
        <v>100701</v>
      </c>
      <c r="I57" s="21" t="str">
        <f t="shared" si="1"/>
        <v>2:30</v>
      </c>
      <c r="J57" s="21">
        <f t="shared" si="0"/>
        <v>1.9860775960516779</v>
      </c>
      <c r="K57" s="21">
        <f t="shared" si="2"/>
        <v>-48.64198550650584</v>
      </c>
    </row>
    <row r="58" spans="1:11" x14ac:dyDescent="0.2">
      <c r="A58" s="1">
        <v>31</v>
      </c>
      <c r="B58" s="1">
        <v>5</v>
      </c>
      <c r="C58" s="11">
        <v>2016</v>
      </c>
      <c r="D58" s="11">
        <v>2</v>
      </c>
      <c r="E58" s="11">
        <v>35</v>
      </c>
      <c r="F58" s="2">
        <v>24.8</v>
      </c>
      <c r="G58" s="15">
        <v>93</v>
      </c>
      <c r="H58" s="3">
        <v>100703</v>
      </c>
      <c r="I58" s="21" t="str">
        <f t="shared" si="1"/>
        <v>2:35</v>
      </c>
      <c r="J58" s="21">
        <f t="shared" si="0"/>
        <v>-1.986038151792896</v>
      </c>
      <c r="K58" s="21">
        <f t="shared" si="2"/>
        <v>-42.687734631778177</v>
      </c>
    </row>
    <row r="59" spans="1:11" x14ac:dyDescent="0.2">
      <c r="A59" s="1">
        <v>31</v>
      </c>
      <c r="B59" s="1">
        <v>5</v>
      </c>
      <c r="C59" s="11">
        <v>2016</v>
      </c>
      <c r="D59" s="11">
        <v>2</v>
      </c>
      <c r="E59" s="11">
        <v>40</v>
      </c>
      <c r="F59" s="2">
        <v>25</v>
      </c>
      <c r="G59" s="15">
        <v>93</v>
      </c>
      <c r="H59" s="3">
        <v>100701</v>
      </c>
      <c r="I59" s="21" t="str">
        <f t="shared" si="1"/>
        <v>2:40</v>
      </c>
      <c r="J59" s="21">
        <f t="shared" si="0"/>
        <v>-2.9791163940775167</v>
      </c>
      <c r="K59" s="21">
        <f t="shared" si="2"/>
        <v>-42.689006191423864</v>
      </c>
    </row>
    <row r="60" spans="1:11" x14ac:dyDescent="0.2">
      <c r="A60" s="1">
        <v>31</v>
      </c>
      <c r="B60" s="1">
        <v>5</v>
      </c>
      <c r="C60" s="11">
        <v>2016</v>
      </c>
      <c r="D60" s="11">
        <v>2</v>
      </c>
      <c r="E60" s="11">
        <v>45</v>
      </c>
      <c r="F60" s="2">
        <v>25.1</v>
      </c>
      <c r="G60" s="15">
        <v>93</v>
      </c>
      <c r="H60" s="3">
        <v>100698</v>
      </c>
      <c r="I60" s="21" t="str">
        <f t="shared" si="1"/>
        <v>2:45</v>
      </c>
      <c r="J60" s="21">
        <f t="shared" si="0"/>
        <v>-11.916820592265983</v>
      </c>
      <c r="K60" s="21">
        <f t="shared" si="2"/>
        <v>-57.583760296360957</v>
      </c>
    </row>
    <row r="61" spans="1:11" x14ac:dyDescent="0.2">
      <c r="A61" s="1">
        <v>31</v>
      </c>
      <c r="B61" s="1">
        <v>5</v>
      </c>
      <c r="C61" s="11">
        <v>2016</v>
      </c>
      <c r="D61" s="11">
        <v>2</v>
      </c>
      <c r="E61" s="11">
        <v>50</v>
      </c>
      <c r="F61" s="2">
        <v>25</v>
      </c>
      <c r="G61" s="15">
        <v>93</v>
      </c>
      <c r="H61" s="3">
        <v>100686</v>
      </c>
      <c r="I61" s="21" t="str">
        <f t="shared" si="1"/>
        <v>2:50</v>
      </c>
      <c r="J61" s="21">
        <f t="shared" si="0"/>
        <v>-4.9659336948533062</v>
      </c>
      <c r="K61" s="21">
        <f t="shared" si="2"/>
        <v>-64.534923880835478</v>
      </c>
    </row>
    <row r="62" spans="1:11" x14ac:dyDescent="0.2">
      <c r="A62" s="1">
        <v>31</v>
      </c>
      <c r="B62" s="1">
        <v>5</v>
      </c>
      <c r="C62" s="11">
        <v>2016</v>
      </c>
      <c r="D62" s="11">
        <v>2</v>
      </c>
      <c r="E62" s="11">
        <v>55</v>
      </c>
      <c r="F62" s="2">
        <v>24.9</v>
      </c>
      <c r="G62" s="15">
        <v>93</v>
      </c>
      <c r="H62" s="3">
        <v>100681</v>
      </c>
      <c r="I62" s="21" t="str">
        <f t="shared" si="1"/>
        <v>2:55</v>
      </c>
      <c r="J62" s="21">
        <f t="shared" si="0"/>
        <v>3.9729442496598164</v>
      </c>
      <c r="K62" s="21">
        <f t="shared" si="2"/>
        <v>-48.650836757016883</v>
      </c>
    </row>
    <row r="63" spans="1:11" x14ac:dyDescent="0.2">
      <c r="A63" s="1">
        <v>31</v>
      </c>
      <c r="B63" s="1">
        <v>5</v>
      </c>
      <c r="C63" s="11">
        <v>2016</v>
      </c>
      <c r="D63" s="11">
        <v>3</v>
      </c>
      <c r="E63" s="11">
        <v>0</v>
      </c>
      <c r="F63" s="2">
        <v>24.9</v>
      </c>
      <c r="G63" s="15">
        <v>93</v>
      </c>
      <c r="H63" s="3">
        <v>100685</v>
      </c>
      <c r="I63" s="21" t="str">
        <f t="shared" si="1"/>
        <v>3:0</v>
      </c>
      <c r="J63" s="21">
        <f t="shared" si="0"/>
        <v>2.9795898098028504</v>
      </c>
      <c r="K63" s="21">
        <f t="shared" si="2"/>
        <v>-47.656673913283086</v>
      </c>
    </row>
    <row r="64" spans="1:11" x14ac:dyDescent="0.2">
      <c r="A64" s="1">
        <v>31</v>
      </c>
      <c r="B64" s="1">
        <v>5</v>
      </c>
      <c r="C64" s="11">
        <v>2016</v>
      </c>
      <c r="D64" s="11">
        <v>3</v>
      </c>
      <c r="E64" s="11">
        <v>5</v>
      </c>
      <c r="F64" s="2">
        <v>25.2</v>
      </c>
      <c r="G64" s="15">
        <v>93</v>
      </c>
      <c r="H64" s="3">
        <v>100688</v>
      </c>
      <c r="I64" s="21" t="str">
        <f t="shared" si="1"/>
        <v>3:5</v>
      </c>
      <c r="J64" s="21">
        <f t="shared" si="0"/>
        <v>-14.897505164468457</v>
      </c>
      <c r="K64" s="21">
        <f t="shared" si="2"/>
        <v>-57.590710208628288</v>
      </c>
    </row>
    <row r="65" spans="1:11" x14ac:dyDescent="0.2">
      <c r="A65" s="1">
        <v>31</v>
      </c>
      <c r="B65" s="1">
        <v>5</v>
      </c>
      <c r="C65" s="11">
        <v>2016</v>
      </c>
      <c r="D65" s="11">
        <v>3</v>
      </c>
      <c r="E65" s="11">
        <v>10</v>
      </c>
      <c r="F65" s="2">
        <v>24.8</v>
      </c>
      <c r="G65" s="15">
        <v>93</v>
      </c>
      <c r="H65" s="3">
        <v>100673</v>
      </c>
      <c r="I65" s="21" t="str">
        <f t="shared" si="1"/>
        <v>3:10</v>
      </c>
      <c r="J65" s="21">
        <f t="shared" si="0"/>
        <v>3.9732599604660632</v>
      </c>
      <c r="K65" s="21">
        <f t="shared" si="2"/>
        <v>-54.610193296479025</v>
      </c>
    </row>
    <row r="66" spans="1:11" x14ac:dyDescent="0.2">
      <c r="A66" s="1">
        <v>31</v>
      </c>
      <c r="B66" s="1">
        <v>5</v>
      </c>
      <c r="C66" s="11">
        <v>2016</v>
      </c>
      <c r="D66" s="11">
        <v>3</v>
      </c>
      <c r="E66" s="11">
        <v>15</v>
      </c>
      <c r="F66" s="2">
        <v>24.9</v>
      </c>
      <c r="G66" s="15">
        <v>93</v>
      </c>
      <c r="H66" s="3">
        <v>100677</v>
      </c>
      <c r="I66" s="21" t="str">
        <f t="shared" si="1"/>
        <v>3:15</v>
      </c>
      <c r="J66" s="21">
        <f t="shared" si="0"/>
        <v>-0.9932755246977959</v>
      </c>
      <c r="K66" s="21">
        <f t="shared" si="2"/>
        <v>-51.632536049068648</v>
      </c>
    </row>
    <row r="67" spans="1:11" x14ac:dyDescent="0.2">
      <c r="A67" s="1">
        <v>31</v>
      </c>
      <c r="B67" s="1">
        <v>5</v>
      </c>
      <c r="C67" s="11">
        <v>2016</v>
      </c>
      <c r="D67" s="11">
        <v>3</v>
      </c>
      <c r="E67" s="11">
        <v>20</v>
      </c>
      <c r="F67" s="2">
        <v>24.9</v>
      </c>
      <c r="G67" s="15">
        <v>93</v>
      </c>
      <c r="H67" s="3">
        <v>100676</v>
      </c>
      <c r="I67" s="21" t="str">
        <f t="shared" si="1"/>
        <v>3:20</v>
      </c>
      <c r="J67" s="21">
        <f t="shared" ref="J67:J130" si="3">((H68-H67)/H67)*100000</f>
        <v>-8.9395685168262542</v>
      </c>
      <c r="K67" s="21">
        <f t="shared" si="2"/>
        <v>-68.514285488776324</v>
      </c>
    </row>
    <row r="68" spans="1:11" x14ac:dyDescent="0.2">
      <c r="A68" s="1">
        <v>31</v>
      </c>
      <c r="B68" s="1">
        <v>5</v>
      </c>
      <c r="C68" s="11">
        <v>2016</v>
      </c>
      <c r="D68" s="11">
        <v>3</v>
      </c>
      <c r="E68" s="11">
        <v>25</v>
      </c>
      <c r="F68" s="2">
        <v>24.9</v>
      </c>
      <c r="G68" s="15">
        <v>93</v>
      </c>
      <c r="H68" s="3">
        <v>100667</v>
      </c>
      <c r="I68" s="21" t="str">
        <f t="shared" si="1"/>
        <v>3:25</v>
      </c>
      <c r="J68" s="21">
        <f t="shared" si="3"/>
        <v>1.98674838825037</v>
      </c>
      <c r="K68" s="21">
        <f t="shared" si="2"/>
        <v>-59.578680683753412</v>
      </c>
    </row>
    <row r="69" spans="1:11" x14ac:dyDescent="0.2">
      <c r="A69" s="1">
        <v>31</v>
      </c>
      <c r="B69" s="1">
        <v>5</v>
      </c>
      <c r="C69" s="11">
        <v>2016</v>
      </c>
      <c r="D69" s="11">
        <v>3</v>
      </c>
      <c r="E69" s="11">
        <v>30</v>
      </c>
      <c r="F69" s="2">
        <v>24.8</v>
      </c>
      <c r="G69" s="15">
        <v>93</v>
      </c>
      <c r="H69" s="3">
        <v>100669</v>
      </c>
      <c r="I69" s="21" t="str">
        <f t="shared" si="1"/>
        <v>3:30</v>
      </c>
      <c r="J69" s="21">
        <f t="shared" si="3"/>
        <v>-4.9667722933574394</v>
      </c>
      <c r="K69" s="21">
        <f t="shared" si="2"/>
        <v>-55.610588141760552</v>
      </c>
    </row>
    <row r="70" spans="1:11" x14ac:dyDescent="0.2">
      <c r="A70" s="1">
        <v>31</v>
      </c>
      <c r="B70" s="1">
        <v>5</v>
      </c>
      <c r="C70" s="11">
        <v>2016</v>
      </c>
      <c r="D70" s="11">
        <v>3</v>
      </c>
      <c r="E70" s="11">
        <v>35</v>
      </c>
      <c r="F70" s="2">
        <v>24.8</v>
      </c>
      <c r="G70" s="15">
        <v>93</v>
      </c>
      <c r="H70" s="3">
        <v>100664</v>
      </c>
      <c r="I70" s="21" t="str">
        <f t="shared" si="1"/>
        <v>3:35</v>
      </c>
      <c r="J70" s="21">
        <f t="shared" si="3"/>
        <v>-9.9340379877612648</v>
      </c>
      <c r="K70" s="21">
        <f t="shared" si="2"/>
        <v>-64.551774660101643</v>
      </c>
    </row>
    <row r="71" spans="1:11" x14ac:dyDescent="0.2">
      <c r="A71" s="1">
        <v>31</v>
      </c>
      <c r="B71" s="1">
        <v>5</v>
      </c>
      <c r="C71" s="11">
        <v>2016</v>
      </c>
      <c r="D71" s="11">
        <v>3</v>
      </c>
      <c r="E71" s="11">
        <v>40</v>
      </c>
      <c r="F71" s="2">
        <v>24.8</v>
      </c>
      <c r="G71" s="15">
        <v>93</v>
      </c>
      <c r="H71" s="3">
        <v>100654</v>
      </c>
      <c r="I71" s="21" t="str">
        <f t="shared" si="1"/>
        <v>3:40</v>
      </c>
      <c r="J71" s="21">
        <f t="shared" si="3"/>
        <v>0.9935024936912592</v>
      </c>
      <c r="K71" s="21">
        <f t="shared" si="2"/>
        <v>-60.579688185235035</v>
      </c>
    </row>
    <row r="72" spans="1:11" x14ac:dyDescent="0.2">
      <c r="A72" s="1">
        <v>31</v>
      </c>
      <c r="B72" s="1">
        <v>5</v>
      </c>
      <c r="C72" s="11">
        <v>2016</v>
      </c>
      <c r="D72" s="11">
        <v>3</v>
      </c>
      <c r="E72" s="11">
        <v>45</v>
      </c>
      <c r="F72" s="2">
        <v>24.7</v>
      </c>
      <c r="G72" s="15">
        <v>93</v>
      </c>
      <c r="H72" s="3">
        <v>100655</v>
      </c>
      <c r="I72" s="21" t="str">
        <f t="shared" ref="I72:I135" si="4">CONCATENATE(D72,":",E72)</f>
        <v>3:45</v>
      </c>
      <c r="J72" s="21">
        <f t="shared" si="3"/>
        <v>-8.9414336098554479</v>
      </c>
      <c r="K72" s="21">
        <f t="shared" si="2"/>
        <v>-65.549558190499354</v>
      </c>
    </row>
    <row r="73" spans="1:11" x14ac:dyDescent="0.2">
      <c r="A73" s="1">
        <v>31</v>
      </c>
      <c r="B73" s="1">
        <v>5</v>
      </c>
      <c r="C73" s="11">
        <v>2016</v>
      </c>
      <c r="D73" s="11">
        <v>3</v>
      </c>
      <c r="E73" s="11">
        <v>50</v>
      </c>
      <c r="F73" s="2">
        <v>24.9</v>
      </c>
      <c r="G73" s="15">
        <v>93</v>
      </c>
      <c r="H73" s="3">
        <v>100646</v>
      </c>
      <c r="I73" s="21" t="str">
        <f t="shared" si="4"/>
        <v>3:50</v>
      </c>
      <c r="J73" s="21">
        <f t="shared" si="3"/>
        <v>2.9807443912326375</v>
      </c>
      <c r="K73" s="21">
        <f t="shared" si="2"/>
        <v>-56.611231783220965</v>
      </c>
    </row>
    <row r="74" spans="1:11" x14ac:dyDescent="0.2">
      <c r="A74" s="1">
        <v>31</v>
      </c>
      <c r="B74" s="1">
        <v>5</v>
      </c>
      <c r="C74" s="11">
        <v>2016</v>
      </c>
      <c r="D74" s="11">
        <v>3</v>
      </c>
      <c r="E74" s="11">
        <v>55</v>
      </c>
      <c r="F74" s="2">
        <v>24.7</v>
      </c>
      <c r="G74" s="15">
        <v>93</v>
      </c>
      <c r="H74" s="3">
        <v>100649</v>
      </c>
      <c r="I74" s="21" t="str">
        <f t="shared" si="4"/>
        <v>3:55</v>
      </c>
      <c r="J74" s="21">
        <f t="shared" si="3"/>
        <v>-2.9806555455096424</v>
      </c>
      <c r="K74" s="21">
        <f t="shared" si="2"/>
        <v>-71.507761258784441</v>
      </c>
    </row>
    <row r="75" spans="1:11" x14ac:dyDescent="0.2">
      <c r="A75" s="1">
        <v>31</v>
      </c>
      <c r="B75" s="1">
        <v>5</v>
      </c>
      <c r="C75" s="11">
        <v>2016</v>
      </c>
      <c r="D75" s="11">
        <v>4</v>
      </c>
      <c r="E75" s="11">
        <v>0</v>
      </c>
      <c r="F75" s="2">
        <v>25</v>
      </c>
      <c r="G75" s="15">
        <v>93</v>
      </c>
      <c r="H75" s="3">
        <v>100646</v>
      </c>
      <c r="I75" s="21" t="str">
        <f t="shared" si="4"/>
        <v>4:0</v>
      </c>
      <c r="J75" s="21">
        <f t="shared" si="3"/>
        <v>3.9743258549768496</v>
      </c>
      <c r="K75" s="21">
        <f t="shared" si="2"/>
        <v>-58.597594739775325</v>
      </c>
    </row>
    <row r="76" spans="1:11" x14ac:dyDescent="0.2">
      <c r="A76" s="1">
        <v>31</v>
      </c>
      <c r="B76" s="1">
        <v>5</v>
      </c>
      <c r="C76" s="11">
        <v>2016</v>
      </c>
      <c r="D76" s="11">
        <v>4</v>
      </c>
      <c r="E76" s="11">
        <v>5</v>
      </c>
      <c r="F76" s="2">
        <v>25.1</v>
      </c>
      <c r="G76" s="15">
        <v>93</v>
      </c>
      <c r="H76" s="3">
        <v>100650</v>
      </c>
      <c r="I76" s="21" t="str">
        <f t="shared" si="4"/>
        <v>4:5</v>
      </c>
      <c r="J76" s="21">
        <f t="shared" si="3"/>
        <v>-6.9547938400397413</v>
      </c>
      <c r="K76" s="21">
        <f t="shared" si="2"/>
        <v>-63.566468751398538</v>
      </c>
    </row>
    <row r="77" spans="1:11" x14ac:dyDescent="0.2">
      <c r="A77" s="1">
        <v>31</v>
      </c>
      <c r="B77" s="1">
        <v>5</v>
      </c>
      <c r="C77" s="11">
        <v>2016</v>
      </c>
      <c r="D77" s="11">
        <v>4</v>
      </c>
      <c r="E77" s="11">
        <v>10</v>
      </c>
      <c r="F77" s="2">
        <v>24.8</v>
      </c>
      <c r="G77" s="15">
        <v>93</v>
      </c>
      <c r="H77" s="3">
        <v>100643</v>
      </c>
      <c r="I77" s="21" t="str">
        <f t="shared" si="4"/>
        <v>4:10</v>
      </c>
      <c r="J77" s="21">
        <f t="shared" si="3"/>
        <v>-2.9808332422523178</v>
      </c>
      <c r="K77" s="21">
        <f t="shared" si="2"/>
        <v>-64.561342725675459</v>
      </c>
    </row>
    <row r="78" spans="1:11" x14ac:dyDescent="0.2">
      <c r="A78" s="1">
        <v>31</v>
      </c>
      <c r="B78" s="1">
        <v>5</v>
      </c>
      <c r="C78" s="11">
        <v>2016</v>
      </c>
      <c r="D78" s="11">
        <v>4</v>
      </c>
      <c r="E78" s="11">
        <v>15</v>
      </c>
      <c r="F78" s="2">
        <v>24.8</v>
      </c>
      <c r="G78" s="15">
        <v>93</v>
      </c>
      <c r="H78" s="3">
        <v>100640</v>
      </c>
      <c r="I78" s="21" t="str">
        <f t="shared" si="4"/>
        <v>4:15</v>
      </c>
      <c r="J78" s="21">
        <f t="shared" si="3"/>
        <v>-0.99364069952305245</v>
      </c>
      <c r="K78" s="21">
        <f t="shared" si="2"/>
        <v>-64.56198407064808</v>
      </c>
    </row>
    <row r="79" spans="1:11" x14ac:dyDescent="0.2">
      <c r="A79" s="1">
        <v>31</v>
      </c>
      <c r="B79" s="1">
        <v>5</v>
      </c>
      <c r="C79" s="11">
        <v>2016</v>
      </c>
      <c r="D79" s="11">
        <v>4</v>
      </c>
      <c r="E79" s="11">
        <v>20</v>
      </c>
      <c r="F79" s="2">
        <v>24.8</v>
      </c>
      <c r="G79" s="15">
        <v>93</v>
      </c>
      <c r="H79" s="3">
        <v>100639</v>
      </c>
      <c r="I79" s="21" t="str">
        <f t="shared" si="4"/>
        <v>4:20</v>
      </c>
      <c r="J79" s="21">
        <f t="shared" si="3"/>
        <v>0.99365057283955516</v>
      </c>
      <c r="K79" s="21">
        <f t="shared" si="2"/>
        <v>-67.540370358310597</v>
      </c>
    </row>
    <row r="80" spans="1:11" x14ac:dyDescent="0.2">
      <c r="A80" s="1">
        <v>31</v>
      </c>
      <c r="B80" s="1">
        <v>5</v>
      </c>
      <c r="C80" s="11">
        <v>2016</v>
      </c>
      <c r="D80" s="11">
        <v>4</v>
      </c>
      <c r="E80" s="11">
        <v>25</v>
      </c>
      <c r="F80" s="2">
        <v>24.8</v>
      </c>
      <c r="G80" s="15">
        <v>93</v>
      </c>
      <c r="H80" s="3">
        <v>100640</v>
      </c>
      <c r="I80" s="21" t="str">
        <f t="shared" si="4"/>
        <v>4:25</v>
      </c>
      <c r="J80" s="21">
        <f t="shared" si="3"/>
        <v>8.9427662957074716</v>
      </c>
      <c r="K80" s="21">
        <f t="shared" si="2"/>
        <v>-58.597604062603125</v>
      </c>
    </row>
    <row r="81" spans="1:11" x14ac:dyDescent="0.2">
      <c r="A81" s="1">
        <v>31</v>
      </c>
      <c r="B81" s="1">
        <v>5</v>
      </c>
      <c r="C81" s="11">
        <v>2016</v>
      </c>
      <c r="D81" s="11">
        <v>4</v>
      </c>
      <c r="E81" s="11">
        <v>30</v>
      </c>
      <c r="F81" s="2">
        <v>24.8</v>
      </c>
      <c r="G81" s="15">
        <v>93</v>
      </c>
      <c r="H81" s="3">
        <v>100649</v>
      </c>
      <c r="I81" s="21" t="str">
        <f t="shared" si="4"/>
        <v>4:30</v>
      </c>
      <c r="J81" s="21">
        <f t="shared" si="3"/>
        <v>4.9677592425160704</v>
      </c>
      <c r="K81" s="21">
        <f t="shared" si="2"/>
        <v>-46.679056402086488</v>
      </c>
    </row>
    <row r="82" spans="1:11" x14ac:dyDescent="0.2">
      <c r="A82" s="1">
        <v>31</v>
      </c>
      <c r="B82" s="1">
        <v>5</v>
      </c>
      <c r="C82" s="11">
        <v>2016</v>
      </c>
      <c r="D82" s="11">
        <v>4</v>
      </c>
      <c r="E82" s="11">
        <v>35</v>
      </c>
      <c r="F82" s="2">
        <v>24.8</v>
      </c>
      <c r="G82" s="15">
        <v>93</v>
      </c>
      <c r="H82" s="3">
        <v>100654</v>
      </c>
      <c r="I82" s="21" t="str">
        <f t="shared" si="4"/>
        <v>4:35</v>
      </c>
      <c r="J82" s="21">
        <f t="shared" si="3"/>
        <v>-10.92852743060385</v>
      </c>
      <c r="K82" s="21">
        <f t="shared" si="2"/>
        <v>-59.593661428742024</v>
      </c>
    </row>
    <row r="83" spans="1:11" x14ac:dyDescent="0.2">
      <c r="A83" s="1">
        <v>31</v>
      </c>
      <c r="B83" s="1">
        <v>5</v>
      </c>
      <c r="C83" s="11">
        <v>2016</v>
      </c>
      <c r="D83" s="11">
        <v>4</v>
      </c>
      <c r="E83" s="11">
        <v>40</v>
      </c>
      <c r="F83" s="2">
        <v>24.7</v>
      </c>
      <c r="G83" s="15">
        <v>93</v>
      </c>
      <c r="H83" s="3">
        <v>100643</v>
      </c>
      <c r="I83" s="21" t="str">
        <f t="shared" si="4"/>
        <v>4:40</v>
      </c>
      <c r="J83" s="21">
        <f t="shared" si="3"/>
        <v>6.9552775652554084</v>
      </c>
      <c r="K83" s="21">
        <f t="shared" si="2"/>
        <v>-50.652345711693719</v>
      </c>
    </row>
    <row r="84" spans="1:11" x14ac:dyDescent="0.2">
      <c r="A84" s="1">
        <v>31</v>
      </c>
      <c r="B84" s="1">
        <v>5</v>
      </c>
      <c r="C84" s="11">
        <v>2016</v>
      </c>
      <c r="D84" s="11">
        <v>4</v>
      </c>
      <c r="E84" s="11">
        <v>45</v>
      </c>
      <c r="F84" s="2">
        <v>24.8</v>
      </c>
      <c r="G84" s="15">
        <v>93</v>
      </c>
      <c r="H84" s="3">
        <v>100650</v>
      </c>
      <c r="I84" s="21" t="str">
        <f t="shared" si="4"/>
        <v>4:45</v>
      </c>
      <c r="J84" s="21">
        <f t="shared" si="3"/>
        <v>-4.9677098857426722</v>
      </c>
      <c r="K84" s="21">
        <f t="shared" si="2"/>
        <v>-52.640939203358869</v>
      </c>
    </row>
    <row r="85" spans="1:11" x14ac:dyDescent="0.2">
      <c r="A85" s="1">
        <v>31</v>
      </c>
      <c r="B85" s="1">
        <v>5</v>
      </c>
      <c r="C85" s="11">
        <v>2016</v>
      </c>
      <c r="D85" s="11">
        <v>4</v>
      </c>
      <c r="E85" s="11">
        <v>50</v>
      </c>
      <c r="F85" s="2">
        <v>24.8</v>
      </c>
      <c r="G85" s="15">
        <v>93</v>
      </c>
      <c r="H85" s="3">
        <v>100645</v>
      </c>
      <c r="I85" s="21" t="str">
        <f t="shared" si="4"/>
        <v>4:50</v>
      </c>
      <c r="J85" s="21">
        <f t="shared" si="3"/>
        <v>-1.9871826717671022</v>
      </c>
      <c r="K85" s="21">
        <f t="shared" si="2"/>
        <v>-42.711301282859992</v>
      </c>
    </row>
    <row r="86" spans="1:11" x14ac:dyDescent="0.2">
      <c r="A86" s="1">
        <v>31</v>
      </c>
      <c r="B86" s="1">
        <v>5</v>
      </c>
      <c r="C86" s="11">
        <v>2016</v>
      </c>
      <c r="D86" s="11">
        <v>4</v>
      </c>
      <c r="E86" s="11">
        <v>55</v>
      </c>
      <c r="F86" s="2">
        <v>24.8</v>
      </c>
      <c r="G86" s="15">
        <v>93</v>
      </c>
      <c r="H86" s="3">
        <v>100643</v>
      </c>
      <c r="I86" s="21" t="str">
        <f t="shared" si="4"/>
        <v>4:55</v>
      </c>
      <c r="J86" s="21">
        <f t="shared" si="3"/>
        <v>2.9808332422523178</v>
      </c>
      <c r="K86" s="21">
        <f t="shared" si="2"/>
        <v>-34.764534345754385</v>
      </c>
    </row>
    <row r="87" spans="1:11" x14ac:dyDescent="0.2">
      <c r="A87" s="1">
        <v>31</v>
      </c>
      <c r="B87" s="1">
        <v>5</v>
      </c>
      <c r="C87" s="11">
        <v>2016</v>
      </c>
      <c r="D87" s="11">
        <v>5</v>
      </c>
      <c r="E87" s="11">
        <v>0</v>
      </c>
      <c r="F87" s="2">
        <v>24.8</v>
      </c>
      <c r="G87" s="15">
        <v>93</v>
      </c>
      <c r="H87" s="3">
        <v>100646</v>
      </c>
      <c r="I87" s="21" t="str">
        <f t="shared" si="4"/>
        <v>5:0</v>
      </c>
      <c r="J87" s="21">
        <f t="shared" si="3"/>
        <v>8.942233173697911</v>
      </c>
      <c r="K87" s="21">
        <f t="shared" si="2"/>
        <v>-29.795245421716277</v>
      </c>
    </row>
    <row r="88" spans="1:11" x14ac:dyDescent="0.2">
      <c r="A88" s="1">
        <v>31</v>
      </c>
      <c r="B88" s="1">
        <v>5</v>
      </c>
      <c r="C88" s="11">
        <v>2016</v>
      </c>
      <c r="D88" s="11">
        <v>5</v>
      </c>
      <c r="E88" s="11">
        <v>5</v>
      </c>
      <c r="F88" s="2">
        <v>24.8</v>
      </c>
      <c r="G88" s="15">
        <v>91</v>
      </c>
      <c r="H88" s="3">
        <v>100655</v>
      </c>
      <c r="I88" s="21" t="str">
        <f t="shared" si="4"/>
        <v>5:5</v>
      </c>
      <c r="J88" s="21">
        <f t="shared" si="3"/>
        <v>-4.9674631165863588</v>
      </c>
      <c r="K88" s="21">
        <f t="shared" si="2"/>
        <v>-37.742298348105479</v>
      </c>
    </row>
    <row r="89" spans="1:11" x14ac:dyDescent="0.2">
      <c r="A89" s="1">
        <v>31</v>
      </c>
      <c r="B89" s="1">
        <v>5</v>
      </c>
      <c r="C89" s="11">
        <v>2016</v>
      </c>
      <c r="D89" s="11">
        <v>5</v>
      </c>
      <c r="E89" s="11">
        <v>10</v>
      </c>
      <c r="F89" s="2">
        <v>24.8</v>
      </c>
      <c r="G89" s="15">
        <v>93</v>
      </c>
      <c r="H89" s="3">
        <v>100650</v>
      </c>
      <c r="I89" s="21" t="str">
        <f t="shared" si="4"/>
        <v>5:10</v>
      </c>
      <c r="J89" s="21">
        <f t="shared" si="3"/>
        <v>3.9741679085941382</v>
      </c>
      <c r="K89" s="21">
        <f t="shared" si="2"/>
        <v>-18.87062527504289</v>
      </c>
    </row>
    <row r="90" spans="1:11" x14ac:dyDescent="0.2">
      <c r="A90" s="1">
        <v>31</v>
      </c>
      <c r="B90" s="1">
        <v>5</v>
      </c>
      <c r="C90" s="11">
        <v>2016</v>
      </c>
      <c r="D90" s="11">
        <v>5</v>
      </c>
      <c r="E90" s="11">
        <v>15</v>
      </c>
      <c r="F90" s="2">
        <v>24.7</v>
      </c>
      <c r="G90" s="15">
        <v>93</v>
      </c>
      <c r="H90" s="3">
        <v>100654</v>
      </c>
      <c r="I90" s="21" t="str">
        <f t="shared" si="4"/>
        <v>5:15</v>
      </c>
      <c r="J90" s="21">
        <f t="shared" si="3"/>
        <v>10.92852743060385</v>
      </c>
      <c r="K90" s="21">
        <f t="shared" si="2"/>
        <v>-11.915357804905106</v>
      </c>
    </row>
    <row r="91" spans="1:11" x14ac:dyDescent="0.2">
      <c r="A91" s="1">
        <v>31</v>
      </c>
      <c r="B91" s="1">
        <v>5</v>
      </c>
      <c r="C91" s="11">
        <v>2016</v>
      </c>
      <c r="D91" s="11">
        <v>5</v>
      </c>
      <c r="E91" s="11">
        <v>20</v>
      </c>
      <c r="F91" s="2">
        <v>24.8</v>
      </c>
      <c r="G91" s="15">
        <v>93</v>
      </c>
      <c r="H91" s="3">
        <v>100665</v>
      </c>
      <c r="I91" s="21" t="str">
        <f t="shared" si="4"/>
        <v>5:20</v>
      </c>
      <c r="J91" s="21">
        <f t="shared" si="3"/>
        <v>14.900908955446283</v>
      </c>
      <c r="K91" s="21">
        <f t="shared" si="2"/>
        <v>3.9788266752389703</v>
      </c>
    </row>
    <row r="92" spans="1:11" x14ac:dyDescent="0.2">
      <c r="A92" s="1">
        <v>31</v>
      </c>
      <c r="B92" s="1">
        <v>5</v>
      </c>
      <c r="C92" s="11">
        <v>2016</v>
      </c>
      <c r="D92" s="11">
        <v>5</v>
      </c>
      <c r="E92" s="11">
        <v>25</v>
      </c>
      <c r="F92" s="2">
        <v>24.7</v>
      </c>
      <c r="G92" s="15">
        <v>93</v>
      </c>
      <c r="H92" s="3">
        <v>100680</v>
      </c>
      <c r="I92" s="21" t="str">
        <f t="shared" si="4"/>
        <v>5:25</v>
      </c>
      <c r="J92" s="21">
        <f t="shared" si="3"/>
        <v>0.9932459276916964</v>
      </c>
      <c r="K92" s="21">
        <f t="shared" ref="K92:K155" si="5">SUM(J68:J92)</f>
        <v>13.911641119756931</v>
      </c>
    </row>
    <row r="93" spans="1:11" x14ac:dyDescent="0.2">
      <c r="A93" s="1">
        <v>31</v>
      </c>
      <c r="B93" s="1">
        <v>5</v>
      </c>
      <c r="C93" s="11">
        <v>2016</v>
      </c>
      <c r="D93" s="11">
        <v>5</v>
      </c>
      <c r="E93" s="11">
        <v>30</v>
      </c>
      <c r="F93" s="2">
        <v>24.8</v>
      </c>
      <c r="G93" s="15">
        <v>93</v>
      </c>
      <c r="H93" s="3">
        <v>100681</v>
      </c>
      <c r="I93" s="21" t="str">
        <f t="shared" si="4"/>
        <v>5:30</v>
      </c>
      <c r="J93" s="21">
        <f t="shared" si="3"/>
        <v>-0.9932360624149541</v>
      </c>
      <c r="K93" s="21">
        <f t="shared" si="5"/>
        <v>10.931656669091607</v>
      </c>
    </row>
    <row r="94" spans="1:11" x14ac:dyDescent="0.2">
      <c r="A94" s="1">
        <v>31</v>
      </c>
      <c r="B94" s="1">
        <v>5</v>
      </c>
      <c r="C94" s="11">
        <v>2016</v>
      </c>
      <c r="D94" s="11">
        <v>5</v>
      </c>
      <c r="E94" s="11">
        <v>35</v>
      </c>
      <c r="F94" s="2">
        <v>24.7</v>
      </c>
      <c r="G94" s="15">
        <v>93</v>
      </c>
      <c r="H94" s="3">
        <v>100680</v>
      </c>
      <c r="I94" s="21" t="str">
        <f t="shared" si="4"/>
        <v>5:35</v>
      </c>
      <c r="J94" s="21">
        <f t="shared" si="3"/>
        <v>0.9932459276916964</v>
      </c>
      <c r="K94" s="21">
        <f t="shared" si="5"/>
        <v>16.891674890140745</v>
      </c>
    </row>
    <row r="95" spans="1:11" x14ac:dyDescent="0.2">
      <c r="A95" s="1">
        <v>31</v>
      </c>
      <c r="B95" s="1">
        <v>5</v>
      </c>
      <c r="C95" s="11">
        <v>2016</v>
      </c>
      <c r="D95" s="11">
        <v>5</v>
      </c>
      <c r="E95" s="11">
        <v>40</v>
      </c>
      <c r="F95" s="2">
        <v>24.8</v>
      </c>
      <c r="G95" s="15">
        <v>93</v>
      </c>
      <c r="H95" s="3">
        <v>100681</v>
      </c>
      <c r="I95" s="21" t="str">
        <f t="shared" si="4"/>
        <v>5:40</v>
      </c>
      <c r="J95" s="21">
        <f t="shared" si="3"/>
        <v>5.9594163744897255</v>
      </c>
      <c r="K95" s="21">
        <f t="shared" si="5"/>
        <v>32.785129252391734</v>
      </c>
    </row>
    <row r="96" spans="1:11" x14ac:dyDescent="0.2">
      <c r="A96" s="1">
        <v>31</v>
      </c>
      <c r="B96" s="1">
        <v>5</v>
      </c>
      <c r="C96" s="11">
        <v>2016</v>
      </c>
      <c r="D96" s="11">
        <v>5</v>
      </c>
      <c r="E96" s="11">
        <v>45</v>
      </c>
      <c r="F96" s="2">
        <v>24.9</v>
      </c>
      <c r="G96" s="15">
        <v>93</v>
      </c>
      <c r="H96" s="3">
        <v>100687</v>
      </c>
      <c r="I96" s="21" t="str">
        <f t="shared" si="4"/>
        <v>5:45</v>
      </c>
      <c r="J96" s="21">
        <f t="shared" si="3"/>
        <v>6.9522381240875193</v>
      </c>
      <c r="K96" s="21">
        <f t="shared" si="5"/>
        <v>38.743864882787996</v>
      </c>
    </row>
    <row r="97" spans="1:11" x14ac:dyDescent="0.2">
      <c r="A97" s="1">
        <v>31</v>
      </c>
      <c r="B97" s="1">
        <v>5</v>
      </c>
      <c r="C97" s="11">
        <v>2016</v>
      </c>
      <c r="D97" s="11">
        <v>5</v>
      </c>
      <c r="E97" s="11">
        <v>50</v>
      </c>
      <c r="F97" s="2">
        <v>25</v>
      </c>
      <c r="G97" s="15">
        <v>93</v>
      </c>
      <c r="H97" s="3">
        <v>100694</v>
      </c>
      <c r="I97" s="21" t="str">
        <f t="shared" si="4"/>
        <v>5:50</v>
      </c>
      <c r="J97" s="21">
        <f t="shared" si="3"/>
        <v>-0.99310783164836036</v>
      </c>
      <c r="K97" s="21">
        <f t="shared" si="5"/>
        <v>46.692190660995088</v>
      </c>
    </row>
    <row r="98" spans="1:11" x14ac:dyDescent="0.2">
      <c r="A98" s="1">
        <v>31</v>
      </c>
      <c r="B98" s="1">
        <v>5</v>
      </c>
      <c r="C98" s="11">
        <v>2016</v>
      </c>
      <c r="D98" s="11">
        <v>5</v>
      </c>
      <c r="E98" s="11">
        <v>55</v>
      </c>
      <c r="F98" s="2">
        <v>25</v>
      </c>
      <c r="G98" s="15">
        <v>93</v>
      </c>
      <c r="H98" s="3">
        <v>100693</v>
      </c>
      <c r="I98" s="21" t="str">
        <f t="shared" si="4"/>
        <v>5:55</v>
      </c>
      <c r="J98" s="21">
        <f t="shared" si="3"/>
        <v>-1.9862353887559214</v>
      </c>
      <c r="K98" s="21">
        <f t="shared" si="5"/>
        <v>41.725210881006518</v>
      </c>
    </row>
    <row r="99" spans="1:11" x14ac:dyDescent="0.2">
      <c r="A99" s="1">
        <v>31</v>
      </c>
      <c r="B99" s="1">
        <v>5</v>
      </c>
      <c r="C99" s="11">
        <v>2016</v>
      </c>
      <c r="D99" s="11">
        <v>6</v>
      </c>
      <c r="E99" s="11">
        <v>0</v>
      </c>
      <c r="F99" s="2">
        <v>24.9</v>
      </c>
      <c r="G99" s="15">
        <v>93</v>
      </c>
      <c r="H99" s="3">
        <v>100691</v>
      </c>
      <c r="I99" s="21" t="str">
        <f t="shared" si="4"/>
        <v>6:0</v>
      </c>
      <c r="J99" s="21">
        <f t="shared" si="3"/>
        <v>-3.9725496816994572</v>
      </c>
      <c r="K99" s="21">
        <f t="shared" si="5"/>
        <v>40.733316744816719</v>
      </c>
    </row>
    <row r="100" spans="1:11" x14ac:dyDescent="0.2">
      <c r="A100" s="1">
        <v>31</v>
      </c>
      <c r="B100" s="1">
        <v>5</v>
      </c>
      <c r="C100" s="11">
        <v>2016</v>
      </c>
      <c r="D100" s="11">
        <v>6</v>
      </c>
      <c r="E100" s="11">
        <v>5</v>
      </c>
      <c r="F100" s="2">
        <v>25</v>
      </c>
      <c r="G100" s="15">
        <v>93</v>
      </c>
      <c r="H100" s="3">
        <v>100687</v>
      </c>
      <c r="I100" s="21" t="str">
        <f t="shared" si="4"/>
        <v>6:5</v>
      </c>
      <c r="J100" s="21">
        <f t="shared" si="3"/>
        <v>15.890829997914329</v>
      </c>
      <c r="K100" s="21">
        <f t="shared" si="5"/>
        <v>52.649820887754188</v>
      </c>
    </row>
    <row r="101" spans="1:11" x14ac:dyDescent="0.2">
      <c r="A101" s="1">
        <v>31</v>
      </c>
      <c r="B101" s="1">
        <v>5</v>
      </c>
      <c r="C101" s="11">
        <v>2016</v>
      </c>
      <c r="D101" s="11">
        <v>6</v>
      </c>
      <c r="E101" s="11">
        <v>10</v>
      </c>
      <c r="F101" s="2">
        <v>25.4</v>
      </c>
      <c r="G101" s="15">
        <v>93</v>
      </c>
      <c r="H101" s="3">
        <v>100703</v>
      </c>
      <c r="I101" s="21" t="str">
        <f t="shared" si="4"/>
        <v>6:10</v>
      </c>
      <c r="J101" s="21">
        <f t="shared" si="3"/>
        <v>9.9301907589644802</v>
      </c>
      <c r="K101" s="21">
        <f t="shared" si="5"/>
        <v>69.534805486758415</v>
      </c>
    </row>
    <row r="102" spans="1:11" x14ac:dyDescent="0.2">
      <c r="A102" s="1">
        <v>31</v>
      </c>
      <c r="B102" s="1">
        <v>5</v>
      </c>
      <c r="C102" s="11">
        <v>2016</v>
      </c>
      <c r="D102" s="11">
        <v>6</v>
      </c>
      <c r="E102" s="11">
        <v>15</v>
      </c>
      <c r="F102" s="2">
        <v>25.5</v>
      </c>
      <c r="G102" s="15">
        <v>93</v>
      </c>
      <c r="H102" s="3">
        <v>100713</v>
      </c>
      <c r="I102" s="21" t="str">
        <f t="shared" si="4"/>
        <v>6:15</v>
      </c>
      <c r="J102" s="21">
        <f t="shared" si="3"/>
        <v>0.99292047699899721</v>
      </c>
      <c r="K102" s="21">
        <f t="shared" si="5"/>
        <v>73.508559206009735</v>
      </c>
    </row>
    <row r="103" spans="1:11" x14ac:dyDescent="0.2">
      <c r="A103" s="1">
        <v>31</v>
      </c>
      <c r="B103" s="1">
        <v>5</v>
      </c>
      <c r="C103" s="11">
        <v>2016</v>
      </c>
      <c r="D103" s="11">
        <v>6</v>
      </c>
      <c r="E103" s="11">
        <v>20</v>
      </c>
      <c r="F103" s="2">
        <v>25.5</v>
      </c>
      <c r="G103" s="15">
        <v>90</v>
      </c>
      <c r="H103" s="3">
        <v>100714</v>
      </c>
      <c r="I103" s="21" t="str">
        <f t="shared" si="4"/>
        <v>6:20</v>
      </c>
      <c r="J103" s="21">
        <f t="shared" si="3"/>
        <v>4.964553090930754</v>
      </c>
      <c r="K103" s="21">
        <f t="shared" si="5"/>
        <v>79.466752996463541</v>
      </c>
    </row>
    <row r="104" spans="1:11" x14ac:dyDescent="0.2">
      <c r="A104" s="1">
        <v>31</v>
      </c>
      <c r="B104" s="1">
        <v>5</v>
      </c>
      <c r="C104" s="11">
        <v>2016</v>
      </c>
      <c r="D104" s="11">
        <v>6</v>
      </c>
      <c r="E104" s="11">
        <v>25</v>
      </c>
      <c r="F104" s="2">
        <v>25.6</v>
      </c>
      <c r="G104" s="15">
        <v>90</v>
      </c>
      <c r="H104" s="3">
        <v>100719</v>
      </c>
      <c r="I104" s="21" t="str">
        <f t="shared" si="4"/>
        <v>6:25</v>
      </c>
      <c r="J104" s="21">
        <f t="shared" si="3"/>
        <v>8.9357519435260482</v>
      </c>
      <c r="K104" s="21">
        <f t="shared" si="5"/>
        <v>87.408854367150028</v>
      </c>
    </row>
    <row r="105" spans="1:11" x14ac:dyDescent="0.2">
      <c r="A105" s="1">
        <v>31</v>
      </c>
      <c r="B105" s="1">
        <v>5</v>
      </c>
      <c r="C105" s="11">
        <v>2016</v>
      </c>
      <c r="D105" s="11">
        <v>6</v>
      </c>
      <c r="E105" s="11">
        <v>30</v>
      </c>
      <c r="F105" s="2">
        <v>25.6</v>
      </c>
      <c r="G105" s="15">
        <v>90</v>
      </c>
      <c r="H105" s="3">
        <v>100728</v>
      </c>
      <c r="I105" s="21" t="str">
        <f t="shared" si="4"/>
        <v>6:30</v>
      </c>
      <c r="J105" s="21">
        <f t="shared" si="3"/>
        <v>2.9783178460805337</v>
      </c>
      <c r="K105" s="21">
        <f t="shared" si="5"/>
        <v>81.444405917523071</v>
      </c>
    </row>
    <row r="106" spans="1:11" x14ac:dyDescent="0.2">
      <c r="A106" s="1">
        <v>31</v>
      </c>
      <c r="B106" s="1">
        <v>5</v>
      </c>
      <c r="C106" s="11">
        <v>2016</v>
      </c>
      <c r="D106" s="11">
        <v>6</v>
      </c>
      <c r="E106" s="11">
        <v>35</v>
      </c>
      <c r="F106" s="2">
        <v>25.6</v>
      </c>
      <c r="G106" s="15">
        <v>90</v>
      </c>
      <c r="H106" s="3">
        <v>100731</v>
      </c>
      <c r="I106" s="21" t="str">
        <f t="shared" si="4"/>
        <v>6:35</v>
      </c>
      <c r="J106" s="21">
        <f t="shared" si="3"/>
        <v>-2.9782291449504124</v>
      </c>
      <c r="K106" s="21">
        <f t="shared" si="5"/>
        <v>73.498417530056585</v>
      </c>
    </row>
    <row r="107" spans="1:11" x14ac:dyDescent="0.2">
      <c r="A107" s="1">
        <v>31</v>
      </c>
      <c r="B107" s="1">
        <v>5</v>
      </c>
      <c r="C107" s="11">
        <v>2016</v>
      </c>
      <c r="D107" s="11">
        <v>6</v>
      </c>
      <c r="E107" s="11">
        <v>40</v>
      </c>
      <c r="F107" s="2">
        <v>26.1</v>
      </c>
      <c r="G107" s="15">
        <v>90</v>
      </c>
      <c r="H107" s="3">
        <v>100728</v>
      </c>
      <c r="I107" s="21" t="str">
        <f t="shared" si="4"/>
        <v>6:40</v>
      </c>
      <c r="J107" s="21">
        <f t="shared" si="3"/>
        <v>5.9566356921610675</v>
      </c>
      <c r="K107" s="21">
        <f t="shared" si="5"/>
        <v>90.383580652821522</v>
      </c>
    </row>
    <row r="108" spans="1:11" x14ac:dyDescent="0.2">
      <c r="A108" s="1">
        <v>31</v>
      </c>
      <c r="B108" s="1">
        <v>5</v>
      </c>
      <c r="C108" s="11">
        <v>2016</v>
      </c>
      <c r="D108" s="11">
        <v>6</v>
      </c>
      <c r="E108" s="11">
        <v>45</v>
      </c>
      <c r="F108" s="2">
        <v>26.3</v>
      </c>
      <c r="G108" s="15">
        <v>90</v>
      </c>
      <c r="H108" s="3">
        <v>100734</v>
      </c>
      <c r="I108" s="21" t="str">
        <f t="shared" si="4"/>
        <v>6:45</v>
      </c>
      <c r="J108" s="21">
        <f t="shared" si="3"/>
        <v>4.9635674151726326</v>
      </c>
      <c r="K108" s="21">
        <f t="shared" si="5"/>
        <v>88.391870502738726</v>
      </c>
    </row>
    <row r="109" spans="1:11" x14ac:dyDescent="0.2">
      <c r="A109" s="1">
        <v>31</v>
      </c>
      <c r="B109" s="1">
        <v>5</v>
      </c>
      <c r="C109" s="11">
        <v>2016</v>
      </c>
      <c r="D109" s="11">
        <v>6</v>
      </c>
      <c r="E109" s="11">
        <v>50</v>
      </c>
      <c r="F109" s="2">
        <v>26.5</v>
      </c>
      <c r="G109" s="15">
        <v>90</v>
      </c>
      <c r="H109" s="3">
        <v>100739</v>
      </c>
      <c r="I109" s="21" t="str">
        <f t="shared" si="4"/>
        <v>6:50</v>
      </c>
      <c r="J109" s="21">
        <f t="shared" si="3"/>
        <v>7.9413136918174692</v>
      </c>
      <c r="K109" s="21">
        <f t="shared" si="5"/>
        <v>101.30089408029889</v>
      </c>
    </row>
    <row r="110" spans="1:11" x14ac:dyDescent="0.2">
      <c r="A110" s="1">
        <v>31</v>
      </c>
      <c r="B110" s="1">
        <v>5</v>
      </c>
      <c r="C110" s="11">
        <v>2016</v>
      </c>
      <c r="D110" s="11">
        <v>6</v>
      </c>
      <c r="E110" s="11">
        <v>55</v>
      </c>
      <c r="F110" s="2">
        <v>26.7</v>
      </c>
      <c r="G110" s="15">
        <v>90</v>
      </c>
      <c r="H110" s="3">
        <v>100747</v>
      </c>
      <c r="I110" s="21" t="str">
        <f t="shared" si="4"/>
        <v>6:55</v>
      </c>
      <c r="J110" s="21">
        <f t="shared" si="3"/>
        <v>9.925853871579303</v>
      </c>
      <c r="K110" s="21">
        <f t="shared" si="5"/>
        <v>113.2139306236453</v>
      </c>
    </row>
    <row r="111" spans="1:11" x14ac:dyDescent="0.2">
      <c r="A111" s="1">
        <v>31</v>
      </c>
      <c r="B111" s="1">
        <v>5</v>
      </c>
      <c r="C111" s="11">
        <v>2016</v>
      </c>
      <c r="D111" s="11">
        <v>7</v>
      </c>
      <c r="E111" s="11">
        <v>0</v>
      </c>
      <c r="F111" s="2">
        <v>27.3</v>
      </c>
      <c r="G111" s="15">
        <v>86</v>
      </c>
      <c r="H111" s="3">
        <v>100757</v>
      </c>
      <c r="I111" s="21" t="str">
        <f t="shared" si="4"/>
        <v>7:0</v>
      </c>
      <c r="J111" s="21">
        <f t="shared" si="3"/>
        <v>11.909842492333038</v>
      </c>
      <c r="K111" s="21">
        <f t="shared" si="5"/>
        <v>122.14293987372602</v>
      </c>
    </row>
    <row r="112" spans="1:11" x14ac:dyDescent="0.2">
      <c r="A112" s="1">
        <v>31</v>
      </c>
      <c r="B112" s="1">
        <v>5</v>
      </c>
      <c r="C112" s="11">
        <v>2016</v>
      </c>
      <c r="D112" s="11">
        <v>7</v>
      </c>
      <c r="E112" s="11">
        <v>5</v>
      </c>
      <c r="F112" s="2">
        <v>27.5</v>
      </c>
      <c r="G112" s="15">
        <v>86</v>
      </c>
      <c r="H112" s="3">
        <v>100769</v>
      </c>
      <c r="I112" s="21" t="str">
        <f t="shared" si="4"/>
        <v>7:5</v>
      </c>
      <c r="J112" s="21">
        <f t="shared" si="3"/>
        <v>5.9542121088826923</v>
      </c>
      <c r="K112" s="21">
        <f t="shared" si="5"/>
        <v>119.15491880891078</v>
      </c>
    </row>
    <row r="113" spans="1:11" x14ac:dyDescent="0.2">
      <c r="A113" s="1">
        <v>31</v>
      </c>
      <c r="B113" s="1">
        <v>5</v>
      </c>
      <c r="C113" s="11">
        <v>2016</v>
      </c>
      <c r="D113" s="11">
        <v>7</v>
      </c>
      <c r="E113" s="11">
        <v>10</v>
      </c>
      <c r="F113" s="2">
        <v>27.6</v>
      </c>
      <c r="G113" s="15">
        <v>82</v>
      </c>
      <c r="H113" s="3">
        <v>100775</v>
      </c>
      <c r="I113" s="21" t="str">
        <f t="shared" si="4"/>
        <v>7:10</v>
      </c>
      <c r="J113" s="21">
        <f t="shared" si="3"/>
        <v>11.90771520714463</v>
      </c>
      <c r="K113" s="21">
        <f t="shared" si="5"/>
        <v>136.03009713264177</v>
      </c>
    </row>
    <row r="114" spans="1:11" x14ac:dyDescent="0.2">
      <c r="A114" s="1">
        <v>31</v>
      </c>
      <c r="B114" s="1">
        <v>5</v>
      </c>
      <c r="C114" s="11">
        <v>2016</v>
      </c>
      <c r="D114" s="11">
        <v>7</v>
      </c>
      <c r="E114" s="11">
        <v>15</v>
      </c>
      <c r="F114" s="2">
        <v>27.7</v>
      </c>
      <c r="G114" s="15">
        <v>82</v>
      </c>
      <c r="H114" s="3">
        <v>100787</v>
      </c>
      <c r="I114" s="21" t="str">
        <f t="shared" si="4"/>
        <v>7:15</v>
      </c>
      <c r="J114" s="21">
        <f t="shared" si="3"/>
        <v>-8.9297230793653952</v>
      </c>
      <c r="K114" s="21">
        <f t="shared" si="5"/>
        <v>123.12620614468221</v>
      </c>
    </row>
    <row r="115" spans="1:11" x14ac:dyDescent="0.2">
      <c r="A115" s="1">
        <v>31</v>
      </c>
      <c r="B115" s="1">
        <v>5</v>
      </c>
      <c r="C115" s="11">
        <v>2016</v>
      </c>
      <c r="D115" s="11">
        <v>7</v>
      </c>
      <c r="E115" s="11">
        <v>20</v>
      </c>
      <c r="F115" s="2">
        <v>27.7</v>
      </c>
      <c r="G115" s="15">
        <v>80</v>
      </c>
      <c r="H115" s="3">
        <v>100778</v>
      </c>
      <c r="I115" s="21" t="str">
        <f t="shared" si="4"/>
        <v>7:20</v>
      </c>
      <c r="J115" s="21">
        <f t="shared" si="3"/>
        <v>6.945960427871162</v>
      </c>
      <c r="K115" s="21">
        <f t="shared" si="5"/>
        <v>119.14363914194955</v>
      </c>
    </row>
    <row r="116" spans="1:11" x14ac:dyDescent="0.2">
      <c r="A116" s="1">
        <v>31</v>
      </c>
      <c r="B116" s="1">
        <v>5</v>
      </c>
      <c r="C116" s="11">
        <v>2016</v>
      </c>
      <c r="D116" s="11">
        <v>7</v>
      </c>
      <c r="E116" s="11">
        <v>25</v>
      </c>
      <c r="F116" s="2">
        <v>27.8</v>
      </c>
      <c r="G116" s="15">
        <v>78</v>
      </c>
      <c r="H116" s="3">
        <v>100785</v>
      </c>
      <c r="I116" s="21" t="str">
        <f t="shared" si="4"/>
        <v>7:25</v>
      </c>
      <c r="J116" s="21">
        <f t="shared" si="3"/>
        <v>-0.99221114253113052</v>
      </c>
      <c r="K116" s="21">
        <f t="shared" si="5"/>
        <v>103.25051904397213</v>
      </c>
    </row>
    <row r="117" spans="1:11" x14ac:dyDescent="0.2">
      <c r="A117" s="1">
        <v>31</v>
      </c>
      <c r="B117" s="1">
        <v>5</v>
      </c>
      <c r="C117" s="11">
        <v>2016</v>
      </c>
      <c r="D117" s="11">
        <v>7</v>
      </c>
      <c r="E117" s="11">
        <v>30</v>
      </c>
      <c r="F117" s="2">
        <v>27.9</v>
      </c>
      <c r="G117" s="15">
        <v>77</v>
      </c>
      <c r="H117" s="3">
        <v>100784</v>
      </c>
      <c r="I117" s="21" t="str">
        <f t="shared" si="4"/>
        <v>7:30</v>
      </c>
      <c r="J117" s="21">
        <f t="shared" si="3"/>
        <v>-0.99222098745832676</v>
      </c>
      <c r="K117" s="21">
        <f t="shared" si="5"/>
        <v>101.26505212882213</v>
      </c>
    </row>
    <row r="118" spans="1:11" x14ac:dyDescent="0.2">
      <c r="A118" s="1">
        <v>31</v>
      </c>
      <c r="B118" s="1">
        <v>5</v>
      </c>
      <c r="C118" s="11">
        <v>2016</v>
      </c>
      <c r="D118" s="11">
        <v>7</v>
      </c>
      <c r="E118" s="11">
        <v>35</v>
      </c>
      <c r="F118" s="2">
        <v>27.8</v>
      </c>
      <c r="G118" s="15">
        <v>76</v>
      </c>
      <c r="H118" s="3">
        <v>100783</v>
      </c>
      <c r="I118" s="21" t="str">
        <f t="shared" si="4"/>
        <v>7:35</v>
      </c>
      <c r="J118" s="21">
        <f t="shared" si="3"/>
        <v>-363.15648472460629</v>
      </c>
      <c r="K118" s="21">
        <f t="shared" si="5"/>
        <v>-260.89819653336917</v>
      </c>
    </row>
    <row r="119" spans="1:11" x14ac:dyDescent="0.2">
      <c r="A119" s="1">
        <v>31</v>
      </c>
      <c r="B119" s="1">
        <v>5</v>
      </c>
      <c r="C119" s="11">
        <v>2016</v>
      </c>
      <c r="D119" s="11">
        <v>7</v>
      </c>
      <c r="E119" s="11">
        <v>40</v>
      </c>
      <c r="F119" s="2">
        <v>35.6</v>
      </c>
      <c r="G119" s="15">
        <v>32</v>
      </c>
      <c r="H119" s="3">
        <v>100417</v>
      </c>
      <c r="I119" s="21" t="str">
        <f t="shared" si="4"/>
        <v>7:40</v>
      </c>
      <c r="J119" s="21">
        <f t="shared" si="3"/>
        <v>5.9750839001364309</v>
      </c>
      <c r="K119" s="21">
        <f t="shared" si="5"/>
        <v>-255.91635856092449</v>
      </c>
    </row>
    <row r="120" spans="1:11" x14ac:dyDescent="0.2">
      <c r="A120" s="1">
        <v>31</v>
      </c>
      <c r="B120" s="1">
        <v>5</v>
      </c>
      <c r="C120" s="11">
        <v>2016</v>
      </c>
      <c r="D120" s="11">
        <v>7</v>
      </c>
      <c r="E120" s="11">
        <v>45</v>
      </c>
      <c r="F120" s="2">
        <v>35.799999999999997</v>
      </c>
      <c r="G120" s="15">
        <v>33</v>
      </c>
      <c r="H120" s="3">
        <v>100423</v>
      </c>
      <c r="I120" s="21" t="str">
        <f t="shared" si="4"/>
        <v>7:45</v>
      </c>
      <c r="J120" s="21">
        <f t="shared" si="3"/>
        <v>-3.9831512701273613</v>
      </c>
      <c r="K120" s="21">
        <f t="shared" si="5"/>
        <v>-265.85892620554154</v>
      </c>
    </row>
    <row r="121" spans="1:11" x14ac:dyDescent="0.2">
      <c r="A121" s="1">
        <v>31</v>
      </c>
      <c r="B121" s="1">
        <v>5</v>
      </c>
      <c r="C121" s="11">
        <v>2016</v>
      </c>
      <c r="D121" s="11">
        <v>7</v>
      </c>
      <c r="E121" s="11">
        <v>50</v>
      </c>
      <c r="F121" s="2">
        <v>34.9</v>
      </c>
      <c r="G121" s="15">
        <v>33</v>
      </c>
      <c r="H121" s="3">
        <v>100419</v>
      </c>
      <c r="I121" s="21" t="str">
        <f t="shared" si="4"/>
        <v>7:50</v>
      </c>
      <c r="J121" s="21">
        <f t="shared" si="3"/>
        <v>-13.941584759856202</v>
      </c>
      <c r="K121" s="21">
        <f t="shared" si="5"/>
        <v>-286.75274908948529</v>
      </c>
    </row>
    <row r="122" spans="1:11" x14ac:dyDescent="0.2">
      <c r="A122" s="1">
        <v>31</v>
      </c>
      <c r="B122" s="1">
        <v>5</v>
      </c>
      <c r="C122" s="11">
        <v>2016</v>
      </c>
      <c r="D122" s="11">
        <v>7</v>
      </c>
      <c r="E122" s="11">
        <v>55</v>
      </c>
      <c r="F122" s="2">
        <v>35.200000000000003</v>
      </c>
      <c r="G122" s="15">
        <v>33</v>
      </c>
      <c r="H122" s="3">
        <v>100405</v>
      </c>
      <c r="I122" s="21" t="str">
        <f t="shared" si="4"/>
        <v>7:55</v>
      </c>
      <c r="J122" s="21">
        <f t="shared" si="3"/>
        <v>-12.947562372391813</v>
      </c>
      <c r="K122" s="21">
        <f t="shared" si="5"/>
        <v>-298.70720363022872</v>
      </c>
    </row>
    <row r="123" spans="1:11" x14ac:dyDescent="0.2">
      <c r="A123" s="1">
        <v>31</v>
      </c>
      <c r="B123" s="1">
        <v>5</v>
      </c>
      <c r="C123" s="11">
        <v>2016</v>
      </c>
      <c r="D123" s="11">
        <v>8</v>
      </c>
      <c r="E123" s="11">
        <v>0</v>
      </c>
      <c r="F123" s="2">
        <v>36.1</v>
      </c>
      <c r="G123" s="15">
        <v>33</v>
      </c>
      <c r="H123" s="3">
        <v>100392</v>
      </c>
      <c r="I123" s="21" t="str">
        <f t="shared" si="4"/>
        <v>8:0</v>
      </c>
      <c r="J123" s="21">
        <f t="shared" si="3"/>
        <v>-4.9804765319945812</v>
      </c>
      <c r="K123" s="21">
        <f t="shared" si="5"/>
        <v>-301.70144477346736</v>
      </c>
    </row>
    <row r="124" spans="1:11" x14ac:dyDescent="0.2">
      <c r="A124" s="1">
        <v>31</v>
      </c>
      <c r="B124" s="1">
        <v>5</v>
      </c>
      <c r="C124" s="11">
        <v>2016</v>
      </c>
      <c r="D124" s="11">
        <v>8</v>
      </c>
      <c r="E124" s="11">
        <v>5</v>
      </c>
      <c r="F124" s="2">
        <v>36.1</v>
      </c>
      <c r="G124" s="15">
        <v>33</v>
      </c>
      <c r="H124" s="3">
        <v>100387</v>
      </c>
      <c r="I124" s="21" t="str">
        <f t="shared" si="4"/>
        <v>8:5</v>
      </c>
      <c r="J124" s="21">
        <f t="shared" si="3"/>
        <v>-3.9845796766513595</v>
      </c>
      <c r="K124" s="21">
        <f t="shared" si="5"/>
        <v>-301.7134747684193</v>
      </c>
    </row>
    <row r="125" spans="1:11" x14ac:dyDescent="0.2">
      <c r="A125" s="1">
        <v>31</v>
      </c>
      <c r="B125" s="1">
        <v>5</v>
      </c>
      <c r="C125" s="11">
        <v>2016</v>
      </c>
      <c r="D125" s="11">
        <v>8</v>
      </c>
      <c r="E125" s="11">
        <v>10</v>
      </c>
      <c r="F125" s="2">
        <v>35.799999999999997</v>
      </c>
      <c r="G125" s="15">
        <v>33</v>
      </c>
      <c r="H125" s="3">
        <v>100383</v>
      </c>
      <c r="I125" s="21" t="str">
        <f t="shared" si="4"/>
        <v>8:10</v>
      </c>
      <c r="J125" s="21">
        <f t="shared" si="3"/>
        <v>-7.969476903459749</v>
      </c>
      <c r="K125" s="21">
        <f t="shared" si="5"/>
        <v>-325.57378166979333</v>
      </c>
    </row>
    <row r="126" spans="1:11" x14ac:dyDescent="0.2">
      <c r="A126" s="1">
        <v>31</v>
      </c>
      <c r="B126" s="1">
        <v>5</v>
      </c>
      <c r="C126" s="11">
        <v>2016</v>
      </c>
      <c r="D126" s="11">
        <v>8</v>
      </c>
      <c r="E126" s="11">
        <v>15</v>
      </c>
      <c r="F126" s="2">
        <v>35.9</v>
      </c>
      <c r="G126" s="15">
        <v>33</v>
      </c>
      <c r="H126" s="3">
        <v>100375</v>
      </c>
      <c r="I126" s="21" t="str">
        <f t="shared" si="4"/>
        <v>8:15</v>
      </c>
      <c r="J126" s="21">
        <f t="shared" si="3"/>
        <v>-1.9925280199252802</v>
      </c>
      <c r="K126" s="21">
        <f t="shared" si="5"/>
        <v>-337.49650044868304</v>
      </c>
    </row>
    <row r="127" spans="1:11" x14ac:dyDescent="0.2">
      <c r="A127" s="1">
        <v>31</v>
      </c>
      <c r="B127" s="1">
        <v>5</v>
      </c>
      <c r="C127" s="11">
        <v>2016</v>
      </c>
      <c r="D127" s="11">
        <v>8</v>
      </c>
      <c r="E127" s="11">
        <v>20</v>
      </c>
      <c r="F127" s="2">
        <v>35.6</v>
      </c>
      <c r="G127" s="15">
        <v>33</v>
      </c>
      <c r="H127" s="3">
        <v>100373</v>
      </c>
      <c r="I127" s="21" t="str">
        <f t="shared" si="4"/>
        <v>8:20</v>
      </c>
      <c r="J127" s="21">
        <f t="shared" si="3"/>
        <v>-1.992567722395465</v>
      </c>
      <c r="K127" s="21">
        <f t="shared" si="5"/>
        <v>-340.4819886480775</v>
      </c>
    </row>
    <row r="128" spans="1:11" x14ac:dyDescent="0.2">
      <c r="A128" s="1">
        <v>31</v>
      </c>
      <c r="B128" s="1">
        <v>5</v>
      </c>
      <c r="C128" s="11">
        <v>2016</v>
      </c>
      <c r="D128" s="11">
        <v>8</v>
      </c>
      <c r="E128" s="11">
        <v>25</v>
      </c>
      <c r="F128" s="2">
        <v>35.6</v>
      </c>
      <c r="G128" s="15">
        <v>33</v>
      </c>
      <c r="H128" s="3">
        <v>100371</v>
      </c>
      <c r="I128" s="21" t="str">
        <f t="shared" si="4"/>
        <v>8:25</v>
      </c>
      <c r="J128" s="21">
        <f t="shared" si="3"/>
        <v>181.32727580675694</v>
      </c>
      <c r="K128" s="21">
        <f t="shared" si="5"/>
        <v>-164.1192659322513</v>
      </c>
    </row>
    <row r="129" spans="1:11" x14ac:dyDescent="0.2">
      <c r="A129" s="1">
        <v>31</v>
      </c>
      <c r="B129" s="1">
        <v>5</v>
      </c>
      <c r="C129" s="11">
        <v>2016</v>
      </c>
      <c r="D129" s="11">
        <v>8</v>
      </c>
      <c r="E129" s="11">
        <v>30</v>
      </c>
      <c r="F129" s="2">
        <v>30.9</v>
      </c>
      <c r="G129" s="15">
        <v>54</v>
      </c>
      <c r="H129" s="3">
        <v>100553</v>
      </c>
      <c r="I129" s="21" t="str">
        <f t="shared" si="4"/>
        <v>8:30</v>
      </c>
      <c r="J129" s="21">
        <f t="shared" si="3"/>
        <v>9.9450041271767127</v>
      </c>
      <c r="K129" s="21">
        <f t="shared" si="5"/>
        <v>-163.11001374860069</v>
      </c>
    </row>
    <row r="130" spans="1:11" x14ac:dyDescent="0.2">
      <c r="A130" s="1">
        <v>31</v>
      </c>
      <c r="B130" s="1">
        <v>5</v>
      </c>
      <c r="C130" s="11">
        <v>2016</v>
      </c>
      <c r="D130" s="11">
        <v>8</v>
      </c>
      <c r="E130" s="11">
        <v>35</v>
      </c>
      <c r="F130" s="2">
        <v>31.2</v>
      </c>
      <c r="G130" s="15">
        <v>54</v>
      </c>
      <c r="H130" s="3">
        <v>100563</v>
      </c>
      <c r="I130" s="21" t="str">
        <f t="shared" si="4"/>
        <v>8:35</v>
      </c>
      <c r="J130" s="21">
        <f t="shared" si="3"/>
        <v>6.9608106361186515</v>
      </c>
      <c r="K130" s="21">
        <f t="shared" si="5"/>
        <v>-159.12752095856251</v>
      </c>
    </row>
    <row r="131" spans="1:11" x14ac:dyDescent="0.2">
      <c r="A131" s="1">
        <v>31</v>
      </c>
      <c r="B131" s="1">
        <v>5</v>
      </c>
      <c r="C131" s="11">
        <v>2016</v>
      </c>
      <c r="D131" s="11">
        <v>8</v>
      </c>
      <c r="E131" s="11">
        <v>40</v>
      </c>
      <c r="F131" s="2">
        <v>31.7</v>
      </c>
      <c r="G131" s="15">
        <v>54</v>
      </c>
      <c r="H131" s="3">
        <v>100570</v>
      </c>
      <c r="I131" s="21" t="str">
        <f t="shared" si="4"/>
        <v>8:40</v>
      </c>
      <c r="J131" s="21">
        <f t="shared" ref="J131:J194" si="6">((H132-H131)/H131)*100000</f>
        <v>0.99433230585661736</v>
      </c>
      <c r="K131" s="21">
        <f t="shared" si="5"/>
        <v>-155.15495950775551</v>
      </c>
    </row>
    <row r="132" spans="1:11" x14ac:dyDescent="0.2">
      <c r="A132" s="1">
        <v>31</v>
      </c>
      <c r="B132" s="1">
        <v>5</v>
      </c>
      <c r="C132" s="11">
        <v>2016</v>
      </c>
      <c r="D132" s="11">
        <v>8</v>
      </c>
      <c r="E132" s="11">
        <v>45</v>
      </c>
      <c r="F132" s="2">
        <v>31.9</v>
      </c>
      <c r="G132" s="15">
        <v>53</v>
      </c>
      <c r="H132" s="3">
        <v>100571</v>
      </c>
      <c r="I132" s="21" t="str">
        <f t="shared" si="4"/>
        <v>8:45</v>
      </c>
      <c r="J132" s="21">
        <f t="shared" si="6"/>
        <v>-5.9659345139254851</v>
      </c>
      <c r="K132" s="21">
        <f t="shared" si="5"/>
        <v>-167.07752971384204</v>
      </c>
    </row>
    <row r="133" spans="1:11" x14ac:dyDescent="0.2">
      <c r="A133" s="1">
        <v>31</v>
      </c>
      <c r="B133" s="1">
        <v>5</v>
      </c>
      <c r="C133" s="11">
        <v>2016</v>
      </c>
      <c r="D133" s="11">
        <v>8</v>
      </c>
      <c r="E133" s="11">
        <v>50</v>
      </c>
      <c r="F133" s="2">
        <v>32</v>
      </c>
      <c r="G133" s="15">
        <v>52</v>
      </c>
      <c r="H133" s="3">
        <v>100565</v>
      </c>
      <c r="I133" s="21" t="str">
        <f t="shared" si="4"/>
        <v>8:50</v>
      </c>
      <c r="J133" s="21">
        <f t="shared" si="6"/>
        <v>12.926962660965543</v>
      </c>
      <c r="K133" s="21">
        <f t="shared" si="5"/>
        <v>-159.11413446804914</v>
      </c>
    </row>
    <row r="134" spans="1:11" x14ac:dyDescent="0.2">
      <c r="A134" s="1">
        <v>31</v>
      </c>
      <c r="B134" s="1">
        <v>5</v>
      </c>
      <c r="C134" s="11">
        <v>2016</v>
      </c>
      <c r="D134" s="11">
        <v>8</v>
      </c>
      <c r="E134" s="11">
        <v>55</v>
      </c>
      <c r="F134" s="2">
        <v>32.1</v>
      </c>
      <c r="G134" s="15">
        <v>52</v>
      </c>
      <c r="H134" s="3">
        <v>100578</v>
      </c>
      <c r="I134" s="21" t="str">
        <f t="shared" si="4"/>
        <v>8:55</v>
      </c>
      <c r="J134" s="21">
        <f t="shared" si="6"/>
        <v>31.816102925092959</v>
      </c>
      <c r="K134" s="21">
        <f t="shared" si="5"/>
        <v>-135.23934523477365</v>
      </c>
    </row>
    <row r="135" spans="1:11" x14ac:dyDescent="0.2">
      <c r="A135" s="1">
        <v>31</v>
      </c>
      <c r="B135" s="1">
        <v>5</v>
      </c>
      <c r="C135" s="11">
        <v>2016</v>
      </c>
      <c r="D135" s="11">
        <v>9</v>
      </c>
      <c r="E135" s="11">
        <v>0</v>
      </c>
      <c r="F135" s="2">
        <v>32.200000000000003</v>
      </c>
      <c r="G135" s="15">
        <v>51</v>
      </c>
      <c r="H135" s="3">
        <v>100610</v>
      </c>
      <c r="I135" s="21" t="str">
        <f t="shared" si="4"/>
        <v>9:0</v>
      </c>
      <c r="J135" s="21">
        <f t="shared" si="6"/>
        <v>13.915117781532652</v>
      </c>
      <c r="K135" s="21">
        <f t="shared" si="5"/>
        <v>-131.25008132482031</v>
      </c>
    </row>
    <row r="136" spans="1:11" x14ac:dyDescent="0.2">
      <c r="A136" s="1">
        <v>31</v>
      </c>
      <c r="B136" s="1">
        <v>5</v>
      </c>
      <c r="C136" s="11">
        <v>2016</v>
      </c>
      <c r="D136" s="11">
        <v>9</v>
      </c>
      <c r="E136" s="11">
        <v>5</v>
      </c>
      <c r="F136" s="2">
        <v>32.299999999999997</v>
      </c>
      <c r="G136" s="15">
        <v>51</v>
      </c>
      <c r="H136" s="3">
        <v>100624</v>
      </c>
      <c r="I136" s="21" t="str">
        <f t="shared" ref="I136:I199" si="7">CONCATENATE(D136,":",E136)</f>
        <v>9:5</v>
      </c>
      <c r="J136" s="21">
        <f t="shared" si="6"/>
        <v>17.888376530449992</v>
      </c>
      <c r="K136" s="21">
        <f t="shared" si="5"/>
        <v>-125.27154728670337</v>
      </c>
    </row>
    <row r="137" spans="1:11" x14ac:dyDescent="0.2">
      <c r="A137" s="1">
        <v>31</v>
      </c>
      <c r="B137" s="1">
        <v>5</v>
      </c>
      <c r="C137" s="11">
        <v>2016</v>
      </c>
      <c r="D137" s="11">
        <v>9</v>
      </c>
      <c r="E137" s="11">
        <v>10</v>
      </c>
      <c r="F137" s="2">
        <v>32.4</v>
      </c>
      <c r="G137" s="15">
        <v>50</v>
      </c>
      <c r="H137" s="3">
        <v>100642</v>
      </c>
      <c r="I137" s="21" t="str">
        <f t="shared" si="7"/>
        <v>9:10</v>
      </c>
      <c r="J137" s="21">
        <f t="shared" si="6"/>
        <v>0</v>
      </c>
      <c r="K137" s="21">
        <f t="shared" si="5"/>
        <v>-131.22575939558607</v>
      </c>
    </row>
    <row r="138" spans="1:11" x14ac:dyDescent="0.2">
      <c r="A138" s="1">
        <v>31</v>
      </c>
      <c r="B138" s="1">
        <v>5</v>
      </c>
      <c r="C138" s="11">
        <v>2016</v>
      </c>
      <c r="D138" s="11">
        <v>9</v>
      </c>
      <c r="E138" s="11">
        <v>15</v>
      </c>
      <c r="F138" s="2">
        <v>32.299999999999997</v>
      </c>
      <c r="G138" s="15">
        <v>49</v>
      </c>
      <c r="H138" s="3">
        <v>100642</v>
      </c>
      <c r="I138" s="21" t="str">
        <f t="shared" si="7"/>
        <v>9:15</v>
      </c>
      <c r="J138" s="21">
        <f t="shared" si="6"/>
        <v>7.9489676278293357</v>
      </c>
      <c r="K138" s="21">
        <f t="shared" si="5"/>
        <v>-135.18450697490135</v>
      </c>
    </row>
    <row r="139" spans="1:11" x14ac:dyDescent="0.2">
      <c r="A139" s="1">
        <v>31</v>
      </c>
      <c r="B139" s="1">
        <v>5</v>
      </c>
      <c r="C139" s="11">
        <v>2016</v>
      </c>
      <c r="D139" s="11">
        <v>9</v>
      </c>
      <c r="E139" s="11">
        <v>20</v>
      </c>
      <c r="F139" s="2">
        <v>32.200000000000003</v>
      </c>
      <c r="G139" s="15">
        <v>48</v>
      </c>
      <c r="H139" s="3">
        <v>100650</v>
      </c>
      <c r="I139" s="21" t="str">
        <f t="shared" si="7"/>
        <v>9:20</v>
      </c>
      <c r="J139" s="21">
        <f t="shared" si="6"/>
        <v>4.9677098857426722</v>
      </c>
      <c r="K139" s="21">
        <f t="shared" si="5"/>
        <v>-121.28707400979326</v>
      </c>
    </row>
    <row r="140" spans="1:11" x14ac:dyDescent="0.2">
      <c r="A140" s="1">
        <v>31</v>
      </c>
      <c r="B140" s="1">
        <v>5</v>
      </c>
      <c r="C140" s="11">
        <v>2016</v>
      </c>
      <c r="D140" s="11">
        <v>9</v>
      </c>
      <c r="E140" s="11">
        <v>25</v>
      </c>
      <c r="F140" s="2">
        <v>32.200000000000003</v>
      </c>
      <c r="G140" s="15">
        <v>47</v>
      </c>
      <c r="H140" s="3">
        <v>100655</v>
      </c>
      <c r="I140" s="21" t="str">
        <f t="shared" si="7"/>
        <v>9:25</v>
      </c>
      <c r="J140" s="21">
        <f t="shared" si="6"/>
        <v>-1.9869852466345437</v>
      </c>
      <c r="K140" s="21">
        <f t="shared" si="5"/>
        <v>-130.22001968429896</v>
      </c>
    </row>
    <row r="141" spans="1:11" x14ac:dyDescent="0.2">
      <c r="A141" s="1">
        <v>31</v>
      </c>
      <c r="B141" s="1">
        <v>5</v>
      </c>
      <c r="C141" s="11">
        <v>2016</v>
      </c>
      <c r="D141" s="11">
        <v>9</v>
      </c>
      <c r="E141" s="11">
        <v>30</v>
      </c>
      <c r="F141" s="2">
        <v>32.1</v>
      </c>
      <c r="G141" s="15">
        <v>47</v>
      </c>
      <c r="H141" s="3">
        <v>100653</v>
      </c>
      <c r="I141" s="21" t="str">
        <f t="shared" si="7"/>
        <v>9:30</v>
      </c>
      <c r="J141" s="21">
        <f t="shared" si="6"/>
        <v>1.9870247285227467</v>
      </c>
      <c r="K141" s="21">
        <f t="shared" si="5"/>
        <v>-127.2407838132451</v>
      </c>
    </row>
    <row r="142" spans="1:11" x14ac:dyDescent="0.2">
      <c r="A142" s="1">
        <v>31</v>
      </c>
      <c r="B142" s="1">
        <v>5</v>
      </c>
      <c r="C142" s="11">
        <v>2016</v>
      </c>
      <c r="D142" s="11">
        <v>9</v>
      </c>
      <c r="E142" s="11">
        <v>35</v>
      </c>
      <c r="F142" s="2">
        <v>32.1</v>
      </c>
      <c r="G142" s="15">
        <v>46</v>
      </c>
      <c r="H142" s="3">
        <v>100655</v>
      </c>
      <c r="I142" s="21" t="str">
        <f t="shared" si="7"/>
        <v>9:35</v>
      </c>
      <c r="J142" s="21">
        <f t="shared" si="6"/>
        <v>-6.9544483632209024</v>
      </c>
      <c r="K142" s="21">
        <f t="shared" si="5"/>
        <v>-133.20301118900767</v>
      </c>
    </row>
    <row r="143" spans="1:11" x14ac:dyDescent="0.2">
      <c r="A143" s="1">
        <v>31</v>
      </c>
      <c r="B143" s="1">
        <v>5</v>
      </c>
      <c r="C143" s="11">
        <v>2016</v>
      </c>
      <c r="D143" s="11">
        <v>9</v>
      </c>
      <c r="E143" s="11">
        <v>40</v>
      </c>
      <c r="F143" s="2">
        <v>32</v>
      </c>
      <c r="G143" s="15">
        <v>46</v>
      </c>
      <c r="H143" s="3">
        <v>100648</v>
      </c>
      <c r="I143" s="21" t="str">
        <f t="shared" si="7"/>
        <v>9:40</v>
      </c>
      <c r="J143" s="21">
        <f t="shared" si="6"/>
        <v>5.9613703203242983</v>
      </c>
      <c r="K143" s="21">
        <f t="shared" si="5"/>
        <v>235.91484385592287</v>
      </c>
    </row>
    <row r="144" spans="1:11" x14ac:dyDescent="0.2">
      <c r="A144" s="1">
        <v>31</v>
      </c>
      <c r="B144" s="1">
        <v>5</v>
      </c>
      <c r="C144" s="11">
        <v>2016</v>
      </c>
      <c r="D144" s="11">
        <v>9</v>
      </c>
      <c r="E144" s="11">
        <v>45</v>
      </c>
      <c r="F144" s="2">
        <v>31.9</v>
      </c>
      <c r="G144" s="15">
        <v>46</v>
      </c>
      <c r="H144" s="3">
        <v>100654</v>
      </c>
      <c r="I144" s="21" t="str">
        <f t="shared" si="7"/>
        <v>9:45</v>
      </c>
      <c r="J144" s="21">
        <f t="shared" si="6"/>
        <v>9.9350249369125905</v>
      </c>
      <c r="K144" s="21">
        <f t="shared" si="5"/>
        <v>239.87478489269901</v>
      </c>
    </row>
    <row r="145" spans="1:11" x14ac:dyDescent="0.2">
      <c r="A145" s="1">
        <v>31</v>
      </c>
      <c r="B145" s="1">
        <v>5</v>
      </c>
      <c r="C145" s="11">
        <v>2016</v>
      </c>
      <c r="D145" s="11">
        <v>9</v>
      </c>
      <c r="E145" s="11">
        <v>50</v>
      </c>
      <c r="F145" s="2">
        <v>31.7</v>
      </c>
      <c r="G145" s="15">
        <v>46</v>
      </c>
      <c r="H145" s="3">
        <v>100664</v>
      </c>
      <c r="I145" s="21" t="str">
        <f t="shared" si="7"/>
        <v>9:50</v>
      </c>
      <c r="J145" s="21">
        <f t="shared" si="6"/>
        <v>5.9604227926567592</v>
      </c>
      <c r="K145" s="21">
        <f t="shared" si="5"/>
        <v>249.81835895548312</v>
      </c>
    </row>
    <row r="146" spans="1:11" x14ac:dyDescent="0.2">
      <c r="A146" s="1">
        <v>31</v>
      </c>
      <c r="B146" s="1">
        <v>5</v>
      </c>
      <c r="C146" s="11">
        <v>2016</v>
      </c>
      <c r="D146" s="11">
        <v>9</v>
      </c>
      <c r="E146" s="11">
        <v>55</v>
      </c>
      <c r="F146" s="2">
        <v>31.8</v>
      </c>
      <c r="G146" s="15">
        <v>46</v>
      </c>
      <c r="H146" s="3">
        <v>100670</v>
      </c>
      <c r="I146" s="21" t="str">
        <f t="shared" si="7"/>
        <v>9:55</v>
      </c>
      <c r="J146" s="21">
        <f t="shared" si="6"/>
        <v>14.900168868580511</v>
      </c>
      <c r="K146" s="21">
        <f t="shared" si="5"/>
        <v>278.66011258391984</v>
      </c>
    </row>
    <row r="147" spans="1:11" x14ac:dyDescent="0.2">
      <c r="A147" s="1">
        <v>31</v>
      </c>
      <c r="B147" s="1">
        <v>5</v>
      </c>
      <c r="C147" s="11">
        <v>2016</v>
      </c>
      <c r="D147" s="11">
        <v>10</v>
      </c>
      <c r="E147" s="11">
        <v>0</v>
      </c>
      <c r="F147" s="2">
        <v>31.7</v>
      </c>
      <c r="G147" s="15">
        <v>46</v>
      </c>
      <c r="H147" s="3">
        <v>100685</v>
      </c>
      <c r="I147" s="21" t="str">
        <f t="shared" si="7"/>
        <v>10:0</v>
      </c>
      <c r="J147" s="21">
        <f t="shared" si="6"/>
        <v>4.9659830163380843</v>
      </c>
      <c r="K147" s="21">
        <f t="shared" si="5"/>
        <v>296.5736579726497</v>
      </c>
    </row>
    <row r="148" spans="1:11" x14ac:dyDescent="0.2">
      <c r="A148" s="1">
        <v>31</v>
      </c>
      <c r="B148" s="1">
        <v>5</v>
      </c>
      <c r="C148" s="11">
        <v>2016</v>
      </c>
      <c r="D148" s="11">
        <v>10</v>
      </c>
      <c r="E148" s="11">
        <v>5</v>
      </c>
      <c r="F148" s="2">
        <v>29.5</v>
      </c>
      <c r="G148" s="15">
        <v>47</v>
      </c>
      <c r="H148" s="3">
        <v>100690</v>
      </c>
      <c r="I148" s="21" t="str">
        <f t="shared" si="7"/>
        <v>10:5</v>
      </c>
      <c r="J148" s="21">
        <f t="shared" si="6"/>
        <v>0.99314728374217898</v>
      </c>
      <c r="K148" s="21">
        <f t="shared" si="5"/>
        <v>302.54728178838656</v>
      </c>
    </row>
    <row r="149" spans="1:11" x14ac:dyDescent="0.2">
      <c r="A149" s="1">
        <v>31</v>
      </c>
      <c r="B149" s="1">
        <v>5</v>
      </c>
      <c r="C149" s="11">
        <v>2016</v>
      </c>
      <c r="D149" s="11">
        <v>10</v>
      </c>
      <c r="E149" s="11">
        <v>10</v>
      </c>
      <c r="F149" s="2">
        <v>29.8</v>
      </c>
      <c r="G149" s="15">
        <v>47</v>
      </c>
      <c r="H149" s="3">
        <v>100691</v>
      </c>
      <c r="I149" s="21" t="str">
        <f t="shared" si="7"/>
        <v>10:10</v>
      </c>
      <c r="J149" s="21">
        <f t="shared" si="6"/>
        <v>-5.9588245225491852</v>
      </c>
      <c r="K149" s="21">
        <f t="shared" si="5"/>
        <v>300.57303694248867</v>
      </c>
    </row>
    <row r="150" spans="1:11" x14ac:dyDescent="0.2">
      <c r="A150" s="1">
        <v>31</v>
      </c>
      <c r="B150" s="1">
        <v>5</v>
      </c>
      <c r="C150" s="11">
        <v>2016</v>
      </c>
      <c r="D150" s="11">
        <v>10</v>
      </c>
      <c r="E150" s="11">
        <v>15</v>
      </c>
      <c r="F150" s="2">
        <v>29.4</v>
      </c>
      <c r="G150" s="15">
        <v>52</v>
      </c>
      <c r="H150" s="3">
        <v>100685</v>
      </c>
      <c r="I150" s="21" t="str">
        <f t="shared" si="7"/>
        <v>10:15</v>
      </c>
      <c r="J150" s="21">
        <f t="shared" si="6"/>
        <v>-15.891145652281871</v>
      </c>
      <c r="K150" s="21">
        <f t="shared" si="5"/>
        <v>292.6513681936666</v>
      </c>
    </row>
    <row r="151" spans="1:11" x14ac:dyDescent="0.2">
      <c r="A151" s="1">
        <v>31</v>
      </c>
      <c r="B151" s="1">
        <v>5</v>
      </c>
      <c r="C151" s="11">
        <v>2016</v>
      </c>
      <c r="D151" s="11">
        <v>10</v>
      </c>
      <c r="E151" s="11">
        <v>20</v>
      </c>
      <c r="F151" s="2">
        <v>29.5</v>
      </c>
      <c r="G151" s="15">
        <v>51</v>
      </c>
      <c r="H151" s="3">
        <v>100669</v>
      </c>
      <c r="I151" s="21" t="str">
        <f t="shared" si="7"/>
        <v>10:20</v>
      </c>
      <c r="J151" s="21">
        <f t="shared" si="6"/>
        <v>25.827215925458681</v>
      </c>
      <c r="K151" s="21">
        <f t="shared" si="5"/>
        <v>320.47111213905055</v>
      </c>
    </row>
    <row r="152" spans="1:11" x14ac:dyDescent="0.2">
      <c r="A152" s="1">
        <v>31</v>
      </c>
      <c r="B152" s="1">
        <v>5</v>
      </c>
      <c r="C152" s="11">
        <v>2016</v>
      </c>
      <c r="D152" s="11">
        <v>10</v>
      </c>
      <c r="E152" s="11">
        <v>25</v>
      </c>
      <c r="F152" s="2">
        <v>29.4</v>
      </c>
      <c r="G152" s="15">
        <v>52</v>
      </c>
      <c r="H152" s="3">
        <v>100695</v>
      </c>
      <c r="I152" s="21" t="str">
        <f t="shared" si="7"/>
        <v>10:25</v>
      </c>
      <c r="J152" s="21">
        <f t="shared" si="6"/>
        <v>7.9447837529172247</v>
      </c>
      <c r="K152" s="21">
        <f t="shared" si="5"/>
        <v>330.4084636143632</v>
      </c>
    </row>
    <row r="153" spans="1:11" x14ac:dyDescent="0.2">
      <c r="A153" s="1">
        <v>31</v>
      </c>
      <c r="B153" s="1">
        <v>5</v>
      </c>
      <c r="C153" s="11">
        <v>2016</v>
      </c>
      <c r="D153" s="11">
        <v>10</v>
      </c>
      <c r="E153" s="11">
        <v>30</v>
      </c>
      <c r="F153" s="2">
        <v>29.4</v>
      </c>
      <c r="G153" s="15">
        <v>53</v>
      </c>
      <c r="H153" s="3">
        <v>100703</v>
      </c>
      <c r="I153" s="21" t="str">
        <f t="shared" si="7"/>
        <v>10:30</v>
      </c>
      <c r="J153" s="21">
        <f t="shared" si="6"/>
        <v>-4.9650953794822401</v>
      </c>
      <c r="K153" s="21">
        <f t="shared" si="5"/>
        <v>144.11609242812398</v>
      </c>
    </row>
    <row r="154" spans="1:11" x14ac:dyDescent="0.2">
      <c r="A154" s="1">
        <v>31</v>
      </c>
      <c r="B154" s="1">
        <v>5</v>
      </c>
      <c r="C154" s="11">
        <v>2016</v>
      </c>
      <c r="D154" s="11">
        <v>10</v>
      </c>
      <c r="E154" s="11">
        <v>35</v>
      </c>
      <c r="F154" s="2">
        <v>29.4</v>
      </c>
      <c r="G154" s="15">
        <v>53</v>
      </c>
      <c r="H154" s="3">
        <v>100698</v>
      </c>
      <c r="I154" s="21" t="str">
        <f t="shared" si="7"/>
        <v>10:35</v>
      </c>
      <c r="J154" s="21">
        <f t="shared" si="6"/>
        <v>-9.9306838268883197</v>
      </c>
      <c r="K154" s="21">
        <f t="shared" si="5"/>
        <v>124.24040447405895</v>
      </c>
    </row>
    <row r="155" spans="1:11" x14ac:dyDescent="0.2">
      <c r="A155" s="1">
        <v>31</v>
      </c>
      <c r="B155" s="1">
        <v>5</v>
      </c>
      <c r="C155" s="11">
        <v>2016</v>
      </c>
      <c r="D155" s="11">
        <v>10</v>
      </c>
      <c r="E155" s="11">
        <v>40</v>
      </c>
      <c r="F155" s="2">
        <v>29.4</v>
      </c>
      <c r="G155" s="15">
        <v>54</v>
      </c>
      <c r="H155" s="3">
        <v>100688</v>
      </c>
      <c r="I155" s="21" t="str">
        <f t="shared" si="7"/>
        <v>10:40</v>
      </c>
      <c r="J155" s="21">
        <f t="shared" si="6"/>
        <v>0</v>
      </c>
      <c r="K155" s="21">
        <f t="shared" si="5"/>
        <v>117.27959383794033</v>
      </c>
    </row>
    <row r="156" spans="1:11" x14ac:dyDescent="0.2">
      <c r="A156" s="1">
        <v>31</v>
      </c>
      <c r="B156" s="1">
        <v>5</v>
      </c>
      <c r="C156" s="11">
        <v>2016</v>
      </c>
      <c r="D156" s="11">
        <v>10</v>
      </c>
      <c r="E156" s="11">
        <v>45</v>
      </c>
      <c r="F156" s="2">
        <v>29.3</v>
      </c>
      <c r="G156" s="15">
        <v>54</v>
      </c>
      <c r="H156" s="3">
        <v>100688</v>
      </c>
      <c r="I156" s="21" t="str">
        <f t="shared" si="7"/>
        <v>10:45</v>
      </c>
      <c r="J156" s="21">
        <f t="shared" si="6"/>
        <v>2.9795010328936913</v>
      </c>
      <c r="K156" s="21">
        <f t="shared" ref="K156:K219" si="8">SUM(J132:J156)</f>
        <v>119.26476256497739</v>
      </c>
    </row>
    <row r="157" spans="1:11" x14ac:dyDescent="0.2">
      <c r="A157" s="1">
        <v>31</v>
      </c>
      <c r="B157" s="1">
        <v>5</v>
      </c>
      <c r="C157" s="11">
        <v>2016</v>
      </c>
      <c r="D157" s="11">
        <v>10</v>
      </c>
      <c r="E157" s="11">
        <v>50</v>
      </c>
      <c r="F157" s="2">
        <v>28.7</v>
      </c>
      <c r="G157" s="15">
        <v>55</v>
      </c>
      <c r="H157" s="3">
        <v>100691</v>
      </c>
      <c r="I157" s="21" t="str">
        <f t="shared" si="7"/>
        <v>10:50</v>
      </c>
      <c r="J157" s="21">
        <f t="shared" si="6"/>
        <v>18.86961098807242</v>
      </c>
      <c r="K157" s="21">
        <f t="shared" si="8"/>
        <v>144.10030806697529</v>
      </c>
    </row>
    <row r="158" spans="1:11" x14ac:dyDescent="0.2">
      <c r="A158" s="1">
        <v>31</v>
      </c>
      <c r="B158" s="1">
        <v>5</v>
      </c>
      <c r="C158" s="11">
        <v>2016</v>
      </c>
      <c r="D158" s="11">
        <v>10</v>
      </c>
      <c r="E158" s="11">
        <v>55</v>
      </c>
      <c r="F158" s="2">
        <v>29</v>
      </c>
      <c r="G158" s="15">
        <v>56</v>
      </c>
      <c r="H158" s="3">
        <v>100710</v>
      </c>
      <c r="I158" s="21" t="str">
        <f t="shared" si="7"/>
        <v>10:55</v>
      </c>
      <c r="J158" s="21">
        <f t="shared" si="6"/>
        <v>-7.9436004368980235</v>
      </c>
      <c r="K158" s="21">
        <f t="shared" si="8"/>
        <v>123.22974496911174</v>
      </c>
    </row>
    <row r="159" spans="1:11" x14ac:dyDescent="0.2">
      <c r="A159" s="1">
        <v>31</v>
      </c>
      <c r="B159" s="1">
        <v>5</v>
      </c>
      <c r="C159" s="11">
        <v>2016</v>
      </c>
      <c r="D159" s="11">
        <v>11</v>
      </c>
      <c r="E159" s="11">
        <v>0</v>
      </c>
      <c r="F159" s="2">
        <v>28.9</v>
      </c>
      <c r="G159" s="15">
        <v>57</v>
      </c>
      <c r="H159" s="3">
        <v>100702</v>
      </c>
      <c r="I159" s="21" t="str">
        <f t="shared" si="7"/>
        <v>11:0</v>
      </c>
      <c r="J159" s="21">
        <f t="shared" si="6"/>
        <v>3.9721157474528805</v>
      </c>
      <c r="K159" s="21">
        <f t="shared" si="8"/>
        <v>95.385757791471647</v>
      </c>
    </row>
    <row r="160" spans="1:11" x14ac:dyDescent="0.2">
      <c r="A160" s="1">
        <v>31</v>
      </c>
      <c r="B160" s="1">
        <v>5</v>
      </c>
      <c r="C160" s="11">
        <v>2016</v>
      </c>
      <c r="D160" s="11">
        <v>11</v>
      </c>
      <c r="E160" s="11">
        <v>5</v>
      </c>
      <c r="F160" s="2">
        <v>28.8</v>
      </c>
      <c r="G160" s="15">
        <v>58</v>
      </c>
      <c r="H160" s="3">
        <v>100706</v>
      </c>
      <c r="I160" s="21" t="str">
        <f t="shared" si="7"/>
        <v>11:5</v>
      </c>
      <c r="J160" s="21">
        <f t="shared" si="6"/>
        <v>-2.978968482513455</v>
      </c>
      <c r="K160" s="21">
        <f t="shared" si="8"/>
        <v>78.491671527425538</v>
      </c>
    </row>
    <row r="161" spans="1:11" x14ac:dyDescent="0.2">
      <c r="A161" s="1">
        <v>31</v>
      </c>
      <c r="B161" s="1">
        <v>5</v>
      </c>
      <c r="C161" s="11">
        <v>2016</v>
      </c>
      <c r="D161" s="11">
        <v>11</v>
      </c>
      <c r="E161" s="11">
        <v>10</v>
      </c>
      <c r="F161" s="2">
        <v>28.8</v>
      </c>
      <c r="G161" s="15">
        <v>59</v>
      </c>
      <c r="H161" s="3">
        <v>100703</v>
      </c>
      <c r="I161" s="21" t="str">
        <f t="shared" si="7"/>
        <v>11:10</v>
      </c>
      <c r="J161" s="21">
        <f t="shared" si="6"/>
        <v>0</v>
      </c>
      <c r="K161" s="21">
        <f t="shared" si="8"/>
        <v>60.603294996975535</v>
      </c>
    </row>
    <row r="162" spans="1:11" x14ac:dyDescent="0.2">
      <c r="A162" s="1">
        <v>31</v>
      </c>
      <c r="B162" s="1">
        <v>5</v>
      </c>
      <c r="C162" s="11">
        <v>2016</v>
      </c>
      <c r="D162" s="11">
        <v>11</v>
      </c>
      <c r="E162" s="11">
        <v>15</v>
      </c>
      <c r="F162" s="2">
        <v>28.8</v>
      </c>
      <c r="G162" s="15">
        <v>59</v>
      </c>
      <c r="H162" s="3">
        <v>100703</v>
      </c>
      <c r="I162" s="21" t="str">
        <f t="shared" si="7"/>
        <v>11:15</v>
      </c>
      <c r="J162" s="21">
        <f t="shared" si="6"/>
        <v>5.9581144553786878</v>
      </c>
      <c r="K162" s="21">
        <f t="shared" si="8"/>
        <v>66.561409452354226</v>
      </c>
    </row>
    <row r="163" spans="1:11" x14ac:dyDescent="0.2">
      <c r="A163" s="1">
        <v>31</v>
      </c>
      <c r="B163" s="1">
        <v>5</v>
      </c>
      <c r="C163" s="11">
        <v>2016</v>
      </c>
      <c r="D163" s="11">
        <v>11</v>
      </c>
      <c r="E163" s="11">
        <v>20</v>
      </c>
      <c r="F163" s="2">
        <v>28.8</v>
      </c>
      <c r="G163" s="15">
        <v>59</v>
      </c>
      <c r="H163" s="3">
        <v>100709</v>
      </c>
      <c r="I163" s="21" t="str">
        <f t="shared" si="7"/>
        <v>11:20</v>
      </c>
      <c r="J163" s="21">
        <f t="shared" si="6"/>
        <v>-2.9788797426247902</v>
      </c>
      <c r="K163" s="21">
        <f t="shared" si="8"/>
        <v>55.633562081900102</v>
      </c>
    </row>
    <row r="164" spans="1:11" x14ac:dyDescent="0.2">
      <c r="A164" s="1">
        <v>31</v>
      </c>
      <c r="B164" s="1">
        <v>5</v>
      </c>
      <c r="C164" s="11">
        <v>2016</v>
      </c>
      <c r="D164" s="11">
        <v>11</v>
      </c>
      <c r="E164" s="11">
        <v>25</v>
      </c>
      <c r="F164" s="2">
        <v>28.8</v>
      </c>
      <c r="G164" s="15">
        <v>60</v>
      </c>
      <c r="H164" s="3">
        <v>100706</v>
      </c>
      <c r="I164" s="21" t="str">
        <f t="shared" si="7"/>
        <v>11:25</v>
      </c>
      <c r="J164" s="21">
        <f t="shared" si="6"/>
        <v>6.9509264591980608</v>
      </c>
      <c r="K164" s="21">
        <f t="shared" si="8"/>
        <v>57.616778655355482</v>
      </c>
    </row>
    <row r="165" spans="1:11" x14ac:dyDescent="0.2">
      <c r="A165" s="1">
        <v>31</v>
      </c>
      <c r="B165" s="1">
        <v>5</v>
      </c>
      <c r="C165" s="11">
        <v>2016</v>
      </c>
      <c r="D165" s="11">
        <v>11</v>
      </c>
      <c r="E165" s="11">
        <v>30</v>
      </c>
      <c r="F165" s="2">
        <v>28.7</v>
      </c>
      <c r="G165" s="15">
        <v>60</v>
      </c>
      <c r="H165" s="3">
        <v>100713</v>
      </c>
      <c r="I165" s="21" t="str">
        <f t="shared" si="7"/>
        <v>11:30</v>
      </c>
      <c r="J165" s="21">
        <f t="shared" si="6"/>
        <v>5.9575228619939828</v>
      </c>
      <c r="K165" s="21">
        <f t="shared" si="8"/>
        <v>65.561286763984015</v>
      </c>
    </row>
    <row r="166" spans="1:11" x14ac:dyDescent="0.2">
      <c r="A166" s="1">
        <v>31</v>
      </c>
      <c r="B166" s="1">
        <v>5</v>
      </c>
      <c r="C166" s="11">
        <v>2016</v>
      </c>
      <c r="D166" s="11">
        <v>11</v>
      </c>
      <c r="E166" s="11">
        <v>35</v>
      </c>
      <c r="F166" s="2">
        <v>28.7</v>
      </c>
      <c r="G166" s="15">
        <v>60</v>
      </c>
      <c r="H166" s="3">
        <v>100719</v>
      </c>
      <c r="I166" s="21" t="str">
        <f t="shared" si="7"/>
        <v>11:35</v>
      </c>
      <c r="J166" s="21">
        <f t="shared" si="6"/>
        <v>4.9643066352922487</v>
      </c>
      <c r="K166" s="21">
        <f t="shared" si="8"/>
        <v>68.53856867075352</v>
      </c>
    </row>
    <row r="167" spans="1:11" x14ac:dyDescent="0.2">
      <c r="A167" s="1">
        <v>31</v>
      </c>
      <c r="B167" s="1">
        <v>5</v>
      </c>
      <c r="C167" s="11">
        <v>2016</v>
      </c>
      <c r="D167" s="11">
        <v>11</v>
      </c>
      <c r="E167" s="11">
        <v>40</v>
      </c>
      <c r="F167" s="2">
        <v>28.7</v>
      </c>
      <c r="G167" s="15">
        <v>61</v>
      </c>
      <c r="H167" s="3">
        <v>100724</v>
      </c>
      <c r="I167" s="21" t="str">
        <f t="shared" si="7"/>
        <v>11:40</v>
      </c>
      <c r="J167" s="21">
        <f t="shared" si="6"/>
        <v>14.892180612366467</v>
      </c>
      <c r="K167" s="21">
        <f t="shared" si="8"/>
        <v>90.385197646340885</v>
      </c>
    </row>
    <row r="168" spans="1:11" x14ac:dyDescent="0.2">
      <c r="A168" s="1">
        <v>31</v>
      </c>
      <c r="B168" s="1">
        <v>5</v>
      </c>
      <c r="C168" s="11">
        <v>2016</v>
      </c>
      <c r="D168" s="11">
        <v>11</v>
      </c>
      <c r="E168" s="11">
        <v>45</v>
      </c>
      <c r="F168" s="2">
        <v>28.5</v>
      </c>
      <c r="G168" s="15">
        <v>61</v>
      </c>
      <c r="H168" s="3">
        <v>100739</v>
      </c>
      <c r="I168" s="21" t="str">
        <f t="shared" si="7"/>
        <v>11:45</v>
      </c>
      <c r="J168" s="21">
        <f t="shared" si="6"/>
        <v>17.867955806589308</v>
      </c>
      <c r="K168" s="21">
        <f t="shared" si="8"/>
        <v>102.29178313260589</v>
      </c>
    </row>
    <row r="169" spans="1:11" x14ac:dyDescent="0.2">
      <c r="A169" s="1">
        <v>31</v>
      </c>
      <c r="B169" s="1">
        <v>5</v>
      </c>
      <c r="C169" s="11">
        <v>2016</v>
      </c>
      <c r="D169" s="11">
        <v>11</v>
      </c>
      <c r="E169" s="11">
        <v>50</v>
      </c>
      <c r="F169" s="2">
        <v>28.6</v>
      </c>
      <c r="G169" s="15">
        <v>61</v>
      </c>
      <c r="H169" s="3">
        <v>100757</v>
      </c>
      <c r="I169" s="21" t="str">
        <f t="shared" si="7"/>
        <v>11:50</v>
      </c>
      <c r="J169" s="21">
        <f t="shared" si="6"/>
        <v>6.9474081205276059</v>
      </c>
      <c r="K169" s="21">
        <f t="shared" si="8"/>
        <v>99.304166316220915</v>
      </c>
    </row>
    <row r="170" spans="1:11" x14ac:dyDescent="0.2">
      <c r="A170" s="1">
        <v>31</v>
      </c>
      <c r="B170" s="1">
        <v>5</v>
      </c>
      <c r="C170" s="11">
        <v>2016</v>
      </c>
      <c r="D170" s="11">
        <v>11</v>
      </c>
      <c r="E170" s="11">
        <v>55</v>
      </c>
      <c r="F170" s="2">
        <v>28.6</v>
      </c>
      <c r="G170" s="15">
        <v>62</v>
      </c>
      <c r="H170" s="3">
        <v>100764</v>
      </c>
      <c r="I170" s="21" t="str">
        <f t="shared" si="7"/>
        <v>11:55</v>
      </c>
      <c r="J170" s="21">
        <f t="shared" si="6"/>
        <v>2.9772537811123021</v>
      </c>
      <c r="K170" s="21">
        <f t="shared" si="8"/>
        <v>96.320997304676439</v>
      </c>
    </row>
    <row r="171" spans="1:11" x14ac:dyDescent="0.2">
      <c r="A171" s="1">
        <v>31</v>
      </c>
      <c r="B171" s="1">
        <v>5</v>
      </c>
      <c r="C171" s="11">
        <v>2016</v>
      </c>
      <c r="D171" s="11">
        <v>12</v>
      </c>
      <c r="E171" s="11">
        <v>0</v>
      </c>
      <c r="F171" s="2">
        <v>28.6</v>
      </c>
      <c r="G171" s="15">
        <v>62</v>
      </c>
      <c r="H171" s="3">
        <v>100767</v>
      </c>
      <c r="I171" s="21" t="str">
        <f t="shared" si="7"/>
        <v>12:0</v>
      </c>
      <c r="J171" s="21">
        <f t="shared" si="6"/>
        <v>13.893437335635674</v>
      </c>
      <c r="K171" s="21">
        <f t="shared" si="8"/>
        <v>95.314265771731613</v>
      </c>
    </row>
    <row r="172" spans="1:11" x14ac:dyDescent="0.2">
      <c r="A172" s="1">
        <v>31</v>
      </c>
      <c r="B172" s="1">
        <v>5</v>
      </c>
      <c r="C172" s="11">
        <v>2016</v>
      </c>
      <c r="D172" s="11">
        <v>12</v>
      </c>
      <c r="E172" s="11">
        <v>5</v>
      </c>
      <c r="F172" s="2">
        <v>28.2</v>
      </c>
      <c r="G172" s="15">
        <v>63</v>
      </c>
      <c r="H172" s="3">
        <v>100781</v>
      </c>
      <c r="I172" s="21" t="str">
        <f t="shared" si="7"/>
        <v>12:5</v>
      </c>
      <c r="J172" s="21">
        <f t="shared" si="6"/>
        <v>12.899256804357965</v>
      </c>
      <c r="K172" s="21">
        <f t="shared" si="8"/>
        <v>103.2475395597515</v>
      </c>
    </row>
    <row r="173" spans="1:11" x14ac:dyDescent="0.2">
      <c r="A173" s="1">
        <v>31</v>
      </c>
      <c r="B173" s="1">
        <v>5</v>
      </c>
      <c r="C173" s="11">
        <v>2016</v>
      </c>
      <c r="D173" s="11">
        <v>12</v>
      </c>
      <c r="E173" s="11">
        <v>10</v>
      </c>
      <c r="F173" s="2">
        <v>28.2</v>
      </c>
      <c r="G173" s="15">
        <v>64</v>
      </c>
      <c r="H173" s="3">
        <v>100794</v>
      </c>
      <c r="I173" s="21" t="str">
        <f t="shared" si="7"/>
        <v>12:10</v>
      </c>
      <c r="J173" s="21">
        <f t="shared" si="6"/>
        <v>-0.99212254697700264</v>
      </c>
      <c r="K173" s="21">
        <f t="shared" si="8"/>
        <v>101.26226972903231</v>
      </c>
    </row>
    <row r="174" spans="1:11" x14ac:dyDescent="0.2">
      <c r="A174" s="1">
        <v>31</v>
      </c>
      <c r="B174" s="1">
        <v>5</v>
      </c>
      <c r="C174" s="11">
        <v>2016</v>
      </c>
      <c r="D174" s="11">
        <v>12</v>
      </c>
      <c r="E174" s="11">
        <v>15</v>
      </c>
      <c r="F174" s="2">
        <v>28.7</v>
      </c>
      <c r="G174" s="15">
        <v>66</v>
      </c>
      <c r="H174" s="3">
        <v>100793</v>
      </c>
      <c r="I174" s="21" t="str">
        <f t="shared" si="7"/>
        <v>12:15</v>
      </c>
      <c r="J174" s="21">
        <f t="shared" si="6"/>
        <v>11.905588681753693</v>
      </c>
      <c r="K174" s="21">
        <f t="shared" si="8"/>
        <v>119.12668293333519</v>
      </c>
    </row>
    <row r="175" spans="1:11" x14ac:dyDescent="0.2">
      <c r="A175" s="1">
        <v>31</v>
      </c>
      <c r="B175" s="1">
        <v>5</v>
      </c>
      <c r="C175" s="11">
        <v>2016</v>
      </c>
      <c r="D175" s="11">
        <v>12</v>
      </c>
      <c r="E175" s="11">
        <v>20</v>
      </c>
      <c r="F175" s="2">
        <v>28</v>
      </c>
      <c r="G175" s="15">
        <v>67</v>
      </c>
      <c r="H175" s="3">
        <v>100805</v>
      </c>
      <c r="I175" s="21" t="str">
        <f t="shared" si="7"/>
        <v>12:20</v>
      </c>
      <c r="J175" s="21">
        <f t="shared" si="6"/>
        <v>-0.9920142850057041</v>
      </c>
      <c r="K175" s="21">
        <f t="shared" si="8"/>
        <v>134.02581430061136</v>
      </c>
    </row>
    <row r="176" spans="1:11" x14ac:dyDescent="0.2">
      <c r="A176" s="1">
        <v>31</v>
      </c>
      <c r="B176" s="1">
        <v>5</v>
      </c>
      <c r="C176" s="11">
        <v>2016</v>
      </c>
      <c r="D176" s="11">
        <v>12</v>
      </c>
      <c r="E176" s="11">
        <v>25</v>
      </c>
      <c r="F176" s="2">
        <v>28.1</v>
      </c>
      <c r="G176" s="15">
        <v>66</v>
      </c>
      <c r="H176" s="3">
        <v>100804</v>
      </c>
      <c r="I176" s="21" t="str">
        <f t="shared" si="7"/>
        <v>12:25</v>
      </c>
      <c r="J176" s="21">
        <f t="shared" si="6"/>
        <v>4.9601206301337246</v>
      </c>
      <c r="K176" s="21">
        <f t="shared" si="8"/>
        <v>113.15871900528641</v>
      </c>
    </row>
    <row r="177" spans="1:11" x14ac:dyDescent="0.2">
      <c r="A177" s="1">
        <v>31</v>
      </c>
      <c r="B177" s="1">
        <v>5</v>
      </c>
      <c r="C177" s="11">
        <v>2016</v>
      </c>
      <c r="D177" s="11">
        <v>12</v>
      </c>
      <c r="E177" s="11">
        <v>30</v>
      </c>
      <c r="F177" s="2">
        <v>27.8</v>
      </c>
      <c r="G177" s="15">
        <v>67</v>
      </c>
      <c r="H177" s="3">
        <v>100809</v>
      </c>
      <c r="I177" s="21" t="str">
        <f t="shared" si="7"/>
        <v>12:30</v>
      </c>
      <c r="J177" s="21">
        <f t="shared" si="6"/>
        <v>5.9518495372436986</v>
      </c>
      <c r="K177" s="21">
        <f t="shared" si="8"/>
        <v>111.16578478961289</v>
      </c>
    </row>
    <row r="178" spans="1:11" x14ac:dyDescent="0.2">
      <c r="A178" s="1">
        <v>31</v>
      </c>
      <c r="B178" s="1">
        <v>5</v>
      </c>
      <c r="C178" s="11">
        <v>2016</v>
      </c>
      <c r="D178" s="11">
        <v>12</v>
      </c>
      <c r="E178" s="11">
        <v>35</v>
      </c>
      <c r="F178" s="2">
        <v>27.9</v>
      </c>
      <c r="G178" s="15">
        <v>68</v>
      </c>
      <c r="H178" s="3">
        <v>100815</v>
      </c>
      <c r="I178" s="21" t="str">
        <f t="shared" si="7"/>
        <v>12:35</v>
      </c>
      <c r="J178" s="21">
        <f t="shared" si="6"/>
        <v>2.9757476565987204</v>
      </c>
      <c r="K178" s="21">
        <f t="shared" si="8"/>
        <v>119.10662782569386</v>
      </c>
    </row>
    <row r="179" spans="1:11" x14ac:dyDescent="0.2">
      <c r="A179" s="1">
        <v>31</v>
      </c>
      <c r="B179" s="1">
        <v>5</v>
      </c>
      <c r="C179" s="11">
        <v>2016</v>
      </c>
      <c r="D179" s="11">
        <v>12</v>
      </c>
      <c r="E179" s="11">
        <v>40</v>
      </c>
      <c r="F179" s="2">
        <v>28.5</v>
      </c>
      <c r="G179" s="15">
        <v>69</v>
      </c>
      <c r="H179" s="3">
        <v>100818</v>
      </c>
      <c r="I179" s="21" t="str">
        <f t="shared" si="7"/>
        <v>12:40</v>
      </c>
      <c r="J179" s="21">
        <f t="shared" si="6"/>
        <v>-4.9594318474875516</v>
      </c>
      <c r="K179" s="21">
        <f t="shared" si="8"/>
        <v>124.07787980509461</v>
      </c>
    </row>
    <row r="180" spans="1:11" x14ac:dyDescent="0.2">
      <c r="A180" s="1">
        <v>31</v>
      </c>
      <c r="B180" s="1">
        <v>5</v>
      </c>
      <c r="C180" s="11">
        <v>2016</v>
      </c>
      <c r="D180" s="11">
        <v>12</v>
      </c>
      <c r="E180" s="11">
        <v>45</v>
      </c>
      <c r="F180" s="2">
        <v>28.8</v>
      </c>
      <c r="G180" s="15">
        <v>69</v>
      </c>
      <c r="H180" s="3">
        <v>100813</v>
      </c>
      <c r="I180" s="21" t="str">
        <f t="shared" si="7"/>
        <v>12:45</v>
      </c>
      <c r="J180" s="21">
        <f t="shared" si="6"/>
        <v>-4.9596778193288564</v>
      </c>
      <c r="K180" s="21">
        <f t="shared" si="8"/>
        <v>119.11820198576575</v>
      </c>
    </row>
    <row r="181" spans="1:11" x14ac:dyDescent="0.2">
      <c r="A181" s="1">
        <v>31</v>
      </c>
      <c r="B181" s="1">
        <v>5</v>
      </c>
      <c r="C181" s="11">
        <v>2016</v>
      </c>
      <c r="D181" s="11">
        <v>12</v>
      </c>
      <c r="E181" s="11">
        <v>50</v>
      </c>
      <c r="F181" s="2">
        <v>28.6</v>
      </c>
      <c r="G181" s="15">
        <v>68</v>
      </c>
      <c r="H181" s="3">
        <v>100808</v>
      </c>
      <c r="I181" s="21" t="str">
        <f t="shared" si="7"/>
        <v>12:50</v>
      </c>
      <c r="J181" s="21">
        <f t="shared" si="6"/>
        <v>7.9358781049123088</v>
      </c>
      <c r="K181" s="21">
        <f t="shared" si="8"/>
        <v>124.07457905778436</v>
      </c>
    </row>
    <row r="182" spans="1:11" x14ac:dyDescent="0.2">
      <c r="A182" s="1">
        <v>31</v>
      </c>
      <c r="B182" s="1">
        <v>5</v>
      </c>
      <c r="C182" s="11">
        <v>2016</v>
      </c>
      <c r="D182" s="11">
        <v>12</v>
      </c>
      <c r="E182" s="11">
        <v>55</v>
      </c>
      <c r="F182" s="2">
        <v>28.6</v>
      </c>
      <c r="G182" s="15">
        <v>68</v>
      </c>
      <c r="H182" s="3">
        <v>100816</v>
      </c>
      <c r="I182" s="21" t="str">
        <f t="shared" si="7"/>
        <v>12:55</v>
      </c>
      <c r="J182" s="21">
        <f t="shared" si="6"/>
        <v>14.878590699888907</v>
      </c>
      <c r="K182" s="21">
        <f t="shared" si="8"/>
        <v>120.08355876960084</v>
      </c>
    </row>
    <row r="183" spans="1:11" x14ac:dyDescent="0.2">
      <c r="A183" s="1">
        <v>31</v>
      </c>
      <c r="B183" s="1">
        <v>5</v>
      </c>
      <c r="C183" s="11">
        <v>2016</v>
      </c>
      <c r="D183" s="11">
        <v>13</v>
      </c>
      <c r="E183" s="11">
        <v>0</v>
      </c>
      <c r="F183" s="2">
        <v>27.9</v>
      </c>
      <c r="G183" s="15">
        <v>68</v>
      </c>
      <c r="H183" s="3">
        <v>100831</v>
      </c>
      <c r="I183" s="21" t="str">
        <f t="shared" si="7"/>
        <v>13:0</v>
      </c>
      <c r="J183" s="21">
        <f t="shared" si="6"/>
        <v>12.89286033065228</v>
      </c>
      <c r="K183" s="21">
        <f t="shared" si="8"/>
        <v>140.92001953715115</v>
      </c>
    </row>
    <row r="184" spans="1:11" x14ac:dyDescent="0.2">
      <c r="A184" s="1">
        <v>31</v>
      </c>
      <c r="B184" s="1">
        <v>5</v>
      </c>
      <c r="C184" s="11">
        <v>2016</v>
      </c>
      <c r="D184" s="11">
        <v>13</v>
      </c>
      <c r="E184" s="11">
        <v>5</v>
      </c>
      <c r="F184" s="2">
        <v>27.9</v>
      </c>
      <c r="G184" s="15">
        <v>68</v>
      </c>
      <c r="H184" s="3">
        <v>100844</v>
      </c>
      <c r="I184" s="21" t="str">
        <f t="shared" si="7"/>
        <v>13:5</v>
      </c>
      <c r="J184" s="21">
        <f t="shared" si="6"/>
        <v>0.99163063742017377</v>
      </c>
      <c r="K184" s="21">
        <f t="shared" si="8"/>
        <v>137.93953442711845</v>
      </c>
    </row>
    <row r="185" spans="1:11" x14ac:dyDescent="0.2">
      <c r="A185" s="1">
        <v>31</v>
      </c>
      <c r="B185" s="1">
        <v>5</v>
      </c>
      <c r="C185" s="11">
        <v>2016</v>
      </c>
      <c r="D185" s="11">
        <v>13</v>
      </c>
      <c r="E185" s="11">
        <v>10</v>
      </c>
      <c r="F185" s="2">
        <v>28</v>
      </c>
      <c r="G185" s="15">
        <v>68</v>
      </c>
      <c r="H185" s="3">
        <v>100845</v>
      </c>
      <c r="I185" s="21" t="str">
        <f t="shared" si="7"/>
        <v>13:10</v>
      </c>
      <c r="J185" s="21">
        <f t="shared" si="6"/>
        <v>3.9664832168178887</v>
      </c>
      <c r="K185" s="21">
        <f t="shared" si="8"/>
        <v>144.88498612644977</v>
      </c>
    </row>
    <row r="186" spans="1:11" x14ac:dyDescent="0.2">
      <c r="A186" s="1">
        <v>31</v>
      </c>
      <c r="B186" s="1">
        <v>5</v>
      </c>
      <c r="C186" s="11">
        <v>2016</v>
      </c>
      <c r="D186" s="11">
        <v>13</v>
      </c>
      <c r="E186" s="11">
        <v>15</v>
      </c>
      <c r="F186" s="2">
        <v>28</v>
      </c>
      <c r="G186" s="15">
        <v>69</v>
      </c>
      <c r="H186" s="3">
        <v>100849</v>
      </c>
      <c r="I186" s="21" t="str">
        <f t="shared" si="7"/>
        <v>13:15</v>
      </c>
      <c r="J186" s="21">
        <f t="shared" si="6"/>
        <v>-4.9579073664587652</v>
      </c>
      <c r="K186" s="21">
        <f t="shared" si="8"/>
        <v>139.92707875999102</v>
      </c>
    </row>
    <row r="187" spans="1:11" x14ac:dyDescent="0.2">
      <c r="A187" s="1">
        <v>31</v>
      </c>
      <c r="B187" s="1">
        <v>5</v>
      </c>
      <c r="C187" s="11">
        <v>2016</v>
      </c>
      <c r="D187" s="11">
        <v>13</v>
      </c>
      <c r="E187" s="11">
        <v>20</v>
      </c>
      <c r="F187" s="2">
        <v>27.6</v>
      </c>
      <c r="G187" s="15">
        <v>69</v>
      </c>
      <c r="H187" s="3">
        <v>100844</v>
      </c>
      <c r="I187" s="21" t="str">
        <f t="shared" si="7"/>
        <v>13:20</v>
      </c>
      <c r="J187" s="21">
        <f t="shared" si="6"/>
        <v>9.9163063742017368</v>
      </c>
      <c r="K187" s="21">
        <f t="shared" si="8"/>
        <v>143.88527067881407</v>
      </c>
    </row>
    <row r="188" spans="1:11" x14ac:dyDescent="0.2">
      <c r="A188" s="1">
        <v>31</v>
      </c>
      <c r="B188" s="1">
        <v>5</v>
      </c>
      <c r="C188" s="11">
        <v>2016</v>
      </c>
      <c r="D188" s="11">
        <v>13</v>
      </c>
      <c r="E188" s="11">
        <v>25</v>
      </c>
      <c r="F188" s="2">
        <v>27.4</v>
      </c>
      <c r="G188" s="15">
        <v>69</v>
      </c>
      <c r="H188" s="3">
        <v>100854</v>
      </c>
      <c r="I188" s="21" t="str">
        <f t="shared" si="7"/>
        <v>13:25</v>
      </c>
      <c r="J188" s="21">
        <f t="shared" si="6"/>
        <v>-0.99153231403811448</v>
      </c>
      <c r="K188" s="21">
        <f t="shared" si="8"/>
        <v>145.87261810740074</v>
      </c>
    </row>
    <row r="189" spans="1:11" x14ac:dyDescent="0.2">
      <c r="A189" s="1">
        <v>31</v>
      </c>
      <c r="B189" s="1">
        <v>5</v>
      </c>
      <c r="C189" s="11">
        <v>2016</v>
      </c>
      <c r="D189" s="11">
        <v>13</v>
      </c>
      <c r="E189" s="11">
        <v>30</v>
      </c>
      <c r="F189" s="2">
        <v>27.7</v>
      </c>
      <c r="G189" s="15">
        <v>70</v>
      </c>
      <c r="H189" s="3">
        <v>100853</v>
      </c>
      <c r="I189" s="21" t="str">
        <f t="shared" si="7"/>
        <v>13:30</v>
      </c>
      <c r="J189" s="21">
        <f t="shared" si="6"/>
        <v>1.9830842909977888</v>
      </c>
      <c r="K189" s="21">
        <f t="shared" si="8"/>
        <v>140.90477593920048</v>
      </c>
    </row>
    <row r="190" spans="1:11" x14ac:dyDescent="0.2">
      <c r="A190" s="1">
        <v>31</v>
      </c>
      <c r="B190" s="1">
        <v>5</v>
      </c>
      <c r="C190" s="11">
        <v>2016</v>
      </c>
      <c r="D190" s="11">
        <v>13</v>
      </c>
      <c r="E190" s="11">
        <v>35</v>
      </c>
      <c r="F190" s="2">
        <v>28.1</v>
      </c>
      <c r="G190" s="15">
        <v>71</v>
      </c>
      <c r="H190" s="3">
        <v>100855</v>
      </c>
      <c r="I190" s="21" t="str">
        <f t="shared" si="7"/>
        <v>13:35</v>
      </c>
      <c r="J190" s="21">
        <f t="shared" si="6"/>
        <v>3.9660899310891873</v>
      </c>
      <c r="K190" s="21">
        <f t="shared" si="8"/>
        <v>138.91334300829567</v>
      </c>
    </row>
    <row r="191" spans="1:11" x14ac:dyDescent="0.2">
      <c r="A191" s="1">
        <v>31</v>
      </c>
      <c r="B191" s="1">
        <v>5</v>
      </c>
      <c r="C191" s="11">
        <v>2016</v>
      </c>
      <c r="D191" s="11">
        <v>13</v>
      </c>
      <c r="E191" s="11">
        <v>40</v>
      </c>
      <c r="F191" s="2">
        <v>27.9</v>
      </c>
      <c r="G191" s="15">
        <v>71</v>
      </c>
      <c r="H191" s="3">
        <v>100859</v>
      </c>
      <c r="I191" s="21" t="str">
        <f t="shared" si="7"/>
        <v>13:40</v>
      </c>
      <c r="J191" s="21">
        <f t="shared" si="6"/>
        <v>3.9659326386341327</v>
      </c>
      <c r="K191" s="21">
        <f t="shared" si="8"/>
        <v>137.91496901163757</v>
      </c>
    </row>
    <row r="192" spans="1:11" x14ac:dyDescent="0.2">
      <c r="A192" s="1">
        <v>31</v>
      </c>
      <c r="B192" s="1">
        <v>5</v>
      </c>
      <c r="C192" s="11">
        <v>2016</v>
      </c>
      <c r="D192" s="11">
        <v>13</v>
      </c>
      <c r="E192" s="11">
        <v>45</v>
      </c>
      <c r="F192" s="2">
        <v>27.5</v>
      </c>
      <c r="G192" s="15">
        <v>71</v>
      </c>
      <c r="H192" s="3">
        <v>100863</v>
      </c>
      <c r="I192" s="21" t="str">
        <f t="shared" si="7"/>
        <v>13:45</v>
      </c>
      <c r="J192" s="21">
        <f t="shared" si="6"/>
        <v>-0.99144383966370231</v>
      </c>
      <c r="K192" s="21">
        <f t="shared" si="8"/>
        <v>122.0313445596074</v>
      </c>
    </row>
    <row r="193" spans="1:11" x14ac:dyDescent="0.2">
      <c r="A193" s="1">
        <v>31</v>
      </c>
      <c r="B193" s="1">
        <v>5</v>
      </c>
      <c r="C193" s="11">
        <v>2016</v>
      </c>
      <c r="D193" s="11">
        <v>13</v>
      </c>
      <c r="E193" s="11">
        <v>50</v>
      </c>
      <c r="F193" s="2">
        <v>27.7</v>
      </c>
      <c r="G193" s="15">
        <v>71</v>
      </c>
      <c r="H193" s="3">
        <v>100862</v>
      </c>
      <c r="I193" s="21" t="str">
        <f t="shared" si="7"/>
        <v>13:50</v>
      </c>
      <c r="J193" s="21">
        <f t="shared" si="6"/>
        <v>-4.9572683468501522</v>
      </c>
      <c r="K193" s="21">
        <f t="shared" si="8"/>
        <v>99.20612040616794</v>
      </c>
    </row>
    <row r="194" spans="1:11" x14ac:dyDescent="0.2">
      <c r="A194" s="1">
        <v>31</v>
      </c>
      <c r="B194" s="1">
        <v>5</v>
      </c>
      <c r="C194" s="11">
        <v>2016</v>
      </c>
      <c r="D194" s="11">
        <v>13</v>
      </c>
      <c r="E194" s="11">
        <v>55</v>
      </c>
      <c r="F194" s="2">
        <v>27.9</v>
      </c>
      <c r="G194" s="15">
        <v>73</v>
      </c>
      <c r="H194" s="3">
        <v>100857</v>
      </c>
      <c r="I194" s="21" t="str">
        <f t="shared" si="7"/>
        <v>13:55</v>
      </c>
      <c r="J194" s="21">
        <f t="shared" si="6"/>
        <v>1.9830056416510506</v>
      </c>
      <c r="K194" s="21">
        <f t="shared" si="8"/>
        <v>94.241717927291376</v>
      </c>
    </row>
    <row r="195" spans="1:11" x14ac:dyDescent="0.2">
      <c r="A195" s="1">
        <v>31</v>
      </c>
      <c r="B195" s="1">
        <v>5</v>
      </c>
      <c r="C195" s="11">
        <v>2016</v>
      </c>
      <c r="D195" s="11">
        <v>14</v>
      </c>
      <c r="E195" s="11">
        <v>0</v>
      </c>
      <c r="F195" s="2">
        <v>28.3</v>
      </c>
      <c r="G195" s="15">
        <v>72</v>
      </c>
      <c r="H195" s="3">
        <v>100859</v>
      </c>
      <c r="I195" s="21" t="str">
        <f t="shared" si="7"/>
        <v>14:0</v>
      </c>
      <c r="J195" s="21">
        <f t="shared" ref="J195:J258" si="9">((H196-H195)/H195)*100000</f>
        <v>7.9318652772682654</v>
      </c>
      <c r="K195" s="21">
        <f t="shared" si="8"/>
        <v>99.196329423447338</v>
      </c>
    </row>
    <row r="196" spans="1:11" x14ac:dyDescent="0.2">
      <c r="A196" s="1">
        <v>31</v>
      </c>
      <c r="B196" s="1">
        <v>5</v>
      </c>
      <c r="C196" s="11">
        <v>2016</v>
      </c>
      <c r="D196" s="11">
        <v>14</v>
      </c>
      <c r="E196" s="11">
        <v>5</v>
      </c>
      <c r="F196" s="2">
        <v>28.5</v>
      </c>
      <c r="G196" s="15">
        <v>72</v>
      </c>
      <c r="H196" s="3">
        <v>100867</v>
      </c>
      <c r="I196" s="21" t="str">
        <f t="shared" si="7"/>
        <v>14:5</v>
      </c>
      <c r="J196" s="21">
        <f t="shared" si="9"/>
        <v>12.888258796236629</v>
      </c>
      <c r="K196" s="21">
        <f t="shared" si="8"/>
        <v>98.191150884048298</v>
      </c>
    </row>
    <row r="197" spans="1:11" x14ac:dyDescent="0.2">
      <c r="A197" s="1">
        <v>31</v>
      </c>
      <c r="B197" s="1">
        <v>5</v>
      </c>
      <c r="C197" s="11">
        <v>2016</v>
      </c>
      <c r="D197" s="11">
        <v>14</v>
      </c>
      <c r="E197" s="11">
        <v>10</v>
      </c>
      <c r="F197" s="2">
        <v>27.9</v>
      </c>
      <c r="G197" s="15">
        <v>72</v>
      </c>
      <c r="H197" s="3">
        <v>100880</v>
      </c>
      <c r="I197" s="21" t="str">
        <f t="shared" si="7"/>
        <v>14:10</v>
      </c>
      <c r="J197" s="21">
        <f t="shared" si="9"/>
        <v>10.904044409199049</v>
      </c>
      <c r="K197" s="21">
        <f t="shared" si="8"/>
        <v>96.195938488889396</v>
      </c>
    </row>
    <row r="198" spans="1:11" x14ac:dyDescent="0.2">
      <c r="A198" s="1">
        <v>31</v>
      </c>
      <c r="B198" s="1">
        <v>5</v>
      </c>
      <c r="C198" s="11">
        <v>2016</v>
      </c>
      <c r="D198" s="11">
        <v>14</v>
      </c>
      <c r="E198" s="11">
        <v>15</v>
      </c>
      <c r="F198" s="2">
        <v>27.6</v>
      </c>
      <c r="G198" s="15">
        <v>72</v>
      </c>
      <c r="H198" s="3">
        <v>100891</v>
      </c>
      <c r="I198" s="21" t="str">
        <f t="shared" si="7"/>
        <v>14:15</v>
      </c>
      <c r="J198" s="21">
        <f t="shared" si="9"/>
        <v>4.9558434349942013</v>
      </c>
      <c r="K198" s="21">
        <f t="shared" si="8"/>
        <v>102.14390447086059</v>
      </c>
    </row>
    <row r="199" spans="1:11" x14ac:dyDescent="0.2">
      <c r="A199" s="1">
        <v>31</v>
      </c>
      <c r="B199" s="1">
        <v>5</v>
      </c>
      <c r="C199" s="11">
        <v>2016</v>
      </c>
      <c r="D199" s="11">
        <v>14</v>
      </c>
      <c r="E199" s="11">
        <v>20</v>
      </c>
      <c r="F199" s="2">
        <v>27.7</v>
      </c>
      <c r="G199" s="15">
        <v>72</v>
      </c>
      <c r="H199" s="3">
        <v>100896</v>
      </c>
      <c r="I199" s="21" t="str">
        <f t="shared" si="7"/>
        <v>14:20</v>
      </c>
      <c r="J199" s="21">
        <f t="shared" si="9"/>
        <v>-1.9822391373295274</v>
      </c>
      <c r="K199" s="21">
        <f t="shared" si="8"/>
        <v>88.256076651777363</v>
      </c>
    </row>
    <row r="200" spans="1:11" x14ac:dyDescent="0.2">
      <c r="A200" s="1">
        <v>31</v>
      </c>
      <c r="B200" s="1">
        <v>5</v>
      </c>
      <c r="C200" s="11">
        <v>2016</v>
      </c>
      <c r="D200" s="11">
        <v>14</v>
      </c>
      <c r="E200" s="11">
        <v>25</v>
      </c>
      <c r="F200" s="2">
        <v>27.4</v>
      </c>
      <c r="G200" s="15">
        <v>73</v>
      </c>
      <c r="H200" s="3">
        <v>100894</v>
      </c>
      <c r="I200" s="21" t="str">
        <f t="shared" ref="I200:I263" si="10">CONCATENATE(D200,":",E200)</f>
        <v>14:25</v>
      </c>
      <c r="J200" s="21">
        <f t="shared" si="9"/>
        <v>-0.99113921541419714</v>
      </c>
      <c r="K200" s="21">
        <f t="shared" si="8"/>
        <v>88.256951721368878</v>
      </c>
    </row>
    <row r="201" spans="1:11" x14ac:dyDescent="0.2">
      <c r="A201" s="1">
        <v>31</v>
      </c>
      <c r="B201" s="1">
        <v>5</v>
      </c>
      <c r="C201" s="11">
        <v>2016</v>
      </c>
      <c r="D201" s="11">
        <v>14</v>
      </c>
      <c r="E201" s="11">
        <v>30</v>
      </c>
      <c r="F201" s="2">
        <v>27.3</v>
      </c>
      <c r="G201" s="15">
        <v>74</v>
      </c>
      <c r="H201" s="3">
        <v>100893</v>
      </c>
      <c r="I201" s="21" t="str">
        <f t="shared" si="10"/>
        <v>14:30</v>
      </c>
      <c r="J201" s="21">
        <f t="shared" si="9"/>
        <v>5.9468942344860398</v>
      </c>
      <c r="K201" s="21">
        <f t="shared" si="8"/>
        <v>89.243725325721201</v>
      </c>
    </row>
    <row r="202" spans="1:11" x14ac:dyDescent="0.2">
      <c r="A202" s="1">
        <v>31</v>
      </c>
      <c r="B202" s="1">
        <v>5</v>
      </c>
      <c r="C202" s="11">
        <v>2016</v>
      </c>
      <c r="D202" s="11">
        <v>14</v>
      </c>
      <c r="E202" s="11">
        <v>35</v>
      </c>
      <c r="F202" s="2">
        <v>27.8</v>
      </c>
      <c r="G202" s="15">
        <v>74</v>
      </c>
      <c r="H202" s="3">
        <v>100899</v>
      </c>
      <c r="I202" s="21" t="str">
        <f t="shared" si="10"/>
        <v>14:35</v>
      </c>
      <c r="J202" s="21">
        <f t="shared" si="9"/>
        <v>-4.9554505000049556</v>
      </c>
      <c r="K202" s="21">
        <f t="shared" si="8"/>
        <v>78.336425288472526</v>
      </c>
    </row>
    <row r="203" spans="1:11" x14ac:dyDescent="0.2">
      <c r="A203" s="1">
        <v>31</v>
      </c>
      <c r="B203" s="1">
        <v>5</v>
      </c>
      <c r="C203" s="11">
        <v>2016</v>
      </c>
      <c r="D203" s="11">
        <v>14</v>
      </c>
      <c r="E203" s="11">
        <v>40</v>
      </c>
      <c r="F203" s="2">
        <v>27.2</v>
      </c>
      <c r="G203" s="15">
        <v>75</v>
      </c>
      <c r="H203" s="3">
        <v>100894</v>
      </c>
      <c r="I203" s="21" t="str">
        <f t="shared" si="10"/>
        <v>14:40</v>
      </c>
      <c r="J203" s="21">
        <f t="shared" si="9"/>
        <v>1.9822784308283943</v>
      </c>
      <c r="K203" s="21">
        <f t="shared" si="8"/>
        <v>77.3429560627022</v>
      </c>
    </row>
    <row r="204" spans="1:11" x14ac:dyDescent="0.2">
      <c r="A204" s="1">
        <v>31</v>
      </c>
      <c r="B204" s="1">
        <v>5</v>
      </c>
      <c r="C204" s="11">
        <v>2016</v>
      </c>
      <c r="D204" s="11">
        <v>14</v>
      </c>
      <c r="E204" s="11">
        <v>45</v>
      </c>
      <c r="F204" s="2">
        <v>26.9</v>
      </c>
      <c r="G204" s="15">
        <v>76</v>
      </c>
      <c r="H204" s="3">
        <v>100896</v>
      </c>
      <c r="I204" s="21" t="str">
        <f t="shared" si="10"/>
        <v>14:45</v>
      </c>
      <c r="J204" s="21">
        <f t="shared" si="9"/>
        <v>8.9200761179828731</v>
      </c>
      <c r="K204" s="21">
        <f t="shared" si="8"/>
        <v>91.222464028172638</v>
      </c>
    </row>
    <row r="205" spans="1:11" x14ac:dyDescent="0.2">
      <c r="A205" s="1">
        <v>31</v>
      </c>
      <c r="B205" s="1">
        <v>5</v>
      </c>
      <c r="C205" s="11">
        <v>2016</v>
      </c>
      <c r="D205" s="11">
        <v>14</v>
      </c>
      <c r="E205" s="11">
        <v>50</v>
      </c>
      <c r="F205" s="2">
        <v>27.3</v>
      </c>
      <c r="G205" s="15">
        <v>78</v>
      </c>
      <c r="H205" s="3">
        <v>100905</v>
      </c>
      <c r="I205" s="21" t="str">
        <f t="shared" si="10"/>
        <v>14:50</v>
      </c>
      <c r="J205" s="21">
        <f t="shared" si="9"/>
        <v>1.982062335860463</v>
      </c>
      <c r="K205" s="21">
        <f t="shared" si="8"/>
        <v>98.164204183361946</v>
      </c>
    </row>
    <row r="206" spans="1:11" x14ac:dyDescent="0.2">
      <c r="A206" s="1">
        <v>31</v>
      </c>
      <c r="B206" s="1">
        <v>5</v>
      </c>
      <c r="C206" s="11">
        <v>2016</v>
      </c>
      <c r="D206" s="11">
        <v>14</v>
      </c>
      <c r="E206" s="11">
        <v>55</v>
      </c>
      <c r="F206" s="2">
        <v>26.9</v>
      </c>
      <c r="G206" s="15">
        <v>79</v>
      </c>
      <c r="H206" s="3">
        <v>100907</v>
      </c>
      <c r="I206" s="21" t="str">
        <f t="shared" si="10"/>
        <v>14:55</v>
      </c>
      <c r="J206" s="21">
        <f t="shared" si="9"/>
        <v>-10.901126780104454</v>
      </c>
      <c r="K206" s="21">
        <f t="shared" si="8"/>
        <v>79.327199298345178</v>
      </c>
    </row>
    <row r="207" spans="1:11" x14ac:dyDescent="0.2">
      <c r="A207" s="1">
        <v>31</v>
      </c>
      <c r="B207" s="1">
        <v>5</v>
      </c>
      <c r="C207" s="11">
        <v>2016</v>
      </c>
      <c r="D207" s="11">
        <v>15</v>
      </c>
      <c r="E207" s="11">
        <v>0</v>
      </c>
      <c r="F207" s="2">
        <v>27</v>
      </c>
      <c r="G207" s="15">
        <v>80</v>
      </c>
      <c r="H207" s="3">
        <v>100896</v>
      </c>
      <c r="I207" s="21" t="str">
        <f t="shared" si="10"/>
        <v>15:0</v>
      </c>
      <c r="J207" s="21">
        <f t="shared" si="9"/>
        <v>-15.857913098636219</v>
      </c>
      <c r="K207" s="21">
        <f t="shared" si="8"/>
        <v>48.590695499820072</v>
      </c>
    </row>
    <row r="208" spans="1:11" x14ac:dyDescent="0.2">
      <c r="A208" s="1">
        <v>31</v>
      </c>
      <c r="B208" s="1">
        <v>5</v>
      </c>
      <c r="C208" s="11">
        <v>2016</v>
      </c>
      <c r="D208" s="11">
        <v>15</v>
      </c>
      <c r="E208" s="11">
        <v>5</v>
      </c>
      <c r="F208" s="2">
        <v>27.1</v>
      </c>
      <c r="G208" s="15">
        <v>81</v>
      </c>
      <c r="H208" s="3">
        <v>100880</v>
      </c>
      <c r="I208" s="21" t="str">
        <f t="shared" si="10"/>
        <v>15:5</v>
      </c>
      <c r="J208" s="21">
        <f t="shared" si="9"/>
        <v>9.9127676447264079</v>
      </c>
      <c r="K208" s="21">
        <f t="shared" si="8"/>
        <v>45.610602813894182</v>
      </c>
    </row>
    <row r="209" spans="1:11" x14ac:dyDescent="0.2">
      <c r="A209" s="1">
        <v>31</v>
      </c>
      <c r="B209" s="1">
        <v>5</v>
      </c>
      <c r="C209" s="11">
        <v>2016</v>
      </c>
      <c r="D209" s="11">
        <v>15</v>
      </c>
      <c r="E209" s="11">
        <v>10</v>
      </c>
      <c r="F209" s="2">
        <v>27.2</v>
      </c>
      <c r="G209" s="15">
        <v>82</v>
      </c>
      <c r="H209" s="3">
        <v>100890</v>
      </c>
      <c r="I209" s="21" t="str">
        <f t="shared" si="10"/>
        <v>15:10</v>
      </c>
      <c r="J209" s="21">
        <f t="shared" si="9"/>
        <v>6.9382495787491321</v>
      </c>
      <c r="K209" s="21">
        <f t="shared" si="8"/>
        <v>51.557221755223139</v>
      </c>
    </row>
    <row r="210" spans="1:11" x14ac:dyDescent="0.2">
      <c r="A210" s="1">
        <v>31</v>
      </c>
      <c r="B210" s="1">
        <v>5</v>
      </c>
      <c r="C210" s="11">
        <v>2016</v>
      </c>
      <c r="D210" s="11">
        <v>15</v>
      </c>
      <c r="E210" s="11">
        <v>15</v>
      </c>
      <c r="F210" s="2">
        <v>27.1</v>
      </c>
      <c r="G210" s="15">
        <v>81</v>
      </c>
      <c r="H210" s="3">
        <v>100897</v>
      </c>
      <c r="I210" s="21" t="str">
        <f t="shared" si="10"/>
        <v>15:15</v>
      </c>
      <c r="J210" s="21">
        <f t="shared" si="9"/>
        <v>0</v>
      </c>
      <c r="K210" s="21">
        <f t="shared" si="8"/>
        <v>47.590738538405247</v>
      </c>
    </row>
    <row r="211" spans="1:11" x14ac:dyDescent="0.2">
      <c r="A211" s="1">
        <v>31</v>
      </c>
      <c r="B211" s="1">
        <v>5</v>
      </c>
      <c r="C211" s="11">
        <v>2016</v>
      </c>
      <c r="D211" s="11">
        <v>15</v>
      </c>
      <c r="E211" s="11">
        <v>20</v>
      </c>
      <c r="F211" s="2">
        <v>27.4</v>
      </c>
      <c r="G211" s="15">
        <v>81</v>
      </c>
      <c r="H211" s="3">
        <v>100897</v>
      </c>
      <c r="I211" s="21" t="str">
        <f t="shared" si="10"/>
        <v>15:20</v>
      </c>
      <c r="J211" s="21">
        <f t="shared" si="9"/>
        <v>0</v>
      </c>
      <c r="K211" s="21">
        <f t="shared" si="8"/>
        <v>52.548645904864017</v>
      </c>
    </row>
    <row r="212" spans="1:11" x14ac:dyDescent="0.2">
      <c r="A212" s="1">
        <v>31</v>
      </c>
      <c r="B212" s="1">
        <v>5</v>
      </c>
      <c r="C212" s="11">
        <v>2016</v>
      </c>
      <c r="D212" s="11">
        <v>15</v>
      </c>
      <c r="E212" s="11">
        <v>25</v>
      </c>
      <c r="F212" s="2">
        <v>27.4</v>
      </c>
      <c r="G212" s="15">
        <v>81</v>
      </c>
      <c r="H212" s="3">
        <v>100897</v>
      </c>
      <c r="I212" s="21" t="str">
        <f t="shared" si="10"/>
        <v>15:25</v>
      </c>
      <c r="J212" s="21">
        <f t="shared" si="9"/>
        <v>7.9288779646570262</v>
      </c>
      <c r="K212" s="21">
        <f t="shared" si="8"/>
        <v>50.561217495319305</v>
      </c>
    </row>
    <row r="213" spans="1:11" x14ac:dyDescent="0.2">
      <c r="A213" s="1">
        <v>31</v>
      </c>
      <c r="B213" s="1">
        <v>5</v>
      </c>
      <c r="C213" s="11">
        <v>2016</v>
      </c>
      <c r="D213" s="11">
        <v>15</v>
      </c>
      <c r="E213" s="11">
        <v>30</v>
      </c>
      <c r="F213" s="2">
        <v>27.3</v>
      </c>
      <c r="G213" s="15">
        <v>80</v>
      </c>
      <c r="H213" s="3">
        <v>100905</v>
      </c>
      <c r="I213" s="21" t="str">
        <f t="shared" si="10"/>
        <v>15:30</v>
      </c>
      <c r="J213" s="21">
        <f t="shared" si="9"/>
        <v>2.9730935037906945</v>
      </c>
      <c r="K213" s="21">
        <f t="shared" si="8"/>
        <v>54.525843313148108</v>
      </c>
    </row>
    <row r="214" spans="1:11" x14ac:dyDescent="0.2">
      <c r="A214" s="1">
        <v>31</v>
      </c>
      <c r="B214" s="1">
        <v>5</v>
      </c>
      <c r="C214" s="11">
        <v>2016</v>
      </c>
      <c r="D214" s="11">
        <v>15</v>
      </c>
      <c r="E214" s="11">
        <v>35</v>
      </c>
      <c r="F214" s="2">
        <v>27.3</v>
      </c>
      <c r="G214" s="15">
        <v>81</v>
      </c>
      <c r="H214" s="3">
        <v>100908</v>
      </c>
      <c r="I214" s="21" t="str">
        <f t="shared" si="10"/>
        <v>15:35</v>
      </c>
      <c r="J214" s="21">
        <f t="shared" si="9"/>
        <v>-1.9820034090458636</v>
      </c>
      <c r="K214" s="21">
        <f t="shared" si="8"/>
        <v>50.560755613104462</v>
      </c>
    </row>
    <row r="215" spans="1:11" x14ac:dyDescent="0.2">
      <c r="A215" s="1">
        <v>31</v>
      </c>
      <c r="B215" s="1">
        <v>5</v>
      </c>
      <c r="C215" s="11">
        <v>2016</v>
      </c>
      <c r="D215" s="11">
        <v>15</v>
      </c>
      <c r="E215" s="11">
        <v>40</v>
      </c>
      <c r="F215" s="2">
        <v>27.3</v>
      </c>
      <c r="G215" s="15">
        <v>81</v>
      </c>
      <c r="H215" s="3">
        <v>100906</v>
      </c>
      <c r="I215" s="21" t="str">
        <f t="shared" si="10"/>
        <v>15:40</v>
      </c>
      <c r="J215" s="21">
        <f t="shared" si="9"/>
        <v>4.9551067329990293</v>
      </c>
      <c r="K215" s="21">
        <f t="shared" si="8"/>
        <v>51.549772415014303</v>
      </c>
    </row>
    <row r="216" spans="1:11" x14ac:dyDescent="0.2">
      <c r="A216" s="1">
        <v>31</v>
      </c>
      <c r="B216" s="1">
        <v>5</v>
      </c>
      <c r="C216" s="11">
        <v>2016</v>
      </c>
      <c r="D216" s="11">
        <v>15</v>
      </c>
      <c r="E216" s="11">
        <v>45</v>
      </c>
      <c r="F216" s="2">
        <v>27.3</v>
      </c>
      <c r="G216" s="15">
        <v>80</v>
      </c>
      <c r="H216" s="3">
        <v>100911</v>
      </c>
      <c r="I216" s="21" t="str">
        <f t="shared" si="10"/>
        <v>15:45</v>
      </c>
      <c r="J216" s="21">
        <f t="shared" si="9"/>
        <v>-5.9458334572048637</v>
      </c>
      <c r="K216" s="21">
        <f t="shared" si="8"/>
        <v>41.638006319175311</v>
      </c>
    </row>
    <row r="217" spans="1:11" x14ac:dyDescent="0.2">
      <c r="A217" s="1">
        <v>31</v>
      </c>
      <c r="B217" s="1">
        <v>5</v>
      </c>
      <c r="C217" s="11">
        <v>2016</v>
      </c>
      <c r="D217" s="11">
        <v>15</v>
      </c>
      <c r="E217" s="11">
        <v>50</v>
      </c>
      <c r="F217" s="2">
        <v>27.3</v>
      </c>
      <c r="G217" s="15">
        <v>81</v>
      </c>
      <c r="H217" s="3">
        <v>100905</v>
      </c>
      <c r="I217" s="21" t="str">
        <f t="shared" si="10"/>
        <v>15:50</v>
      </c>
      <c r="J217" s="21">
        <f t="shared" si="9"/>
        <v>3.964124671720926</v>
      </c>
      <c r="K217" s="21">
        <f t="shared" si="8"/>
        <v>46.593574830559938</v>
      </c>
    </row>
    <row r="218" spans="1:11" x14ac:dyDescent="0.2">
      <c r="A218" s="1">
        <v>31</v>
      </c>
      <c r="B218" s="1">
        <v>5</v>
      </c>
      <c r="C218" s="11">
        <v>2016</v>
      </c>
      <c r="D218" s="11">
        <v>15</v>
      </c>
      <c r="E218" s="11">
        <v>55</v>
      </c>
      <c r="F218" s="2">
        <v>26.9</v>
      </c>
      <c r="G218" s="15">
        <v>82</v>
      </c>
      <c r="H218" s="3">
        <v>100909</v>
      </c>
      <c r="I218" s="21" t="str">
        <f t="shared" si="10"/>
        <v>15:55</v>
      </c>
      <c r="J218" s="21">
        <f t="shared" si="9"/>
        <v>4.9549594188823596</v>
      </c>
      <c r="K218" s="21">
        <f t="shared" si="8"/>
        <v>56.50580259629244</v>
      </c>
    </row>
    <row r="219" spans="1:11" x14ac:dyDescent="0.2">
      <c r="A219" s="1">
        <v>31</v>
      </c>
      <c r="B219" s="1">
        <v>5</v>
      </c>
      <c r="C219" s="11">
        <v>2016</v>
      </c>
      <c r="D219" s="11">
        <v>16</v>
      </c>
      <c r="E219" s="11">
        <v>0</v>
      </c>
      <c r="F219" s="2">
        <v>27</v>
      </c>
      <c r="G219" s="15">
        <v>82</v>
      </c>
      <c r="H219" s="3">
        <v>100914</v>
      </c>
      <c r="I219" s="21" t="str">
        <f t="shared" si="10"/>
        <v>16:0</v>
      </c>
      <c r="J219" s="21">
        <f t="shared" si="9"/>
        <v>-3.963771131854847</v>
      </c>
      <c r="K219" s="21">
        <f t="shared" si="8"/>
        <v>50.559025822786545</v>
      </c>
    </row>
    <row r="220" spans="1:11" x14ac:dyDescent="0.2">
      <c r="A220" s="1">
        <v>31</v>
      </c>
      <c r="B220" s="1">
        <v>5</v>
      </c>
      <c r="C220" s="11">
        <v>2016</v>
      </c>
      <c r="D220" s="11">
        <v>16</v>
      </c>
      <c r="E220" s="11">
        <v>5</v>
      </c>
      <c r="F220" s="2">
        <v>27.2</v>
      </c>
      <c r="G220" s="15">
        <v>84</v>
      </c>
      <c r="H220" s="3">
        <v>100910</v>
      </c>
      <c r="I220" s="21" t="str">
        <f t="shared" si="10"/>
        <v>16:5</v>
      </c>
      <c r="J220" s="21">
        <f t="shared" si="9"/>
        <v>8.9188385690219008</v>
      </c>
      <c r="K220" s="21">
        <f t="shared" ref="K220:K283" si="11">SUM(J196:J220)</f>
        <v>51.545999114540194</v>
      </c>
    </row>
    <row r="221" spans="1:11" x14ac:dyDescent="0.2">
      <c r="A221" s="1">
        <v>31</v>
      </c>
      <c r="B221" s="1">
        <v>5</v>
      </c>
      <c r="C221" s="11">
        <v>2016</v>
      </c>
      <c r="D221" s="11">
        <v>16</v>
      </c>
      <c r="E221" s="11">
        <v>10</v>
      </c>
      <c r="F221" s="2">
        <v>27.1</v>
      </c>
      <c r="G221" s="15">
        <v>86</v>
      </c>
      <c r="H221" s="3">
        <v>100919</v>
      </c>
      <c r="I221" s="21" t="str">
        <f t="shared" si="10"/>
        <v>16:10</v>
      </c>
      <c r="J221" s="21">
        <f t="shared" si="9"/>
        <v>-5.9453621220979205</v>
      </c>
      <c r="K221" s="21">
        <f t="shared" si="11"/>
        <v>32.712378196205648</v>
      </c>
    </row>
    <row r="222" spans="1:11" x14ac:dyDescent="0.2">
      <c r="A222" s="1">
        <v>31</v>
      </c>
      <c r="B222" s="1">
        <v>5</v>
      </c>
      <c r="C222" s="11">
        <v>2016</v>
      </c>
      <c r="D222" s="11">
        <v>16</v>
      </c>
      <c r="E222" s="11">
        <v>15</v>
      </c>
      <c r="F222" s="2">
        <v>26.8</v>
      </c>
      <c r="G222" s="15">
        <v>86</v>
      </c>
      <c r="H222" s="3">
        <v>100913</v>
      </c>
      <c r="I222" s="21" t="str">
        <f t="shared" si="10"/>
        <v>16:15</v>
      </c>
      <c r="J222" s="21">
        <f t="shared" si="9"/>
        <v>2.9728578082110331</v>
      </c>
      <c r="K222" s="21">
        <f t="shared" si="11"/>
        <v>24.781191595217635</v>
      </c>
    </row>
    <row r="223" spans="1:11" x14ac:dyDescent="0.2">
      <c r="A223" s="1">
        <v>31</v>
      </c>
      <c r="B223" s="1">
        <v>5</v>
      </c>
      <c r="C223" s="11">
        <v>2016</v>
      </c>
      <c r="D223" s="11">
        <v>16</v>
      </c>
      <c r="E223" s="11">
        <v>20</v>
      </c>
      <c r="F223" s="2">
        <v>26.8</v>
      </c>
      <c r="G223" s="15">
        <v>86</v>
      </c>
      <c r="H223" s="3">
        <v>100916</v>
      </c>
      <c r="I223" s="21" t="str">
        <f t="shared" si="10"/>
        <v>16:20</v>
      </c>
      <c r="J223" s="21">
        <f t="shared" si="9"/>
        <v>-14.863847160014268</v>
      </c>
      <c r="K223" s="21">
        <f t="shared" si="11"/>
        <v>4.9615010002091662</v>
      </c>
    </row>
    <row r="224" spans="1:11" x14ac:dyDescent="0.2">
      <c r="A224" s="1">
        <v>31</v>
      </c>
      <c r="B224" s="1">
        <v>5</v>
      </c>
      <c r="C224" s="11">
        <v>2016</v>
      </c>
      <c r="D224" s="11">
        <v>16</v>
      </c>
      <c r="E224" s="11">
        <v>25</v>
      </c>
      <c r="F224" s="2">
        <v>26.7</v>
      </c>
      <c r="G224" s="15">
        <v>86</v>
      </c>
      <c r="H224" s="3">
        <v>100901</v>
      </c>
      <c r="I224" s="21" t="str">
        <f t="shared" si="10"/>
        <v>16:25</v>
      </c>
      <c r="J224" s="21">
        <f t="shared" si="9"/>
        <v>-5.9464227311919604</v>
      </c>
      <c r="K224" s="21">
        <f t="shared" si="11"/>
        <v>0.99731740634672761</v>
      </c>
    </row>
    <row r="225" spans="1:11" x14ac:dyDescent="0.2">
      <c r="A225" s="1">
        <v>31</v>
      </c>
      <c r="B225" s="1">
        <v>5</v>
      </c>
      <c r="C225" s="11">
        <v>2016</v>
      </c>
      <c r="D225" s="11">
        <v>16</v>
      </c>
      <c r="E225" s="11">
        <v>30</v>
      </c>
      <c r="F225" s="2">
        <v>27</v>
      </c>
      <c r="G225" s="15">
        <v>89</v>
      </c>
      <c r="H225" s="3">
        <v>100895</v>
      </c>
      <c r="I225" s="21" t="str">
        <f t="shared" si="10"/>
        <v>16:30</v>
      </c>
      <c r="J225" s="21">
        <f t="shared" si="9"/>
        <v>-0.99112939194211813</v>
      </c>
      <c r="K225" s="21">
        <f t="shared" si="11"/>
        <v>0.99732722981881017</v>
      </c>
    </row>
    <row r="226" spans="1:11" x14ac:dyDescent="0.2">
      <c r="A226" s="1">
        <v>31</v>
      </c>
      <c r="B226" s="1">
        <v>5</v>
      </c>
      <c r="C226" s="11">
        <v>2016</v>
      </c>
      <c r="D226" s="11">
        <v>16</v>
      </c>
      <c r="E226" s="11">
        <v>35</v>
      </c>
      <c r="F226" s="2">
        <v>27.1</v>
      </c>
      <c r="G226" s="15">
        <v>90</v>
      </c>
      <c r="H226" s="3">
        <v>100894</v>
      </c>
      <c r="I226" s="21" t="str">
        <f t="shared" si="10"/>
        <v>16:35</v>
      </c>
      <c r="J226" s="21">
        <f t="shared" si="9"/>
        <v>8.9202529387277743</v>
      </c>
      <c r="K226" s="21">
        <f t="shared" si="11"/>
        <v>3.9706859340605467</v>
      </c>
    </row>
    <row r="227" spans="1:11" x14ac:dyDescent="0.2">
      <c r="A227" s="1">
        <v>31</v>
      </c>
      <c r="B227" s="1">
        <v>5</v>
      </c>
      <c r="C227" s="11">
        <v>2016</v>
      </c>
      <c r="D227" s="11">
        <v>16</v>
      </c>
      <c r="E227" s="11">
        <v>40</v>
      </c>
      <c r="F227" s="2">
        <v>27.1</v>
      </c>
      <c r="G227" s="15">
        <v>90</v>
      </c>
      <c r="H227" s="3">
        <v>100903</v>
      </c>
      <c r="I227" s="21" t="str">
        <f t="shared" si="10"/>
        <v>16:40</v>
      </c>
      <c r="J227" s="21">
        <f t="shared" si="9"/>
        <v>-15.856812978801424</v>
      </c>
      <c r="K227" s="21">
        <f t="shared" si="11"/>
        <v>-6.9306765447359275</v>
      </c>
    </row>
    <row r="228" spans="1:11" x14ac:dyDescent="0.2">
      <c r="A228" s="1">
        <v>31</v>
      </c>
      <c r="B228" s="1">
        <v>5</v>
      </c>
      <c r="C228" s="11">
        <v>2016</v>
      </c>
      <c r="D228" s="11">
        <v>16</v>
      </c>
      <c r="E228" s="11">
        <v>45</v>
      </c>
      <c r="F228" s="2">
        <v>26.9</v>
      </c>
      <c r="G228" s="15">
        <v>89</v>
      </c>
      <c r="H228" s="3">
        <v>100887</v>
      </c>
      <c r="I228" s="21" t="str">
        <f t="shared" si="10"/>
        <v>16:45</v>
      </c>
      <c r="J228" s="21">
        <f t="shared" si="9"/>
        <v>-6.9384558962006997</v>
      </c>
      <c r="K228" s="21">
        <f t="shared" si="11"/>
        <v>-15.851410871765022</v>
      </c>
    </row>
    <row r="229" spans="1:11" x14ac:dyDescent="0.2">
      <c r="A229" s="1">
        <v>31</v>
      </c>
      <c r="B229" s="1">
        <v>5</v>
      </c>
      <c r="C229" s="11">
        <v>2016</v>
      </c>
      <c r="D229" s="11">
        <v>16</v>
      </c>
      <c r="E229" s="11">
        <v>50</v>
      </c>
      <c r="F229" s="2">
        <v>27.4</v>
      </c>
      <c r="G229" s="15">
        <v>86</v>
      </c>
      <c r="H229" s="3">
        <v>100880</v>
      </c>
      <c r="I229" s="21" t="str">
        <f t="shared" si="10"/>
        <v>16:50</v>
      </c>
      <c r="J229" s="21">
        <f t="shared" si="9"/>
        <v>2.9738302934179224</v>
      </c>
      <c r="K229" s="21">
        <f t="shared" si="11"/>
        <v>-21.79765669632997</v>
      </c>
    </row>
    <row r="230" spans="1:11" x14ac:dyDescent="0.2">
      <c r="A230" s="1">
        <v>31</v>
      </c>
      <c r="B230" s="1">
        <v>5</v>
      </c>
      <c r="C230" s="11">
        <v>2016</v>
      </c>
      <c r="D230" s="11">
        <v>16</v>
      </c>
      <c r="E230" s="11">
        <v>55</v>
      </c>
      <c r="F230" s="2">
        <v>27.5</v>
      </c>
      <c r="G230" s="15">
        <v>89</v>
      </c>
      <c r="H230" s="3">
        <v>100883</v>
      </c>
      <c r="I230" s="21" t="str">
        <f t="shared" si="10"/>
        <v>16:55</v>
      </c>
      <c r="J230" s="21">
        <f t="shared" si="9"/>
        <v>-11.89496743752664</v>
      </c>
      <c r="K230" s="21">
        <f t="shared" si="11"/>
        <v>-35.674686469717074</v>
      </c>
    </row>
    <row r="231" spans="1:11" x14ac:dyDescent="0.2">
      <c r="A231" s="1">
        <v>31</v>
      </c>
      <c r="B231" s="1">
        <v>5</v>
      </c>
      <c r="C231" s="11">
        <v>2016</v>
      </c>
      <c r="D231" s="11">
        <v>17</v>
      </c>
      <c r="E231" s="11">
        <v>0</v>
      </c>
      <c r="F231" s="2">
        <v>27.7</v>
      </c>
      <c r="G231" s="15">
        <v>86</v>
      </c>
      <c r="H231" s="3">
        <v>100871</v>
      </c>
      <c r="I231" s="21" t="str">
        <f t="shared" si="10"/>
        <v>17:0</v>
      </c>
      <c r="J231" s="21">
        <f t="shared" si="9"/>
        <v>0.99136520902935432</v>
      </c>
      <c r="K231" s="21">
        <f t="shared" si="11"/>
        <v>-23.782194480583264</v>
      </c>
    </row>
    <row r="232" spans="1:11" x14ac:dyDescent="0.2">
      <c r="A232" s="1">
        <v>31</v>
      </c>
      <c r="B232" s="1">
        <v>5</v>
      </c>
      <c r="C232" s="11">
        <v>2016</v>
      </c>
      <c r="D232" s="11">
        <v>17</v>
      </c>
      <c r="E232" s="11">
        <v>5</v>
      </c>
      <c r="F232" s="2">
        <v>27.8</v>
      </c>
      <c r="G232" s="15">
        <v>86</v>
      </c>
      <c r="H232" s="3">
        <v>100872</v>
      </c>
      <c r="I232" s="21" t="str">
        <f t="shared" si="10"/>
        <v>17:5</v>
      </c>
      <c r="J232" s="21">
        <f t="shared" si="9"/>
        <v>-17.844396859386151</v>
      </c>
      <c r="K232" s="21">
        <f t="shared" si="11"/>
        <v>-25.768678241333198</v>
      </c>
    </row>
    <row r="233" spans="1:11" x14ac:dyDescent="0.2">
      <c r="A233" s="1">
        <v>31</v>
      </c>
      <c r="B233" s="1">
        <v>5</v>
      </c>
      <c r="C233" s="11">
        <v>2016</v>
      </c>
      <c r="D233" s="11">
        <v>17</v>
      </c>
      <c r="E233" s="11">
        <v>10</v>
      </c>
      <c r="F233" s="2">
        <v>27.6</v>
      </c>
      <c r="G233" s="15">
        <v>85</v>
      </c>
      <c r="H233" s="3">
        <v>100854</v>
      </c>
      <c r="I233" s="21" t="str">
        <f t="shared" si="10"/>
        <v>17:10</v>
      </c>
      <c r="J233" s="21">
        <f t="shared" si="9"/>
        <v>0.99153231403811448</v>
      </c>
      <c r="K233" s="21">
        <f t="shared" si="11"/>
        <v>-34.689913572021489</v>
      </c>
    </row>
    <row r="234" spans="1:11" x14ac:dyDescent="0.2">
      <c r="A234" s="1">
        <v>31</v>
      </c>
      <c r="B234" s="1">
        <v>5</v>
      </c>
      <c r="C234" s="11">
        <v>2016</v>
      </c>
      <c r="D234" s="11">
        <v>17</v>
      </c>
      <c r="E234" s="11">
        <v>15</v>
      </c>
      <c r="F234" s="2">
        <v>27.4</v>
      </c>
      <c r="G234" s="15">
        <v>81</v>
      </c>
      <c r="H234" s="3">
        <v>100855</v>
      </c>
      <c r="I234" s="21" t="str">
        <f t="shared" si="10"/>
        <v>17:15</v>
      </c>
      <c r="J234" s="21">
        <f t="shared" si="9"/>
        <v>-2.9745674483168907</v>
      </c>
      <c r="K234" s="21">
        <f t="shared" si="11"/>
        <v>-44.602730599087508</v>
      </c>
    </row>
    <row r="235" spans="1:11" x14ac:dyDescent="0.2">
      <c r="A235" s="1">
        <v>31</v>
      </c>
      <c r="B235" s="1">
        <v>5</v>
      </c>
      <c r="C235" s="11">
        <v>2016</v>
      </c>
      <c r="D235" s="11">
        <v>17</v>
      </c>
      <c r="E235" s="11">
        <v>20</v>
      </c>
      <c r="F235" s="2">
        <v>26.8</v>
      </c>
      <c r="G235" s="15">
        <v>82</v>
      </c>
      <c r="H235" s="3">
        <v>100852</v>
      </c>
      <c r="I235" s="21" t="str">
        <f t="shared" si="10"/>
        <v>17:20</v>
      </c>
      <c r="J235" s="21">
        <f t="shared" si="9"/>
        <v>-1.983103954309285</v>
      </c>
      <c r="K235" s="21">
        <f t="shared" si="11"/>
        <v>-46.585834553396793</v>
      </c>
    </row>
    <row r="236" spans="1:11" x14ac:dyDescent="0.2">
      <c r="A236" s="1">
        <v>31</v>
      </c>
      <c r="B236" s="1">
        <v>5</v>
      </c>
      <c r="C236" s="11">
        <v>2016</v>
      </c>
      <c r="D236" s="11">
        <v>17</v>
      </c>
      <c r="E236" s="11">
        <v>25</v>
      </c>
      <c r="F236" s="2">
        <v>26.8</v>
      </c>
      <c r="G236" s="15">
        <v>82</v>
      </c>
      <c r="H236" s="3">
        <v>100850</v>
      </c>
      <c r="I236" s="21" t="str">
        <f t="shared" si="10"/>
        <v>17:25</v>
      </c>
      <c r="J236" s="21">
        <f t="shared" si="9"/>
        <v>-12.890431333663857</v>
      </c>
      <c r="K236" s="21">
        <f t="shared" si="11"/>
        <v>-59.476265887060649</v>
      </c>
    </row>
    <row r="237" spans="1:11" x14ac:dyDescent="0.2">
      <c r="A237" s="1">
        <v>31</v>
      </c>
      <c r="B237" s="1">
        <v>5</v>
      </c>
      <c r="C237" s="11">
        <v>2016</v>
      </c>
      <c r="D237" s="11">
        <v>17</v>
      </c>
      <c r="E237" s="11">
        <v>30</v>
      </c>
      <c r="F237" s="2">
        <v>26.6</v>
      </c>
      <c r="G237" s="15">
        <v>86</v>
      </c>
      <c r="H237" s="3">
        <v>100837</v>
      </c>
      <c r="I237" s="21" t="str">
        <f t="shared" si="10"/>
        <v>17:30</v>
      </c>
      <c r="J237" s="21">
        <f t="shared" si="9"/>
        <v>0.99169947539097747</v>
      </c>
      <c r="K237" s="21">
        <f t="shared" si="11"/>
        <v>-66.413444376326709</v>
      </c>
    </row>
    <row r="238" spans="1:11" x14ac:dyDescent="0.2">
      <c r="A238" s="1">
        <v>31</v>
      </c>
      <c r="B238" s="1">
        <v>5</v>
      </c>
      <c r="C238" s="11">
        <v>2016</v>
      </c>
      <c r="D238" s="11">
        <v>17</v>
      </c>
      <c r="E238" s="11">
        <v>35</v>
      </c>
      <c r="F238" s="2">
        <v>26.8</v>
      </c>
      <c r="G238" s="15">
        <v>86</v>
      </c>
      <c r="H238" s="3">
        <v>100838</v>
      </c>
      <c r="I238" s="21" t="str">
        <f t="shared" si="10"/>
        <v>17:35</v>
      </c>
      <c r="J238" s="21">
        <f t="shared" si="9"/>
        <v>5.9501378448600724</v>
      </c>
      <c r="K238" s="21">
        <f t="shared" si="11"/>
        <v>-63.436400035257329</v>
      </c>
    </row>
    <row r="239" spans="1:11" x14ac:dyDescent="0.2">
      <c r="A239" s="1">
        <v>31</v>
      </c>
      <c r="B239" s="1">
        <v>5</v>
      </c>
      <c r="C239" s="11">
        <v>2016</v>
      </c>
      <c r="D239" s="11">
        <v>17</v>
      </c>
      <c r="E239" s="11">
        <v>40</v>
      </c>
      <c r="F239" s="2">
        <v>26.8</v>
      </c>
      <c r="G239" s="15">
        <v>86</v>
      </c>
      <c r="H239" s="3">
        <v>100844</v>
      </c>
      <c r="I239" s="21" t="str">
        <f t="shared" si="10"/>
        <v>17:40</v>
      </c>
      <c r="J239" s="21">
        <f t="shared" si="9"/>
        <v>-10.907937011621911</v>
      </c>
      <c r="K239" s="21">
        <f t="shared" si="11"/>
        <v>-72.362333637833387</v>
      </c>
    </row>
    <row r="240" spans="1:11" x14ac:dyDescent="0.2">
      <c r="A240" s="1">
        <v>31</v>
      </c>
      <c r="B240" s="1">
        <v>5</v>
      </c>
      <c r="C240" s="11">
        <v>2016</v>
      </c>
      <c r="D240" s="11">
        <v>17</v>
      </c>
      <c r="E240" s="11">
        <v>45</v>
      </c>
      <c r="F240" s="2">
        <v>26.8</v>
      </c>
      <c r="G240" s="15">
        <v>86</v>
      </c>
      <c r="H240" s="3">
        <v>100833</v>
      </c>
      <c r="I240" s="21" t="str">
        <f t="shared" si="10"/>
        <v>17:45</v>
      </c>
      <c r="J240" s="21">
        <f t="shared" si="9"/>
        <v>-4.9586940783275315</v>
      </c>
      <c r="K240" s="21">
        <f t="shared" si="11"/>
        <v>-82.27613444915994</v>
      </c>
    </row>
    <row r="241" spans="1:11" x14ac:dyDescent="0.2">
      <c r="A241" s="1">
        <v>31</v>
      </c>
      <c r="B241" s="1">
        <v>5</v>
      </c>
      <c r="C241" s="11">
        <v>2016</v>
      </c>
      <c r="D241" s="11">
        <v>17</v>
      </c>
      <c r="E241" s="11">
        <v>50</v>
      </c>
      <c r="F241" s="2">
        <v>26.8</v>
      </c>
      <c r="G241" s="15">
        <v>86</v>
      </c>
      <c r="H241" s="3">
        <v>100828</v>
      </c>
      <c r="I241" s="21" t="str">
        <f t="shared" si="10"/>
        <v>17:50</v>
      </c>
      <c r="J241" s="21">
        <f t="shared" si="9"/>
        <v>-15.868607926369661</v>
      </c>
      <c r="K241" s="21">
        <f t="shared" si="11"/>
        <v>-92.198908918324733</v>
      </c>
    </row>
    <row r="242" spans="1:11" x14ac:dyDescent="0.2">
      <c r="A242" s="1">
        <v>31</v>
      </c>
      <c r="B242" s="1">
        <v>5</v>
      </c>
      <c r="C242" s="11">
        <v>2016</v>
      </c>
      <c r="D242" s="11">
        <v>17</v>
      </c>
      <c r="E242" s="11">
        <v>55</v>
      </c>
      <c r="F242" s="2">
        <v>26.8</v>
      </c>
      <c r="G242" s="15">
        <v>86</v>
      </c>
      <c r="H242" s="3">
        <v>100812</v>
      </c>
      <c r="I242" s="21" t="str">
        <f t="shared" si="10"/>
        <v>17:55</v>
      </c>
      <c r="J242" s="21">
        <f t="shared" si="9"/>
        <v>-6.943617823275007</v>
      </c>
      <c r="K242" s="21">
        <f t="shared" si="11"/>
        <v>-103.10665141332066</v>
      </c>
    </row>
    <row r="243" spans="1:11" x14ac:dyDescent="0.2">
      <c r="A243" s="1">
        <v>31</v>
      </c>
      <c r="B243" s="1">
        <v>5</v>
      </c>
      <c r="C243" s="11">
        <v>2016</v>
      </c>
      <c r="D243" s="11">
        <v>18</v>
      </c>
      <c r="E243" s="11">
        <v>0</v>
      </c>
      <c r="F243" s="2">
        <v>26.7</v>
      </c>
      <c r="G243" s="15">
        <v>86</v>
      </c>
      <c r="H243" s="3">
        <v>100805</v>
      </c>
      <c r="I243" s="21" t="str">
        <f t="shared" si="10"/>
        <v>18:0</v>
      </c>
      <c r="J243" s="21">
        <f t="shared" si="9"/>
        <v>-7.9361142800456328</v>
      </c>
      <c r="K243" s="21">
        <f t="shared" si="11"/>
        <v>-115.99772511224866</v>
      </c>
    </row>
    <row r="244" spans="1:11" x14ac:dyDescent="0.2">
      <c r="A244" s="1">
        <v>31</v>
      </c>
      <c r="B244" s="1">
        <v>5</v>
      </c>
      <c r="C244" s="11">
        <v>2016</v>
      </c>
      <c r="D244" s="11">
        <v>18</v>
      </c>
      <c r="E244" s="11">
        <v>5</v>
      </c>
      <c r="F244" s="2">
        <v>26.7</v>
      </c>
      <c r="G244" s="15">
        <v>86</v>
      </c>
      <c r="H244" s="3">
        <v>100797</v>
      </c>
      <c r="I244" s="21" t="str">
        <f t="shared" si="10"/>
        <v>18:5</v>
      </c>
      <c r="J244" s="21">
        <f t="shared" si="9"/>
        <v>-2.9762790559242838</v>
      </c>
      <c r="K244" s="21">
        <f t="shared" si="11"/>
        <v>-115.01023303631808</v>
      </c>
    </row>
    <row r="245" spans="1:11" x14ac:dyDescent="0.2">
      <c r="A245" s="1">
        <v>31</v>
      </c>
      <c r="B245" s="1">
        <v>5</v>
      </c>
      <c r="C245" s="11">
        <v>2016</v>
      </c>
      <c r="D245" s="11">
        <v>18</v>
      </c>
      <c r="E245" s="11">
        <v>10</v>
      </c>
      <c r="F245" s="2">
        <v>26.8</v>
      </c>
      <c r="G245" s="15">
        <v>86</v>
      </c>
      <c r="H245" s="3">
        <v>100794</v>
      </c>
      <c r="I245" s="21" t="str">
        <f t="shared" si="10"/>
        <v>18:10</v>
      </c>
      <c r="J245" s="21">
        <f t="shared" si="9"/>
        <v>-11.90547056372403</v>
      </c>
      <c r="K245" s="21">
        <f t="shared" si="11"/>
        <v>-135.83454216906404</v>
      </c>
    </row>
    <row r="246" spans="1:11" x14ac:dyDescent="0.2">
      <c r="A246" s="1">
        <v>31</v>
      </c>
      <c r="B246" s="1">
        <v>5</v>
      </c>
      <c r="C246" s="11">
        <v>2016</v>
      </c>
      <c r="D246" s="11">
        <v>18</v>
      </c>
      <c r="E246" s="11">
        <v>15</v>
      </c>
      <c r="F246" s="2">
        <v>26.6</v>
      </c>
      <c r="G246" s="15">
        <v>86</v>
      </c>
      <c r="H246" s="3">
        <v>100782</v>
      </c>
      <c r="I246" s="21" t="str">
        <f t="shared" si="10"/>
        <v>18:15</v>
      </c>
      <c r="J246" s="21">
        <f t="shared" si="9"/>
        <v>-5.9534440673929865</v>
      </c>
      <c r="K246" s="21">
        <f t="shared" si="11"/>
        <v>-135.84262411435907</v>
      </c>
    </row>
    <row r="247" spans="1:11" x14ac:dyDescent="0.2">
      <c r="A247" s="1">
        <v>31</v>
      </c>
      <c r="B247" s="1">
        <v>5</v>
      </c>
      <c r="C247" s="11">
        <v>2016</v>
      </c>
      <c r="D247" s="11">
        <v>18</v>
      </c>
      <c r="E247" s="11">
        <v>20</v>
      </c>
      <c r="F247" s="2">
        <v>26.4</v>
      </c>
      <c r="G247" s="15">
        <v>86</v>
      </c>
      <c r="H247" s="3">
        <v>100776</v>
      </c>
      <c r="I247" s="21" t="str">
        <f t="shared" si="10"/>
        <v>18:20</v>
      </c>
      <c r="J247" s="21">
        <f t="shared" si="9"/>
        <v>0.99229975390966108</v>
      </c>
      <c r="K247" s="21">
        <f t="shared" si="11"/>
        <v>-137.82318216866045</v>
      </c>
    </row>
    <row r="248" spans="1:11" x14ac:dyDescent="0.2">
      <c r="A248" s="1">
        <v>31</v>
      </c>
      <c r="B248" s="1">
        <v>5</v>
      </c>
      <c r="C248" s="11">
        <v>2016</v>
      </c>
      <c r="D248" s="11">
        <v>18</v>
      </c>
      <c r="E248" s="11">
        <v>25</v>
      </c>
      <c r="F248" s="2">
        <v>26.7</v>
      </c>
      <c r="G248" s="15">
        <v>86</v>
      </c>
      <c r="H248" s="3">
        <v>100777</v>
      </c>
      <c r="I248" s="21" t="str">
        <f t="shared" si="10"/>
        <v>18:25</v>
      </c>
      <c r="J248" s="21">
        <f t="shared" si="9"/>
        <v>-11.90747888903222</v>
      </c>
      <c r="K248" s="21">
        <f t="shared" si="11"/>
        <v>-134.86681389767841</v>
      </c>
    </row>
    <row r="249" spans="1:11" x14ac:dyDescent="0.2">
      <c r="A249" s="1">
        <v>31</v>
      </c>
      <c r="B249" s="1">
        <v>5</v>
      </c>
      <c r="C249" s="11">
        <v>2016</v>
      </c>
      <c r="D249" s="11">
        <v>18</v>
      </c>
      <c r="E249" s="11">
        <v>30</v>
      </c>
      <c r="F249" s="2">
        <v>26.7</v>
      </c>
      <c r="G249" s="15">
        <v>89</v>
      </c>
      <c r="H249" s="3">
        <v>100765</v>
      </c>
      <c r="I249" s="21" t="str">
        <f t="shared" si="10"/>
        <v>18:30</v>
      </c>
      <c r="J249" s="21">
        <f t="shared" si="9"/>
        <v>0.99240807820175658</v>
      </c>
      <c r="K249" s="21">
        <f t="shared" si="11"/>
        <v>-127.92798308828465</v>
      </c>
    </row>
    <row r="250" spans="1:11" x14ac:dyDescent="0.2">
      <c r="A250" s="1">
        <v>31</v>
      </c>
      <c r="B250" s="1">
        <v>5</v>
      </c>
      <c r="C250" s="11">
        <v>2016</v>
      </c>
      <c r="D250" s="11">
        <v>18</v>
      </c>
      <c r="E250" s="11">
        <v>35</v>
      </c>
      <c r="F250" s="2">
        <v>26.6</v>
      </c>
      <c r="G250" s="15">
        <v>86</v>
      </c>
      <c r="H250" s="3">
        <v>100766</v>
      </c>
      <c r="I250" s="21" t="str">
        <f t="shared" si="10"/>
        <v>18:35</v>
      </c>
      <c r="J250" s="21">
        <f t="shared" si="9"/>
        <v>7.9391858364924683</v>
      </c>
      <c r="K250" s="21">
        <f t="shared" si="11"/>
        <v>-118.99766785985008</v>
      </c>
    </row>
    <row r="251" spans="1:11" x14ac:dyDescent="0.2">
      <c r="A251" s="1">
        <v>31</v>
      </c>
      <c r="B251" s="1">
        <v>5</v>
      </c>
      <c r="C251" s="11">
        <v>2016</v>
      </c>
      <c r="D251" s="11">
        <v>18</v>
      </c>
      <c r="E251" s="11">
        <v>40</v>
      </c>
      <c r="F251" s="2">
        <v>26.5</v>
      </c>
      <c r="G251" s="15">
        <v>86</v>
      </c>
      <c r="H251" s="3">
        <v>100774</v>
      </c>
      <c r="I251" s="21" t="str">
        <f t="shared" si="10"/>
        <v>18:40</v>
      </c>
      <c r="J251" s="21">
        <f t="shared" si="9"/>
        <v>-3.9692777899061267</v>
      </c>
      <c r="K251" s="21">
        <f t="shared" si="11"/>
        <v>-131.88719858848398</v>
      </c>
    </row>
    <row r="252" spans="1:11" x14ac:dyDescent="0.2">
      <c r="A252" s="1">
        <v>31</v>
      </c>
      <c r="B252" s="1">
        <v>5</v>
      </c>
      <c r="C252" s="11">
        <v>2016</v>
      </c>
      <c r="D252" s="11">
        <v>18</v>
      </c>
      <c r="E252" s="11">
        <v>45</v>
      </c>
      <c r="F252" s="2">
        <v>26.5</v>
      </c>
      <c r="G252" s="15">
        <v>89</v>
      </c>
      <c r="H252" s="3">
        <v>100770</v>
      </c>
      <c r="I252" s="21" t="str">
        <f t="shared" si="10"/>
        <v>18:45</v>
      </c>
      <c r="J252" s="21">
        <f t="shared" si="9"/>
        <v>-4.9617941847772151</v>
      </c>
      <c r="K252" s="21">
        <f t="shared" si="11"/>
        <v>-120.99217979445977</v>
      </c>
    </row>
    <row r="253" spans="1:11" x14ac:dyDescent="0.2">
      <c r="A253" s="1">
        <v>31</v>
      </c>
      <c r="B253" s="1">
        <v>5</v>
      </c>
      <c r="C253" s="11">
        <v>2016</v>
      </c>
      <c r="D253" s="11">
        <v>18</v>
      </c>
      <c r="E253" s="11">
        <v>50</v>
      </c>
      <c r="F253" s="2">
        <v>26.3</v>
      </c>
      <c r="G253" s="15">
        <v>90</v>
      </c>
      <c r="H253" s="3">
        <v>100765</v>
      </c>
      <c r="I253" s="21" t="str">
        <f t="shared" si="10"/>
        <v>18:50</v>
      </c>
      <c r="J253" s="21">
        <f t="shared" si="9"/>
        <v>-3.9696323128070263</v>
      </c>
      <c r="K253" s="21">
        <f t="shared" si="11"/>
        <v>-118.02335621106612</v>
      </c>
    </row>
    <row r="254" spans="1:11" x14ac:dyDescent="0.2">
      <c r="A254" s="1">
        <v>31</v>
      </c>
      <c r="B254" s="1">
        <v>5</v>
      </c>
      <c r="C254" s="11">
        <v>2016</v>
      </c>
      <c r="D254" s="11">
        <v>18</v>
      </c>
      <c r="E254" s="11">
        <v>55</v>
      </c>
      <c r="F254" s="2">
        <v>26.1</v>
      </c>
      <c r="G254" s="15">
        <v>90</v>
      </c>
      <c r="H254" s="3">
        <v>100761</v>
      </c>
      <c r="I254" s="21" t="str">
        <f t="shared" si="10"/>
        <v>18:55</v>
      </c>
      <c r="J254" s="21">
        <f t="shared" si="9"/>
        <v>4.9622373735870031</v>
      </c>
      <c r="K254" s="21">
        <f t="shared" si="11"/>
        <v>-116.03494913089702</v>
      </c>
    </row>
    <row r="255" spans="1:11" x14ac:dyDescent="0.2">
      <c r="A255" s="1">
        <v>31</v>
      </c>
      <c r="B255" s="1">
        <v>5</v>
      </c>
      <c r="C255" s="11">
        <v>2016</v>
      </c>
      <c r="D255" s="11">
        <v>19</v>
      </c>
      <c r="E255" s="11">
        <v>0</v>
      </c>
      <c r="F255" s="2">
        <v>26</v>
      </c>
      <c r="G255" s="15">
        <v>90</v>
      </c>
      <c r="H255" s="3">
        <v>100766</v>
      </c>
      <c r="I255" s="21" t="str">
        <f t="shared" si="10"/>
        <v>19:0</v>
      </c>
      <c r="J255" s="21">
        <f t="shared" si="9"/>
        <v>13.893575213861817</v>
      </c>
      <c r="K255" s="21">
        <f t="shared" si="11"/>
        <v>-90.246406479508579</v>
      </c>
    </row>
    <row r="256" spans="1:11" x14ac:dyDescent="0.2">
      <c r="A256" s="1">
        <v>31</v>
      </c>
      <c r="B256" s="1">
        <v>5</v>
      </c>
      <c r="C256" s="11">
        <v>2016</v>
      </c>
      <c r="D256" s="11">
        <v>19</v>
      </c>
      <c r="E256" s="11">
        <v>5</v>
      </c>
      <c r="F256" s="2">
        <v>26.5</v>
      </c>
      <c r="G256" s="15">
        <v>90</v>
      </c>
      <c r="H256" s="3">
        <v>100780</v>
      </c>
      <c r="I256" s="21" t="str">
        <f t="shared" si="10"/>
        <v>19:5</v>
      </c>
      <c r="J256" s="21">
        <f t="shared" si="9"/>
        <v>-8.9303433220877171</v>
      </c>
      <c r="K256" s="21">
        <f t="shared" si="11"/>
        <v>-100.16811501062564</v>
      </c>
    </row>
    <row r="257" spans="1:11" x14ac:dyDescent="0.2">
      <c r="A257" s="1">
        <v>31</v>
      </c>
      <c r="B257" s="1">
        <v>5</v>
      </c>
      <c r="C257" s="11">
        <v>2016</v>
      </c>
      <c r="D257" s="11">
        <v>19</v>
      </c>
      <c r="E257" s="11">
        <v>10</v>
      </c>
      <c r="F257" s="2">
        <v>26.6</v>
      </c>
      <c r="G257" s="15">
        <v>90</v>
      </c>
      <c r="H257" s="3">
        <v>100771</v>
      </c>
      <c r="I257" s="21" t="str">
        <f t="shared" si="10"/>
        <v>19:10</v>
      </c>
      <c r="J257" s="21">
        <f t="shared" si="9"/>
        <v>1.9846979785851087</v>
      </c>
      <c r="K257" s="21">
        <f t="shared" si="11"/>
        <v>-80.339020172654401</v>
      </c>
    </row>
    <row r="258" spans="1:11" x14ac:dyDescent="0.2">
      <c r="A258" s="1">
        <v>31</v>
      </c>
      <c r="B258" s="1">
        <v>5</v>
      </c>
      <c r="C258" s="11">
        <v>2016</v>
      </c>
      <c r="D258" s="11">
        <v>19</v>
      </c>
      <c r="E258" s="11">
        <v>15</v>
      </c>
      <c r="F258" s="2">
        <v>26.5</v>
      </c>
      <c r="G258" s="15">
        <v>90</v>
      </c>
      <c r="H258" s="3">
        <v>100773</v>
      </c>
      <c r="I258" s="21" t="str">
        <f t="shared" si="10"/>
        <v>19:15</v>
      </c>
      <c r="J258" s="21">
        <f t="shared" si="9"/>
        <v>-10.915622240084151</v>
      </c>
      <c r="K258" s="21">
        <f t="shared" si="11"/>
        <v>-92.246174726776644</v>
      </c>
    </row>
    <row r="259" spans="1:11" x14ac:dyDescent="0.2">
      <c r="A259" s="1">
        <v>31</v>
      </c>
      <c r="B259" s="1">
        <v>5</v>
      </c>
      <c r="C259" s="11">
        <v>2016</v>
      </c>
      <c r="D259" s="11">
        <v>19</v>
      </c>
      <c r="E259" s="11">
        <v>20</v>
      </c>
      <c r="F259" s="2">
        <v>26.7</v>
      </c>
      <c r="G259" s="15">
        <v>90</v>
      </c>
      <c r="H259" s="3">
        <v>100762</v>
      </c>
      <c r="I259" s="21" t="str">
        <f t="shared" si="10"/>
        <v>19:20</v>
      </c>
      <c r="J259" s="21">
        <f t="shared" ref="J259:J314" si="12">((H260-H259)/H259)*100000</f>
        <v>2.9773128758857506</v>
      </c>
      <c r="K259" s="21">
        <f t="shared" si="11"/>
        <v>-86.29429440257401</v>
      </c>
    </row>
    <row r="260" spans="1:11" x14ac:dyDescent="0.2">
      <c r="A260" s="1">
        <v>31</v>
      </c>
      <c r="B260" s="1">
        <v>5</v>
      </c>
      <c r="C260" s="11">
        <v>2016</v>
      </c>
      <c r="D260" s="11">
        <v>19</v>
      </c>
      <c r="E260" s="11">
        <v>25</v>
      </c>
      <c r="F260" s="2">
        <v>26.1</v>
      </c>
      <c r="G260" s="15">
        <v>90</v>
      </c>
      <c r="H260" s="3">
        <v>100765</v>
      </c>
      <c r="I260" s="21" t="str">
        <f t="shared" si="10"/>
        <v>19:25</v>
      </c>
      <c r="J260" s="21">
        <f t="shared" si="12"/>
        <v>4.9620403910087827</v>
      </c>
      <c r="K260" s="21">
        <f t="shared" si="11"/>
        <v>-79.34915005725594</v>
      </c>
    </row>
    <row r="261" spans="1:11" x14ac:dyDescent="0.2">
      <c r="A261" s="1">
        <v>31</v>
      </c>
      <c r="B261" s="1">
        <v>5</v>
      </c>
      <c r="C261" s="11">
        <v>2016</v>
      </c>
      <c r="D261" s="11">
        <v>19</v>
      </c>
      <c r="E261" s="11">
        <v>30</v>
      </c>
      <c r="F261" s="2">
        <v>26.2</v>
      </c>
      <c r="G261" s="15">
        <v>90</v>
      </c>
      <c r="H261" s="3">
        <v>100770</v>
      </c>
      <c r="I261" s="21" t="str">
        <f t="shared" si="10"/>
        <v>19:30</v>
      </c>
      <c r="J261" s="21">
        <f t="shared" si="12"/>
        <v>0</v>
      </c>
      <c r="K261" s="21">
        <f t="shared" si="11"/>
        <v>-66.458718723592099</v>
      </c>
    </row>
    <row r="262" spans="1:11" x14ac:dyDescent="0.2">
      <c r="A262" s="1">
        <v>31</v>
      </c>
      <c r="B262" s="1">
        <v>5</v>
      </c>
      <c r="C262" s="11">
        <v>2016</v>
      </c>
      <c r="D262" s="11">
        <v>19</v>
      </c>
      <c r="E262" s="11">
        <v>35</v>
      </c>
      <c r="F262" s="2">
        <v>26.3</v>
      </c>
      <c r="G262" s="15">
        <v>90</v>
      </c>
      <c r="H262" s="3">
        <v>100770</v>
      </c>
      <c r="I262" s="21" t="str">
        <f t="shared" si="10"/>
        <v>19:35</v>
      </c>
      <c r="J262" s="21">
        <f t="shared" si="12"/>
        <v>-4.9617941847772151</v>
      </c>
      <c r="K262" s="21">
        <f t="shared" si="11"/>
        <v>-72.412212383760291</v>
      </c>
    </row>
    <row r="263" spans="1:11" x14ac:dyDescent="0.2">
      <c r="A263" s="1">
        <v>31</v>
      </c>
      <c r="B263" s="1">
        <v>5</v>
      </c>
      <c r="C263" s="11">
        <v>2016</v>
      </c>
      <c r="D263" s="11">
        <v>19</v>
      </c>
      <c r="E263" s="11">
        <v>40</v>
      </c>
      <c r="F263" s="2">
        <v>26.3</v>
      </c>
      <c r="G263" s="15">
        <v>90</v>
      </c>
      <c r="H263" s="3">
        <v>100765</v>
      </c>
      <c r="I263" s="21" t="str">
        <f t="shared" si="10"/>
        <v>19:40</v>
      </c>
      <c r="J263" s="21">
        <f t="shared" si="12"/>
        <v>2.9772242346052695</v>
      </c>
      <c r="K263" s="21">
        <f t="shared" si="11"/>
        <v>-75.385125994015098</v>
      </c>
    </row>
    <row r="264" spans="1:11" x14ac:dyDescent="0.2">
      <c r="A264" s="1">
        <v>31</v>
      </c>
      <c r="B264" s="1">
        <v>5</v>
      </c>
      <c r="C264" s="11">
        <v>2016</v>
      </c>
      <c r="D264" s="11">
        <v>19</v>
      </c>
      <c r="E264" s="11">
        <v>45</v>
      </c>
      <c r="F264" s="2">
        <v>26.4</v>
      </c>
      <c r="G264" s="15">
        <v>90</v>
      </c>
      <c r="H264" s="3">
        <v>100768</v>
      </c>
      <c r="I264" s="21" t="str">
        <f t="shared" ref="I264:I314" si="13">CONCATENATE(D264,":",E264)</f>
        <v>19:45</v>
      </c>
      <c r="J264" s="21">
        <f t="shared" si="12"/>
        <v>3.9695141314703082</v>
      </c>
      <c r="K264" s="21">
        <f t="shared" si="11"/>
        <v>-60.507674850922882</v>
      </c>
    </row>
    <row r="265" spans="1:11" x14ac:dyDescent="0.2">
      <c r="A265" s="1">
        <v>31</v>
      </c>
      <c r="B265" s="1">
        <v>5</v>
      </c>
      <c r="C265" s="11">
        <v>2016</v>
      </c>
      <c r="D265" s="11">
        <v>19</v>
      </c>
      <c r="E265" s="11">
        <v>50</v>
      </c>
      <c r="F265" s="2">
        <v>26.4</v>
      </c>
      <c r="G265" s="15">
        <v>90</v>
      </c>
      <c r="H265" s="3">
        <v>100772</v>
      </c>
      <c r="I265" s="21" t="str">
        <f t="shared" si="13"/>
        <v>19:50</v>
      </c>
      <c r="J265" s="21">
        <f t="shared" si="12"/>
        <v>-4.9616957091255509</v>
      </c>
      <c r="K265" s="21">
        <f t="shared" si="11"/>
        <v>-60.5106764817209</v>
      </c>
    </row>
    <row r="266" spans="1:11" x14ac:dyDescent="0.2">
      <c r="A266" s="1">
        <v>31</v>
      </c>
      <c r="B266" s="1">
        <v>5</v>
      </c>
      <c r="C266" s="11">
        <v>2016</v>
      </c>
      <c r="D266" s="11">
        <v>19</v>
      </c>
      <c r="E266" s="11">
        <v>55</v>
      </c>
      <c r="F266" s="2">
        <v>26.4</v>
      </c>
      <c r="G266" s="15">
        <v>90</v>
      </c>
      <c r="H266" s="3">
        <v>100767</v>
      </c>
      <c r="I266" s="21" t="str">
        <f t="shared" si="13"/>
        <v>19:55</v>
      </c>
      <c r="J266" s="21">
        <f t="shared" si="12"/>
        <v>-0.99238838111683392</v>
      </c>
      <c r="K266" s="21">
        <f t="shared" si="11"/>
        <v>-45.634456936468069</v>
      </c>
    </row>
    <row r="267" spans="1:11" x14ac:dyDescent="0.2">
      <c r="A267" s="1">
        <v>31</v>
      </c>
      <c r="B267" s="1">
        <v>5</v>
      </c>
      <c r="C267" s="11">
        <v>2016</v>
      </c>
      <c r="D267" s="11">
        <v>20</v>
      </c>
      <c r="E267" s="11">
        <v>0</v>
      </c>
      <c r="F267" s="2">
        <v>26.5</v>
      </c>
      <c r="G267" s="15">
        <v>90</v>
      </c>
      <c r="H267" s="3">
        <v>100766</v>
      </c>
      <c r="I267" s="21" t="str">
        <f t="shared" si="13"/>
        <v>20:0</v>
      </c>
      <c r="J267" s="21">
        <f t="shared" si="12"/>
        <v>-1.9847964591231171</v>
      </c>
      <c r="K267" s="21">
        <f t="shared" si="11"/>
        <v>-40.675635572316182</v>
      </c>
    </row>
    <row r="268" spans="1:11" x14ac:dyDescent="0.2">
      <c r="A268" s="1">
        <v>31</v>
      </c>
      <c r="B268" s="1">
        <v>5</v>
      </c>
      <c r="C268" s="11">
        <v>2016</v>
      </c>
      <c r="D268" s="11">
        <v>20</v>
      </c>
      <c r="E268" s="11">
        <v>5</v>
      </c>
      <c r="F268" s="2">
        <v>26.6</v>
      </c>
      <c r="G268" s="15">
        <v>90</v>
      </c>
      <c r="H268" s="3">
        <v>100764</v>
      </c>
      <c r="I268" s="21" t="str">
        <f t="shared" si="13"/>
        <v>20:5</v>
      </c>
      <c r="J268" s="21">
        <f t="shared" si="12"/>
        <v>6.9469254892620382</v>
      </c>
      <c r="K268" s="21">
        <f t="shared" si="11"/>
        <v>-25.792595803008506</v>
      </c>
    </row>
    <row r="269" spans="1:11" x14ac:dyDescent="0.2">
      <c r="A269" s="1">
        <v>31</v>
      </c>
      <c r="B269" s="1">
        <v>5</v>
      </c>
      <c r="C269" s="11">
        <v>2016</v>
      </c>
      <c r="D269" s="11">
        <v>20</v>
      </c>
      <c r="E269" s="11">
        <v>10</v>
      </c>
      <c r="F269" s="2">
        <v>26.3</v>
      </c>
      <c r="G269" s="15">
        <v>90</v>
      </c>
      <c r="H269" s="3">
        <v>100771</v>
      </c>
      <c r="I269" s="21" t="str">
        <f t="shared" si="13"/>
        <v>20:10</v>
      </c>
      <c r="J269" s="21">
        <f t="shared" si="12"/>
        <v>0.99234898929255433</v>
      </c>
      <c r="K269" s="21">
        <f t="shared" si="11"/>
        <v>-21.823967757791667</v>
      </c>
    </row>
    <row r="270" spans="1:11" x14ac:dyDescent="0.2">
      <c r="A270" s="1">
        <v>31</v>
      </c>
      <c r="B270" s="1">
        <v>5</v>
      </c>
      <c r="C270" s="11">
        <v>2016</v>
      </c>
      <c r="D270" s="11">
        <v>20</v>
      </c>
      <c r="E270" s="11">
        <v>15</v>
      </c>
      <c r="F270" s="2">
        <v>26.2</v>
      </c>
      <c r="G270" s="15">
        <v>90</v>
      </c>
      <c r="H270" s="3">
        <v>100772</v>
      </c>
      <c r="I270" s="21" t="str">
        <f t="shared" si="13"/>
        <v>20:15</v>
      </c>
      <c r="J270" s="21">
        <f t="shared" si="12"/>
        <v>0.99233914182511007</v>
      </c>
      <c r="K270" s="21">
        <f t="shared" si="11"/>
        <v>-8.9261580522425241</v>
      </c>
    </row>
    <row r="271" spans="1:11" x14ac:dyDescent="0.2">
      <c r="A271" s="1">
        <v>31</v>
      </c>
      <c r="B271" s="1">
        <v>5</v>
      </c>
      <c r="C271" s="11">
        <v>2016</v>
      </c>
      <c r="D271" s="11">
        <v>20</v>
      </c>
      <c r="E271" s="11">
        <v>20</v>
      </c>
      <c r="F271" s="2">
        <v>26.2</v>
      </c>
      <c r="G271" s="15">
        <v>90</v>
      </c>
      <c r="H271" s="3">
        <v>100773</v>
      </c>
      <c r="I271" s="21" t="str">
        <f t="shared" si="13"/>
        <v>20:20</v>
      </c>
      <c r="J271" s="21">
        <f t="shared" si="12"/>
        <v>-2.9769878836593135</v>
      </c>
      <c r="K271" s="21">
        <f t="shared" si="11"/>
        <v>-5.949701868508857</v>
      </c>
    </row>
    <row r="272" spans="1:11" x14ac:dyDescent="0.2">
      <c r="A272" s="1">
        <v>31</v>
      </c>
      <c r="B272" s="1">
        <v>5</v>
      </c>
      <c r="C272" s="11">
        <v>2016</v>
      </c>
      <c r="D272" s="11">
        <v>20</v>
      </c>
      <c r="E272" s="11">
        <v>25</v>
      </c>
      <c r="F272" s="2">
        <v>26.2</v>
      </c>
      <c r="G272" s="15">
        <v>90</v>
      </c>
      <c r="H272" s="3">
        <v>100770</v>
      </c>
      <c r="I272" s="21" t="str">
        <f t="shared" si="13"/>
        <v>20:25</v>
      </c>
      <c r="J272" s="21">
        <f t="shared" si="12"/>
        <v>1.984717673910886</v>
      </c>
      <c r="K272" s="21">
        <f t="shared" si="11"/>
        <v>-4.9572839485076301</v>
      </c>
    </row>
    <row r="273" spans="1:11" x14ac:dyDescent="0.2">
      <c r="A273" s="1">
        <v>31</v>
      </c>
      <c r="B273" s="1">
        <v>5</v>
      </c>
      <c r="C273" s="11">
        <v>2016</v>
      </c>
      <c r="D273" s="11">
        <v>20</v>
      </c>
      <c r="E273" s="11">
        <v>30</v>
      </c>
      <c r="F273" s="2">
        <v>26.3</v>
      </c>
      <c r="G273" s="15">
        <v>90</v>
      </c>
      <c r="H273" s="3">
        <v>100772</v>
      </c>
      <c r="I273" s="21" t="str">
        <f t="shared" si="13"/>
        <v>20:30</v>
      </c>
      <c r="J273" s="21">
        <f t="shared" si="12"/>
        <v>4.9616957091255509</v>
      </c>
      <c r="K273" s="21">
        <f t="shared" si="11"/>
        <v>11.91189064965014</v>
      </c>
    </row>
    <row r="274" spans="1:11" x14ac:dyDescent="0.2">
      <c r="A274" s="1">
        <v>31</v>
      </c>
      <c r="B274" s="1">
        <v>5</v>
      </c>
      <c r="C274" s="11">
        <v>2016</v>
      </c>
      <c r="D274" s="11">
        <v>20</v>
      </c>
      <c r="E274" s="11">
        <v>35</v>
      </c>
      <c r="F274" s="2">
        <v>26.1</v>
      </c>
      <c r="G274" s="15">
        <v>90</v>
      </c>
      <c r="H274" s="3">
        <v>100777</v>
      </c>
      <c r="I274" s="21" t="str">
        <f t="shared" si="13"/>
        <v>20:35</v>
      </c>
      <c r="J274" s="21">
        <f t="shared" si="12"/>
        <v>7.9383192593548131</v>
      </c>
      <c r="K274" s="21">
        <f t="shared" si="11"/>
        <v>18.857801830803194</v>
      </c>
    </row>
    <row r="275" spans="1:11" x14ac:dyDescent="0.2">
      <c r="A275" s="1">
        <v>31</v>
      </c>
      <c r="B275" s="1">
        <v>5</v>
      </c>
      <c r="C275" s="11">
        <v>2016</v>
      </c>
      <c r="D275" s="11">
        <v>20</v>
      </c>
      <c r="E275" s="11">
        <v>40</v>
      </c>
      <c r="F275" s="2">
        <v>26</v>
      </c>
      <c r="G275" s="15">
        <v>90</v>
      </c>
      <c r="H275" s="3">
        <v>100785</v>
      </c>
      <c r="I275" s="21" t="str">
        <f t="shared" si="13"/>
        <v>20:40</v>
      </c>
      <c r="J275" s="21">
        <f t="shared" si="12"/>
        <v>1.984422285062261</v>
      </c>
      <c r="K275" s="21">
        <f t="shared" si="11"/>
        <v>12.903038279372987</v>
      </c>
    </row>
    <row r="276" spans="1:11" x14ac:dyDescent="0.2">
      <c r="A276" s="1">
        <v>31</v>
      </c>
      <c r="B276" s="1">
        <v>5</v>
      </c>
      <c r="C276" s="11">
        <v>2016</v>
      </c>
      <c r="D276" s="11">
        <v>20</v>
      </c>
      <c r="E276" s="11">
        <v>45</v>
      </c>
      <c r="F276" s="2">
        <v>26.1</v>
      </c>
      <c r="G276" s="15">
        <v>90</v>
      </c>
      <c r="H276" s="3">
        <v>100787</v>
      </c>
      <c r="I276" s="21" t="str">
        <f t="shared" si="13"/>
        <v>20:45</v>
      </c>
      <c r="J276" s="21">
        <f t="shared" si="12"/>
        <v>-4.9609572663141082</v>
      </c>
      <c r="K276" s="21">
        <f t="shared" si="11"/>
        <v>11.911358802965008</v>
      </c>
    </row>
    <row r="277" spans="1:11" x14ac:dyDescent="0.2">
      <c r="A277" s="1">
        <v>31</v>
      </c>
      <c r="B277" s="1">
        <v>5</v>
      </c>
      <c r="C277" s="11">
        <v>2016</v>
      </c>
      <c r="D277" s="11">
        <v>20</v>
      </c>
      <c r="E277" s="11">
        <v>50</v>
      </c>
      <c r="F277" s="2">
        <v>26.3</v>
      </c>
      <c r="G277" s="15">
        <v>90</v>
      </c>
      <c r="H277" s="3">
        <v>100782</v>
      </c>
      <c r="I277" s="21" t="str">
        <f t="shared" si="13"/>
        <v>20:50</v>
      </c>
      <c r="J277" s="21">
        <f t="shared" si="12"/>
        <v>12.899128812684804</v>
      </c>
      <c r="K277" s="21">
        <f t="shared" si="11"/>
        <v>29.772281800427027</v>
      </c>
    </row>
    <row r="278" spans="1:11" x14ac:dyDescent="0.2">
      <c r="A278" s="1">
        <v>31</v>
      </c>
      <c r="B278" s="1">
        <v>5</v>
      </c>
      <c r="C278" s="11">
        <v>2016</v>
      </c>
      <c r="D278" s="11">
        <v>20</v>
      </c>
      <c r="E278" s="11">
        <v>55</v>
      </c>
      <c r="F278" s="2">
        <v>26.2</v>
      </c>
      <c r="G278" s="15">
        <v>90</v>
      </c>
      <c r="H278" s="3">
        <v>100795</v>
      </c>
      <c r="I278" s="21" t="str">
        <f t="shared" si="13"/>
        <v>20:55</v>
      </c>
      <c r="J278" s="21">
        <f t="shared" si="12"/>
        <v>-3.968450816012699</v>
      </c>
      <c r="K278" s="21">
        <f t="shared" si="11"/>
        <v>29.773463297221355</v>
      </c>
    </row>
    <row r="279" spans="1:11" x14ac:dyDescent="0.2">
      <c r="A279" s="1">
        <v>31</v>
      </c>
      <c r="B279" s="1">
        <v>5</v>
      </c>
      <c r="C279" s="11">
        <v>2016</v>
      </c>
      <c r="D279" s="11">
        <v>21</v>
      </c>
      <c r="E279" s="11">
        <v>0</v>
      </c>
      <c r="F279" s="2">
        <v>26.4</v>
      </c>
      <c r="G279" s="15">
        <v>90</v>
      </c>
      <c r="H279" s="3">
        <v>100791</v>
      </c>
      <c r="I279" s="21" t="str">
        <f t="shared" si="13"/>
        <v>21:0</v>
      </c>
      <c r="J279" s="21">
        <f t="shared" si="12"/>
        <v>0.99215207707037334</v>
      </c>
      <c r="K279" s="21">
        <f t="shared" si="11"/>
        <v>25.803378000704726</v>
      </c>
    </row>
    <row r="280" spans="1:11" x14ac:dyDescent="0.2">
      <c r="A280" s="1">
        <v>31</v>
      </c>
      <c r="B280" s="1">
        <v>5</v>
      </c>
      <c r="C280" s="11">
        <v>2016</v>
      </c>
      <c r="D280" s="11">
        <v>21</v>
      </c>
      <c r="E280" s="11">
        <v>5</v>
      </c>
      <c r="F280" s="2">
        <v>26.1</v>
      </c>
      <c r="G280" s="15">
        <v>90</v>
      </c>
      <c r="H280" s="3">
        <v>100792</v>
      </c>
      <c r="I280" s="21" t="str">
        <f t="shared" si="13"/>
        <v>21:5</v>
      </c>
      <c r="J280" s="21">
        <f t="shared" si="12"/>
        <v>4.9607111675529811</v>
      </c>
      <c r="K280" s="21">
        <f t="shared" si="11"/>
        <v>16.870513954395886</v>
      </c>
    </row>
    <row r="281" spans="1:11" x14ac:dyDescent="0.2">
      <c r="A281" s="1">
        <v>31</v>
      </c>
      <c r="B281" s="1">
        <v>5</v>
      </c>
      <c r="C281" s="11">
        <v>2016</v>
      </c>
      <c r="D281" s="11">
        <v>21</v>
      </c>
      <c r="E281" s="11">
        <v>10</v>
      </c>
      <c r="F281" s="2">
        <v>26.3</v>
      </c>
      <c r="G281" s="15">
        <v>90</v>
      </c>
      <c r="H281" s="3">
        <v>100797</v>
      </c>
      <c r="I281" s="21" t="str">
        <f t="shared" si="13"/>
        <v>21:10</v>
      </c>
      <c r="J281" s="21">
        <f t="shared" si="12"/>
        <v>2.9762790559242838</v>
      </c>
      <c r="K281" s="21">
        <f t="shared" si="11"/>
        <v>28.777136332407888</v>
      </c>
    </row>
    <row r="282" spans="1:11" x14ac:dyDescent="0.2">
      <c r="A282" s="1">
        <v>31</v>
      </c>
      <c r="B282" s="1">
        <v>5</v>
      </c>
      <c r="C282" s="11">
        <v>2016</v>
      </c>
      <c r="D282" s="11">
        <v>21</v>
      </c>
      <c r="E282" s="11">
        <v>15</v>
      </c>
      <c r="F282" s="2">
        <v>26.1</v>
      </c>
      <c r="G282" s="15">
        <v>90</v>
      </c>
      <c r="H282" s="3">
        <v>100800</v>
      </c>
      <c r="I282" s="21" t="str">
        <f t="shared" si="13"/>
        <v>21:15</v>
      </c>
      <c r="J282" s="21">
        <f t="shared" si="12"/>
        <v>5.9523809523809526</v>
      </c>
      <c r="K282" s="21">
        <f t="shared" si="11"/>
        <v>32.74481930620373</v>
      </c>
    </row>
    <row r="283" spans="1:11" x14ac:dyDescent="0.2">
      <c r="A283" s="1">
        <v>31</v>
      </c>
      <c r="B283" s="1">
        <v>5</v>
      </c>
      <c r="C283" s="11">
        <v>2016</v>
      </c>
      <c r="D283" s="11">
        <v>21</v>
      </c>
      <c r="E283" s="11">
        <v>20</v>
      </c>
      <c r="F283" s="2">
        <v>26.3</v>
      </c>
      <c r="G283" s="15">
        <v>90</v>
      </c>
      <c r="H283" s="3">
        <v>100806</v>
      </c>
      <c r="I283" s="21" t="str">
        <f t="shared" si="13"/>
        <v>21:20</v>
      </c>
      <c r="J283" s="21">
        <f t="shared" si="12"/>
        <v>9.9200444417990994</v>
      </c>
      <c r="K283" s="21">
        <f t="shared" si="11"/>
        <v>53.58048598808697</v>
      </c>
    </row>
    <row r="284" spans="1:11" x14ac:dyDescent="0.2">
      <c r="A284" s="1">
        <v>31</v>
      </c>
      <c r="B284" s="1">
        <v>5</v>
      </c>
      <c r="C284" s="11">
        <v>2016</v>
      </c>
      <c r="D284" s="11">
        <v>21</v>
      </c>
      <c r="E284" s="11">
        <v>25</v>
      </c>
      <c r="F284" s="2">
        <v>26.3</v>
      </c>
      <c r="G284" s="15">
        <v>90</v>
      </c>
      <c r="H284" s="3">
        <v>100816</v>
      </c>
      <c r="I284" s="21" t="str">
        <f t="shared" si="13"/>
        <v>21:25</v>
      </c>
      <c r="J284" s="21">
        <f t="shared" si="12"/>
        <v>-10.910966513251864</v>
      </c>
      <c r="K284" s="21">
        <f t="shared" ref="K284:K314" si="14">SUM(J260:J284)</f>
        <v>39.692206598949362</v>
      </c>
    </row>
    <row r="285" spans="1:11" x14ac:dyDescent="0.2">
      <c r="A285" s="1">
        <v>31</v>
      </c>
      <c r="B285" s="1">
        <v>5</v>
      </c>
      <c r="C285" s="11">
        <v>2016</v>
      </c>
      <c r="D285" s="11">
        <v>21</v>
      </c>
      <c r="E285" s="11">
        <v>30</v>
      </c>
      <c r="F285" s="2">
        <v>26.5</v>
      </c>
      <c r="G285" s="15">
        <v>90</v>
      </c>
      <c r="H285" s="3">
        <v>100805</v>
      </c>
      <c r="I285" s="21" t="str">
        <f t="shared" si="13"/>
        <v>21:30</v>
      </c>
      <c r="J285" s="21">
        <f t="shared" si="12"/>
        <v>13.888199990079857</v>
      </c>
      <c r="K285" s="21">
        <f t="shared" si="14"/>
        <v>48.618366198020439</v>
      </c>
    </row>
    <row r="286" spans="1:11" x14ac:dyDescent="0.2">
      <c r="A286" s="21">
        <v>31</v>
      </c>
      <c r="B286" s="21">
        <v>5</v>
      </c>
      <c r="C286" s="11">
        <v>2016</v>
      </c>
      <c r="D286" s="11">
        <v>21</v>
      </c>
      <c r="E286" s="11">
        <v>35</v>
      </c>
      <c r="F286" s="2">
        <v>26.3</v>
      </c>
      <c r="G286" s="15">
        <v>90</v>
      </c>
      <c r="H286" s="3">
        <v>100819</v>
      </c>
      <c r="I286" s="21" t="str">
        <f t="shared" si="13"/>
        <v>21:35</v>
      </c>
      <c r="J286" s="21">
        <f t="shared" si="12"/>
        <v>4.9593826560469756</v>
      </c>
      <c r="K286" s="21">
        <f t="shared" si="14"/>
        <v>53.577748854067416</v>
      </c>
    </row>
    <row r="287" spans="1:11" x14ac:dyDescent="0.2">
      <c r="A287" s="21">
        <v>31</v>
      </c>
      <c r="B287" s="21">
        <v>5</v>
      </c>
      <c r="C287" s="11">
        <v>2016</v>
      </c>
      <c r="D287" s="11">
        <v>21</v>
      </c>
      <c r="E287" s="11">
        <v>40</v>
      </c>
      <c r="F287" s="2">
        <v>26.3</v>
      </c>
      <c r="G287" s="15">
        <v>90</v>
      </c>
      <c r="H287" s="3">
        <v>100824</v>
      </c>
      <c r="I287" s="21" t="str">
        <f t="shared" si="13"/>
        <v>21:40</v>
      </c>
      <c r="J287" s="21">
        <f t="shared" si="12"/>
        <v>-4.959136713480917</v>
      </c>
      <c r="K287" s="21">
        <f t="shared" si="14"/>
        <v>53.580406325363711</v>
      </c>
    </row>
    <row r="288" spans="1:11" x14ac:dyDescent="0.2">
      <c r="A288" s="21">
        <v>31</v>
      </c>
      <c r="B288" s="21">
        <v>5</v>
      </c>
      <c r="C288" s="11">
        <v>2016</v>
      </c>
      <c r="D288" s="11">
        <v>21</v>
      </c>
      <c r="E288" s="11">
        <v>45</v>
      </c>
      <c r="F288" s="2">
        <v>26.3</v>
      </c>
      <c r="G288" s="15">
        <v>90</v>
      </c>
      <c r="H288" s="3">
        <v>100819</v>
      </c>
      <c r="I288" s="21" t="str">
        <f t="shared" si="13"/>
        <v>21:45</v>
      </c>
      <c r="J288" s="21">
        <f t="shared" si="12"/>
        <v>-1.9837530624187902</v>
      </c>
      <c r="K288" s="21">
        <f t="shared" si="14"/>
        <v>48.619429028339653</v>
      </c>
    </row>
    <row r="289" spans="1:11" x14ac:dyDescent="0.2">
      <c r="A289" s="21">
        <v>31</v>
      </c>
      <c r="B289" s="21">
        <v>5</v>
      </c>
      <c r="C289" s="11">
        <v>2016</v>
      </c>
      <c r="D289" s="11">
        <v>21</v>
      </c>
      <c r="E289" s="11">
        <v>50</v>
      </c>
      <c r="F289" s="2">
        <v>26.3</v>
      </c>
      <c r="G289" s="15">
        <v>90</v>
      </c>
      <c r="H289" s="3">
        <v>100817</v>
      </c>
      <c r="I289" s="21" t="str">
        <f t="shared" si="13"/>
        <v>21:50</v>
      </c>
      <c r="J289" s="21">
        <f t="shared" si="12"/>
        <v>10.910858287788765</v>
      </c>
      <c r="K289" s="21">
        <f t="shared" si="14"/>
        <v>55.560773184658103</v>
      </c>
    </row>
    <row r="290" spans="1:11" x14ac:dyDescent="0.2">
      <c r="A290" s="21">
        <v>31</v>
      </c>
      <c r="B290" s="21">
        <v>5</v>
      </c>
      <c r="C290" s="11">
        <v>2016</v>
      </c>
      <c r="D290" s="11">
        <v>21</v>
      </c>
      <c r="E290" s="11">
        <v>55</v>
      </c>
      <c r="F290" s="2">
        <v>26.2</v>
      </c>
      <c r="G290" s="15">
        <v>90</v>
      </c>
      <c r="H290" s="3">
        <v>100828</v>
      </c>
      <c r="I290" s="21" t="str">
        <f t="shared" si="13"/>
        <v>21:55</v>
      </c>
      <c r="J290" s="21">
        <f t="shared" si="12"/>
        <v>-0.99178799539810381</v>
      </c>
      <c r="K290" s="21">
        <f t="shared" si="14"/>
        <v>59.530680898385548</v>
      </c>
    </row>
    <row r="291" spans="1:11" x14ac:dyDescent="0.2">
      <c r="A291" s="21">
        <v>31</v>
      </c>
      <c r="B291" s="21">
        <v>5</v>
      </c>
      <c r="C291" s="11">
        <v>2016</v>
      </c>
      <c r="D291" s="11">
        <v>22</v>
      </c>
      <c r="E291" s="11">
        <v>0</v>
      </c>
      <c r="F291" s="2">
        <v>26.3</v>
      </c>
      <c r="G291" s="15">
        <v>90</v>
      </c>
      <c r="H291" s="3">
        <v>100827</v>
      </c>
      <c r="I291" s="21" t="str">
        <f t="shared" si="13"/>
        <v>22:0</v>
      </c>
      <c r="J291" s="21">
        <f t="shared" si="12"/>
        <v>2.975393495789818</v>
      </c>
      <c r="K291" s="21">
        <f t="shared" si="14"/>
        <v>63.498462775292204</v>
      </c>
    </row>
    <row r="292" spans="1:11" x14ac:dyDescent="0.2">
      <c r="A292" s="21">
        <v>31</v>
      </c>
      <c r="B292" s="21">
        <v>5</v>
      </c>
      <c r="C292" s="11">
        <v>2016</v>
      </c>
      <c r="D292" s="11">
        <v>22</v>
      </c>
      <c r="E292" s="11">
        <v>5</v>
      </c>
      <c r="F292" s="2">
        <v>26.3</v>
      </c>
      <c r="G292" s="15">
        <v>90</v>
      </c>
      <c r="H292" s="3">
        <v>100830</v>
      </c>
      <c r="I292" s="21" t="str">
        <f t="shared" si="13"/>
        <v>22:5</v>
      </c>
      <c r="J292" s="21">
        <f t="shared" si="12"/>
        <v>7.9341465833581273</v>
      </c>
      <c r="K292" s="21">
        <f t="shared" si="14"/>
        <v>73.417405817773457</v>
      </c>
    </row>
    <row r="293" spans="1:11" x14ac:dyDescent="0.2">
      <c r="A293" s="21">
        <v>31</v>
      </c>
      <c r="B293" s="21">
        <v>5</v>
      </c>
      <c r="C293" s="11">
        <v>2016</v>
      </c>
      <c r="D293" s="11">
        <v>22</v>
      </c>
      <c r="E293" s="11">
        <v>10</v>
      </c>
      <c r="F293" s="2">
        <v>26.2</v>
      </c>
      <c r="G293" s="15">
        <v>90</v>
      </c>
      <c r="H293" s="3">
        <v>100838</v>
      </c>
      <c r="I293" s="21" t="str">
        <f t="shared" si="13"/>
        <v>22:10</v>
      </c>
      <c r="J293" s="21">
        <f t="shared" si="12"/>
        <v>9.9168964081001221</v>
      </c>
      <c r="K293" s="21">
        <f t="shared" si="14"/>
        <v>76.387376736611515</v>
      </c>
    </row>
    <row r="294" spans="1:11" x14ac:dyDescent="0.2">
      <c r="A294" s="21">
        <v>31</v>
      </c>
      <c r="B294" s="21">
        <v>5</v>
      </c>
      <c r="C294" s="11">
        <v>2016</v>
      </c>
      <c r="D294" s="11">
        <v>22</v>
      </c>
      <c r="E294" s="11">
        <v>15</v>
      </c>
      <c r="F294" s="2">
        <v>26.2</v>
      </c>
      <c r="G294" s="15">
        <v>90</v>
      </c>
      <c r="H294" s="3">
        <v>100848</v>
      </c>
      <c r="I294" s="21" t="str">
        <f t="shared" si="13"/>
        <v>22:15</v>
      </c>
      <c r="J294" s="21">
        <f t="shared" si="12"/>
        <v>-9.915913057274313</v>
      </c>
      <c r="K294" s="21">
        <f t="shared" si="14"/>
        <v>65.479114690044668</v>
      </c>
    </row>
    <row r="295" spans="1:11" x14ac:dyDescent="0.2">
      <c r="A295" s="21">
        <v>31</v>
      </c>
      <c r="B295" s="21">
        <v>5</v>
      </c>
      <c r="C295" s="11">
        <v>2016</v>
      </c>
      <c r="D295" s="11">
        <v>22</v>
      </c>
      <c r="E295" s="11">
        <v>20</v>
      </c>
      <c r="F295" s="2">
        <v>26.4</v>
      </c>
      <c r="G295" s="15">
        <v>90</v>
      </c>
      <c r="H295" s="3">
        <v>100838</v>
      </c>
      <c r="I295" s="21" t="str">
        <f t="shared" si="13"/>
        <v>22:20</v>
      </c>
      <c r="J295" s="21">
        <f t="shared" si="12"/>
        <v>12.891965330530159</v>
      </c>
      <c r="K295" s="21">
        <f t="shared" si="14"/>
        <v>77.37874087874971</v>
      </c>
    </row>
    <row r="296" spans="1:11" x14ac:dyDescent="0.2">
      <c r="A296" s="21">
        <v>31</v>
      </c>
      <c r="B296" s="21">
        <v>5</v>
      </c>
      <c r="C296" s="11">
        <v>2016</v>
      </c>
      <c r="D296" s="11">
        <v>22</v>
      </c>
      <c r="E296" s="11">
        <v>25</v>
      </c>
      <c r="F296" s="2">
        <v>26.3</v>
      </c>
      <c r="G296" s="15">
        <v>90</v>
      </c>
      <c r="H296" s="3">
        <v>100851</v>
      </c>
      <c r="I296" s="21" t="str">
        <f t="shared" si="13"/>
        <v>22:25</v>
      </c>
      <c r="J296" s="21">
        <f t="shared" si="12"/>
        <v>3.9662472360214576</v>
      </c>
      <c r="K296" s="21">
        <f t="shared" si="14"/>
        <v>84.321975998430489</v>
      </c>
    </row>
    <row r="297" spans="1:11" x14ac:dyDescent="0.2">
      <c r="A297" s="21">
        <v>31</v>
      </c>
      <c r="B297" s="21">
        <v>5</v>
      </c>
      <c r="C297" s="11">
        <v>2016</v>
      </c>
      <c r="D297" s="11">
        <v>22</v>
      </c>
      <c r="E297" s="11">
        <v>30</v>
      </c>
      <c r="F297" s="2">
        <v>26.5</v>
      </c>
      <c r="G297" s="15">
        <v>90</v>
      </c>
      <c r="H297" s="3">
        <v>100855</v>
      </c>
      <c r="I297" s="21" t="str">
        <f t="shared" si="13"/>
        <v>22:30</v>
      </c>
      <c r="J297" s="21">
        <f t="shared" si="12"/>
        <v>2.9745674483168907</v>
      </c>
      <c r="K297" s="21">
        <f t="shared" si="14"/>
        <v>85.311825772836485</v>
      </c>
    </row>
    <row r="298" spans="1:11" x14ac:dyDescent="0.2">
      <c r="A298" s="21">
        <v>31</v>
      </c>
      <c r="B298" s="21">
        <v>5</v>
      </c>
      <c r="C298" s="11">
        <v>2016</v>
      </c>
      <c r="D298" s="11">
        <v>22</v>
      </c>
      <c r="E298" s="11">
        <v>35</v>
      </c>
      <c r="F298" s="2">
        <v>26.9</v>
      </c>
      <c r="G298" s="15">
        <v>90</v>
      </c>
      <c r="H298" s="3">
        <v>100858</v>
      </c>
      <c r="I298" s="21" t="str">
        <f t="shared" si="13"/>
        <v>22:35</v>
      </c>
      <c r="J298" s="21">
        <f t="shared" si="12"/>
        <v>9.914929901445598</v>
      </c>
      <c r="K298" s="21">
        <f t="shared" si="14"/>
        <v>90.265059965156553</v>
      </c>
    </row>
    <row r="299" spans="1:11" x14ac:dyDescent="0.2">
      <c r="A299" s="21">
        <v>31</v>
      </c>
      <c r="B299" s="21">
        <v>5</v>
      </c>
      <c r="C299" s="11">
        <v>2016</v>
      </c>
      <c r="D299" s="11">
        <v>22</v>
      </c>
      <c r="E299" s="11">
        <v>40</v>
      </c>
      <c r="F299" s="2">
        <v>26.8</v>
      </c>
      <c r="G299" s="15">
        <v>90</v>
      </c>
      <c r="H299" s="3">
        <v>100868</v>
      </c>
      <c r="I299" s="21" t="str">
        <f t="shared" si="13"/>
        <v>22:40</v>
      </c>
      <c r="J299" s="21">
        <f t="shared" si="12"/>
        <v>8.922552246500377</v>
      </c>
      <c r="K299" s="21">
        <f t="shared" si="14"/>
        <v>91.249292952302099</v>
      </c>
    </row>
    <row r="300" spans="1:11" x14ac:dyDescent="0.2">
      <c r="A300" s="21">
        <v>31</v>
      </c>
      <c r="B300" s="21">
        <v>5</v>
      </c>
      <c r="C300" s="11">
        <v>2016</v>
      </c>
      <c r="D300" s="11">
        <v>22</v>
      </c>
      <c r="E300" s="11">
        <v>45</v>
      </c>
      <c r="F300" s="2">
        <v>26.6</v>
      </c>
      <c r="G300" s="15">
        <v>89</v>
      </c>
      <c r="H300" s="3">
        <v>100877</v>
      </c>
      <c r="I300" s="21" t="str">
        <f t="shared" si="13"/>
        <v>22:45</v>
      </c>
      <c r="J300" s="21">
        <f t="shared" si="12"/>
        <v>7.9304499539042599</v>
      </c>
      <c r="K300" s="21">
        <f t="shared" si="14"/>
        <v>97.195320621144091</v>
      </c>
    </row>
    <row r="301" spans="1:11" x14ac:dyDescent="0.2">
      <c r="A301" s="21">
        <v>31</v>
      </c>
      <c r="B301" s="21">
        <v>5</v>
      </c>
      <c r="C301" s="11">
        <v>2016</v>
      </c>
      <c r="D301" s="11">
        <v>22</v>
      </c>
      <c r="E301" s="11">
        <v>50</v>
      </c>
      <c r="F301" s="2">
        <v>27</v>
      </c>
      <c r="G301" s="15">
        <v>89</v>
      </c>
      <c r="H301" s="3">
        <v>100885</v>
      </c>
      <c r="I301" s="21" t="str">
        <f t="shared" si="13"/>
        <v>22:50</v>
      </c>
      <c r="J301" s="21">
        <f t="shared" si="12"/>
        <v>5.9473658125588544</v>
      </c>
      <c r="K301" s="21">
        <f t="shared" si="14"/>
        <v>108.10364370001706</v>
      </c>
    </row>
    <row r="302" spans="1:11" x14ac:dyDescent="0.2">
      <c r="A302" s="21">
        <v>31</v>
      </c>
      <c r="B302" s="21">
        <v>5</v>
      </c>
      <c r="C302" s="11">
        <v>2016</v>
      </c>
      <c r="D302" s="11">
        <v>22</v>
      </c>
      <c r="E302" s="11">
        <v>55</v>
      </c>
      <c r="F302" s="2">
        <v>27.4</v>
      </c>
      <c r="G302" s="15">
        <v>86</v>
      </c>
      <c r="H302" s="3">
        <v>100891</v>
      </c>
      <c r="I302" s="21" t="str">
        <f t="shared" si="13"/>
        <v>22:55</v>
      </c>
      <c r="J302" s="21">
        <f t="shared" si="12"/>
        <v>8.9205181829895626</v>
      </c>
      <c r="K302" s="21">
        <f t="shared" si="14"/>
        <v>104.12503307032183</v>
      </c>
    </row>
    <row r="303" spans="1:11" x14ac:dyDescent="0.2">
      <c r="A303" s="21">
        <v>31</v>
      </c>
      <c r="B303" s="21">
        <v>5</v>
      </c>
      <c r="C303" s="11">
        <v>2016</v>
      </c>
      <c r="D303" s="11">
        <v>23</v>
      </c>
      <c r="E303" s="11">
        <v>0</v>
      </c>
      <c r="F303" s="2">
        <v>27.1</v>
      </c>
      <c r="G303" s="15">
        <v>86</v>
      </c>
      <c r="H303" s="3">
        <v>100900</v>
      </c>
      <c r="I303" s="21" t="str">
        <f t="shared" si="13"/>
        <v>23:0</v>
      </c>
      <c r="J303" s="21">
        <f t="shared" si="12"/>
        <v>7.928642220019821</v>
      </c>
      <c r="K303" s="21">
        <f t="shared" si="14"/>
        <v>116.02212610635435</v>
      </c>
    </row>
    <row r="304" spans="1:11" x14ac:dyDescent="0.2">
      <c r="A304" s="21">
        <v>31</v>
      </c>
      <c r="B304" s="21">
        <v>5</v>
      </c>
      <c r="C304" s="11">
        <v>2016</v>
      </c>
      <c r="D304" s="11">
        <v>23</v>
      </c>
      <c r="E304" s="11">
        <v>5</v>
      </c>
      <c r="F304" s="2">
        <v>26.9</v>
      </c>
      <c r="G304" s="15">
        <v>86</v>
      </c>
      <c r="H304" s="3">
        <v>100908</v>
      </c>
      <c r="I304" s="21" t="str">
        <f t="shared" si="13"/>
        <v>23:5</v>
      </c>
      <c r="J304" s="21">
        <f t="shared" si="12"/>
        <v>10.90101874975225</v>
      </c>
      <c r="K304" s="21">
        <f t="shared" si="14"/>
        <v>125.93099277903623</v>
      </c>
    </row>
    <row r="305" spans="1:11" x14ac:dyDescent="0.2">
      <c r="A305" s="21">
        <v>31</v>
      </c>
      <c r="B305" s="21">
        <v>5</v>
      </c>
      <c r="C305" s="11">
        <v>2016</v>
      </c>
      <c r="D305" s="11">
        <v>23</v>
      </c>
      <c r="E305" s="11">
        <v>10</v>
      </c>
      <c r="F305" s="2">
        <v>27</v>
      </c>
      <c r="G305" s="15">
        <v>86</v>
      </c>
      <c r="H305" s="3">
        <v>100919</v>
      </c>
      <c r="I305" s="21" t="str">
        <f t="shared" si="13"/>
        <v>23:10</v>
      </c>
      <c r="J305" s="21">
        <f t="shared" si="12"/>
        <v>6.9362558091142397</v>
      </c>
      <c r="K305" s="21">
        <f t="shared" si="14"/>
        <v>127.9065374205975</v>
      </c>
    </row>
    <row r="306" spans="1:11" x14ac:dyDescent="0.2">
      <c r="A306" s="21">
        <v>31</v>
      </c>
      <c r="B306" s="21">
        <v>5</v>
      </c>
      <c r="C306" s="11">
        <v>2016</v>
      </c>
      <c r="D306" s="11">
        <v>23</v>
      </c>
      <c r="E306" s="11">
        <v>15</v>
      </c>
      <c r="F306" s="2">
        <v>27.4</v>
      </c>
      <c r="G306" s="15">
        <v>86</v>
      </c>
      <c r="H306" s="3">
        <v>100926</v>
      </c>
      <c r="I306" s="21" t="str">
        <f t="shared" si="13"/>
        <v>23:15</v>
      </c>
      <c r="J306" s="21">
        <f t="shared" si="12"/>
        <v>-4.9541248043120705</v>
      </c>
      <c r="K306" s="21">
        <f t="shared" si="14"/>
        <v>119.97613356036113</v>
      </c>
    </row>
    <row r="307" spans="1:11" x14ac:dyDescent="0.2">
      <c r="A307" s="21">
        <v>31</v>
      </c>
      <c r="B307" s="21">
        <v>5</v>
      </c>
      <c r="C307" s="11">
        <v>2016</v>
      </c>
      <c r="D307" s="11">
        <v>23</v>
      </c>
      <c r="E307" s="11">
        <v>20</v>
      </c>
      <c r="F307" s="2">
        <v>26.9</v>
      </c>
      <c r="G307" s="15">
        <v>86</v>
      </c>
      <c r="H307" s="3">
        <v>100921</v>
      </c>
      <c r="I307" s="21" t="str">
        <f t="shared" si="13"/>
        <v>23:20</v>
      </c>
      <c r="J307" s="21">
        <f t="shared" si="12"/>
        <v>9.9087404999950461</v>
      </c>
      <c r="K307" s="21">
        <f t="shared" si="14"/>
        <v>123.93249310797523</v>
      </c>
    </row>
    <row r="308" spans="1:11" x14ac:dyDescent="0.2">
      <c r="A308" s="21">
        <v>31</v>
      </c>
      <c r="B308" s="21">
        <v>5</v>
      </c>
      <c r="C308" s="11">
        <v>2016</v>
      </c>
      <c r="D308" s="11">
        <v>23</v>
      </c>
      <c r="E308" s="11">
        <v>25</v>
      </c>
      <c r="F308" s="2">
        <v>26.9</v>
      </c>
      <c r="G308" s="15">
        <v>82</v>
      </c>
      <c r="H308" s="3">
        <v>100931</v>
      </c>
      <c r="I308" s="21" t="str">
        <f t="shared" si="13"/>
        <v>23:25</v>
      </c>
      <c r="J308" s="21">
        <f t="shared" si="12"/>
        <v>0</v>
      </c>
      <c r="K308" s="21">
        <f t="shared" si="14"/>
        <v>114.01244866617614</v>
      </c>
    </row>
    <row r="309" spans="1:11" x14ac:dyDescent="0.2">
      <c r="A309" s="21">
        <v>31</v>
      </c>
      <c r="B309" s="21">
        <v>5</v>
      </c>
      <c r="C309" s="11">
        <v>2016</v>
      </c>
      <c r="D309" s="11">
        <v>23</v>
      </c>
      <c r="E309" s="11">
        <v>30</v>
      </c>
      <c r="F309" s="2">
        <v>27.2</v>
      </c>
      <c r="G309" s="15">
        <v>84</v>
      </c>
      <c r="H309" s="3">
        <v>100931</v>
      </c>
      <c r="I309" s="21" t="str">
        <f t="shared" si="13"/>
        <v>23:30</v>
      </c>
      <c r="J309" s="21">
        <f t="shared" si="12"/>
        <v>5.9446552595337412</v>
      </c>
      <c r="K309" s="21">
        <f t="shared" si="14"/>
        <v>130.86807043896175</v>
      </c>
    </row>
    <row r="310" spans="1:11" x14ac:dyDescent="0.2">
      <c r="A310" s="21">
        <v>31</v>
      </c>
      <c r="B310" s="21">
        <v>5</v>
      </c>
      <c r="C310" s="11">
        <v>2016</v>
      </c>
      <c r="D310" s="11">
        <v>23</v>
      </c>
      <c r="E310" s="11">
        <v>35</v>
      </c>
      <c r="F310" s="2">
        <v>27.8</v>
      </c>
      <c r="G310" s="15">
        <v>86</v>
      </c>
      <c r="H310" s="3">
        <v>100937</v>
      </c>
      <c r="I310" s="21" t="str">
        <f t="shared" si="13"/>
        <v>23:35</v>
      </c>
      <c r="J310" s="21">
        <f t="shared" si="12"/>
        <v>3.9628679275191456</v>
      </c>
      <c r="K310" s="21">
        <f t="shared" si="14"/>
        <v>120.94273837640102</v>
      </c>
    </row>
    <row r="311" spans="1:11" x14ac:dyDescent="0.2">
      <c r="A311" s="21">
        <v>31</v>
      </c>
      <c r="B311" s="21">
        <v>5</v>
      </c>
      <c r="C311" s="11">
        <v>2016</v>
      </c>
      <c r="D311" s="11">
        <v>23</v>
      </c>
      <c r="E311" s="11">
        <v>40</v>
      </c>
      <c r="F311" s="2">
        <v>27.7</v>
      </c>
      <c r="G311" s="15">
        <v>83</v>
      </c>
      <c r="H311" s="3">
        <v>100941</v>
      </c>
      <c r="I311" s="21" t="str">
        <f t="shared" si="13"/>
        <v>23:40</v>
      </c>
      <c r="J311" s="21">
        <f t="shared" si="12"/>
        <v>0</v>
      </c>
      <c r="K311" s="21">
        <f t="shared" si="14"/>
        <v>115.98335572035406</v>
      </c>
    </row>
    <row r="312" spans="1:11" x14ac:dyDescent="0.2">
      <c r="A312" s="21">
        <v>31</v>
      </c>
      <c r="B312" s="21">
        <v>5</v>
      </c>
      <c r="C312" s="11">
        <v>2016</v>
      </c>
      <c r="D312" s="11">
        <v>23</v>
      </c>
      <c r="E312" s="11">
        <v>45</v>
      </c>
      <c r="F312" s="2">
        <v>28.1</v>
      </c>
      <c r="G312" s="15">
        <v>81</v>
      </c>
      <c r="H312" s="3">
        <v>100941</v>
      </c>
      <c r="I312" s="21" t="str">
        <f t="shared" si="13"/>
        <v>23:45</v>
      </c>
      <c r="J312" s="21">
        <f t="shared" si="12"/>
        <v>8.9160995036704609</v>
      </c>
      <c r="K312" s="21">
        <f t="shared" si="14"/>
        <v>129.85859193750542</v>
      </c>
    </row>
    <row r="313" spans="1:11" x14ac:dyDescent="0.2">
      <c r="A313" s="21">
        <v>31</v>
      </c>
      <c r="B313" s="21">
        <v>5</v>
      </c>
      <c r="C313" s="11">
        <v>2016</v>
      </c>
      <c r="D313" s="11">
        <v>23</v>
      </c>
      <c r="E313" s="11">
        <v>50</v>
      </c>
      <c r="F313" s="2">
        <v>27.9</v>
      </c>
      <c r="G313" s="15">
        <v>80</v>
      </c>
      <c r="H313" s="3">
        <v>100950</v>
      </c>
      <c r="I313" s="21" t="str">
        <f t="shared" si="13"/>
        <v>23:50</v>
      </c>
      <c r="J313" s="21">
        <f t="shared" si="12"/>
        <v>1.9811788013868252</v>
      </c>
      <c r="K313" s="21">
        <f t="shared" si="14"/>
        <v>133.82352380131104</v>
      </c>
    </row>
    <row r="314" spans="1:11" x14ac:dyDescent="0.2">
      <c r="A314" s="21">
        <v>31</v>
      </c>
      <c r="B314" s="21">
        <v>5</v>
      </c>
      <c r="C314" s="11">
        <v>2016</v>
      </c>
      <c r="D314" s="11">
        <v>23</v>
      </c>
      <c r="E314" s="11">
        <v>55</v>
      </c>
      <c r="F314" s="2">
        <v>28.1</v>
      </c>
      <c r="G314" s="15">
        <v>78</v>
      </c>
      <c r="H314" s="3">
        <v>100952</v>
      </c>
      <c r="I314" s="21" t="str">
        <f t="shared" si="13"/>
        <v>23:55</v>
      </c>
      <c r="J314" s="21">
        <f t="shared" si="12"/>
        <v>-100000</v>
      </c>
      <c r="K314" s="21">
        <f t="shared" si="14"/>
        <v>-99877.087334486481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topLeftCell="A309" zoomScaleNormal="100" workbookViewId="0">
      <selection activeCell="K196" sqref="K196"/>
    </sheetView>
  </sheetViews>
  <sheetFormatPr defaultRowHeight="14.25" x14ac:dyDescent="0.2"/>
  <cols>
    <col min="3" max="5" width="9" style="14"/>
    <col min="6" max="6" width="9" style="10"/>
    <col min="7" max="7" width="9" style="8"/>
    <col min="8" max="8" width="9" style="7"/>
    <col min="9" max="9" width="8.25" customWidth="1"/>
    <col min="11" max="11" width="9" style="25"/>
  </cols>
  <sheetData>
    <row r="1" spans="1:11" ht="18.75" customHeight="1" x14ac:dyDescent="0.2">
      <c r="A1" s="1" t="s">
        <v>4</v>
      </c>
      <c r="B1" s="1" t="s">
        <v>5</v>
      </c>
      <c r="C1" s="11" t="s">
        <v>6</v>
      </c>
      <c r="D1" s="11" t="s">
        <v>0</v>
      </c>
      <c r="E1" s="11" t="s">
        <v>1</v>
      </c>
      <c r="F1" s="2" t="s">
        <v>2</v>
      </c>
      <c r="G1" s="15" t="s">
        <v>7</v>
      </c>
      <c r="H1" s="16" t="s">
        <v>3</v>
      </c>
      <c r="I1" s="17" t="s">
        <v>8</v>
      </c>
      <c r="J1" s="17" t="s">
        <v>9</v>
      </c>
      <c r="K1" s="22"/>
    </row>
    <row r="2" spans="1:11" x14ac:dyDescent="0.2">
      <c r="A2" s="4"/>
      <c r="B2" s="4"/>
      <c r="C2" s="12"/>
      <c r="D2" s="12"/>
      <c r="E2" s="12"/>
      <c r="F2" s="9"/>
      <c r="G2" s="19"/>
      <c r="H2" s="20"/>
      <c r="I2" s="4"/>
      <c r="J2" s="4"/>
      <c r="K2" s="23"/>
    </row>
    <row r="3" spans="1:11" x14ac:dyDescent="0.2">
      <c r="A3" s="1">
        <v>4</v>
      </c>
      <c r="B3" s="1">
        <v>6</v>
      </c>
      <c r="C3" s="11">
        <v>2016</v>
      </c>
      <c r="D3" s="11">
        <v>22</v>
      </c>
      <c r="E3" s="11">
        <v>0</v>
      </c>
      <c r="F3" s="2">
        <v>27.8</v>
      </c>
      <c r="G3" s="15">
        <v>64</v>
      </c>
      <c r="H3" s="3">
        <v>100875</v>
      </c>
      <c r="I3" s="21" t="str">
        <f>CONCATENATE(D3,":",E3)</f>
        <v>22:0</v>
      </c>
      <c r="J3" s="21">
        <f t="shared" ref="J3:J26" si="0">((H4-H3)/H3)*100000</f>
        <v>7.9306071871127637</v>
      </c>
      <c r="K3" s="24"/>
    </row>
    <row r="4" spans="1:11" x14ac:dyDescent="0.2">
      <c r="A4" s="1">
        <v>4</v>
      </c>
      <c r="B4" s="1">
        <v>6</v>
      </c>
      <c r="C4" s="11">
        <v>2016</v>
      </c>
      <c r="D4" s="11">
        <v>22</v>
      </c>
      <c r="E4" s="11">
        <v>5</v>
      </c>
      <c r="F4" s="2">
        <v>26.9</v>
      </c>
      <c r="G4" s="15">
        <v>63</v>
      </c>
      <c r="H4" s="3">
        <v>100883</v>
      </c>
      <c r="I4" s="21" t="str">
        <f>CONCATENATE(D4,":",E4)</f>
        <v>22:5</v>
      </c>
      <c r="J4" s="21">
        <f t="shared" si="0"/>
        <v>11.89496743752664</v>
      </c>
      <c r="K4" s="24"/>
    </row>
    <row r="5" spans="1:11" x14ac:dyDescent="0.2">
      <c r="A5" s="1">
        <v>4</v>
      </c>
      <c r="B5" s="1">
        <v>6</v>
      </c>
      <c r="C5" s="11">
        <v>2016</v>
      </c>
      <c r="D5" s="11">
        <v>22</v>
      </c>
      <c r="E5" s="11">
        <v>10</v>
      </c>
      <c r="F5" s="2">
        <v>27.2</v>
      </c>
      <c r="G5" s="15">
        <v>63</v>
      </c>
      <c r="H5" s="3">
        <v>100895</v>
      </c>
      <c r="I5" s="21" t="str">
        <f>CONCATENATE(D5,":",E5)</f>
        <v>22:10</v>
      </c>
      <c r="J5" s="21">
        <f t="shared" si="0"/>
        <v>-0.99112939194211813</v>
      </c>
      <c r="K5" s="24"/>
    </row>
    <row r="6" spans="1:11" x14ac:dyDescent="0.2">
      <c r="A6" s="1">
        <v>4</v>
      </c>
      <c r="B6" s="1">
        <v>6</v>
      </c>
      <c r="C6" s="11">
        <v>2016</v>
      </c>
      <c r="D6" s="11">
        <v>22</v>
      </c>
      <c r="E6" s="11">
        <v>15</v>
      </c>
      <c r="F6" s="2">
        <v>26.4</v>
      </c>
      <c r="G6" s="15">
        <v>64</v>
      </c>
      <c r="H6" s="3">
        <v>100894</v>
      </c>
      <c r="I6" s="21" t="str">
        <f>CONCATENATE(D6,":",E6)</f>
        <v>22:15</v>
      </c>
      <c r="J6" s="21">
        <f t="shared" si="0"/>
        <v>4.9556960770709857</v>
      </c>
      <c r="K6" s="24"/>
    </row>
    <row r="7" spans="1:11" x14ac:dyDescent="0.2">
      <c r="A7" s="1">
        <v>4</v>
      </c>
      <c r="B7" s="1">
        <v>6</v>
      </c>
      <c r="C7" s="11">
        <v>2016</v>
      </c>
      <c r="D7" s="11">
        <v>22</v>
      </c>
      <c r="E7" s="11">
        <v>20</v>
      </c>
      <c r="F7" s="2">
        <v>26.9</v>
      </c>
      <c r="G7" s="15">
        <v>66</v>
      </c>
      <c r="H7" s="3">
        <v>100899</v>
      </c>
      <c r="I7" s="21" t="str">
        <f>CONCATENATE(D7,":",E7)</f>
        <v>22:20</v>
      </c>
      <c r="J7" s="21">
        <f t="shared" si="0"/>
        <v>6.9376307000069373</v>
      </c>
      <c r="K7" s="24"/>
    </row>
    <row r="8" spans="1:11" x14ac:dyDescent="0.2">
      <c r="A8" s="1">
        <v>4</v>
      </c>
      <c r="B8" s="1">
        <v>6</v>
      </c>
      <c r="C8" s="11">
        <v>2016</v>
      </c>
      <c r="D8" s="11">
        <v>22</v>
      </c>
      <c r="E8" s="11">
        <v>25</v>
      </c>
      <c r="F8" s="2">
        <v>27.6</v>
      </c>
      <c r="G8" s="15">
        <v>67</v>
      </c>
      <c r="H8" s="3">
        <v>100906</v>
      </c>
      <c r="I8" s="21" t="str">
        <f t="shared" ref="I8:I71" si="1">CONCATENATE(D8,":",E8)</f>
        <v>22:25</v>
      </c>
      <c r="J8" s="21">
        <f t="shared" si="0"/>
        <v>-6.9371494261986397</v>
      </c>
      <c r="K8" s="24"/>
    </row>
    <row r="9" spans="1:11" x14ac:dyDescent="0.2">
      <c r="A9" s="1">
        <v>4</v>
      </c>
      <c r="B9" s="1">
        <v>6</v>
      </c>
      <c r="C9" s="11">
        <v>2016</v>
      </c>
      <c r="D9" s="11">
        <v>22</v>
      </c>
      <c r="E9" s="11">
        <v>30</v>
      </c>
      <c r="F9" s="2">
        <v>27.3</v>
      </c>
      <c r="G9" s="15">
        <v>65</v>
      </c>
      <c r="H9" s="3">
        <v>100899</v>
      </c>
      <c r="I9" s="21" t="str">
        <f t="shared" si="1"/>
        <v>22:30</v>
      </c>
      <c r="J9" s="21">
        <f t="shared" si="0"/>
        <v>0</v>
      </c>
      <c r="K9" s="24"/>
    </row>
    <row r="10" spans="1:11" x14ac:dyDescent="0.2">
      <c r="A10" s="1">
        <v>4</v>
      </c>
      <c r="B10" s="1">
        <v>6</v>
      </c>
      <c r="C10" s="11">
        <v>2016</v>
      </c>
      <c r="D10" s="11">
        <v>22</v>
      </c>
      <c r="E10" s="11">
        <v>35</v>
      </c>
      <c r="F10" s="2">
        <v>27.2</v>
      </c>
      <c r="G10" s="15">
        <v>64</v>
      </c>
      <c r="H10" s="3">
        <v>100899</v>
      </c>
      <c r="I10" s="21" t="str">
        <f t="shared" si="1"/>
        <v>22:35</v>
      </c>
      <c r="J10" s="21">
        <f t="shared" si="0"/>
        <v>1.9821802000019824</v>
      </c>
      <c r="K10" s="24"/>
    </row>
    <row r="11" spans="1:11" x14ac:dyDescent="0.2">
      <c r="A11" s="1">
        <v>4</v>
      </c>
      <c r="B11" s="1">
        <v>6</v>
      </c>
      <c r="C11" s="11">
        <v>2016</v>
      </c>
      <c r="D11" s="11">
        <v>22</v>
      </c>
      <c r="E11" s="11">
        <v>40</v>
      </c>
      <c r="F11" s="2">
        <v>26.8</v>
      </c>
      <c r="G11" s="15">
        <v>65</v>
      </c>
      <c r="H11" s="3">
        <v>100901</v>
      </c>
      <c r="I11" s="21" t="str">
        <f t="shared" si="1"/>
        <v>22:40</v>
      </c>
      <c r="J11" s="21">
        <f t="shared" si="0"/>
        <v>3.96428182079464</v>
      </c>
      <c r="K11" s="24"/>
    </row>
    <row r="12" spans="1:11" x14ac:dyDescent="0.2">
      <c r="A12" s="1">
        <v>4</v>
      </c>
      <c r="B12" s="1">
        <v>6</v>
      </c>
      <c r="C12" s="11">
        <v>2016</v>
      </c>
      <c r="D12" s="11">
        <v>22</v>
      </c>
      <c r="E12" s="11">
        <v>45</v>
      </c>
      <c r="F12" s="2">
        <v>28.1</v>
      </c>
      <c r="G12" s="15">
        <v>64</v>
      </c>
      <c r="H12" s="3">
        <v>100905</v>
      </c>
      <c r="I12" s="21" t="str">
        <f t="shared" si="1"/>
        <v>22:45</v>
      </c>
      <c r="J12" s="21">
        <f t="shared" si="0"/>
        <v>4.955155839651157</v>
      </c>
      <c r="K12" s="24"/>
    </row>
    <row r="13" spans="1:11" x14ac:dyDescent="0.2">
      <c r="A13" s="1">
        <v>4</v>
      </c>
      <c r="B13" s="1">
        <v>6</v>
      </c>
      <c r="C13" s="11">
        <v>2016</v>
      </c>
      <c r="D13" s="11">
        <v>22</v>
      </c>
      <c r="E13" s="11">
        <v>50</v>
      </c>
      <c r="F13" s="2">
        <v>27.4</v>
      </c>
      <c r="G13" s="15">
        <v>65</v>
      </c>
      <c r="H13" s="3">
        <v>100910</v>
      </c>
      <c r="I13" s="21" t="str">
        <f t="shared" si="1"/>
        <v>22:50</v>
      </c>
      <c r="J13" s="21">
        <f t="shared" si="0"/>
        <v>-5.9458923793479341</v>
      </c>
      <c r="K13" s="24"/>
    </row>
    <row r="14" spans="1:11" x14ac:dyDescent="0.2">
      <c r="A14" s="1">
        <v>4</v>
      </c>
      <c r="B14" s="1">
        <v>6</v>
      </c>
      <c r="C14" s="11">
        <v>2016</v>
      </c>
      <c r="D14" s="11">
        <v>22</v>
      </c>
      <c r="E14" s="11">
        <v>55</v>
      </c>
      <c r="F14" s="2">
        <v>27.5</v>
      </c>
      <c r="G14" s="15">
        <v>64</v>
      </c>
      <c r="H14" s="3">
        <v>100904</v>
      </c>
      <c r="I14" s="21" t="str">
        <f t="shared" si="1"/>
        <v>22:55</v>
      </c>
      <c r="J14" s="21">
        <f t="shared" si="0"/>
        <v>-6.9372869261872676</v>
      </c>
      <c r="K14" s="24"/>
    </row>
    <row r="15" spans="1:11" x14ac:dyDescent="0.2">
      <c r="A15" s="1">
        <v>4</v>
      </c>
      <c r="B15" s="1">
        <v>6</v>
      </c>
      <c r="C15" s="11">
        <v>2016</v>
      </c>
      <c r="D15" s="11">
        <v>23</v>
      </c>
      <c r="E15" s="11">
        <v>0</v>
      </c>
      <c r="F15" s="2">
        <v>27.4</v>
      </c>
      <c r="G15" s="15">
        <v>64</v>
      </c>
      <c r="H15" s="3">
        <v>100897</v>
      </c>
      <c r="I15" s="21" t="str">
        <f t="shared" si="1"/>
        <v>23:0</v>
      </c>
      <c r="J15" s="21">
        <f t="shared" si="0"/>
        <v>-6.9377682190748979</v>
      </c>
      <c r="K15" s="24"/>
    </row>
    <row r="16" spans="1:11" x14ac:dyDescent="0.2">
      <c r="A16" s="1">
        <v>4</v>
      </c>
      <c r="B16" s="1">
        <v>6</v>
      </c>
      <c r="C16" s="11">
        <v>2016</v>
      </c>
      <c r="D16" s="11">
        <v>23</v>
      </c>
      <c r="E16" s="11">
        <v>5</v>
      </c>
      <c r="F16" s="2">
        <v>27.4</v>
      </c>
      <c r="G16" s="15">
        <v>64</v>
      </c>
      <c r="H16" s="3">
        <v>100890</v>
      </c>
      <c r="I16" s="21" t="str">
        <f t="shared" si="1"/>
        <v>23:5</v>
      </c>
      <c r="J16" s="21">
        <f t="shared" si="0"/>
        <v>-10.902963623748638</v>
      </c>
      <c r="K16" s="24"/>
    </row>
    <row r="17" spans="1:11" x14ac:dyDescent="0.2">
      <c r="A17" s="1">
        <v>4</v>
      </c>
      <c r="B17" s="1">
        <v>6</v>
      </c>
      <c r="C17" s="11">
        <v>2016</v>
      </c>
      <c r="D17" s="11">
        <v>23</v>
      </c>
      <c r="E17" s="11">
        <v>10</v>
      </c>
      <c r="F17" s="2">
        <v>27.6</v>
      </c>
      <c r="G17" s="15">
        <v>65</v>
      </c>
      <c r="H17" s="3">
        <v>100879</v>
      </c>
      <c r="I17" s="21" t="str">
        <f t="shared" si="1"/>
        <v>23:10</v>
      </c>
      <c r="J17" s="21">
        <f t="shared" si="0"/>
        <v>-6.9390061360639965</v>
      </c>
      <c r="K17" s="24"/>
    </row>
    <row r="18" spans="1:11" x14ac:dyDescent="0.2">
      <c r="A18" s="1">
        <v>4</v>
      </c>
      <c r="B18" s="1">
        <v>6</v>
      </c>
      <c r="C18" s="11">
        <v>2016</v>
      </c>
      <c r="D18" s="11">
        <v>23</v>
      </c>
      <c r="E18" s="11">
        <v>15</v>
      </c>
      <c r="F18" s="2">
        <v>27.5</v>
      </c>
      <c r="G18" s="15">
        <v>65</v>
      </c>
      <c r="H18" s="3">
        <v>100872</v>
      </c>
      <c r="I18" s="21" t="str">
        <f t="shared" si="1"/>
        <v>23:15</v>
      </c>
      <c r="J18" s="21">
        <f t="shared" si="0"/>
        <v>-0.99135538107700849</v>
      </c>
      <c r="K18" s="24"/>
    </row>
    <row r="19" spans="1:11" x14ac:dyDescent="0.2">
      <c r="A19" s="1">
        <v>4</v>
      </c>
      <c r="B19" s="1">
        <v>6</v>
      </c>
      <c r="C19" s="11">
        <v>2016</v>
      </c>
      <c r="D19" s="11">
        <v>23</v>
      </c>
      <c r="E19" s="11">
        <v>20</v>
      </c>
      <c r="F19" s="2">
        <v>27.5</v>
      </c>
      <c r="G19" s="15">
        <v>65</v>
      </c>
      <c r="H19" s="3">
        <v>100871</v>
      </c>
      <c r="I19" s="21" t="str">
        <f t="shared" si="1"/>
        <v>23:20</v>
      </c>
      <c r="J19" s="21">
        <f t="shared" si="0"/>
        <v>-17.844573762528377</v>
      </c>
      <c r="K19" s="24"/>
    </row>
    <row r="20" spans="1:11" x14ac:dyDescent="0.2">
      <c r="A20" s="1">
        <v>4</v>
      </c>
      <c r="B20" s="1">
        <v>6</v>
      </c>
      <c r="C20" s="11">
        <v>2016</v>
      </c>
      <c r="D20" s="11">
        <v>23</v>
      </c>
      <c r="E20" s="11">
        <v>25</v>
      </c>
      <c r="F20" s="2">
        <v>27.6</v>
      </c>
      <c r="G20" s="15">
        <v>65</v>
      </c>
      <c r="H20" s="3">
        <v>100853</v>
      </c>
      <c r="I20" s="21" t="str">
        <f t="shared" si="1"/>
        <v>23:25</v>
      </c>
      <c r="J20" s="21">
        <f t="shared" si="0"/>
        <v>1.9830842909977888</v>
      </c>
      <c r="K20" s="24"/>
    </row>
    <row r="21" spans="1:11" x14ac:dyDescent="0.2">
      <c r="A21" s="1">
        <v>4</v>
      </c>
      <c r="B21" s="1">
        <v>6</v>
      </c>
      <c r="C21" s="11">
        <v>2016</v>
      </c>
      <c r="D21" s="11">
        <v>23</v>
      </c>
      <c r="E21" s="11">
        <v>30</v>
      </c>
      <c r="F21" s="2">
        <v>27.4</v>
      </c>
      <c r="G21" s="15">
        <v>65</v>
      </c>
      <c r="H21" s="3">
        <v>100855</v>
      </c>
      <c r="I21" s="21" t="str">
        <f t="shared" si="1"/>
        <v>23:30</v>
      </c>
      <c r="J21" s="21">
        <f t="shared" si="0"/>
        <v>5.9491348966337814</v>
      </c>
      <c r="K21" s="24"/>
    </row>
    <row r="22" spans="1:11" x14ac:dyDescent="0.2">
      <c r="A22" s="1">
        <v>4</v>
      </c>
      <c r="B22" s="1">
        <v>6</v>
      </c>
      <c r="C22" s="11">
        <v>2016</v>
      </c>
      <c r="D22" s="11">
        <v>23</v>
      </c>
      <c r="E22" s="11">
        <v>35</v>
      </c>
      <c r="F22" s="2">
        <v>27.4</v>
      </c>
      <c r="G22" s="15">
        <v>65</v>
      </c>
      <c r="H22" s="3">
        <v>100861</v>
      </c>
      <c r="I22" s="21" t="str">
        <f t="shared" si="1"/>
        <v>23:35</v>
      </c>
      <c r="J22" s="21">
        <f t="shared" si="0"/>
        <v>-6.9402444948989208</v>
      </c>
      <c r="K22" s="24"/>
    </row>
    <row r="23" spans="1:11" x14ac:dyDescent="0.2">
      <c r="A23" s="1">
        <v>4</v>
      </c>
      <c r="B23" s="1">
        <v>6</v>
      </c>
      <c r="C23" s="11">
        <v>2016</v>
      </c>
      <c r="D23" s="11">
        <v>23</v>
      </c>
      <c r="E23" s="11">
        <v>40</v>
      </c>
      <c r="F23" s="2">
        <v>27.3</v>
      </c>
      <c r="G23" s="15">
        <v>65</v>
      </c>
      <c r="H23" s="3">
        <v>100854</v>
      </c>
      <c r="I23" s="21" t="str">
        <f t="shared" si="1"/>
        <v>23:40</v>
      </c>
      <c r="J23" s="21">
        <f t="shared" si="0"/>
        <v>14.872984710571718</v>
      </c>
      <c r="K23" s="24"/>
    </row>
    <row r="24" spans="1:11" x14ac:dyDescent="0.2">
      <c r="A24" s="1">
        <v>4</v>
      </c>
      <c r="B24" s="1">
        <v>6</v>
      </c>
      <c r="C24" s="11">
        <v>2016</v>
      </c>
      <c r="D24" s="11">
        <v>23</v>
      </c>
      <c r="E24" s="11">
        <v>45</v>
      </c>
      <c r="F24" s="2">
        <v>27.2</v>
      </c>
      <c r="G24" s="15">
        <v>66</v>
      </c>
      <c r="H24" s="3">
        <v>100869</v>
      </c>
      <c r="I24" s="21" t="str">
        <f t="shared" si="1"/>
        <v>23:45</v>
      </c>
      <c r="J24" s="21">
        <f t="shared" si="0"/>
        <v>-5.9483091931118581</v>
      </c>
      <c r="K24" s="24"/>
    </row>
    <row r="25" spans="1:11" x14ac:dyDescent="0.2">
      <c r="A25" s="1">
        <v>4</v>
      </c>
      <c r="B25" s="1">
        <v>6</v>
      </c>
      <c r="C25" s="11">
        <v>2016</v>
      </c>
      <c r="D25" s="11">
        <v>23</v>
      </c>
      <c r="E25" s="11">
        <v>50</v>
      </c>
      <c r="F25" s="2">
        <v>27.3</v>
      </c>
      <c r="G25" s="15">
        <v>66</v>
      </c>
      <c r="H25" s="3">
        <v>100863</v>
      </c>
      <c r="I25" s="21" t="str">
        <f t="shared" si="1"/>
        <v>23:50</v>
      </c>
      <c r="J25" s="21">
        <f t="shared" si="0"/>
        <v>8.92299455697332</v>
      </c>
      <c r="K25" s="24"/>
    </row>
    <row r="26" spans="1:11" x14ac:dyDescent="0.2">
      <c r="A26" s="1">
        <v>4</v>
      </c>
      <c r="B26" s="1">
        <v>6</v>
      </c>
      <c r="C26" s="11">
        <v>2016</v>
      </c>
      <c r="D26" s="11">
        <v>23</v>
      </c>
      <c r="E26" s="11">
        <v>55</v>
      </c>
      <c r="F26" s="2">
        <v>27.2</v>
      </c>
      <c r="G26" s="15">
        <v>66</v>
      </c>
      <c r="H26" s="3">
        <v>100872</v>
      </c>
      <c r="I26" s="21" t="str">
        <f t="shared" si="1"/>
        <v>23:55</v>
      </c>
      <c r="J26" s="21">
        <f t="shared" si="0"/>
        <v>0.99135538107700849</v>
      </c>
      <c r="K26" s="24"/>
    </row>
    <row r="27" spans="1:11" x14ac:dyDescent="0.2">
      <c r="A27" s="1">
        <v>5</v>
      </c>
      <c r="B27" s="1">
        <v>6</v>
      </c>
      <c r="C27" s="11">
        <v>2016</v>
      </c>
      <c r="D27" s="11">
        <v>0</v>
      </c>
      <c r="E27" s="11">
        <v>0</v>
      </c>
      <c r="F27" s="2">
        <v>27.2</v>
      </c>
      <c r="G27" s="15">
        <v>67</v>
      </c>
      <c r="H27" s="3">
        <v>100873</v>
      </c>
      <c r="I27" s="21" t="str">
        <f t="shared" si="1"/>
        <v>0:0</v>
      </c>
      <c r="J27" s="21">
        <f t="shared" ref="J27:J71" si="2">((H28-H27)/H27)*100000</f>
        <v>-9.9134555331952061</v>
      </c>
      <c r="K27" s="24">
        <f>SUM(J3:J27)</f>
        <v>-11.889061368956137</v>
      </c>
    </row>
    <row r="28" spans="1:11" x14ac:dyDescent="0.2">
      <c r="A28" s="1">
        <v>5</v>
      </c>
      <c r="B28" s="1">
        <v>6</v>
      </c>
      <c r="C28" s="11">
        <v>2016</v>
      </c>
      <c r="D28" s="11">
        <v>0</v>
      </c>
      <c r="E28" s="11">
        <v>5</v>
      </c>
      <c r="F28" s="2">
        <v>27.2</v>
      </c>
      <c r="G28" s="15">
        <v>67</v>
      </c>
      <c r="H28" s="3">
        <v>100863</v>
      </c>
      <c r="I28" s="21" t="str">
        <f t="shared" si="1"/>
        <v>0:5</v>
      </c>
      <c r="J28" s="21">
        <f t="shared" si="2"/>
        <v>-7.9315507173096185</v>
      </c>
      <c r="K28" s="24">
        <f t="shared" ref="K28:K91" si="3">SUM(J4:J28)</f>
        <v>-27.751219273378531</v>
      </c>
    </row>
    <row r="29" spans="1:11" x14ac:dyDescent="0.2">
      <c r="A29" s="1">
        <v>5</v>
      </c>
      <c r="B29" s="1">
        <v>6</v>
      </c>
      <c r="C29" s="11">
        <v>2016</v>
      </c>
      <c r="D29" s="11">
        <v>0</v>
      </c>
      <c r="E29" s="11">
        <v>10</v>
      </c>
      <c r="F29" s="2">
        <v>27.1</v>
      </c>
      <c r="G29" s="15">
        <v>67</v>
      </c>
      <c r="H29" s="3">
        <v>100855</v>
      </c>
      <c r="I29" s="21" t="str">
        <f t="shared" si="1"/>
        <v>0:10</v>
      </c>
      <c r="J29" s="21">
        <f t="shared" si="2"/>
        <v>-7.9321798621783746</v>
      </c>
      <c r="K29" s="24">
        <f t="shared" si="3"/>
        <v>-47.578366573083535</v>
      </c>
    </row>
    <row r="30" spans="1:11" x14ac:dyDescent="0.2">
      <c r="A30" s="1">
        <v>5</v>
      </c>
      <c r="B30" s="1">
        <v>6</v>
      </c>
      <c r="C30" s="11">
        <v>2016</v>
      </c>
      <c r="D30" s="11">
        <v>0</v>
      </c>
      <c r="E30" s="11">
        <v>15</v>
      </c>
      <c r="F30" s="2">
        <v>27.2</v>
      </c>
      <c r="G30" s="15">
        <v>68</v>
      </c>
      <c r="H30" s="3">
        <v>100847</v>
      </c>
      <c r="I30" s="21" t="str">
        <f t="shared" si="1"/>
        <v>0:15</v>
      </c>
      <c r="J30" s="21">
        <f t="shared" si="2"/>
        <v>-17.848820490445924</v>
      </c>
      <c r="K30" s="24">
        <f t="shared" si="3"/>
        <v>-64.436057671587335</v>
      </c>
    </row>
    <row r="31" spans="1:11" x14ac:dyDescent="0.2">
      <c r="A31" s="1">
        <v>5</v>
      </c>
      <c r="B31" s="1">
        <v>6</v>
      </c>
      <c r="C31" s="11">
        <v>2016</v>
      </c>
      <c r="D31" s="11">
        <v>0</v>
      </c>
      <c r="E31" s="11">
        <v>20</v>
      </c>
      <c r="F31" s="2">
        <v>27.1</v>
      </c>
      <c r="G31" s="15">
        <v>68</v>
      </c>
      <c r="H31" s="3">
        <v>100829</v>
      </c>
      <c r="I31" s="21" t="str">
        <f t="shared" si="1"/>
        <v>0:20</v>
      </c>
      <c r="J31" s="21">
        <f t="shared" si="2"/>
        <v>-11.901337908736574</v>
      </c>
      <c r="K31" s="24">
        <f t="shared" si="3"/>
        <v>-81.293091657394896</v>
      </c>
    </row>
    <row r="32" spans="1:11" x14ac:dyDescent="0.2">
      <c r="A32" s="1">
        <v>5</v>
      </c>
      <c r="B32" s="1">
        <v>6</v>
      </c>
      <c r="C32" s="11">
        <v>2016</v>
      </c>
      <c r="D32" s="11">
        <v>0</v>
      </c>
      <c r="E32" s="11">
        <v>25</v>
      </c>
      <c r="F32" s="2">
        <v>27.3</v>
      </c>
      <c r="G32" s="15">
        <v>68</v>
      </c>
      <c r="H32" s="3">
        <v>100817</v>
      </c>
      <c r="I32" s="21" t="str">
        <f t="shared" si="1"/>
        <v>0:25</v>
      </c>
      <c r="J32" s="21">
        <f t="shared" si="2"/>
        <v>-6.9432734558655786</v>
      </c>
      <c r="K32" s="24">
        <f t="shared" si="3"/>
        <v>-95.17399581326741</v>
      </c>
    </row>
    <row r="33" spans="1:11" x14ac:dyDescent="0.2">
      <c r="A33" s="1">
        <v>5</v>
      </c>
      <c r="B33" s="1">
        <v>6</v>
      </c>
      <c r="C33" s="11">
        <v>2016</v>
      </c>
      <c r="D33" s="11">
        <v>0</v>
      </c>
      <c r="E33" s="11">
        <v>30</v>
      </c>
      <c r="F33" s="2">
        <v>27.2</v>
      </c>
      <c r="G33" s="15">
        <v>68</v>
      </c>
      <c r="H33" s="3">
        <v>100810</v>
      </c>
      <c r="I33" s="21" t="str">
        <f t="shared" si="1"/>
        <v>0:30</v>
      </c>
      <c r="J33" s="21">
        <f t="shared" si="2"/>
        <v>-4.9598254141454223</v>
      </c>
      <c r="K33" s="24">
        <f t="shared" si="3"/>
        <v>-93.196671801214208</v>
      </c>
    </row>
    <row r="34" spans="1:11" x14ac:dyDescent="0.2">
      <c r="A34" s="1">
        <v>5</v>
      </c>
      <c r="B34" s="1">
        <v>6</v>
      </c>
      <c r="C34" s="11">
        <v>2016</v>
      </c>
      <c r="D34" s="11">
        <v>0</v>
      </c>
      <c r="E34" s="11">
        <v>35</v>
      </c>
      <c r="F34" s="2">
        <v>27.1</v>
      </c>
      <c r="G34" s="15">
        <v>68</v>
      </c>
      <c r="H34" s="3">
        <v>100805</v>
      </c>
      <c r="I34" s="21" t="str">
        <f t="shared" si="1"/>
        <v>0:35</v>
      </c>
      <c r="J34" s="21">
        <f t="shared" si="2"/>
        <v>-0.9920142850057041</v>
      </c>
      <c r="K34" s="24">
        <f t="shared" si="3"/>
        <v>-94.188686086219917</v>
      </c>
    </row>
    <row r="35" spans="1:11" x14ac:dyDescent="0.2">
      <c r="A35" s="1">
        <v>5</v>
      </c>
      <c r="B35" s="1">
        <v>6</v>
      </c>
      <c r="C35" s="11">
        <v>2016</v>
      </c>
      <c r="D35" s="11">
        <v>0</v>
      </c>
      <c r="E35" s="11">
        <v>40</v>
      </c>
      <c r="F35" s="2">
        <v>26.8</v>
      </c>
      <c r="G35" s="15">
        <v>69</v>
      </c>
      <c r="H35" s="3">
        <v>100804</v>
      </c>
      <c r="I35" s="21" t="str">
        <f t="shared" si="1"/>
        <v>0:40</v>
      </c>
      <c r="J35" s="21">
        <f t="shared" si="2"/>
        <v>6.9441688821872143</v>
      </c>
      <c r="K35" s="24">
        <f t="shared" si="3"/>
        <v>-89.226697404034681</v>
      </c>
    </row>
    <row r="36" spans="1:11" x14ac:dyDescent="0.2">
      <c r="A36" s="1">
        <v>5</v>
      </c>
      <c r="B36" s="1">
        <v>6</v>
      </c>
      <c r="C36" s="11">
        <v>2016</v>
      </c>
      <c r="D36" s="11">
        <v>0</v>
      </c>
      <c r="E36" s="11">
        <v>45</v>
      </c>
      <c r="F36" s="2">
        <v>26.9</v>
      </c>
      <c r="G36" s="15">
        <v>71</v>
      </c>
      <c r="H36" s="3">
        <v>100811</v>
      </c>
      <c r="I36" s="21" t="str">
        <f t="shared" si="1"/>
        <v>0:45</v>
      </c>
      <c r="J36" s="21">
        <f t="shared" si="2"/>
        <v>3.9678209719177473</v>
      </c>
      <c r="K36" s="24">
        <f t="shared" si="3"/>
        <v>-89.223158252911574</v>
      </c>
    </row>
    <row r="37" spans="1:11" x14ac:dyDescent="0.2">
      <c r="A37" s="1">
        <v>5</v>
      </c>
      <c r="B37" s="1">
        <v>6</v>
      </c>
      <c r="C37" s="11">
        <v>2016</v>
      </c>
      <c r="D37" s="11">
        <v>0</v>
      </c>
      <c r="E37" s="11">
        <v>50</v>
      </c>
      <c r="F37" s="2">
        <v>27.3</v>
      </c>
      <c r="G37" s="15">
        <v>73</v>
      </c>
      <c r="H37" s="3">
        <v>100815</v>
      </c>
      <c r="I37" s="21" t="str">
        <f t="shared" si="1"/>
        <v>0:50</v>
      </c>
      <c r="J37" s="21">
        <f t="shared" si="2"/>
        <v>-7.9353270842632542</v>
      </c>
      <c r="K37" s="24">
        <f t="shared" si="3"/>
        <v>-102.11364117682598</v>
      </c>
    </row>
    <row r="38" spans="1:11" x14ac:dyDescent="0.2">
      <c r="A38" s="1">
        <v>5</v>
      </c>
      <c r="B38" s="1">
        <v>6</v>
      </c>
      <c r="C38" s="11">
        <v>2016</v>
      </c>
      <c r="D38" s="11">
        <v>0</v>
      </c>
      <c r="E38" s="11">
        <v>55</v>
      </c>
      <c r="F38" s="2">
        <v>27.2</v>
      </c>
      <c r="G38" s="15">
        <v>71</v>
      </c>
      <c r="H38" s="3">
        <v>100807</v>
      </c>
      <c r="I38" s="21" t="str">
        <f t="shared" si="1"/>
        <v>0:55</v>
      </c>
      <c r="J38" s="21">
        <f t="shared" si="2"/>
        <v>0</v>
      </c>
      <c r="K38" s="24">
        <f t="shared" si="3"/>
        <v>-96.167748797478055</v>
      </c>
    </row>
    <row r="39" spans="1:11" x14ac:dyDescent="0.2">
      <c r="A39" s="1">
        <v>5</v>
      </c>
      <c r="B39" s="1">
        <v>6</v>
      </c>
      <c r="C39" s="11">
        <v>2016</v>
      </c>
      <c r="D39" s="11">
        <v>1</v>
      </c>
      <c r="E39" s="11">
        <v>0</v>
      </c>
      <c r="F39" s="2">
        <v>27.2</v>
      </c>
      <c r="G39" s="15">
        <v>71</v>
      </c>
      <c r="H39" s="3">
        <v>100807</v>
      </c>
      <c r="I39" s="21" t="str">
        <f t="shared" si="1"/>
        <v>1:0</v>
      </c>
      <c r="J39" s="21">
        <f t="shared" si="2"/>
        <v>-4.9599730177467833</v>
      </c>
      <c r="K39" s="24">
        <f t="shared" si="3"/>
        <v>-94.190434889037562</v>
      </c>
    </row>
    <row r="40" spans="1:11" x14ac:dyDescent="0.2">
      <c r="A40" s="1">
        <v>5</v>
      </c>
      <c r="B40" s="1">
        <v>6</v>
      </c>
      <c r="C40" s="11">
        <v>2016</v>
      </c>
      <c r="D40" s="11">
        <v>1</v>
      </c>
      <c r="E40" s="11">
        <v>5</v>
      </c>
      <c r="F40" s="2">
        <v>27.1</v>
      </c>
      <c r="G40" s="15">
        <v>71</v>
      </c>
      <c r="H40" s="3">
        <v>100802</v>
      </c>
      <c r="I40" s="21" t="str">
        <f t="shared" si="1"/>
        <v>1:5</v>
      </c>
      <c r="J40" s="21">
        <f t="shared" si="2"/>
        <v>-17.856788555782622</v>
      </c>
      <c r="K40" s="24">
        <f t="shared" si="3"/>
        <v>-105.10945522574531</v>
      </c>
    </row>
    <row r="41" spans="1:11" x14ac:dyDescent="0.2">
      <c r="A41" s="1">
        <v>5</v>
      </c>
      <c r="B41" s="1">
        <v>6</v>
      </c>
      <c r="C41" s="11">
        <v>2016</v>
      </c>
      <c r="D41" s="11">
        <v>1</v>
      </c>
      <c r="E41" s="11">
        <v>10</v>
      </c>
      <c r="F41" s="2">
        <v>27.3</v>
      </c>
      <c r="G41" s="15">
        <v>72</v>
      </c>
      <c r="H41" s="3">
        <v>100784</v>
      </c>
      <c r="I41" s="21" t="str">
        <f t="shared" si="1"/>
        <v>1:10</v>
      </c>
      <c r="J41" s="21">
        <f t="shared" si="2"/>
        <v>-22.821082711541514</v>
      </c>
      <c r="K41" s="24">
        <f t="shared" si="3"/>
        <v>-117.02757431353817</v>
      </c>
    </row>
    <row r="42" spans="1:11" x14ac:dyDescent="0.2">
      <c r="A42" s="1">
        <v>5</v>
      </c>
      <c r="B42" s="1">
        <v>6</v>
      </c>
      <c r="C42" s="11">
        <v>2016</v>
      </c>
      <c r="D42" s="11">
        <v>1</v>
      </c>
      <c r="E42" s="11">
        <v>15</v>
      </c>
      <c r="F42" s="2">
        <v>27.1</v>
      </c>
      <c r="G42" s="15">
        <v>72</v>
      </c>
      <c r="H42" s="3">
        <v>100761</v>
      </c>
      <c r="I42" s="21" t="str">
        <f t="shared" si="1"/>
        <v>1:15</v>
      </c>
      <c r="J42" s="21">
        <f t="shared" si="2"/>
        <v>-2.9773424241522015</v>
      </c>
      <c r="K42" s="24">
        <f t="shared" si="3"/>
        <v>-113.06591060162637</v>
      </c>
    </row>
    <row r="43" spans="1:11" x14ac:dyDescent="0.2">
      <c r="A43" s="1">
        <v>5</v>
      </c>
      <c r="B43" s="1">
        <v>6</v>
      </c>
      <c r="C43" s="11">
        <v>2016</v>
      </c>
      <c r="D43" s="11">
        <v>1</v>
      </c>
      <c r="E43" s="11">
        <v>20</v>
      </c>
      <c r="F43" s="2">
        <v>27.2</v>
      </c>
      <c r="G43" s="15">
        <v>72</v>
      </c>
      <c r="H43" s="3">
        <v>100758</v>
      </c>
      <c r="I43" s="21" t="str">
        <f t="shared" si="1"/>
        <v>1:20</v>
      </c>
      <c r="J43" s="21">
        <f t="shared" si="2"/>
        <v>-6.9473391690982362</v>
      </c>
      <c r="K43" s="24">
        <f t="shared" si="3"/>
        <v>-119.02189438964761</v>
      </c>
    </row>
    <row r="44" spans="1:11" x14ac:dyDescent="0.2">
      <c r="A44" s="1">
        <v>5</v>
      </c>
      <c r="B44" s="1">
        <v>6</v>
      </c>
      <c r="C44" s="11">
        <v>2016</v>
      </c>
      <c r="D44" s="11">
        <v>1</v>
      </c>
      <c r="E44" s="11">
        <v>25</v>
      </c>
      <c r="F44" s="2">
        <v>27.1</v>
      </c>
      <c r="G44" s="15">
        <v>72</v>
      </c>
      <c r="H44" s="3">
        <v>100751</v>
      </c>
      <c r="I44" s="21" t="str">
        <f t="shared" si="1"/>
        <v>1:25</v>
      </c>
      <c r="J44" s="21">
        <f t="shared" si="2"/>
        <v>-16.873281654772658</v>
      </c>
      <c r="K44" s="24">
        <f t="shared" si="3"/>
        <v>-118.05060228189187</v>
      </c>
    </row>
    <row r="45" spans="1:11" x14ac:dyDescent="0.2">
      <c r="A45" s="1">
        <v>5</v>
      </c>
      <c r="B45" s="1">
        <v>6</v>
      </c>
      <c r="C45" s="11">
        <v>2016</v>
      </c>
      <c r="D45" s="11">
        <v>1</v>
      </c>
      <c r="E45" s="11">
        <v>30</v>
      </c>
      <c r="F45" s="2">
        <v>26.9</v>
      </c>
      <c r="G45" s="15">
        <v>72</v>
      </c>
      <c r="H45" s="3">
        <v>100734</v>
      </c>
      <c r="I45" s="21" t="str">
        <f t="shared" si="1"/>
        <v>1:30</v>
      </c>
      <c r="J45" s="21">
        <f t="shared" si="2"/>
        <v>-12.905275279448844</v>
      </c>
      <c r="K45" s="24">
        <f t="shared" si="3"/>
        <v>-132.93896185233851</v>
      </c>
    </row>
    <row r="46" spans="1:11" x14ac:dyDescent="0.2">
      <c r="A46" s="1">
        <v>5</v>
      </c>
      <c r="B46" s="1">
        <v>6</v>
      </c>
      <c r="C46" s="11">
        <v>2016</v>
      </c>
      <c r="D46" s="11">
        <v>1</v>
      </c>
      <c r="E46" s="11">
        <v>35</v>
      </c>
      <c r="F46" s="2">
        <v>26.9</v>
      </c>
      <c r="G46" s="15">
        <v>73</v>
      </c>
      <c r="H46" s="3">
        <v>100721</v>
      </c>
      <c r="I46" s="21" t="str">
        <f t="shared" si="1"/>
        <v>1:35</v>
      </c>
      <c r="J46" s="21">
        <f t="shared" si="2"/>
        <v>0</v>
      </c>
      <c r="K46" s="24">
        <f t="shared" si="3"/>
        <v>-138.88809674897229</v>
      </c>
    </row>
    <row r="47" spans="1:11" x14ac:dyDescent="0.2">
      <c r="A47" s="1">
        <v>5</v>
      </c>
      <c r="B47" s="1">
        <v>6</v>
      </c>
      <c r="C47" s="11">
        <v>2016</v>
      </c>
      <c r="D47" s="11">
        <v>1</v>
      </c>
      <c r="E47" s="11">
        <v>40</v>
      </c>
      <c r="F47" s="2">
        <v>27.1</v>
      </c>
      <c r="G47" s="15">
        <v>73</v>
      </c>
      <c r="H47" s="3">
        <v>100721</v>
      </c>
      <c r="I47" s="21" t="str">
        <f t="shared" si="1"/>
        <v>1:40</v>
      </c>
      <c r="J47" s="21">
        <f t="shared" si="2"/>
        <v>-11.914099343731694</v>
      </c>
      <c r="K47" s="24">
        <f t="shared" si="3"/>
        <v>-143.86195159780507</v>
      </c>
    </row>
    <row r="48" spans="1:11" x14ac:dyDescent="0.2">
      <c r="A48" s="1">
        <v>5</v>
      </c>
      <c r="B48" s="1">
        <v>6</v>
      </c>
      <c r="C48" s="11">
        <v>2016</v>
      </c>
      <c r="D48" s="11">
        <v>1</v>
      </c>
      <c r="E48" s="11">
        <v>45</v>
      </c>
      <c r="F48" s="2">
        <v>27.2</v>
      </c>
      <c r="G48" s="15">
        <v>74</v>
      </c>
      <c r="H48" s="3">
        <v>100709</v>
      </c>
      <c r="I48" s="21" t="str">
        <f t="shared" si="1"/>
        <v>1:45</v>
      </c>
      <c r="J48" s="21">
        <f t="shared" si="2"/>
        <v>-13.901438798915688</v>
      </c>
      <c r="K48" s="24">
        <f t="shared" si="3"/>
        <v>-172.63637510729245</v>
      </c>
    </row>
    <row r="49" spans="1:11" x14ac:dyDescent="0.2">
      <c r="A49" s="1">
        <v>5</v>
      </c>
      <c r="B49" s="1">
        <v>6</v>
      </c>
      <c r="C49" s="11">
        <v>2016</v>
      </c>
      <c r="D49" s="11">
        <v>1</v>
      </c>
      <c r="E49" s="11">
        <v>50</v>
      </c>
      <c r="F49" s="2">
        <v>27.1</v>
      </c>
      <c r="G49" s="15">
        <v>74</v>
      </c>
      <c r="H49" s="3">
        <v>100695</v>
      </c>
      <c r="I49" s="21" t="str">
        <f t="shared" si="1"/>
        <v>1:50</v>
      </c>
      <c r="J49" s="21">
        <f t="shared" si="2"/>
        <v>1.9861959382293062</v>
      </c>
      <c r="K49" s="24">
        <f t="shared" si="3"/>
        <v>-164.70186997595127</v>
      </c>
    </row>
    <row r="50" spans="1:11" x14ac:dyDescent="0.2">
      <c r="A50" s="1">
        <v>5</v>
      </c>
      <c r="B50" s="1">
        <v>6</v>
      </c>
      <c r="C50" s="11">
        <v>2016</v>
      </c>
      <c r="D50" s="11">
        <v>1</v>
      </c>
      <c r="E50" s="11">
        <v>55</v>
      </c>
      <c r="F50" s="2">
        <v>26.7</v>
      </c>
      <c r="G50" s="15">
        <v>74</v>
      </c>
      <c r="H50" s="3">
        <v>100697</v>
      </c>
      <c r="I50" s="21" t="str">
        <f t="shared" si="1"/>
        <v>1:55</v>
      </c>
      <c r="J50" s="21">
        <f t="shared" si="2"/>
        <v>1.9861564892697894</v>
      </c>
      <c r="K50" s="24">
        <f t="shared" si="3"/>
        <v>-171.63870804365484</v>
      </c>
    </row>
    <row r="51" spans="1:11" x14ac:dyDescent="0.2">
      <c r="A51" s="1">
        <v>5</v>
      </c>
      <c r="B51" s="1">
        <v>6</v>
      </c>
      <c r="C51" s="11">
        <v>2016</v>
      </c>
      <c r="D51" s="11">
        <v>2</v>
      </c>
      <c r="E51" s="11">
        <v>0</v>
      </c>
      <c r="F51" s="2">
        <v>26.5</v>
      </c>
      <c r="G51" s="15">
        <v>76</v>
      </c>
      <c r="H51" s="3">
        <v>100699</v>
      </c>
      <c r="I51" s="21" t="str">
        <f t="shared" si="1"/>
        <v>2:0</v>
      </c>
      <c r="J51" s="21">
        <f t="shared" si="2"/>
        <v>-5.9583511256318333</v>
      </c>
      <c r="K51" s="24">
        <f t="shared" si="3"/>
        <v>-178.58841455036364</v>
      </c>
    </row>
    <row r="52" spans="1:11" x14ac:dyDescent="0.2">
      <c r="A52" s="1">
        <v>5</v>
      </c>
      <c r="B52" s="1">
        <v>6</v>
      </c>
      <c r="C52" s="11">
        <v>2016</v>
      </c>
      <c r="D52" s="11">
        <v>2</v>
      </c>
      <c r="E52" s="11">
        <v>5</v>
      </c>
      <c r="F52" s="2">
        <v>26.5</v>
      </c>
      <c r="G52" s="15">
        <v>78</v>
      </c>
      <c r="H52" s="3">
        <v>100693</v>
      </c>
      <c r="I52" s="21" t="str">
        <f t="shared" si="1"/>
        <v>2:5</v>
      </c>
      <c r="J52" s="21">
        <f t="shared" si="2"/>
        <v>2.9793530831338821</v>
      </c>
      <c r="K52" s="24">
        <f t="shared" si="3"/>
        <v>-165.69560593403455</v>
      </c>
    </row>
    <row r="53" spans="1:11" x14ac:dyDescent="0.2">
      <c r="A53" s="5">
        <v>5</v>
      </c>
      <c r="B53" s="5">
        <v>6</v>
      </c>
      <c r="C53" s="13">
        <v>2016</v>
      </c>
      <c r="D53" s="13">
        <v>2</v>
      </c>
      <c r="E53" s="13">
        <v>10</v>
      </c>
      <c r="F53" s="6">
        <v>26.5</v>
      </c>
      <c r="G53" s="15">
        <v>79</v>
      </c>
      <c r="H53" s="3">
        <v>100696</v>
      </c>
      <c r="I53" s="21" t="str">
        <f t="shared" si="1"/>
        <v>2:10</v>
      </c>
      <c r="J53" s="21">
        <f t="shared" si="2"/>
        <v>7.9447048542146659</v>
      </c>
      <c r="K53" s="24">
        <f t="shared" si="3"/>
        <v>-149.81935036251025</v>
      </c>
    </row>
    <row r="54" spans="1:11" x14ac:dyDescent="0.2">
      <c r="A54" s="1">
        <v>5</v>
      </c>
      <c r="B54" s="1">
        <v>6</v>
      </c>
      <c r="C54" s="11">
        <v>2016</v>
      </c>
      <c r="D54" s="11">
        <v>2</v>
      </c>
      <c r="E54" s="11">
        <v>15</v>
      </c>
      <c r="F54" s="2">
        <v>26.6</v>
      </c>
      <c r="G54" s="15">
        <v>81</v>
      </c>
      <c r="H54" s="3">
        <v>100704</v>
      </c>
      <c r="I54" s="21" t="str">
        <f t="shared" si="1"/>
        <v>2:15</v>
      </c>
      <c r="J54" s="21">
        <f t="shared" si="2"/>
        <v>-2.979027645376549</v>
      </c>
      <c r="K54" s="24">
        <f t="shared" si="3"/>
        <v>-144.86619814570844</v>
      </c>
    </row>
    <row r="55" spans="1:11" x14ac:dyDescent="0.2">
      <c r="A55" s="1">
        <v>5</v>
      </c>
      <c r="B55" s="1">
        <v>6</v>
      </c>
      <c r="C55" s="11">
        <v>2016</v>
      </c>
      <c r="D55" s="11">
        <v>2</v>
      </c>
      <c r="E55" s="11">
        <v>20</v>
      </c>
      <c r="F55" s="2">
        <v>27.1</v>
      </c>
      <c r="G55" s="15">
        <v>82</v>
      </c>
      <c r="H55" s="3">
        <v>100701</v>
      </c>
      <c r="I55" s="21" t="str">
        <f t="shared" si="1"/>
        <v>2:20</v>
      </c>
      <c r="J55" s="21">
        <f t="shared" si="2"/>
        <v>-4.9651939901291948</v>
      </c>
      <c r="K55" s="24">
        <f t="shared" si="3"/>
        <v>-131.98257164539172</v>
      </c>
    </row>
    <row r="56" spans="1:11" x14ac:dyDescent="0.2">
      <c r="A56" s="1">
        <v>5</v>
      </c>
      <c r="B56" s="1">
        <v>6</v>
      </c>
      <c r="C56" s="11">
        <v>2016</v>
      </c>
      <c r="D56" s="11">
        <v>2</v>
      </c>
      <c r="E56" s="11">
        <v>25</v>
      </c>
      <c r="F56" s="2">
        <v>27.3</v>
      </c>
      <c r="G56" s="15">
        <v>81</v>
      </c>
      <c r="H56" s="3">
        <v>100696</v>
      </c>
      <c r="I56" s="21" t="str">
        <f t="shared" si="1"/>
        <v>2:25</v>
      </c>
      <c r="J56" s="21">
        <f t="shared" si="2"/>
        <v>-1.9861762135536665</v>
      </c>
      <c r="K56" s="24">
        <f t="shared" si="3"/>
        <v>-122.06740995020884</v>
      </c>
    </row>
    <row r="57" spans="1:11" x14ac:dyDescent="0.2">
      <c r="A57" s="1">
        <v>5</v>
      </c>
      <c r="B57" s="1">
        <v>6</v>
      </c>
      <c r="C57" s="11">
        <v>2016</v>
      </c>
      <c r="D57" s="11">
        <v>2</v>
      </c>
      <c r="E57" s="11">
        <v>30</v>
      </c>
      <c r="F57" s="2">
        <v>27.2</v>
      </c>
      <c r="G57" s="15">
        <v>81</v>
      </c>
      <c r="H57" s="3">
        <v>100694</v>
      </c>
      <c r="I57" s="21" t="str">
        <f t="shared" si="1"/>
        <v>2:30</v>
      </c>
      <c r="J57" s="21">
        <f t="shared" si="2"/>
        <v>-1.9862156632967207</v>
      </c>
      <c r="K57" s="24">
        <f t="shared" si="3"/>
        <v>-117.11035215763998</v>
      </c>
    </row>
    <row r="58" spans="1:11" x14ac:dyDescent="0.2">
      <c r="A58" s="1">
        <v>5</v>
      </c>
      <c r="B58" s="1">
        <v>6</v>
      </c>
      <c r="C58" s="11">
        <v>2016</v>
      </c>
      <c r="D58" s="11">
        <v>2</v>
      </c>
      <c r="E58" s="11">
        <v>35</v>
      </c>
      <c r="F58" s="2">
        <v>27.1</v>
      </c>
      <c r="G58" s="15">
        <v>80</v>
      </c>
      <c r="H58" s="3">
        <v>100692</v>
      </c>
      <c r="I58" s="21" t="str">
        <f t="shared" si="1"/>
        <v>2:35</v>
      </c>
      <c r="J58" s="21">
        <f t="shared" si="2"/>
        <v>-10.92440313033806</v>
      </c>
      <c r="K58" s="24">
        <f t="shared" si="3"/>
        <v>-123.07492987383262</v>
      </c>
    </row>
    <row r="59" spans="1:11" x14ac:dyDescent="0.2">
      <c r="A59" s="1">
        <v>5</v>
      </c>
      <c r="B59" s="1">
        <v>6</v>
      </c>
      <c r="C59" s="11">
        <v>2016</v>
      </c>
      <c r="D59" s="11">
        <v>2</v>
      </c>
      <c r="E59" s="11">
        <v>40</v>
      </c>
      <c r="F59" s="2">
        <v>27.2</v>
      </c>
      <c r="G59" s="15">
        <v>80</v>
      </c>
      <c r="H59" s="3">
        <v>100681</v>
      </c>
      <c r="I59" s="21" t="str">
        <f t="shared" si="1"/>
        <v>2:40</v>
      </c>
      <c r="J59" s="21">
        <f t="shared" si="2"/>
        <v>-0.9932360624149541</v>
      </c>
      <c r="K59" s="24">
        <f t="shared" si="3"/>
        <v>-123.07615165124187</v>
      </c>
    </row>
    <row r="60" spans="1:11" x14ac:dyDescent="0.2">
      <c r="A60" s="1">
        <v>5</v>
      </c>
      <c r="B60" s="1">
        <v>6</v>
      </c>
      <c r="C60" s="11">
        <v>2016</v>
      </c>
      <c r="D60" s="11">
        <v>2</v>
      </c>
      <c r="E60" s="11">
        <v>45</v>
      </c>
      <c r="F60" s="2">
        <v>27.1</v>
      </c>
      <c r="G60" s="15">
        <v>80</v>
      </c>
      <c r="H60" s="3">
        <v>100680</v>
      </c>
      <c r="I60" s="21" t="str">
        <f t="shared" si="1"/>
        <v>2:45</v>
      </c>
      <c r="J60" s="21">
        <f t="shared" si="2"/>
        <v>-2.9797377830750893</v>
      </c>
      <c r="K60" s="24">
        <f t="shared" si="3"/>
        <v>-133.00005831650415</v>
      </c>
    </row>
    <row r="61" spans="1:11" x14ac:dyDescent="0.2">
      <c r="A61" s="1">
        <v>5</v>
      </c>
      <c r="B61" s="1">
        <v>6</v>
      </c>
      <c r="C61" s="11">
        <v>2016</v>
      </c>
      <c r="D61" s="11">
        <v>2</v>
      </c>
      <c r="E61" s="11">
        <v>50</v>
      </c>
      <c r="F61" s="2">
        <v>27.1</v>
      </c>
      <c r="G61" s="15">
        <v>80</v>
      </c>
      <c r="H61" s="3">
        <v>100677</v>
      </c>
      <c r="I61" s="21" t="str">
        <f t="shared" si="1"/>
        <v>2:50</v>
      </c>
      <c r="J61" s="21">
        <f t="shared" si="2"/>
        <v>-2.9798265740933876</v>
      </c>
      <c r="K61" s="24">
        <f t="shared" si="3"/>
        <v>-139.94770586251528</v>
      </c>
    </row>
    <row r="62" spans="1:11" x14ac:dyDescent="0.2">
      <c r="A62" s="1">
        <v>5</v>
      </c>
      <c r="B62" s="1">
        <v>6</v>
      </c>
      <c r="C62" s="11">
        <v>2016</v>
      </c>
      <c r="D62" s="11">
        <v>2</v>
      </c>
      <c r="E62" s="11">
        <v>55</v>
      </c>
      <c r="F62" s="2">
        <v>27</v>
      </c>
      <c r="G62" s="15">
        <v>80</v>
      </c>
      <c r="H62" s="3">
        <v>100674</v>
      </c>
      <c r="I62" s="21" t="str">
        <f t="shared" si="1"/>
        <v>2:55</v>
      </c>
      <c r="J62" s="21">
        <f t="shared" si="2"/>
        <v>-0.99330512346782684</v>
      </c>
      <c r="K62" s="24">
        <f t="shared" si="3"/>
        <v>-133.00568390171986</v>
      </c>
    </row>
    <row r="63" spans="1:11" x14ac:dyDescent="0.2">
      <c r="A63" s="1">
        <v>5</v>
      </c>
      <c r="B63" s="1">
        <v>6</v>
      </c>
      <c r="C63" s="11">
        <v>2016</v>
      </c>
      <c r="D63" s="11">
        <v>3</v>
      </c>
      <c r="E63" s="11">
        <v>0</v>
      </c>
      <c r="F63" s="2">
        <v>26.7</v>
      </c>
      <c r="G63" s="15">
        <v>80</v>
      </c>
      <c r="H63" s="3">
        <v>100673</v>
      </c>
      <c r="I63" s="21" t="str">
        <f t="shared" si="1"/>
        <v>3:0</v>
      </c>
      <c r="J63" s="21">
        <f t="shared" si="2"/>
        <v>-6.9532049308156108</v>
      </c>
      <c r="K63" s="24">
        <f t="shared" si="3"/>
        <v>-139.95888883253548</v>
      </c>
    </row>
    <row r="64" spans="1:11" x14ac:dyDescent="0.2">
      <c r="A64" s="1">
        <v>5</v>
      </c>
      <c r="B64" s="1">
        <v>6</v>
      </c>
      <c r="C64" s="11">
        <v>2016</v>
      </c>
      <c r="D64" s="11">
        <v>3</v>
      </c>
      <c r="E64" s="11">
        <v>5</v>
      </c>
      <c r="F64" s="2">
        <v>26.9</v>
      </c>
      <c r="G64" s="15">
        <v>81</v>
      </c>
      <c r="H64" s="3">
        <v>100666</v>
      </c>
      <c r="I64" s="21" t="str">
        <f t="shared" si="1"/>
        <v>3:5</v>
      </c>
      <c r="J64" s="21">
        <f t="shared" si="2"/>
        <v>1.9867681242922139</v>
      </c>
      <c r="K64" s="24">
        <f t="shared" si="3"/>
        <v>-133.0121476904965</v>
      </c>
    </row>
    <row r="65" spans="1:11" x14ac:dyDescent="0.2">
      <c r="A65" s="1">
        <v>5</v>
      </c>
      <c r="B65" s="1">
        <v>6</v>
      </c>
      <c r="C65" s="11">
        <v>2016</v>
      </c>
      <c r="D65" s="11">
        <v>3</v>
      </c>
      <c r="E65" s="11">
        <v>10</v>
      </c>
      <c r="F65" s="2">
        <v>26.8</v>
      </c>
      <c r="G65" s="15">
        <v>81</v>
      </c>
      <c r="H65" s="3">
        <v>100668</v>
      </c>
      <c r="I65" s="21" t="str">
        <f t="shared" si="1"/>
        <v>3:10</v>
      </c>
      <c r="J65" s="21">
        <f t="shared" si="2"/>
        <v>7.9469146104025112</v>
      </c>
      <c r="K65" s="24">
        <f t="shared" si="3"/>
        <v>-107.20844452431137</v>
      </c>
    </row>
    <row r="66" spans="1:11" x14ac:dyDescent="0.2">
      <c r="A66" s="1">
        <v>5</v>
      </c>
      <c r="B66" s="1">
        <v>6</v>
      </c>
      <c r="C66" s="11">
        <v>2016</v>
      </c>
      <c r="D66" s="11">
        <v>3</v>
      </c>
      <c r="E66" s="11">
        <v>15</v>
      </c>
      <c r="F66" s="2">
        <v>26.8</v>
      </c>
      <c r="G66" s="15">
        <v>81</v>
      </c>
      <c r="H66" s="3">
        <v>100676</v>
      </c>
      <c r="I66" s="21" t="str">
        <f t="shared" si="1"/>
        <v>3:15</v>
      </c>
      <c r="J66" s="21">
        <f t="shared" si="2"/>
        <v>4.9664269537923635</v>
      </c>
      <c r="K66" s="24">
        <f t="shared" si="3"/>
        <v>-79.420934858977475</v>
      </c>
    </row>
    <row r="67" spans="1:11" x14ac:dyDescent="0.2">
      <c r="A67" s="1">
        <v>5</v>
      </c>
      <c r="B67" s="1">
        <v>6</v>
      </c>
      <c r="C67" s="11">
        <v>2016</v>
      </c>
      <c r="D67" s="11">
        <v>3</v>
      </c>
      <c r="E67" s="11">
        <v>20</v>
      </c>
      <c r="F67" s="2">
        <v>26.8</v>
      </c>
      <c r="G67" s="15">
        <v>82</v>
      </c>
      <c r="H67" s="3">
        <v>100681</v>
      </c>
      <c r="I67" s="21" t="str">
        <f t="shared" si="1"/>
        <v>3:20</v>
      </c>
      <c r="J67" s="21">
        <f t="shared" si="2"/>
        <v>2.9797081872448627</v>
      </c>
      <c r="K67" s="24">
        <f t="shared" si="3"/>
        <v>-73.463884247580424</v>
      </c>
    </row>
    <row r="68" spans="1:11" x14ac:dyDescent="0.2">
      <c r="A68" s="1">
        <v>5</v>
      </c>
      <c r="B68" s="1">
        <v>6</v>
      </c>
      <c r="C68" s="11">
        <v>2016</v>
      </c>
      <c r="D68" s="11">
        <v>3</v>
      </c>
      <c r="E68" s="11">
        <v>25</v>
      </c>
      <c r="F68" s="2">
        <v>26.9</v>
      </c>
      <c r="G68" s="15">
        <v>82</v>
      </c>
      <c r="H68" s="3">
        <v>100684</v>
      </c>
      <c r="I68" s="21" t="str">
        <f t="shared" si="1"/>
        <v>3:25</v>
      </c>
      <c r="J68" s="21">
        <f t="shared" si="2"/>
        <v>5.9592388065631088</v>
      </c>
      <c r="K68" s="24">
        <f t="shared" si="3"/>
        <v>-60.557306271919074</v>
      </c>
    </row>
    <row r="69" spans="1:11" x14ac:dyDescent="0.2">
      <c r="A69" s="1">
        <v>5</v>
      </c>
      <c r="B69" s="1">
        <v>6</v>
      </c>
      <c r="C69" s="11">
        <v>2016</v>
      </c>
      <c r="D69" s="11">
        <v>3</v>
      </c>
      <c r="E69" s="11">
        <v>30</v>
      </c>
      <c r="F69" s="2">
        <v>26.9</v>
      </c>
      <c r="G69" s="15">
        <v>82</v>
      </c>
      <c r="H69" s="3">
        <v>100690</v>
      </c>
      <c r="I69" s="21" t="str">
        <f t="shared" si="1"/>
        <v>3:30</v>
      </c>
      <c r="J69" s="21">
        <f t="shared" si="2"/>
        <v>15.890356539874864</v>
      </c>
      <c r="K69" s="24">
        <f t="shared" si="3"/>
        <v>-27.793668077271555</v>
      </c>
    </row>
    <row r="70" spans="1:11" x14ac:dyDescent="0.2">
      <c r="A70" s="1">
        <v>5</v>
      </c>
      <c r="B70" s="1">
        <v>6</v>
      </c>
      <c r="C70" s="11">
        <v>2016</v>
      </c>
      <c r="D70" s="11">
        <v>3</v>
      </c>
      <c r="E70" s="11">
        <v>35</v>
      </c>
      <c r="F70" s="2">
        <v>27</v>
      </c>
      <c r="G70" s="15">
        <v>82</v>
      </c>
      <c r="H70" s="3">
        <v>100706</v>
      </c>
      <c r="I70" s="21" t="str">
        <f t="shared" si="1"/>
        <v>3:35</v>
      </c>
      <c r="J70" s="21">
        <f t="shared" si="2"/>
        <v>6.9509264591980608</v>
      </c>
      <c r="K70" s="24">
        <f t="shared" si="3"/>
        <v>-7.9374663386246516</v>
      </c>
    </row>
    <row r="71" spans="1:11" x14ac:dyDescent="0.2">
      <c r="A71" s="1">
        <v>5</v>
      </c>
      <c r="B71" s="1">
        <v>6</v>
      </c>
      <c r="C71" s="11">
        <v>2016</v>
      </c>
      <c r="D71" s="11">
        <v>3</v>
      </c>
      <c r="E71" s="11">
        <v>40</v>
      </c>
      <c r="F71" s="2">
        <v>26.9</v>
      </c>
      <c r="G71" s="15">
        <v>82</v>
      </c>
      <c r="H71" s="3">
        <v>100713</v>
      </c>
      <c r="I71" s="21" t="str">
        <f t="shared" si="1"/>
        <v>3:40</v>
      </c>
      <c r="J71" s="21">
        <f t="shared" si="2"/>
        <v>3.9716819079959889</v>
      </c>
      <c r="K71" s="24">
        <f t="shared" si="3"/>
        <v>-3.9657844306286627</v>
      </c>
    </row>
    <row r="72" spans="1:11" x14ac:dyDescent="0.2">
      <c r="A72" s="1">
        <v>5</v>
      </c>
      <c r="B72" s="1">
        <v>6</v>
      </c>
      <c r="C72" s="11">
        <v>2016</v>
      </c>
      <c r="D72" s="11">
        <v>3</v>
      </c>
      <c r="E72" s="11">
        <v>45</v>
      </c>
      <c r="F72" s="2">
        <v>26.9</v>
      </c>
      <c r="G72" s="15">
        <v>82</v>
      </c>
      <c r="H72" s="3">
        <v>100717</v>
      </c>
      <c r="I72" s="21" t="str">
        <f t="shared" ref="I72:I135" si="4">CONCATENATE(D72,":",E72)</f>
        <v>3:45</v>
      </c>
      <c r="J72" s="21">
        <f t="shared" ref="J72:J135" si="5">((H73-H72)/H72)*100000</f>
        <v>4.9644052146112374</v>
      </c>
      <c r="K72" s="24">
        <f t="shared" si="3"/>
        <v>12.912720127714273</v>
      </c>
    </row>
    <row r="73" spans="1:11" x14ac:dyDescent="0.2">
      <c r="A73" s="1">
        <v>5</v>
      </c>
      <c r="B73" s="1">
        <v>6</v>
      </c>
      <c r="C73" s="11">
        <v>2016</v>
      </c>
      <c r="D73" s="11">
        <v>3</v>
      </c>
      <c r="E73" s="11">
        <v>50</v>
      </c>
      <c r="F73" s="2">
        <v>26.9</v>
      </c>
      <c r="G73" s="15">
        <v>82</v>
      </c>
      <c r="H73" s="3">
        <v>100722</v>
      </c>
      <c r="I73" s="21" t="str">
        <f t="shared" si="4"/>
        <v>3:50</v>
      </c>
      <c r="J73" s="21">
        <f t="shared" si="5"/>
        <v>-1.9856635094616866</v>
      </c>
      <c r="K73" s="24">
        <f t="shared" si="3"/>
        <v>24.828495417168277</v>
      </c>
    </row>
    <row r="74" spans="1:11" x14ac:dyDescent="0.2">
      <c r="A74" s="1">
        <v>5</v>
      </c>
      <c r="B74" s="1">
        <v>6</v>
      </c>
      <c r="C74" s="11">
        <v>2016</v>
      </c>
      <c r="D74" s="11">
        <v>3</v>
      </c>
      <c r="E74" s="11">
        <v>55</v>
      </c>
      <c r="F74" s="2">
        <v>26.8</v>
      </c>
      <c r="G74" s="15">
        <v>81</v>
      </c>
      <c r="H74" s="3">
        <v>100720</v>
      </c>
      <c r="I74" s="21" t="str">
        <f t="shared" si="4"/>
        <v>3:55</v>
      </c>
      <c r="J74" s="21">
        <f t="shared" si="5"/>
        <v>1.9857029388403495</v>
      </c>
      <c r="K74" s="24">
        <f t="shared" si="3"/>
        <v>24.828002417779327</v>
      </c>
    </row>
    <row r="75" spans="1:11" x14ac:dyDescent="0.2">
      <c r="A75" s="1">
        <v>5</v>
      </c>
      <c r="B75" s="1">
        <v>6</v>
      </c>
      <c r="C75" s="11">
        <v>2016</v>
      </c>
      <c r="D75" s="11">
        <v>4</v>
      </c>
      <c r="E75" s="11">
        <v>0</v>
      </c>
      <c r="F75" s="2">
        <v>26.8</v>
      </c>
      <c r="G75" s="15">
        <v>82</v>
      </c>
      <c r="H75" s="3">
        <v>100722</v>
      </c>
      <c r="I75" s="21" t="str">
        <f t="shared" si="4"/>
        <v>4:0</v>
      </c>
      <c r="J75" s="21">
        <f t="shared" si="5"/>
        <v>-5.9569905283850604</v>
      </c>
      <c r="K75" s="24">
        <f t="shared" si="3"/>
        <v>16.884855400124472</v>
      </c>
    </row>
    <row r="76" spans="1:11" x14ac:dyDescent="0.2">
      <c r="A76" s="1">
        <v>5</v>
      </c>
      <c r="B76" s="1">
        <v>6</v>
      </c>
      <c r="C76" s="11">
        <v>2016</v>
      </c>
      <c r="D76" s="11">
        <v>4</v>
      </c>
      <c r="E76" s="11">
        <v>5</v>
      </c>
      <c r="F76" s="2">
        <v>26.8</v>
      </c>
      <c r="G76" s="15">
        <v>82</v>
      </c>
      <c r="H76" s="3">
        <v>100716</v>
      </c>
      <c r="I76" s="21" t="str">
        <f t="shared" si="4"/>
        <v>4:5</v>
      </c>
      <c r="J76" s="21">
        <f t="shared" si="5"/>
        <v>1.9857818022955638</v>
      </c>
      <c r="K76" s="24">
        <f t="shared" si="3"/>
        <v>24.828988328051871</v>
      </c>
    </row>
    <row r="77" spans="1:11" x14ac:dyDescent="0.2">
      <c r="A77" s="1">
        <v>5</v>
      </c>
      <c r="B77" s="1">
        <v>6</v>
      </c>
      <c r="C77" s="11">
        <v>2016</v>
      </c>
      <c r="D77" s="11">
        <v>4</v>
      </c>
      <c r="E77" s="11">
        <v>10</v>
      </c>
      <c r="F77" s="2">
        <v>26.9</v>
      </c>
      <c r="G77" s="15">
        <v>82</v>
      </c>
      <c r="H77" s="3">
        <v>100718</v>
      </c>
      <c r="I77" s="21" t="str">
        <f t="shared" si="4"/>
        <v>4:10</v>
      </c>
      <c r="J77" s="21">
        <f t="shared" si="5"/>
        <v>2.9786135546774162</v>
      </c>
      <c r="K77" s="24">
        <f t="shared" si="3"/>
        <v>24.828248799595407</v>
      </c>
    </row>
    <row r="78" spans="1:11" x14ac:dyDescent="0.2">
      <c r="A78" s="1">
        <v>5</v>
      </c>
      <c r="B78" s="1">
        <v>6</v>
      </c>
      <c r="C78" s="11">
        <v>2016</v>
      </c>
      <c r="D78" s="11">
        <v>4</v>
      </c>
      <c r="E78" s="11">
        <v>15</v>
      </c>
      <c r="F78" s="2">
        <v>26.9</v>
      </c>
      <c r="G78" s="15">
        <v>81</v>
      </c>
      <c r="H78" s="3">
        <v>100721</v>
      </c>
      <c r="I78" s="21" t="str">
        <f t="shared" si="4"/>
        <v>4:15</v>
      </c>
      <c r="J78" s="21">
        <f t="shared" si="5"/>
        <v>8.9355745077987709</v>
      </c>
      <c r="K78" s="24">
        <f t="shared" si="3"/>
        <v>25.819118453179506</v>
      </c>
    </row>
    <row r="79" spans="1:11" x14ac:dyDescent="0.2">
      <c r="A79" s="1">
        <v>5</v>
      </c>
      <c r="B79" s="1">
        <v>6</v>
      </c>
      <c r="C79" s="11">
        <v>2016</v>
      </c>
      <c r="D79" s="11">
        <v>4</v>
      </c>
      <c r="E79" s="11">
        <v>20</v>
      </c>
      <c r="F79" s="2">
        <v>26.8</v>
      </c>
      <c r="G79" s="15">
        <v>82</v>
      </c>
      <c r="H79" s="3">
        <v>100730</v>
      </c>
      <c r="I79" s="21" t="str">
        <f t="shared" si="4"/>
        <v>4:20</v>
      </c>
      <c r="J79" s="21">
        <f t="shared" si="5"/>
        <v>7.9420232304179494</v>
      </c>
      <c r="K79" s="24">
        <f t="shared" si="3"/>
        <v>36.740169328974012</v>
      </c>
    </row>
    <row r="80" spans="1:11" x14ac:dyDescent="0.2">
      <c r="A80" s="1">
        <v>5</v>
      </c>
      <c r="B80" s="1">
        <v>6</v>
      </c>
      <c r="C80" s="11">
        <v>2016</v>
      </c>
      <c r="D80" s="11">
        <v>4</v>
      </c>
      <c r="E80" s="11">
        <v>25</v>
      </c>
      <c r="F80" s="2">
        <v>26.8</v>
      </c>
      <c r="G80" s="15">
        <v>82</v>
      </c>
      <c r="H80" s="3">
        <v>100738</v>
      </c>
      <c r="I80" s="21" t="str">
        <f t="shared" si="4"/>
        <v>4:25</v>
      </c>
      <c r="J80" s="21">
        <f t="shared" si="5"/>
        <v>-5.9560443923842046</v>
      </c>
      <c r="K80" s="24">
        <f t="shared" si="3"/>
        <v>35.749318926718999</v>
      </c>
    </row>
    <row r="81" spans="1:11" x14ac:dyDescent="0.2">
      <c r="A81" s="1">
        <v>5</v>
      </c>
      <c r="B81" s="1">
        <v>6</v>
      </c>
      <c r="C81" s="11">
        <v>2016</v>
      </c>
      <c r="D81" s="11">
        <v>4</v>
      </c>
      <c r="E81" s="11">
        <v>30</v>
      </c>
      <c r="F81" s="2">
        <v>26.7</v>
      </c>
      <c r="G81" s="15">
        <v>82</v>
      </c>
      <c r="H81" s="3">
        <v>100732</v>
      </c>
      <c r="I81" s="21" t="str">
        <f t="shared" si="4"/>
        <v>4:30</v>
      </c>
      <c r="J81" s="21">
        <f t="shared" si="5"/>
        <v>-5.9563991581622524</v>
      </c>
      <c r="K81" s="24">
        <f t="shared" si="3"/>
        <v>31.779095982110409</v>
      </c>
    </row>
    <row r="82" spans="1:11" x14ac:dyDescent="0.2">
      <c r="A82" s="1">
        <v>5</v>
      </c>
      <c r="B82" s="1">
        <v>6</v>
      </c>
      <c r="C82" s="11">
        <v>2016</v>
      </c>
      <c r="D82" s="11">
        <v>4</v>
      </c>
      <c r="E82" s="11">
        <v>35</v>
      </c>
      <c r="F82" s="2">
        <v>26.9</v>
      </c>
      <c r="G82" s="15">
        <v>82</v>
      </c>
      <c r="H82" s="3">
        <v>100726</v>
      </c>
      <c r="I82" s="21" t="str">
        <f t="shared" si="4"/>
        <v>4:35</v>
      </c>
      <c r="J82" s="21">
        <f t="shared" si="5"/>
        <v>-6.9495462939062405</v>
      </c>
      <c r="K82" s="24">
        <f t="shared" si="3"/>
        <v>26.815765351500882</v>
      </c>
    </row>
    <row r="83" spans="1:11" x14ac:dyDescent="0.2">
      <c r="A83" s="1">
        <v>5</v>
      </c>
      <c r="B83" s="1">
        <v>6</v>
      </c>
      <c r="C83" s="11">
        <v>2016</v>
      </c>
      <c r="D83" s="11">
        <v>4</v>
      </c>
      <c r="E83" s="11">
        <v>40</v>
      </c>
      <c r="F83" s="2">
        <v>27</v>
      </c>
      <c r="G83" s="15">
        <v>84</v>
      </c>
      <c r="H83" s="3">
        <v>100719</v>
      </c>
      <c r="I83" s="21" t="str">
        <f t="shared" si="4"/>
        <v>4:40</v>
      </c>
      <c r="J83" s="21">
        <f t="shared" si="5"/>
        <v>5.9571679623506988</v>
      </c>
      <c r="K83" s="24">
        <f t="shared" si="3"/>
        <v>43.697336444189645</v>
      </c>
    </row>
    <row r="84" spans="1:11" x14ac:dyDescent="0.2">
      <c r="A84" s="1">
        <v>5</v>
      </c>
      <c r="B84" s="1">
        <v>6</v>
      </c>
      <c r="C84" s="11">
        <v>2016</v>
      </c>
      <c r="D84" s="11">
        <v>4</v>
      </c>
      <c r="E84" s="11">
        <v>45</v>
      </c>
      <c r="F84" s="2">
        <v>26.9</v>
      </c>
      <c r="G84" s="15">
        <v>83</v>
      </c>
      <c r="H84" s="3">
        <v>100725</v>
      </c>
      <c r="I84" s="21" t="str">
        <f t="shared" si="4"/>
        <v>4:45</v>
      </c>
      <c r="J84" s="21">
        <f t="shared" si="5"/>
        <v>-3.9712087366592206</v>
      </c>
      <c r="K84" s="24">
        <f t="shared" si="3"/>
        <v>40.71936376994536</v>
      </c>
    </row>
    <row r="85" spans="1:11" x14ac:dyDescent="0.2">
      <c r="A85" s="1">
        <v>5</v>
      </c>
      <c r="B85" s="1">
        <v>6</v>
      </c>
      <c r="C85" s="11">
        <v>2016</v>
      </c>
      <c r="D85" s="11">
        <v>4</v>
      </c>
      <c r="E85" s="11">
        <v>50</v>
      </c>
      <c r="F85" s="2">
        <v>26.9</v>
      </c>
      <c r="G85" s="15">
        <v>84</v>
      </c>
      <c r="H85" s="3">
        <v>100721</v>
      </c>
      <c r="I85" s="21" t="str">
        <f t="shared" si="4"/>
        <v>4:50</v>
      </c>
      <c r="J85" s="21">
        <f t="shared" si="5"/>
        <v>1.9856832239552824</v>
      </c>
      <c r="K85" s="24">
        <f t="shared" si="3"/>
        <v>45.684784776975739</v>
      </c>
    </row>
    <row r="86" spans="1:11" x14ac:dyDescent="0.2">
      <c r="A86" s="1">
        <v>5</v>
      </c>
      <c r="B86" s="1">
        <v>6</v>
      </c>
      <c r="C86" s="11">
        <v>2016</v>
      </c>
      <c r="D86" s="11">
        <v>4</v>
      </c>
      <c r="E86" s="11">
        <v>55</v>
      </c>
      <c r="F86" s="2">
        <v>26.9</v>
      </c>
      <c r="G86" s="15">
        <v>84</v>
      </c>
      <c r="H86" s="3">
        <v>100723</v>
      </c>
      <c r="I86" s="21" t="str">
        <f t="shared" si="4"/>
        <v>4:55</v>
      </c>
      <c r="J86" s="21">
        <f t="shared" si="5"/>
        <v>-5.9569313860786517</v>
      </c>
      <c r="K86" s="24">
        <f t="shared" si="3"/>
        <v>42.707679964990483</v>
      </c>
    </row>
    <row r="87" spans="1:11" x14ac:dyDescent="0.2">
      <c r="A87" s="1">
        <v>5</v>
      </c>
      <c r="B87" s="1">
        <v>6</v>
      </c>
      <c r="C87" s="11">
        <v>2016</v>
      </c>
      <c r="D87" s="11">
        <v>5</v>
      </c>
      <c r="E87" s="11">
        <v>0</v>
      </c>
      <c r="F87" s="2">
        <v>26.9</v>
      </c>
      <c r="G87" s="15">
        <v>82</v>
      </c>
      <c r="H87" s="3">
        <v>100717</v>
      </c>
      <c r="I87" s="21" t="str">
        <f t="shared" si="4"/>
        <v>5:0</v>
      </c>
      <c r="J87" s="21">
        <f t="shared" si="5"/>
        <v>-2.9786431287667425</v>
      </c>
      <c r="K87" s="24">
        <f t="shared" si="3"/>
        <v>40.722341959691562</v>
      </c>
    </row>
    <row r="88" spans="1:11" x14ac:dyDescent="0.2">
      <c r="A88" s="1">
        <v>5</v>
      </c>
      <c r="B88" s="1">
        <v>6</v>
      </c>
      <c r="C88" s="11">
        <v>2016</v>
      </c>
      <c r="D88" s="11">
        <v>5</v>
      </c>
      <c r="E88" s="11">
        <v>5</v>
      </c>
      <c r="F88" s="2">
        <v>26.8</v>
      </c>
      <c r="G88" s="15">
        <v>82</v>
      </c>
      <c r="H88" s="3">
        <v>100714</v>
      </c>
      <c r="I88" s="21" t="str">
        <f t="shared" si="4"/>
        <v>5:5</v>
      </c>
      <c r="J88" s="21">
        <f t="shared" si="5"/>
        <v>-2.9787318545584527</v>
      </c>
      <c r="K88" s="24">
        <f t="shared" si="3"/>
        <v>44.696815035948724</v>
      </c>
    </row>
    <row r="89" spans="1:11" x14ac:dyDescent="0.2">
      <c r="A89" s="1">
        <v>5</v>
      </c>
      <c r="B89" s="1">
        <v>6</v>
      </c>
      <c r="C89" s="11">
        <v>2016</v>
      </c>
      <c r="D89" s="11">
        <v>5</v>
      </c>
      <c r="E89" s="11">
        <v>10</v>
      </c>
      <c r="F89" s="2">
        <v>26.9</v>
      </c>
      <c r="G89" s="15">
        <v>82</v>
      </c>
      <c r="H89" s="3">
        <v>100711</v>
      </c>
      <c r="I89" s="21" t="str">
        <f t="shared" si="4"/>
        <v>5:10</v>
      </c>
      <c r="J89" s="21">
        <f t="shared" si="5"/>
        <v>-2.9788205856361269</v>
      </c>
      <c r="K89" s="24">
        <f t="shared" si="3"/>
        <v>39.731226326020384</v>
      </c>
    </row>
    <row r="90" spans="1:11" x14ac:dyDescent="0.2">
      <c r="A90" s="1">
        <v>5</v>
      </c>
      <c r="B90" s="1">
        <v>6</v>
      </c>
      <c r="C90" s="11">
        <v>2016</v>
      </c>
      <c r="D90" s="11">
        <v>5</v>
      </c>
      <c r="E90" s="11">
        <v>15</v>
      </c>
      <c r="F90" s="2">
        <v>26.7</v>
      </c>
      <c r="G90" s="15">
        <v>84</v>
      </c>
      <c r="H90" s="3">
        <v>100708</v>
      </c>
      <c r="I90" s="21" t="str">
        <f t="shared" si="4"/>
        <v>5:15</v>
      </c>
      <c r="J90" s="21">
        <f t="shared" si="5"/>
        <v>4.964848870000397</v>
      </c>
      <c r="K90" s="24">
        <f t="shared" si="3"/>
        <v>36.749160585618263</v>
      </c>
    </row>
    <row r="91" spans="1:11" x14ac:dyDescent="0.2">
      <c r="A91" s="1">
        <v>5</v>
      </c>
      <c r="B91" s="1">
        <v>6</v>
      </c>
      <c r="C91" s="11">
        <v>2016</v>
      </c>
      <c r="D91" s="11">
        <v>5</v>
      </c>
      <c r="E91" s="11">
        <v>20</v>
      </c>
      <c r="F91" s="2">
        <v>26.7</v>
      </c>
      <c r="G91" s="15">
        <v>84</v>
      </c>
      <c r="H91" s="3">
        <v>100713</v>
      </c>
      <c r="I91" s="21" t="str">
        <f t="shared" si="4"/>
        <v>5:20</v>
      </c>
      <c r="J91" s="21">
        <f t="shared" si="5"/>
        <v>4.9646023849949863</v>
      </c>
      <c r="K91" s="24">
        <f t="shared" si="3"/>
        <v>36.747336016820881</v>
      </c>
    </row>
    <row r="92" spans="1:11" x14ac:dyDescent="0.2">
      <c r="A92" s="1">
        <v>5</v>
      </c>
      <c r="B92" s="1">
        <v>6</v>
      </c>
      <c r="C92" s="11">
        <v>2016</v>
      </c>
      <c r="D92" s="11">
        <v>5</v>
      </c>
      <c r="E92" s="11">
        <v>25</v>
      </c>
      <c r="F92" s="2">
        <v>26.8</v>
      </c>
      <c r="G92" s="15">
        <v>86</v>
      </c>
      <c r="H92" s="3">
        <v>100718</v>
      </c>
      <c r="I92" s="21" t="str">
        <f t="shared" si="4"/>
        <v>5:25</v>
      </c>
      <c r="J92" s="21">
        <f t="shared" si="5"/>
        <v>5.9572271093548324</v>
      </c>
      <c r="K92" s="24">
        <f t="shared" ref="K92:K155" si="6">SUM(J68:J92)</f>
        <v>39.724854938930861</v>
      </c>
    </row>
    <row r="93" spans="1:11" x14ac:dyDescent="0.2">
      <c r="A93" s="1">
        <v>5</v>
      </c>
      <c r="B93" s="1">
        <v>6</v>
      </c>
      <c r="C93" s="11">
        <v>2016</v>
      </c>
      <c r="D93" s="11">
        <v>5</v>
      </c>
      <c r="E93" s="11">
        <v>30</v>
      </c>
      <c r="F93" s="2">
        <v>26.8</v>
      </c>
      <c r="G93" s="15">
        <v>86</v>
      </c>
      <c r="H93" s="3">
        <v>100724</v>
      </c>
      <c r="I93" s="21" t="str">
        <f t="shared" si="4"/>
        <v>5:30</v>
      </c>
      <c r="J93" s="21">
        <f t="shared" si="5"/>
        <v>3.9712481632977243</v>
      </c>
      <c r="K93" s="24">
        <f t="shared" si="6"/>
        <v>37.736864295665477</v>
      </c>
    </row>
    <row r="94" spans="1:11" x14ac:dyDescent="0.2">
      <c r="A94" s="1">
        <v>5</v>
      </c>
      <c r="B94" s="1">
        <v>6</v>
      </c>
      <c r="C94" s="11">
        <v>2016</v>
      </c>
      <c r="D94" s="11">
        <v>5</v>
      </c>
      <c r="E94" s="11">
        <v>35</v>
      </c>
      <c r="F94" s="2">
        <v>26.9</v>
      </c>
      <c r="G94" s="15">
        <v>86</v>
      </c>
      <c r="H94" s="3">
        <v>100728</v>
      </c>
      <c r="I94" s="21" t="str">
        <f t="shared" si="4"/>
        <v>5:35</v>
      </c>
      <c r="J94" s="21">
        <f t="shared" si="5"/>
        <v>0.99277261536017791</v>
      </c>
      <c r="K94" s="24">
        <f t="shared" si="6"/>
        <v>22.839280371150796</v>
      </c>
    </row>
    <row r="95" spans="1:11" x14ac:dyDescent="0.2">
      <c r="A95" s="1">
        <v>5</v>
      </c>
      <c r="B95" s="1">
        <v>6</v>
      </c>
      <c r="C95" s="11">
        <v>2016</v>
      </c>
      <c r="D95" s="11">
        <v>5</v>
      </c>
      <c r="E95" s="11">
        <v>40</v>
      </c>
      <c r="F95" s="2">
        <v>26.8</v>
      </c>
      <c r="G95" s="15">
        <v>86</v>
      </c>
      <c r="H95" s="3">
        <v>100729</v>
      </c>
      <c r="I95" s="21" t="str">
        <f t="shared" si="4"/>
        <v>5:40</v>
      </c>
      <c r="J95" s="21">
        <f t="shared" si="5"/>
        <v>-1.9855255189667327</v>
      </c>
      <c r="K95" s="24">
        <f t="shared" si="6"/>
        <v>13.902828392985999</v>
      </c>
    </row>
    <row r="96" spans="1:11" x14ac:dyDescent="0.2">
      <c r="A96" s="1">
        <v>5</v>
      </c>
      <c r="B96" s="1">
        <v>6</v>
      </c>
      <c r="C96" s="11">
        <v>2016</v>
      </c>
      <c r="D96" s="11">
        <v>5</v>
      </c>
      <c r="E96" s="11">
        <v>45</v>
      </c>
      <c r="F96" s="2">
        <v>26.9</v>
      </c>
      <c r="G96" s="15">
        <v>86</v>
      </c>
      <c r="H96" s="3">
        <v>100727</v>
      </c>
      <c r="I96" s="21" t="str">
        <f t="shared" si="4"/>
        <v>5:45</v>
      </c>
      <c r="J96" s="21">
        <f t="shared" si="5"/>
        <v>10.920607185759529</v>
      </c>
      <c r="K96" s="24">
        <f t="shared" si="6"/>
        <v>20.851753670749545</v>
      </c>
    </row>
    <row r="97" spans="1:11" x14ac:dyDescent="0.2">
      <c r="A97" s="1">
        <v>5</v>
      </c>
      <c r="B97" s="1">
        <v>6</v>
      </c>
      <c r="C97" s="11">
        <v>2016</v>
      </c>
      <c r="D97" s="11">
        <v>5</v>
      </c>
      <c r="E97" s="11">
        <v>50</v>
      </c>
      <c r="F97" s="2">
        <v>27</v>
      </c>
      <c r="G97" s="15">
        <v>86</v>
      </c>
      <c r="H97" s="3">
        <v>100738</v>
      </c>
      <c r="I97" s="21" t="str">
        <f t="shared" si="4"/>
        <v>5:50</v>
      </c>
      <c r="J97" s="21">
        <f t="shared" si="5"/>
        <v>-8.9340665885763073</v>
      </c>
      <c r="K97" s="24">
        <f t="shared" si="6"/>
        <v>6.9532818675619978</v>
      </c>
    </row>
    <row r="98" spans="1:11" x14ac:dyDescent="0.2">
      <c r="A98" s="1">
        <v>5</v>
      </c>
      <c r="B98" s="1">
        <v>6</v>
      </c>
      <c r="C98" s="11">
        <v>2016</v>
      </c>
      <c r="D98" s="11">
        <v>5</v>
      </c>
      <c r="E98" s="11">
        <v>55</v>
      </c>
      <c r="F98" s="2">
        <v>27.1</v>
      </c>
      <c r="G98" s="15">
        <v>85</v>
      </c>
      <c r="H98" s="3">
        <v>100729</v>
      </c>
      <c r="I98" s="21" t="str">
        <f t="shared" si="4"/>
        <v>5:55</v>
      </c>
      <c r="J98" s="21">
        <f t="shared" si="5"/>
        <v>8.9348648353502966</v>
      </c>
      <c r="K98" s="24">
        <f t="shared" si="6"/>
        <v>17.873810212373982</v>
      </c>
    </row>
    <row r="99" spans="1:11" x14ac:dyDescent="0.2">
      <c r="A99" s="1">
        <v>5</v>
      </c>
      <c r="B99" s="1">
        <v>6</v>
      </c>
      <c r="C99" s="11">
        <v>2016</v>
      </c>
      <c r="D99" s="11">
        <v>6</v>
      </c>
      <c r="E99" s="11">
        <v>0</v>
      </c>
      <c r="F99" s="2">
        <v>27</v>
      </c>
      <c r="G99" s="15">
        <v>86</v>
      </c>
      <c r="H99" s="3">
        <v>100738</v>
      </c>
      <c r="I99" s="21" t="str">
        <f t="shared" si="4"/>
        <v>6:0</v>
      </c>
      <c r="J99" s="21">
        <f t="shared" si="5"/>
        <v>8.9340665885763073</v>
      </c>
      <c r="K99" s="24">
        <f t="shared" si="6"/>
        <v>24.822173862109942</v>
      </c>
    </row>
    <row r="100" spans="1:11" x14ac:dyDescent="0.2">
      <c r="A100" s="1">
        <v>5</v>
      </c>
      <c r="B100" s="1">
        <v>6</v>
      </c>
      <c r="C100" s="11">
        <v>2016</v>
      </c>
      <c r="D100" s="11">
        <v>6</v>
      </c>
      <c r="E100" s="11">
        <v>5</v>
      </c>
      <c r="F100" s="2">
        <v>27.2</v>
      </c>
      <c r="G100" s="15">
        <v>85</v>
      </c>
      <c r="H100" s="3">
        <v>100747</v>
      </c>
      <c r="I100" s="21" t="str">
        <f t="shared" si="4"/>
        <v>6:5</v>
      </c>
      <c r="J100" s="21">
        <f t="shared" si="5"/>
        <v>0</v>
      </c>
      <c r="K100" s="24">
        <f t="shared" si="6"/>
        <v>30.779164390495001</v>
      </c>
    </row>
    <row r="101" spans="1:11" x14ac:dyDescent="0.2">
      <c r="A101" s="1">
        <v>5</v>
      </c>
      <c r="B101" s="1">
        <v>6</v>
      </c>
      <c r="C101" s="11">
        <v>2016</v>
      </c>
      <c r="D101" s="11">
        <v>6</v>
      </c>
      <c r="E101" s="11">
        <v>10</v>
      </c>
      <c r="F101" s="2">
        <v>27.3</v>
      </c>
      <c r="G101" s="15">
        <v>85</v>
      </c>
      <c r="H101" s="3">
        <v>100747</v>
      </c>
      <c r="I101" s="21" t="str">
        <f t="shared" si="4"/>
        <v>6:10</v>
      </c>
      <c r="J101" s="21">
        <f t="shared" si="5"/>
        <v>17.866536968842745</v>
      </c>
      <c r="K101" s="24">
        <f t="shared" si="6"/>
        <v>46.659919557042187</v>
      </c>
    </row>
    <row r="102" spans="1:11" x14ac:dyDescent="0.2">
      <c r="A102" s="1">
        <v>5</v>
      </c>
      <c r="B102" s="1">
        <v>6</v>
      </c>
      <c r="C102" s="11">
        <v>2016</v>
      </c>
      <c r="D102" s="11">
        <v>6</v>
      </c>
      <c r="E102" s="11">
        <v>15</v>
      </c>
      <c r="F102" s="2">
        <v>27.4</v>
      </c>
      <c r="G102" s="15">
        <v>83</v>
      </c>
      <c r="H102" s="3">
        <v>100765</v>
      </c>
      <c r="I102" s="21" t="str">
        <f t="shared" si="4"/>
        <v>6:15</v>
      </c>
      <c r="J102" s="21">
        <f t="shared" si="5"/>
        <v>0</v>
      </c>
      <c r="K102" s="24">
        <f t="shared" si="6"/>
        <v>43.681306002364764</v>
      </c>
    </row>
    <row r="103" spans="1:11" x14ac:dyDescent="0.2">
      <c r="A103" s="1">
        <v>5</v>
      </c>
      <c r="B103" s="1">
        <v>6</v>
      </c>
      <c r="C103" s="11">
        <v>2016</v>
      </c>
      <c r="D103" s="11">
        <v>6</v>
      </c>
      <c r="E103" s="11">
        <v>20</v>
      </c>
      <c r="F103" s="2">
        <v>27.6</v>
      </c>
      <c r="G103" s="15">
        <v>85</v>
      </c>
      <c r="H103" s="3">
        <v>100765</v>
      </c>
      <c r="I103" s="21" t="str">
        <f t="shared" si="4"/>
        <v>6:20</v>
      </c>
      <c r="J103" s="21">
        <f t="shared" si="5"/>
        <v>9.9240807820175654</v>
      </c>
      <c r="K103" s="24">
        <f t="shared" si="6"/>
        <v>44.669812276583556</v>
      </c>
    </row>
    <row r="104" spans="1:11" x14ac:dyDescent="0.2">
      <c r="A104" s="1">
        <v>5</v>
      </c>
      <c r="B104" s="1">
        <v>6</v>
      </c>
      <c r="C104" s="11">
        <v>2016</v>
      </c>
      <c r="D104" s="11">
        <v>6</v>
      </c>
      <c r="E104" s="11">
        <v>25</v>
      </c>
      <c r="F104" s="2">
        <v>27.4</v>
      </c>
      <c r="G104" s="15">
        <v>83</v>
      </c>
      <c r="H104" s="3">
        <v>100775</v>
      </c>
      <c r="I104" s="21" t="str">
        <f t="shared" si="4"/>
        <v>6:25</v>
      </c>
      <c r="J104" s="21">
        <f t="shared" si="5"/>
        <v>12.900024807740014</v>
      </c>
      <c r="K104" s="24">
        <f t="shared" si="6"/>
        <v>49.627813853905621</v>
      </c>
    </row>
    <row r="105" spans="1:11" x14ac:dyDescent="0.2">
      <c r="A105" s="1">
        <v>5</v>
      </c>
      <c r="B105" s="1">
        <v>6</v>
      </c>
      <c r="C105" s="11">
        <v>2016</v>
      </c>
      <c r="D105" s="11">
        <v>6</v>
      </c>
      <c r="E105" s="11">
        <v>30</v>
      </c>
      <c r="F105" s="2">
        <v>27.6</v>
      </c>
      <c r="G105" s="15">
        <v>81</v>
      </c>
      <c r="H105" s="3">
        <v>100788</v>
      </c>
      <c r="I105" s="21" t="str">
        <f t="shared" si="4"/>
        <v>6:30</v>
      </c>
      <c r="J105" s="21">
        <f t="shared" si="5"/>
        <v>9.9218160892169696</v>
      </c>
      <c r="K105" s="24">
        <f t="shared" si="6"/>
        <v>65.505674335506797</v>
      </c>
    </row>
    <row r="106" spans="1:11" x14ac:dyDescent="0.2">
      <c r="A106" s="1">
        <v>5</v>
      </c>
      <c r="B106" s="1">
        <v>6</v>
      </c>
      <c r="C106" s="11">
        <v>2016</v>
      </c>
      <c r="D106" s="11">
        <v>6</v>
      </c>
      <c r="E106" s="11">
        <v>35</v>
      </c>
      <c r="F106" s="2">
        <v>28</v>
      </c>
      <c r="G106" s="15">
        <v>81</v>
      </c>
      <c r="H106" s="3">
        <v>100798</v>
      </c>
      <c r="I106" s="21" t="str">
        <f t="shared" si="4"/>
        <v>6:35</v>
      </c>
      <c r="J106" s="21">
        <f t="shared" si="5"/>
        <v>1.9841663525069944</v>
      </c>
      <c r="K106" s="24">
        <f t="shared" si="6"/>
        <v>73.446239846176042</v>
      </c>
    </row>
    <row r="107" spans="1:11" x14ac:dyDescent="0.2">
      <c r="A107" s="1">
        <v>5</v>
      </c>
      <c r="B107" s="1">
        <v>6</v>
      </c>
      <c r="C107" s="11">
        <v>2016</v>
      </c>
      <c r="D107" s="11">
        <v>6</v>
      </c>
      <c r="E107" s="11">
        <v>40</v>
      </c>
      <c r="F107" s="2">
        <v>27.8</v>
      </c>
      <c r="G107" s="15">
        <v>81</v>
      </c>
      <c r="H107" s="3">
        <v>100800</v>
      </c>
      <c r="I107" s="21" t="str">
        <f t="shared" si="4"/>
        <v>6:40</v>
      </c>
      <c r="J107" s="21">
        <f t="shared" si="5"/>
        <v>2.9761904761904763</v>
      </c>
      <c r="K107" s="24">
        <f t="shared" si="6"/>
        <v>83.371976616272761</v>
      </c>
    </row>
    <row r="108" spans="1:11" x14ac:dyDescent="0.2">
      <c r="A108" s="1">
        <v>5</v>
      </c>
      <c r="B108" s="1">
        <v>6</v>
      </c>
      <c r="C108" s="11">
        <v>2016</v>
      </c>
      <c r="D108" s="11">
        <v>6</v>
      </c>
      <c r="E108" s="11">
        <v>45</v>
      </c>
      <c r="F108" s="2">
        <v>27.9</v>
      </c>
      <c r="G108" s="15">
        <v>80</v>
      </c>
      <c r="H108" s="3">
        <v>100803</v>
      </c>
      <c r="I108" s="21" t="str">
        <f t="shared" si="4"/>
        <v>6:45</v>
      </c>
      <c r="J108" s="21">
        <f t="shared" si="5"/>
        <v>9.9203396724303854</v>
      </c>
      <c r="K108" s="24">
        <f t="shared" si="6"/>
        <v>87.335148326352453</v>
      </c>
    </row>
    <row r="109" spans="1:11" x14ac:dyDescent="0.2">
      <c r="A109" s="1">
        <v>5</v>
      </c>
      <c r="B109" s="1">
        <v>6</v>
      </c>
      <c r="C109" s="11">
        <v>2016</v>
      </c>
      <c r="D109" s="11">
        <v>6</v>
      </c>
      <c r="E109" s="11">
        <v>50</v>
      </c>
      <c r="F109" s="2">
        <v>28</v>
      </c>
      <c r="G109" s="15">
        <v>80</v>
      </c>
      <c r="H109" s="3">
        <v>100813</v>
      </c>
      <c r="I109" s="21" t="str">
        <f t="shared" si="4"/>
        <v>6:50</v>
      </c>
      <c r="J109" s="21">
        <f t="shared" si="5"/>
        <v>-4.9596778193288564</v>
      </c>
      <c r="K109" s="24">
        <f t="shared" si="6"/>
        <v>86.346679243682814</v>
      </c>
    </row>
    <row r="110" spans="1:11" x14ac:dyDescent="0.2">
      <c r="A110" s="1">
        <v>5</v>
      </c>
      <c r="B110" s="1">
        <v>6</v>
      </c>
      <c r="C110" s="11">
        <v>2016</v>
      </c>
      <c r="D110" s="11">
        <v>6</v>
      </c>
      <c r="E110" s="11">
        <v>55</v>
      </c>
      <c r="F110" s="2">
        <v>28.5</v>
      </c>
      <c r="G110" s="15">
        <v>80</v>
      </c>
      <c r="H110" s="3">
        <v>100808</v>
      </c>
      <c r="I110" s="21" t="str">
        <f t="shared" si="4"/>
        <v>6:55</v>
      </c>
      <c r="J110" s="21">
        <f t="shared" si="5"/>
        <v>-5.9519085786842316</v>
      </c>
      <c r="K110" s="24">
        <f t="shared" si="6"/>
        <v>78.409087441043312</v>
      </c>
    </row>
    <row r="111" spans="1:11" x14ac:dyDescent="0.2">
      <c r="A111" s="1">
        <v>5</v>
      </c>
      <c r="B111" s="1">
        <v>6</v>
      </c>
      <c r="C111" s="11">
        <v>2016</v>
      </c>
      <c r="D111" s="11">
        <v>7</v>
      </c>
      <c r="E111" s="11">
        <v>0</v>
      </c>
      <c r="F111" s="2">
        <v>28.6</v>
      </c>
      <c r="G111" s="15">
        <v>79</v>
      </c>
      <c r="H111" s="3">
        <v>100802</v>
      </c>
      <c r="I111" s="21" t="str">
        <f t="shared" si="4"/>
        <v>7:0</v>
      </c>
      <c r="J111" s="21">
        <f t="shared" si="5"/>
        <v>1.9840876173091802</v>
      </c>
      <c r="K111" s="24">
        <f t="shared" si="6"/>
        <v>86.350106444431148</v>
      </c>
    </row>
    <row r="112" spans="1:11" x14ac:dyDescent="0.2">
      <c r="A112" s="1">
        <v>5</v>
      </c>
      <c r="B112" s="1">
        <v>6</v>
      </c>
      <c r="C112" s="11">
        <v>2016</v>
      </c>
      <c r="D112" s="11">
        <v>7</v>
      </c>
      <c r="E112" s="11">
        <v>5</v>
      </c>
      <c r="F112" s="2">
        <v>29</v>
      </c>
      <c r="G112" s="15">
        <v>78</v>
      </c>
      <c r="H112" s="3">
        <v>100804</v>
      </c>
      <c r="I112" s="21" t="str">
        <f t="shared" si="4"/>
        <v>7:5</v>
      </c>
      <c r="J112" s="21">
        <f t="shared" si="5"/>
        <v>-6.9441688821872143</v>
      </c>
      <c r="K112" s="24">
        <f t="shared" si="6"/>
        <v>82.384580691010669</v>
      </c>
    </row>
    <row r="113" spans="1:11" x14ac:dyDescent="0.2">
      <c r="A113" s="1">
        <v>5</v>
      </c>
      <c r="B113" s="1">
        <v>6</v>
      </c>
      <c r="C113" s="11">
        <v>2016</v>
      </c>
      <c r="D113" s="11">
        <v>7</v>
      </c>
      <c r="E113" s="11">
        <v>10</v>
      </c>
      <c r="F113" s="2">
        <v>28.9</v>
      </c>
      <c r="G113" s="15">
        <v>77</v>
      </c>
      <c r="H113" s="3">
        <v>100797</v>
      </c>
      <c r="I113" s="21" t="str">
        <f t="shared" si="4"/>
        <v>7:10</v>
      </c>
      <c r="J113" s="21">
        <f t="shared" si="5"/>
        <v>3.9683720745657114</v>
      </c>
      <c r="K113" s="24">
        <f t="shared" si="6"/>
        <v>89.331684620134823</v>
      </c>
    </row>
    <row r="114" spans="1:11" x14ac:dyDescent="0.2">
      <c r="A114" s="1">
        <v>5</v>
      </c>
      <c r="B114" s="1">
        <v>6</v>
      </c>
      <c r="C114" s="11">
        <v>2016</v>
      </c>
      <c r="D114" s="11">
        <v>7</v>
      </c>
      <c r="E114" s="11">
        <v>15</v>
      </c>
      <c r="F114" s="2">
        <v>28.8</v>
      </c>
      <c r="G114" s="15">
        <v>75</v>
      </c>
      <c r="H114" s="3">
        <v>100801</v>
      </c>
      <c r="I114" s="21" t="str">
        <f t="shared" si="4"/>
        <v>7:15</v>
      </c>
      <c r="J114" s="21">
        <f t="shared" si="5"/>
        <v>4.9602682513070313</v>
      </c>
      <c r="K114" s="24">
        <f t="shared" si="6"/>
        <v>97.270773457077979</v>
      </c>
    </row>
    <row r="115" spans="1:11" x14ac:dyDescent="0.2">
      <c r="A115" s="1">
        <v>5</v>
      </c>
      <c r="B115" s="1">
        <v>6</v>
      </c>
      <c r="C115" s="11">
        <v>2016</v>
      </c>
      <c r="D115" s="11">
        <v>7</v>
      </c>
      <c r="E115" s="11">
        <v>20</v>
      </c>
      <c r="F115" s="2">
        <v>28.6</v>
      </c>
      <c r="G115" s="15">
        <v>73</v>
      </c>
      <c r="H115" s="3">
        <v>100806</v>
      </c>
      <c r="I115" s="21" t="str">
        <f t="shared" si="4"/>
        <v>7:20</v>
      </c>
      <c r="J115" s="21">
        <f t="shared" si="5"/>
        <v>-19.840088883598199</v>
      </c>
      <c r="K115" s="24">
        <f t="shared" si="6"/>
        <v>72.465835703479385</v>
      </c>
    </row>
    <row r="116" spans="1:11" x14ac:dyDescent="0.2">
      <c r="A116" s="1">
        <v>5</v>
      </c>
      <c r="B116" s="1">
        <v>6</v>
      </c>
      <c r="C116" s="11">
        <v>2016</v>
      </c>
      <c r="D116" s="11">
        <v>7</v>
      </c>
      <c r="E116" s="11">
        <v>25</v>
      </c>
      <c r="F116" s="2">
        <v>28.9</v>
      </c>
      <c r="G116" s="15">
        <v>73</v>
      </c>
      <c r="H116" s="3">
        <v>100786</v>
      </c>
      <c r="I116" s="21" t="str">
        <f t="shared" si="4"/>
        <v>7:25</v>
      </c>
      <c r="J116" s="21">
        <f t="shared" si="5"/>
        <v>7.9376103823943804</v>
      </c>
      <c r="K116" s="24">
        <f t="shared" si="6"/>
        <v>75.438843700878792</v>
      </c>
    </row>
    <row r="117" spans="1:11" x14ac:dyDescent="0.2">
      <c r="A117" s="1">
        <v>5</v>
      </c>
      <c r="B117" s="1">
        <v>6</v>
      </c>
      <c r="C117" s="11">
        <v>2016</v>
      </c>
      <c r="D117" s="11">
        <v>7</v>
      </c>
      <c r="E117" s="11">
        <v>30</v>
      </c>
      <c r="F117" s="2">
        <v>29.2</v>
      </c>
      <c r="G117" s="15">
        <v>71</v>
      </c>
      <c r="H117" s="3">
        <v>100794</v>
      </c>
      <c r="I117" s="21" t="str">
        <f t="shared" si="4"/>
        <v>7:30</v>
      </c>
      <c r="J117" s="21">
        <f t="shared" si="5"/>
        <v>6.9448578288390186</v>
      </c>
      <c r="K117" s="24">
        <f t="shared" si="6"/>
        <v>76.426474420362979</v>
      </c>
    </row>
    <row r="118" spans="1:11" x14ac:dyDescent="0.2">
      <c r="A118" s="1">
        <v>5</v>
      </c>
      <c r="B118" s="1">
        <v>6</v>
      </c>
      <c r="C118" s="11">
        <v>2016</v>
      </c>
      <c r="D118" s="11">
        <v>7</v>
      </c>
      <c r="E118" s="11">
        <v>35</v>
      </c>
      <c r="F118" s="2">
        <v>29.2</v>
      </c>
      <c r="G118" s="15">
        <v>71</v>
      </c>
      <c r="H118" s="3">
        <v>100801</v>
      </c>
      <c r="I118" s="21" t="str">
        <f t="shared" si="4"/>
        <v>7:35</v>
      </c>
      <c r="J118" s="21">
        <f t="shared" si="5"/>
        <v>4.9602682513070313</v>
      </c>
      <c r="K118" s="24">
        <f t="shared" si="6"/>
        <v>77.415494508372277</v>
      </c>
    </row>
    <row r="119" spans="1:11" x14ac:dyDescent="0.2">
      <c r="A119" s="1">
        <v>5</v>
      </c>
      <c r="B119" s="1">
        <v>6</v>
      </c>
      <c r="C119" s="11">
        <v>2016</v>
      </c>
      <c r="D119" s="11">
        <v>7</v>
      </c>
      <c r="E119" s="11">
        <v>40</v>
      </c>
      <c r="F119" s="2">
        <v>29.4</v>
      </c>
      <c r="G119" s="15">
        <v>70</v>
      </c>
      <c r="H119" s="3">
        <v>100806</v>
      </c>
      <c r="I119" s="21" t="str">
        <f t="shared" si="4"/>
        <v>7:40</v>
      </c>
      <c r="J119" s="21">
        <f t="shared" si="5"/>
        <v>2.97601333253973</v>
      </c>
      <c r="K119" s="24">
        <f t="shared" si="6"/>
        <v>79.398735225551832</v>
      </c>
    </row>
    <row r="120" spans="1:11" x14ac:dyDescent="0.2">
      <c r="A120" s="1">
        <v>5</v>
      </c>
      <c r="B120" s="1">
        <v>6</v>
      </c>
      <c r="C120" s="11">
        <v>2016</v>
      </c>
      <c r="D120" s="11">
        <v>7</v>
      </c>
      <c r="E120" s="11">
        <v>45</v>
      </c>
      <c r="F120" s="2">
        <v>29.5</v>
      </c>
      <c r="G120" s="15">
        <v>69</v>
      </c>
      <c r="H120" s="3">
        <v>100809</v>
      </c>
      <c r="I120" s="21" t="str">
        <f t="shared" si="4"/>
        <v>7:45</v>
      </c>
      <c r="J120" s="21">
        <f t="shared" si="5"/>
        <v>0</v>
      </c>
      <c r="K120" s="24">
        <f t="shared" si="6"/>
        <v>81.384260744518571</v>
      </c>
    </row>
    <row r="121" spans="1:11" x14ac:dyDescent="0.2">
      <c r="A121" s="1">
        <v>5</v>
      </c>
      <c r="B121" s="1">
        <v>6</v>
      </c>
      <c r="C121" s="11">
        <v>2016</v>
      </c>
      <c r="D121" s="11">
        <v>7</v>
      </c>
      <c r="E121" s="11">
        <v>50</v>
      </c>
      <c r="F121" s="2">
        <v>29.3</v>
      </c>
      <c r="G121" s="15">
        <v>68</v>
      </c>
      <c r="H121" s="3">
        <v>100809</v>
      </c>
      <c r="I121" s="21" t="str">
        <f t="shared" si="4"/>
        <v>7:50</v>
      </c>
      <c r="J121" s="21">
        <f t="shared" si="5"/>
        <v>-0.99197492287394973</v>
      </c>
      <c r="K121" s="24">
        <f t="shared" si="6"/>
        <v>69.471678635885084</v>
      </c>
    </row>
    <row r="122" spans="1:11" x14ac:dyDescent="0.2">
      <c r="A122" s="1">
        <v>5</v>
      </c>
      <c r="B122" s="1">
        <v>6</v>
      </c>
      <c r="C122" s="11">
        <v>2016</v>
      </c>
      <c r="D122" s="11">
        <v>7</v>
      </c>
      <c r="E122" s="11">
        <v>55</v>
      </c>
      <c r="F122" s="2">
        <v>29.7</v>
      </c>
      <c r="G122" s="15">
        <v>68</v>
      </c>
      <c r="H122" s="3">
        <v>100808</v>
      </c>
      <c r="I122" s="21" t="str">
        <f t="shared" si="4"/>
        <v>7:55</v>
      </c>
      <c r="J122" s="21">
        <f t="shared" si="5"/>
        <v>0.9919847631140386</v>
      </c>
      <c r="K122" s="24">
        <f t="shared" si="6"/>
        <v>79.397729987575431</v>
      </c>
    </row>
    <row r="123" spans="1:11" x14ac:dyDescent="0.2">
      <c r="A123" s="1">
        <v>5</v>
      </c>
      <c r="B123" s="1">
        <v>6</v>
      </c>
      <c r="C123" s="11">
        <v>2016</v>
      </c>
      <c r="D123" s="11">
        <v>8</v>
      </c>
      <c r="E123" s="11">
        <v>0</v>
      </c>
      <c r="F123" s="2">
        <v>29.7</v>
      </c>
      <c r="G123" s="15">
        <v>67</v>
      </c>
      <c r="H123" s="3">
        <v>100809</v>
      </c>
      <c r="I123" s="21" t="str">
        <f t="shared" si="4"/>
        <v>8:0</v>
      </c>
      <c r="J123" s="21">
        <f t="shared" si="5"/>
        <v>7.9357993829915978</v>
      </c>
      <c r="K123" s="24">
        <f t="shared" si="6"/>
        <v>78.398664535216739</v>
      </c>
    </row>
    <row r="124" spans="1:11" x14ac:dyDescent="0.2">
      <c r="A124" s="1">
        <v>5</v>
      </c>
      <c r="B124" s="1">
        <v>6</v>
      </c>
      <c r="C124" s="11">
        <v>2016</v>
      </c>
      <c r="D124" s="11">
        <v>8</v>
      </c>
      <c r="E124" s="11">
        <v>5</v>
      </c>
      <c r="F124" s="2">
        <v>29.7</v>
      </c>
      <c r="G124" s="15">
        <v>66</v>
      </c>
      <c r="H124" s="3">
        <v>100817</v>
      </c>
      <c r="I124" s="21" t="str">
        <f t="shared" si="4"/>
        <v>8:5</v>
      </c>
      <c r="J124" s="21">
        <f t="shared" si="5"/>
        <v>-4.9594810399039844</v>
      </c>
      <c r="K124" s="24">
        <f t="shared" si="6"/>
        <v>64.505116906736447</v>
      </c>
    </row>
    <row r="125" spans="1:11" x14ac:dyDescent="0.2">
      <c r="A125" s="1">
        <v>5</v>
      </c>
      <c r="B125" s="1">
        <v>6</v>
      </c>
      <c r="C125" s="11">
        <v>2016</v>
      </c>
      <c r="D125" s="11">
        <v>8</v>
      </c>
      <c r="E125" s="11">
        <v>10</v>
      </c>
      <c r="F125" s="2">
        <v>29.7</v>
      </c>
      <c r="G125" s="15">
        <v>66</v>
      </c>
      <c r="H125" s="3">
        <v>100812</v>
      </c>
      <c r="I125" s="21" t="str">
        <f t="shared" si="4"/>
        <v>8:10</v>
      </c>
      <c r="J125" s="21">
        <f t="shared" si="5"/>
        <v>7.9355632266000082</v>
      </c>
      <c r="K125" s="24">
        <f t="shared" si="6"/>
        <v>72.440680133336457</v>
      </c>
    </row>
    <row r="126" spans="1:11" x14ac:dyDescent="0.2">
      <c r="A126" s="1">
        <v>5</v>
      </c>
      <c r="B126" s="1">
        <v>6</v>
      </c>
      <c r="C126" s="11">
        <v>2016</v>
      </c>
      <c r="D126" s="11">
        <v>8</v>
      </c>
      <c r="E126" s="11">
        <v>15</v>
      </c>
      <c r="F126" s="2">
        <v>29.8</v>
      </c>
      <c r="G126" s="15">
        <v>65</v>
      </c>
      <c r="H126" s="3">
        <v>100820</v>
      </c>
      <c r="I126" s="21" t="str">
        <f t="shared" si="4"/>
        <v>8:15</v>
      </c>
      <c r="J126" s="21">
        <f t="shared" si="5"/>
        <v>6.9430668518151162</v>
      </c>
      <c r="K126" s="24">
        <f t="shared" si="6"/>
        <v>61.517210016308823</v>
      </c>
    </row>
    <row r="127" spans="1:11" x14ac:dyDescent="0.2">
      <c r="A127" s="1">
        <v>5</v>
      </c>
      <c r="B127" s="1">
        <v>6</v>
      </c>
      <c r="C127" s="11">
        <v>2016</v>
      </c>
      <c r="D127" s="11">
        <v>8</v>
      </c>
      <c r="E127" s="11">
        <v>20</v>
      </c>
      <c r="F127" s="2">
        <v>29.8</v>
      </c>
      <c r="G127" s="15">
        <v>65</v>
      </c>
      <c r="H127" s="3">
        <v>100827</v>
      </c>
      <c r="I127" s="21" t="str">
        <f t="shared" si="4"/>
        <v>8:20</v>
      </c>
      <c r="J127" s="21">
        <f t="shared" si="5"/>
        <v>-8.9261804873694555</v>
      </c>
      <c r="K127" s="24">
        <f t="shared" si="6"/>
        <v>52.591029528939366</v>
      </c>
    </row>
    <row r="128" spans="1:11" x14ac:dyDescent="0.2">
      <c r="A128" s="1">
        <v>5</v>
      </c>
      <c r="B128" s="1">
        <v>6</v>
      </c>
      <c r="C128" s="11">
        <v>2016</v>
      </c>
      <c r="D128" s="11">
        <v>8</v>
      </c>
      <c r="E128" s="11">
        <v>25</v>
      </c>
      <c r="F128" s="2">
        <v>30.3</v>
      </c>
      <c r="G128" s="15">
        <v>64</v>
      </c>
      <c r="H128" s="3">
        <v>100818</v>
      </c>
      <c r="I128" s="21" t="str">
        <f t="shared" si="4"/>
        <v>8:25</v>
      </c>
      <c r="J128" s="21">
        <f t="shared" si="5"/>
        <v>-2.9756591084925308</v>
      </c>
      <c r="K128" s="24">
        <f t="shared" si="6"/>
        <v>39.691289638429268</v>
      </c>
    </row>
    <row r="129" spans="1:11" x14ac:dyDescent="0.2">
      <c r="A129" s="1">
        <v>5</v>
      </c>
      <c r="B129" s="1">
        <v>6</v>
      </c>
      <c r="C129" s="11">
        <v>2016</v>
      </c>
      <c r="D129" s="11">
        <v>8</v>
      </c>
      <c r="E129" s="11">
        <v>30</v>
      </c>
      <c r="F129" s="2">
        <v>29.9</v>
      </c>
      <c r="G129" s="15">
        <v>64</v>
      </c>
      <c r="H129" s="3">
        <v>100815</v>
      </c>
      <c r="I129" s="21" t="str">
        <f t="shared" si="4"/>
        <v>8:30</v>
      </c>
      <c r="J129" s="21">
        <f t="shared" si="5"/>
        <v>4.9595794276645337</v>
      </c>
      <c r="K129" s="24">
        <f t="shared" si="6"/>
        <v>31.750844258353776</v>
      </c>
    </row>
    <row r="130" spans="1:11" x14ac:dyDescent="0.2">
      <c r="A130" s="1">
        <v>5</v>
      </c>
      <c r="B130" s="1">
        <v>6</v>
      </c>
      <c r="C130" s="11">
        <v>2016</v>
      </c>
      <c r="D130" s="11">
        <v>8</v>
      </c>
      <c r="E130" s="11">
        <v>35</v>
      </c>
      <c r="F130" s="2">
        <v>30.1</v>
      </c>
      <c r="G130" s="15">
        <v>62</v>
      </c>
      <c r="H130" s="3">
        <v>100820</v>
      </c>
      <c r="I130" s="21" t="str">
        <f t="shared" si="4"/>
        <v>8:35</v>
      </c>
      <c r="J130" s="21">
        <f t="shared" si="5"/>
        <v>3.9674667724657806</v>
      </c>
      <c r="K130" s="24">
        <f t="shared" si="6"/>
        <v>25.796494941602589</v>
      </c>
    </row>
    <row r="131" spans="1:11" x14ac:dyDescent="0.2">
      <c r="A131" s="1">
        <v>5</v>
      </c>
      <c r="B131" s="1">
        <v>6</v>
      </c>
      <c r="C131" s="11">
        <v>2016</v>
      </c>
      <c r="D131" s="11">
        <v>8</v>
      </c>
      <c r="E131" s="11">
        <v>40</v>
      </c>
      <c r="F131" s="2">
        <v>30.3</v>
      </c>
      <c r="G131" s="15">
        <v>62</v>
      </c>
      <c r="H131" s="3">
        <v>100824</v>
      </c>
      <c r="I131" s="21" t="str">
        <f t="shared" si="4"/>
        <v>8:40</v>
      </c>
      <c r="J131" s="21">
        <f t="shared" si="5"/>
        <v>13.885582797746569</v>
      </c>
      <c r="K131" s="24">
        <f t="shared" si="6"/>
        <v>37.697911386842165</v>
      </c>
    </row>
    <row r="132" spans="1:11" x14ac:dyDescent="0.2">
      <c r="A132" s="1">
        <v>5</v>
      </c>
      <c r="B132" s="1">
        <v>6</v>
      </c>
      <c r="C132" s="11">
        <v>2016</v>
      </c>
      <c r="D132" s="11">
        <v>8</v>
      </c>
      <c r="E132" s="11">
        <v>45</v>
      </c>
      <c r="F132" s="2">
        <v>30</v>
      </c>
      <c r="G132" s="15">
        <v>61</v>
      </c>
      <c r="H132" s="3">
        <v>100838</v>
      </c>
      <c r="I132" s="21" t="str">
        <f t="shared" si="4"/>
        <v>8:45</v>
      </c>
      <c r="J132" s="21">
        <f t="shared" si="5"/>
        <v>-4.958448204050061</v>
      </c>
      <c r="K132" s="24">
        <f t="shared" si="6"/>
        <v>29.763272706601636</v>
      </c>
    </row>
    <row r="133" spans="1:11" x14ac:dyDescent="0.2">
      <c r="A133" s="1">
        <v>5</v>
      </c>
      <c r="B133" s="1">
        <v>6</v>
      </c>
      <c r="C133" s="11">
        <v>2016</v>
      </c>
      <c r="D133" s="11">
        <v>8</v>
      </c>
      <c r="E133" s="11">
        <v>50</v>
      </c>
      <c r="F133" s="2">
        <v>30.1</v>
      </c>
      <c r="G133" s="15">
        <v>60</v>
      </c>
      <c r="H133" s="3">
        <v>100833</v>
      </c>
      <c r="I133" s="21" t="str">
        <f t="shared" si="4"/>
        <v>8:50</v>
      </c>
      <c r="J133" s="21">
        <f t="shared" si="5"/>
        <v>-13.884343419317087</v>
      </c>
      <c r="K133" s="24">
        <f t="shared" si="6"/>
        <v>5.9585896148541551</v>
      </c>
    </row>
    <row r="134" spans="1:11" x14ac:dyDescent="0.2">
      <c r="A134" s="1">
        <v>5</v>
      </c>
      <c r="B134" s="1">
        <v>6</v>
      </c>
      <c r="C134" s="11">
        <v>2016</v>
      </c>
      <c r="D134" s="11">
        <v>8</v>
      </c>
      <c r="E134" s="11">
        <v>55</v>
      </c>
      <c r="F134" s="2">
        <v>30.4</v>
      </c>
      <c r="G134" s="15">
        <v>60</v>
      </c>
      <c r="H134" s="3">
        <v>100819</v>
      </c>
      <c r="I134" s="21" t="str">
        <f t="shared" si="4"/>
        <v>8:55</v>
      </c>
      <c r="J134" s="21">
        <f t="shared" si="5"/>
        <v>-4.9593826560469756</v>
      </c>
      <c r="K134" s="24">
        <f t="shared" si="6"/>
        <v>5.9588847781360359</v>
      </c>
    </row>
    <row r="135" spans="1:11" x14ac:dyDescent="0.2">
      <c r="A135" s="1">
        <v>5</v>
      </c>
      <c r="B135" s="1">
        <v>6</v>
      </c>
      <c r="C135" s="11">
        <v>2016</v>
      </c>
      <c r="D135" s="11">
        <v>9</v>
      </c>
      <c r="E135" s="11">
        <v>0</v>
      </c>
      <c r="F135" s="2">
        <v>30.5</v>
      </c>
      <c r="G135" s="15">
        <v>60</v>
      </c>
      <c r="H135" s="3">
        <v>100814</v>
      </c>
      <c r="I135" s="21" t="str">
        <f t="shared" si="4"/>
        <v>9:0</v>
      </c>
      <c r="J135" s="21">
        <f t="shared" si="5"/>
        <v>3.9677028984069675</v>
      </c>
      <c r="K135" s="24">
        <f t="shared" si="6"/>
        <v>15.878496255227239</v>
      </c>
    </row>
    <row r="136" spans="1:11" x14ac:dyDescent="0.2">
      <c r="A136" s="1">
        <v>5</v>
      </c>
      <c r="B136" s="1">
        <v>6</v>
      </c>
      <c r="C136" s="11">
        <v>2016</v>
      </c>
      <c r="D136" s="11">
        <v>9</v>
      </c>
      <c r="E136" s="11">
        <v>5</v>
      </c>
      <c r="F136" s="2">
        <v>30.7</v>
      </c>
      <c r="G136" s="15">
        <v>60</v>
      </c>
      <c r="H136" s="3">
        <v>100818</v>
      </c>
      <c r="I136" s="21" t="str">
        <f t="shared" ref="I136:I199" si="7">CONCATENATE(D136,":",E136)</f>
        <v>9:5</v>
      </c>
      <c r="J136" s="21">
        <f t="shared" ref="J136:J199" si="8">((H137-H136)/H136)*100000</f>
        <v>-2.9756591084925308</v>
      </c>
      <c r="K136" s="24">
        <f t="shared" si="6"/>
        <v>10.918749529425522</v>
      </c>
    </row>
    <row r="137" spans="1:11" x14ac:dyDescent="0.2">
      <c r="A137" s="1">
        <v>5</v>
      </c>
      <c r="B137" s="1">
        <v>6</v>
      </c>
      <c r="C137" s="11">
        <v>2016</v>
      </c>
      <c r="D137" s="11">
        <v>9</v>
      </c>
      <c r="E137" s="11">
        <v>10</v>
      </c>
      <c r="F137" s="2">
        <v>30.9</v>
      </c>
      <c r="G137" s="15">
        <v>58</v>
      </c>
      <c r="H137" s="3">
        <v>100815</v>
      </c>
      <c r="I137" s="21" t="str">
        <f t="shared" si="7"/>
        <v>9:10</v>
      </c>
      <c r="J137" s="21">
        <f t="shared" si="8"/>
        <v>-6.943411198730348</v>
      </c>
      <c r="K137" s="24">
        <f t="shared" si="6"/>
        <v>10.91950721288239</v>
      </c>
    </row>
    <row r="138" spans="1:11" x14ac:dyDescent="0.2">
      <c r="A138" s="1">
        <v>5</v>
      </c>
      <c r="B138" s="1">
        <v>6</v>
      </c>
      <c r="C138" s="11">
        <v>2016</v>
      </c>
      <c r="D138" s="11">
        <v>9</v>
      </c>
      <c r="E138" s="11">
        <v>15</v>
      </c>
      <c r="F138" s="2">
        <v>30.8</v>
      </c>
      <c r="G138" s="15">
        <v>57</v>
      </c>
      <c r="H138" s="3">
        <v>100808</v>
      </c>
      <c r="I138" s="21" t="str">
        <f t="shared" si="7"/>
        <v>9:15</v>
      </c>
      <c r="J138" s="21">
        <f t="shared" si="8"/>
        <v>-5.9519085786842316</v>
      </c>
      <c r="K138" s="24">
        <f t="shared" si="6"/>
        <v>0.99922655963245077</v>
      </c>
    </row>
    <row r="139" spans="1:11" x14ac:dyDescent="0.2">
      <c r="A139" s="1">
        <v>5</v>
      </c>
      <c r="B139" s="1">
        <v>6</v>
      </c>
      <c r="C139" s="11">
        <v>2016</v>
      </c>
      <c r="D139" s="11">
        <v>9</v>
      </c>
      <c r="E139" s="11">
        <v>20</v>
      </c>
      <c r="F139" s="2">
        <v>31.2</v>
      </c>
      <c r="G139" s="15">
        <v>55</v>
      </c>
      <c r="H139" s="3">
        <v>100802</v>
      </c>
      <c r="I139" s="21" t="str">
        <f t="shared" si="7"/>
        <v>9:20</v>
      </c>
      <c r="J139" s="21">
        <f t="shared" si="8"/>
        <v>3.9681752346183603</v>
      </c>
      <c r="K139" s="24">
        <f t="shared" si="6"/>
        <v>7.1335429437797693E-3</v>
      </c>
    </row>
    <row r="140" spans="1:11" x14ac:dyDescent="0.2">
      <c r="A140" s="1">
        <v>5</v>
      </c>
      <c r="B140" s="1">
        <v>6</v>
      </c>
      <c r="C140" s="11">
        <v>2016</v>
      </c>
      <c r="D140" s="11">
        <v>9</v>
      </c>
      <c r="E140" s="11">
        <v>25</v>
      </c>
      <c r="F140" s="2">
        <v>31.3</v>
      </c>
      <c r="G140" s="15">
        <v>54</v>
      </c>
      <c r="H140" s="3">
        <v>100806</v>
      </c>
      <c r="I140" s="21" t="str">
        <f t="shared" si="7"/>
        <v>9:25</v>
      </c>
      <c r="J140" s="21">
        <f t="shared" si="8"/>
        <v>19.840088883598199</v>
      </c>
      <c r="K140" s="24">
        <f t="shared" si="6"/>
        <v>39.687311310140181</v>
      </c>
    </row>
    <row r="141" spans="1:11" x14ac:dyDescent="0.2">
      <c r="A141" s="1">
        <v>5</v>
      </c>
      <c r="B141" s="1">
        <v>6</v>
      </c>
      <c r="C141" s="11">
        <v>2016</v>
      </c>
      <c r="D141" s="11">
        <v>9</v>
      </c>
      <c r="E141" s="11">
        <v>30</v>
      </c>
      <c r="F141" s="2">
        <v>31.1</v>
      </c>
      <c r="G141" s="15">
        <v>52</v>
      </c>
      <c r="H141" s="3">
        <v>100826</v>
      </c>
      <c r="I141" s="21" t="str">
        <f t="shared" si="7"/>
        <v>9:30</v>
      </c>
      <c r="J141" s="21">
        <f t="shared" si="8"/>
        <v>-12.893499692539622</v>
      </c>
      <c r="K141" s="24">
        <f t="shared" si="6"/>
        <v>18.856201235206179</v>
      </c>
    </row>
    <row r="142" spans="1:11" x14ac:dyDescent="0.2">
      <c r="A142" s="1">
        <v>5</v>
      </c>
      <c r="B142" s="1">
        <v>6</v>
      </c>
      <c r="C142" s="11">
        <v>2016</v>
      </c>
      <c r="D142" s="11">
        <v>9</v>
      </c>
      <c r="E142" s="11">
        <v>35</v>
      </c>
      <c r="F142" s="2">
        <v>31.1</v>
      </c>
      <c r="G142" s="15">
        <v>52</v>
      </c>
      <c r="H142" s="3">
        <v>100813</v>
      </c>
      <c r="I142" s="21" t="str">
        <f t="shared" si="7"/>
        <v>9:35</v>
      </c>
      <c r="J142" s="21">
        <f t="shared" si="8"/>
        <v>-6.9435489470603979</v>
      </c>
      <c r="K142" s="24">
        <f t="shared" si="6"/>
        <v>4.9677944593067593</v>
      </c>
    </row>
    <row r="143" spans="1:11" x14ac:dyDescent="0.2">
      <c r="A143" s="1">
        <v>5</v>
      </c>
      <c r="B143" s="1">
        <v>6</v>
      </c>
      <c r="C143" s="11">
        <v>2016</v>
      </c>
      <c r="D143" s="11">
        <v>9</v>
      </c>
      <c r="E143" s="11">
        <v>40</v>
      </c>
      <c r="F143" s="2">
        <v>32.1</v>
      </c>
      <c r="G143" s="15">
        <v>52</v>
      </c>
      <c r="H143" s="3">
        <v>100806</v>
      </c>
      <c r="I143" s="21" t="str">
        <f t="shared" si="7"/>
        <v>9:40</v>
      </c>
      <c r="J143" s="21">
        <f t="shared" si="8"/>
        <v>19.840088883598199</v>
      </c>
      <c r="K143" s="24">
        <f t="shared" si="6"/>
        <v>19.847615091597927</v>
      </c>
    </row>
    <row r="144" spans="1:11" x14ac:dyDescent="0.2">
      <c r="A144" s="1">
        <v>5</v>
      </c>
      <c r="B144" s="1">
        <v>6</v>
      </c>
      <c r="C144" s="11">
        <v>2016</v>
      </c>
      <c r="D144" s="11">
        <v>9</v>
      </c>
      <c r="E144" s="11">
        <v>45</v>
      </c>
      <c r="F144" s="2">
        <v>31.3</v>
      </c>
      <c r="G144" s="15">
        <v>51</v>
      </c>
      <c r="H144" s="3">
        <v>100826</v>
      </c>
      <c r="I144" s="21" t="str">
        <f t="shared" si="7"/>
        <v>9:45</v>
      </c>
      <c r="J144" s="21">
        <f t="shared" si="8"/>
        <v>-1.9836153373137881</v>
      </c>
      <c r="K144" s="24">
        <f t="shared" si="6"/>
        <v>14.887986421744406</v>
      </c>
    </row>
    <row r="145" spans="1:11" x14ac:dyDescent="0.2">
      <c r="A145" s="1">
        <v>5</v>
      </c>
      <c r="B145" s="1">
        <v>6</v>
      </c>
      <c r="C145" s="11">
        <v>2016</v>
      </c>
      <c r="D145" s="11">
        <v>9</v>
      </c>
      <c r="E145" s="11">
        <v>50</v>
      </c>
      <c r="F145" s="2">
        <v>31.1</v>
      </c>
      <c r="G145" s="15">
        <v>48</v>
      </c>
      <c r="H145" s="3">
        <v>100824</v>
      </c>
      <c r="I145" s="21" t="str">
        <f t="shared" si="7"/>
        <v>9:50</v>
      </c>
      <c r="J145" s="21">
        <f t="shared" si="8"/>
        <v>-6.9427913988732843</v>
      </c>
      <c r="K145" s="24">
        <f t="shared" si="6"/>
        <v>7.9451950228711219</v>
      </c>
    </row>
    <row r="146" spans="1:11" x14ac:dyDescent="0.2">
      <c r="A146" s="1">
        <v>5</v>
      </c>
      <c r="B146" s="1">
        <v>6</v>
      </c>
      <c r="C146" s="11">
        <v>2016</v>
      </c>
      <c r="D146" s="11">
        <v>9</v>
      </c>
      <c r="E146" s="11">
        <v>55</v>
      </c>
      <c r="F146" s="2">
        <v>31.7</v>
      </c>
      <c r="G146" s="15">
        <v>49</v>
      </c>
      <c r="H146" s="3">
        <v>100817</v>
      </c>
      <c r="I146" s="21" t="str">
        <f t="shared" si="7"/>
        <v>9:55</v>
      </c>
      <c r="J146" s="21">
        <f t="shared" si="8"/>
        <v>-8.9270658718271712</v>
      </c>
      <c r="K146" s="24">
        <f t="shared" si="6"/>
        <v>1.0104073917901246E-2</v>
      </c>
    </row>
    <row r="147" spans="1:11" x14ac:dyDescent="0.2">
      <c r="A147" s="1">
        <v>5</v>
      </c>
      <c r="B147" s="1">
        <v>6</v>
      </c>
      <c r="C147" s="11">
        <v>2016</v>
      </c>
      <c r="D147" s="11">
        <v>10</v>
      </c>
      <c r="E147" s="11">
        <v>0</v>
      </c>
      <c r="F147" s="2">
        <v>31.5</v>
      </c>
      <c r="G147" s="15">
        <v>48</v>
      </c>
      <c r="H147" s="3">
        <v>100808</v>
      </c>
      <c r="I147" s="21" t="str">
        <f t="shared" si="7"/>
        <v>10:0</v>
      </c>
      <c r="J147" s="21">
        <f t="shared" si="8"/>
        <v>3.9679390524561544</v>
      </c>
      <c r="K147" s="24">
        <f t="shared" si="6"/>
        <v>2.9860583632600193</v>
      </c>
    </row>
    <row r="148" spans="1:11" x14ac:dyDescent="0.2">
      <c r="A148" s="1">
        <v>5</v>
      </c>
      <c r="B148" s="1">
        <v>6</v>
      </c>
      <c r="C148" s="11">
        <v>2016</v>
      </c>
      <c r="D148" s="11">
        <v>10</v>
      </c>
      <c r="E148" s="11">
        <v>5</v>
      </c>
      <c r="F148" s="2">
        <v>31.5</v>
      </c>
      <c r="G148" s="15">
        <v>46</v>
      </c>
      <c r="H148" s="3">
        <v>100812</v>
      </c>
      <c r="I148" s="21" t="str">
        <f t="shared" si="7"/>
        <v>10:5</v>
      </c>
      <c r="J148" s="21">
        <f t="shared" si="8"/>
        <v>-9.919454033250009</v>
      </c>
      <c r="K148" s="24">
        <f t="shared" si="6"/>
        <v>-14.86919505298159</v>
      </c>
    </row>
    <row r="149" spans="1:11" x14ac:dyDescent="0.2">
      <c r="A149" s="1">
        <v>5</v>
      </c>
      <c r="B149" s="1">
        <v>6</v>
      </c>
      <c r="C149" s="11">
        <v>2016</v>
      </c>
      <c r="D149" s="11">
        <v>10</v>
      </c>
      <c r="E149" s="11">
        <v>10</v>
      </c>
      <c r="F149" s="2">
        <v>32.299999999999997</v>
      </c>
      <c r="G149" s="15">
        <v>46</v>
      </c>
      <c r="H149" s="3">
        <v>100802</v>
      </c>
      <c r="I149" s="21" t="str">
        <f t="shared" si="7"/>
        <v>10:10</v>
      </c>
      <c r="J149" s="21">
        <f t="shared" si="8"/>
        <v>-8.9283942778913108</v>
      </c>
      <c r="K149" s="24">
        <f t="shared" si="6"/>
        <v>-18.838108290968918</v>
      </c>
    </row>
    <row r="150" spans="1:11" x14ac:dyDescent="0.2">
      <c r="A150" s="1">
        <v>5</v>
      </c>
      <c r="B150" s="1">
        <v>6</v>
      </c>
      <c r="C150" s="11">
        <v>2016</v>
      </c>
      <c r="D150" s="11">
        <v>10</v>
      </c>
      <c r="E150" s="11">
        <v>15</v>
      </c>
      <c r="F150" s="2">
        <v>32.4</v>
      </c>
      <c r="G150" s="15">
        <v>45</v>
      </c>
      <c r="H150" s="3">
        <v>100793</v>
      </c>
      <c r="I150" s="21" t="str">
        <f t="shared" si="7"/>
        <v>10:15</v>
      </c>
      <c r="J150" s="21">
        <f t="shared" si="8"/>
        <v>-9.9213239014614096</v>
      </c>
      <c r="K150" s="24">
        <f t="shared" si="6"/>
        <v>-36.694995419030334</v>
      </c>
    </row>
    <row r="151" spans="1:11" x14ac:dyDescent="0.2">
      <c r="A151" s="1">
        <v>5</v>
      </c>
      <c r="B151" s="1">
        <v>6</v>
      </c>
      <c r="C151" s="11">
        <v>2016</v>
      </c>
      <c r="D151" s="11">
        <v>10</v>
      </c>
      <c r="E151" s="11">
        <v>20</v>
      </c>
      <c r="F151" s="2">
        <v>32.200000000000003</v>
      </c>
      <c r="G151" s="15">
        <v>44</v>
      </c>
      <c r="H151" s="3">
        <v>100783</v>
      </c>
      <c r="I151" s="21" t="str">
        <f t="shared" si="7"/>
        <v>10:20</v>
      </c>
      <c r="J151" s="21">
        <f t="shared" si="8"/>
        <v>-1.9844616651617832</v>
      </c>
      <c r="K151" s="24">
        <f t="shared" si="6"/>
        <v>-45.622523936007234</v>
      </c>
    </row>
    <row r="152" spans="1:11" x14ac:dyDescent="0.2">
      <c r="A152" s="1">
        <v>5</v>
      </c>
      <c r="B152" s="1">
        <v>6</v>
      </c>
      <c r="C152" s="11">
        <v>2016</v>
      </c>
      <c r="D152" s="11">
        <v>10</v>
      </c>
      <c r="E152" s="11">
        <v>25</v>
      </c>
      <c r="F152" s="2">
        <v>32.4</v>
      </c>
      <c r="G152" s="15">
        <v>43</v>
      </c>
      <c r="H152" s="3">
        <v>100781</v>
      </c>
      <c r="I152" s="21" t="str">
        <f t="shared" si="7"/>
        <v>10:25</v>
      </c>
      <c r="J152" s="21">
        <f t="shared" si="8"/>
        <v>2.9767515702364533</v>
      </c>
      <c r="K152" s="24">
        <f t="shared" si="6"/>
        <v>-33.719591878401317</v>
      </c>
    </row>
    <row r="153" spans="1:11" x14ac:dyDescent="0.2">
      <c r="A153" s="1">
        <v>5</v>
      </c>
      <c r="B153" s="1">
        <v>6</v>
      </c>
      <c r="C153" s="11">
        <v>2016</v>
      </c>
      <c r="D153" s="11">
        <v>10</v>
      </c>
      <c r="E153" s="11">
        <v>30</v>
      </c>
      <c r="F153" s="2">
        <v>32.5</v>
      </c>
      <c r="G153" s="15">
        <v>43</v>
      </c>
      <c r="H153" s="3">
        <v>100784</v>
      </c>
      <c r="I153" s="21" t="str">
        <f t="shared" si="7"/>
        <v>10:30</v>
      </c>
      <c r="J153" s="21">
        <f t="shared" si="8"/>
        <v>12.898872836958247</v>
      </c>
      <c r="K153" s="24">
        <f t="shared" si="6"/>
        <v>-17.845059932950548</v>
      </c>
    </row>
    <row r="154" spans="1:11" x14ac:dyDescent="0.2">
      <c r="A154" s="1">
        <v>5</v>
      </c>
      <c r="B154" s="1">
        <v>6</v>
      </c>
      <c r="C154" s="11">
        <v>2016</v>
      </c>
      <c r="D154" s="11">
        <v>10</v>
      </c>
      <c r="E154" s="11">
        <v>35</v>
      </c>
      <c r="F154" s="2">
        <v>31.9</v>
      </c>
      <c r="G154" s="15">
        <v>42</v>
      </c>
      <c r="H154" s="3">
        <v>100797</v>
      </c>
      <c r="I154" s="21" t="str">
        <f t="shared" si="7"/>
        <v>10:35</v>
      </c>
      <c r="J154" s="21">
        <f t="shared" si="8"/>
        <v>-13.88930226097999</v>
      </c>
      <c r="K154" s="24">
        <f t="shared" si="6"/>
        <v>-36.693941621595066</v>
      </c>
    </row>
    <row r="155" spans="1:11" x14ac:dyDescent="0.2">
      <c r="A155" s="1">
        <v>5</v>
      </c>
      <c r="B155" s="1">
        <v>6</v>
      </c>
      <c r="C155" s="11">
        <v>2016</v>
      </c>
      <c r="D155" s="11">
        <v>10</v>
      </c>
      <c r="E155" s="11">
        <v>40</v>
      </c>
      <c r="F155" s="2">
        <v>32</v>
      </c>
      <c r="G155" s="15">
        <v>43</v>
      </c>
      <c r="H155" s="3">
        <v>100783</v>
      </c>
      <c r="I155" s="21" t="str">
        <f t="shared" si="7"/>
        <v>10:40</v>
      </c>
      <c r="J155" s="21">
        <f t="shared" si="8"/>
        <v>-9.9223083258089169</v>
      </c>
      <c r="K155" s="24">
        <f t="shared" si="6"/>
        <v>-50.58371671986977</v>
      </c>
    </row>
    <row r="156" spans="1:11" x14ac:dyDescent="0.2">
      <c r="A156" s="1">
        <v>5</v>
      </c>
      <c r="B156" s="1">
        <v>6</v>
      </c>
      <c r="C156" s="11">
        <v>2016</v>
      </c>
      <c r="D156" s="11">
        <v>10</v>
      </c>
      <c r="E156" s="11">
        <v>45</v>
      </c>
      <c r="F156" s="2">
        <v>32.5</v>
      </c>
      <c r="G156" s="15">
        <v>43</v>
      </c>
      <c r="H156" s="3">
        <v>100773</v>
      </c>
      <c r="I156" s="21" t="str">
        <f t="shared" si="7"/>
        <v>10:45</v>
      </c>
      <c r="J156" s="21">
        <f t="shared" si="8"/>
        <v>-3.9693171782124179</v>
      </c>
      <c r="K156" s="24">
        <f t="shared" ref="K156:K219" si="9">SUM(J132:J156)</f>
        <v>-68.438616695828756</v>
      </c>
    </row>
    <row r="157" spans="1:11" x14ac:dyDescent="0.2">
      <c r="A157" s="1">
        <v>5</v>
      </c>
      <c r="B157" s="1">
        <v>6</v>
      </c>
      <c r="C157" s="11">
        <v>2016</v>
      </c>
      <c r="D157" s="11">
        <v>10</v>
      </c>
      <c r="E157" s="11">
        <v>50</v>
      </c>
      <c r="F157" s="2">
        <v>32.700000000000003</v>
      </c>
      <c r="G157" s="15">
        <v>42</v>
      </c>
      <c r="H157" s="3">
        <v>100769</v>
      </c>
      <c r="I157" s="21" t="str">
        <f t="shared" si="7"/>
        <v>10:50</v>
      </c>
      <c r="J157" s="21">
        <f t="shared" si="8"/>
        <v>9.9236868481378195</v>
      </c>
      <c r="K157" s="24">
        <f t="shared" si="9"/>
        <v>-53.556481643640879</v>
      </c>
    </row>
    <row r="158" spans="1:11" x14ac:dyDescent="0.2">
      <c r="A158" s="1">
        <v>5</v>
      </c>
      <c r="B158" s="1">
        <v>6</v>
      </c>
      <c r="C158" s="11">
        <v>2016</v>
      </c>
      <c r="D158" s="11">
        <v>10</v>
      </c>
      <c r="E158" s="11">
        <v>55</v>
      </c>
      <c r="F158" s="2">
        <v>32.4</v>
      </c>
      <c r="G158" s="15">
        <v>42</v>
      </c>
      <c r="H158" s="3">
        <v>100779</v>
      </c>
      <c r="I158" s="21" t="str">
        <f t="shared" si="7"/>
        <v>10:55</v>
      </c>
      <c r="J158" s="21">
        <f t="shared" si="8"/>
        <v>-1.9845404300499112</v>
      </c>
      <c r="K158" s="24">
        <f t="shared" si="9"/>
        <v>-41.6566786543737</v>
      </c>
    </row>
    <row r="159" spans="1:11" x14ac:dyDescent="0.2">
      <c r="A159" s="1">
        <v>5</v>
      </c>
      <c r="B159" s="1">
        <v>6</v>
      </c>
      <c r="C159" s="11">
        <v>2016</v>
      </c>
      <c r="D159" s="11">
        <v>11</v>
      </c>
      <c r="E159" s="11">
        <v>0</v>
      </c>
      <c r="F159" s="2">
        <v>31.9</v>
      </c>
      <c r="G159" s="15">
        <v>41</v>
      </c>
      <c r="H159" s="3">
        <v>100777</v>
      </c>
      <c r="I159" s="21" t="str">
        <f t="shared" si="7"/>
        <v>11:0</v>
      </c>
      <c r="J159" s="21">
        <f t="shared" si="8"/>
        <v>-11.90747888903222</v>
      </c>
      <c r="K159" s="24">
        <f t="shared" si="9"/>
        <v>-48.60477488735895</v>
      </c>
    </row>
    <row r="160" spans="1:11" x14ac:dyDescent="0.2">
      <c r="A160" s="1">
        <v>5</v>
      </c>
      <c r="B160" s="1">
        <v>6</v>
      </c>
      <c r="C160" s="11">
        <v>2016</v>
      </c>
      <c r="D160" s="11">
        <v>11</v>
      </c>
      <c r="E160" s="11">
        <v>5</v>
      </c>
      <c r="F160" s="2">
        <v>32.1</v>
      </c>
      <c r="G160" s="15">
        <v>42</v>
      </c>
      <c r="H160" s="3">
        <v>100765</v>
      </c>
      <c r="I160" s="21" t="str">
        <f t="shared" si="7"/>
        <v>11:5</v>
      </c>
      <c r="J160" s="21">
        <f t="shared" si="8"/>
        <v>3.9696323128070263</v>
      </c>
      <c r="K160" s="24">
        <f t="shared" si="9"/>
        <v>-48.602845472958876</v>
      </c>
    </row>
    <row r="161" spans="1:11" x14ac:dyDescent="0.2">
      <c r="A161" s="1">
        <v>5</v>
      </c>
      <c r="B161" s="1">
        <v>6</v>
      </c>
      <c r="C161" s="11">
        <v>2016</v>
      </c>
      <c r="D161" s="11">
        <v>11</v>
      </c>
      <c r="E161" s="11">
        <v>10</v>
      </c>
      <c r="F161" s="2">
        <v>32.6</v>
      </c>
      <c r="G161" s="15">
        <v>43</v>
      </c>
      <c r="H161" s="3">
        <v>100769</v>
      </c>
      <c r="I161" s="21" t="str">
        <f t="shared" si="7"/>
        <v>11:10</v>
      </c>
      <c r="J161" s="21">
        <f t="shared" si="8"/>
        <v>-4.9618434240689098</v>
      </c>
      <c r="K161" s="24">
        <f t="shared" si="9"/>
        <v>-50.589029788535264</v>
      </c>
    </row>
    <row r="162" spans="1:11" x14ac:dyDescent="0.2">
      <c r="A162" s="1">
        <v>5</v>
      </c>
      <c r="B162" s="1">
        <v>6</v>
      </c>
      <c r="C162" s="11">
        <v>2016</v>
      </c>
      <c r="D162" s="11">
        <v>11</v>
      </c>
      <c r="E162" s="11">
        <v>15</v>
      </c>
      <c r="F162" s="2">
        <v>32.799999999999997</v>
      </c>
      <c r="G162" s="15">
        <v>42</v>
      </c>
      <c r="H162" s="3">
        <v>100764</v>
      </c>
      <c r="I162" s="21" t="str">
        <f t="shared" si="7"/>
        <v>11:15</v>
      </c>
      <c r="J162" s="21">
        <f t="shared" si="8"/>
        <v>5.9545075622246042</v>
      </c>
      <c r="K162" s="24">
        <f t="shared" si="9"/>
        <v>-37.691111027580313</v>
      </c>
    </row>
    <row r="163" spans="1:11" x14ac:dyDescent="0.2">
      <c r="A163" s="1">
        <v>5</v>
      </c>
      <c r="B163" s="1">
        <v>6</v>
      </c>
      <c r="C163" s="11">
        <v>2016</v>
      </c>
      <c r="D163" s="11">
        <v>11</v>
      </c>
      <c r="E163" s="11">
        <v>20</v>
      </c>
      <c r="F163" s="2">
        <v>32.4</v>
      </c>
      <c r="G163" s="15">
        <v>41</v>
      </c>
      <c r="H163" s="3">
        <v>100770</v>
      </c>
      <c r="I163" s="21" t="str">
        <f t="shared" si="7"/>
        <v>11:20</v>
      </c>
      <c r="J163" s="21">
        <f t="shared" si="8"/>
        <v>-3.9694353478217721</v>
      </c>
      <c r="K163" s="24">
        <f t="shared" si="9"/>
        <v>-35.708637796717852</v>
      </c>
    </row>
    <row r="164" spans="1:11" x14ac:dyDescent="0.2">
      <c r="A164" s="1">
        <v>5</v>
      </c>
      <c r="B164" s="1">
        <v>6</v>
      </c>
      <c r="C164" s="11">
        <v>2016</v>
      </c>
      <c r="D164" s="11">
        <v>11</v>
      </c>
      <c r="E164" s="11">
        <v>25</v>
      </c>
      <c r="F164" s="2">
        <v>33</v>
      </c>
      <c r="G164" s="15">
        <v>41</v>
      </c>
      <c r="H164" s="3">
        <v>100766</v>
      </c>
      <c r="I164" s="21" t="str">
        <f t="shared" si="7"/>
        <v>11:25</v>
      </c>
      <c r="J164" s="21">
        <f t="shared" si="8"/>
        <v>19.847964591231168</v>
      </c>
      <c r="K164" s="24">
        <f t="shared" si="9"/>
        <v>-19.828848440105048</v>
      </c>
    </row>
    <row r="165" spans="1:11" x14ac:dyDescent="0.2">
      <c r="A165" s="1">
        <v>5</v>
      </c>
      <c r="B165" s="1">
        <v>6</v>
      </c>
      <c r="C165" s="11">
        <v>2016</v>
      </c>
      <c r="D165" s="11">
        <v>11</v>
      </c>
      <c r="E165" s="11">
        <v>30</v>
      </c>
      <c r="F165" s="2">
        <v>32.700000000000003</v>
      </c>
      <c r="G165" s="15">
        <v>41</v>
      </c>
      <c r="H165" s="3">
        <v>100786</v>
      </c>
      <c r="I165" s="21" t="str">
        <f t="shared" si="7"/>
        <v>11:30</v>
      </c>
      <c r="J165" s="21">
        <f t="shared" si="8"/>
        <v>-12.898616871390869</v>
      </c>
      <c r="K165" s="24">
        <f t="shared" si="9"/>
        <v>-52.567554195094104</v>
      </c>
    </row>
    <row r="166" spans="1:11" x14ac:dyDescent="0.2">
      <c r="A166" s="1">
        <v>5</v>
      </c>
      <c r="B166" s="1">
        <v>6</v>
      </c>
      <c r="C166" s="11">
        <v>2016</v>
      </c>
      <c r="D166" s="11">
        <v>11</v>
      </c>
      <c r="E166" s="11">
        <v>35</v>
      </c>
      <c r="F166" s="2">
        <v>32.200000000000003</v>
      </c>
      <c r="G166" s="15">
        <v>41</v>
      </c>
      <c r="H166" s="3">
        <v>100773</v>
      </c>
      <c r="I166" s="21" t="str">
        <f t="shared" si="7"/>
        <v>11:35</v>
      </c>
      <c r="J166" s="21">
        <f t="shared" si="8"/>
        <v>-3.9693171782124179</v>
      </c>
      <c r="K166" s="24">
        <f t="shared" si="9"/>
        <v>-43.643371680766919</v>
      </c>
    </row>
    <row r="167" spans="1:11" x14ac:dyDescent="0.2">
      <c r="A167" s="1">
        <v>5</v>
      </c>
      <c r="B167" s="1">
        <v>6</v>
      </c>
      <c r="C167" s="11">
        <v>2016</v>
      </c>
      <c r="D167" s="11">
        <v>11</v>
      </c>
      <c r="E167" s="11">
        <v>40</v>
      </c>
      <c r="F167" s="2">
        <v>32.200000000000003</v>
      </c>
      <c r="G167" s="15">
        <v>41</v>
      </c>
      <c r="H167" s="3">
        <v>100769</v>
      </c>
      <c r="I167" s="21" t="str">
        <f t="shared" si="7"/>
        <v>11:40</v>
      </c>
      <c r="J167" s="21">
        <f t="shared" si="8"/>
        <v>-5.9542121088826923</v>
      </c>
      <c r="K167" s="24">
        <f t="shared" si="9"/>
        <v>-42.654034842589205</v>
      </c>
    </row>
    <row r="168" spans="1:11" x14ac:dyDescent="0.2">
      <c r="A168" s="1">
        <v>5</v>
      </c>
      <c r="B168" s="1">
        <v>6</v>
      </c>
      <c r="C168" s="11">
        <v>2016</v>
      </c>
      <c r="D168" s="11">
        <v>11</v>
      </c>
      <c r="E168" s="11">
        <v>45</v>
      </c>
      <c r="F168" s="2">
        <v>32.299999999999997</v>
      </c>
      <c r="G168" s="15">
        <v>41</v>
      </c>
      <c r="H168" s="3">
        <v>100763</v>
      </c>
      <c r="I168" s="21" t="str">
        <f t="shared" si="7"/>
        <v>11:45</v>
      </c>
      <c r="J168" s="21">
        <f t="shared" si="8"/>
        <v>1.9848555521371931</v>
      </c>
      <c r="K168" s="24">
        <f t="shared" si="9"/>
        <v>-60.509268174050199</v>
      </c>
    </row>
    <row r="169" spans="1:11" x14ac:dyDescent="0.2">
      <c r="A169" s="1">
        <v>5</v>
      </c>
      <c r="B169" s="1">
        <v>6</v>
      </c>
      <c r="C169" s="11">
        <v>2016</v>
      </c>
      <c r="D169" s="11">
        <v>11</v>
      </c>
      <c r="E169" s="11">
        <v>50</v>
      </c>
      <c r="F169" s="2">
        <v>32.4</v>
      </c>
      <c r="G169" s="15">
        <v>41</v>
      </c>
      <c r="H169" s="3">
        <v>100765</v>
      </c>
      <c r="I169" s="21" t="str">
        <f t="shared" si="7"/>
        <v>11:50</v>
      </c>
      <c r="J169" s="21">
        <f t="shared" si="8"/>
        <v>-0.99240807820175658</v>
      </c>
      <c r="K169" s="24">
        <f t="shared" si="9"/>
        <v>-59.518060914938175</v>
      </c>
    </row>
    <row r="170" spans="1:11" x14ac:dyDescent="0.2">
      <c r="A170" s="1">
        <v>5</v>
      </c>
      <c r="B170" s="1">
        <v>6</v>
      </c>
      <c r="C170" s="11">
        <v>2016</v>
      </c>
      <c r="D170" s="11">
        <v>11</v>
      </c>
      <c r="E170" s="11">
        <v>55</v>
      </c>
      <c r="F170" s="2">
        <v>32.4</v>
      </c>
      <c r="G170" s="15">
        <v>42</v>
      </c>
      <c r="H170" s="3">
        <v>100764</v>
      </c>
      <c r="I170" s="21" t="str">
        <f t="shared" si="7"/>
        <v>11:55</v>
      </c>
      <c r="J170" s="21">
        <f t="shared" si="8"/>
        <v>-2.9772537811123021</v>
      </c>
      <c r="K170" s="24">
        <f t="shared" si="9"/>
        <v>-55.552523297177196</v>
      </c>
    </row>
    <row r="171" spans="1:11" x14ac:dyDescent="0.2">
      <c r="A171" s="1">
        <v>5</v>
      </c>
      <c r="B171" s="1">
        <v>6</v>
      </c>
      <c r="C171" s="11">
        <v>2016</v>
      </c>
      <c r="D171" s="11">
        <v>12</v>
      </c>
      <c r="E171" s="11">
        <v>0</v>
      </c>
      <c r="F171" s="2">
        <v>32.200000000000003</v>
      </c>
      <c r="G171" s="15">
        <v>42</v>
      </c>
      <c r="H171" s="3">
        <v>100761</v>
      </c>
      <c r="I171" s="21" t="str">
        <f t="shared" si="7"/>
        <v>12:0</v>
      </c>
      <c r="J171" s="21">
        <f t="shared" si="8"/>
        <v>1.9848949494348012</v>
      </c>
      <c r="K171" s="24">
        <f t="shared" si="9"/>
        <v>-44.640562475915225</v>
      </c>
    </row>
    <row r="172" spans="1:11" x14ac:dyDescent="0.2">
      <c r="A172" s="1">
        <v>5</v>
      </c>
      <c r="B172" s="1">
        <v>6</v>
      </c>
      <c r="C172" s="11">
        <v>2016</v>
      </c>
      <c r="D172" s="11">
        <v>12</v>
      </c>
      <c r="E172" s="11">
        <v>5</v>
      </c>
      <c r="F172" s="2">
        <v>31.9</v>
      </c>
      <c r="G172" s="15">
        <v>41</v>
      </c>
      <c r="H172" s="3">
        <v>100763</v>
      </c>
      <c r="I172" s="21" t="str">
        <f t="shared" si="7"/>
        <v>12:5</v>
      </c>
      <c r="J172" s="21">
        <f t="shared" si="8"/>
        <v>-7.9394222085487725</v>
      </c>
      <c r="K172" s="24">
        <f t="shared" si="9"/>
        <v>-56.547923736920154</v>
      </c>
    </row>
    <row r="173" spans="1:11" x14ac:dyDescent="0.2">
      <c r="A173" s="1">
        <v>5</v>
      </c>
      <c r="B173" s="1">
        <v>6</v>
      </c>
      <c r="C173" s="11">
        <v>2016</v>
      </c>
      <c r="D173" s="11">
        <v>12</v>
      </c>
      <c r="E173" s="11">
        <v>10</v>
      </c>
      <c r="F173" s="2">
        <v>32.200000000000003</v>
      </c>
      <c r="G173" s="15">
        <v>41</v>
      </c>
      <c r="H173" s="3">
        <v>100755</v>
      </c>
      <c r="I173" s="21" t="str">
        <f t="shared" si="7"/>
        <v>12:10</v>
      </c>
      <c r="J173" s="21">
        <f t="shared" si="8"/>
        <v>-6.9475460274924314</v>
      </c>
      <c r="K173" s="24">
        <f t="shared" si="9"/>
        <v>-53.57601573116257</v>
      </c>
    </row>
    <row r="174" spans="1:11" x14ac:dyDescent="0.2">
      <c r="A174" s="1">
        <v>5</v>
      </c>
      <c r="B174" s="1">
        <v>6</v>
      </c>
      <c r="C174" s="11">
        <v>2016</v>
      </c>
      <c r="D174" s="11">
        <v>12</v>
      </c>
      <c r="E174" s="11">
        <v>15</v>
      </c>
      <c r="F174" s="2">
        <v>32.299999999999997</v>
      </c>
      <c r="G174" s="15">
        <v>42</v>
      </c>
      <c r="H174" s="3">
        <v>100748</v>
      </c>
      <c r="I174" s="21" t="str">
        <f t="shared" si="7"/>
        <v>12:15</v>
      </c>
      <c r="J174" s="21">
        <f t="shared" si="8"/>
        <v>0.99257553499821338</v>
      </c>
      <c r="K174" s="24">
        <f t="shared" si="9"/>
        <v>-43.655045918273039</v>
      </c>
    </row>
    <row r="175" spans="1:11" x14ac:dyDescent="0.2">
      <c r="A175" s="1">
        <v>5</v>
      </c>
      <c r="B175" s="1">
        <v>6</v>
      </c>
      <c r="C175" s="11">
        <v>2016</v>
      </c>
      <c r="D175" s="11">
        <v>12</v>
      </c>
      <c r="E175" s="11">
        <v>20</v>
      </c>
      <c r="F175" s="2">
        <v>32.4</v>
      </c>
      <c r="G175" s="15">
        <v>42</v>
      </c>
      <c r="H175" s="3">
        <v>100749</v>
      </c>
      <c r="I175" s="21" t="str">
        <f t="shared" si="7"/>
        <v>12:20</v>
      </c>
      <c r="J175" s="21">
        <f t="shared" si="8"/>
        <v>11.910788196408896</v>
      </c>
      <c r="K175" s="24">
        <f t="shared" si="9"/>
        <v>-21.822933820402739</v>
      </c>
    </row>
    <row r="176" spans="1:11" x14ac:dyDescent="0.2">
      <c r="A176" s="1">
        <v>5</v>
      </c>
      <c r="B176" s="1">
        <v>6</v>
      </c>
      <c r="C176" s="11">
        <v>2016</v>
      </c>
      <c r="D176" s="11">
        <v>12</v>
      </c>
      <c r="E176" s="11">
        <v>20</v>
      </c>
      <c r="F176" s="2">
        <v>33</v>
      </c>
      <c r="G176" s="15">
        <v>44</v>
      </c>
      <c r="H176" s="3">
        <v>100761</v>
      </c>
      <c r="I176" s="21" t="str">
        <f t="shared" si="7"/>
        <v>12:20</v>
      </c>
      <c r="J176" s="21">
        <f t="shared" si="8"/>
        <v>-20.841396969065411</v>
      </c>
      <c r="K176" s="24">
        <f t="shared" si="9"/>
        <v>-40.679869124306364</v>
      </c>
    </row>
    <row r="177" spans="1:11" x14ac:dyDescent="0.2">
      <c r="A177" s="1">
        <v>5</v>
      </c>
      <c r="B177" s="1">
        <v>6</v>
      </c>
      <c r="C177" s="11">
        <v>2016</v>
      </c>
      <c r="D177" s="11">
        <v>12</v>
      </c>
      <c r="E177" s="11">
        <v>25</v>
      </c>
      <c r="F177" s="2">
        <v>32.299999999999997</v>
      </c>
      <c r="G177" s="15">
        <v>43</v>
      </c>
      <c r="H177" s="3">
        <v>100740</v>
      </c>
      <c r="I177" s="21" t="str">
        <f t="shared" si="7"/>
        <v>12:25</v>
      </c>
      <c r="J177" s="21">
        <f t="shared" si="8"/>
        <v>-0.99265435775263045</v>
      </c>
      <c r="K177" s="24">
        <f t="shared" si="9"/>
        <v>-44.649275052295451</v>
      </c>
    </row>
    <row r="178" spans="1:11" x14ac:dyDescent="0.2">
      <c r="A178" s="1">
        <v>5</v>
      </c>
      <c r="B178" s="1">
        <v>6</v>
      </c>
      <c r="C178" s="11">
        <v>2016</v>
      </c>
      <c r="D178" s="11">
        <v>12</v>
      </c>
      <c r="E178" s="11">
        <v>30</v>
      </c>
      <c r="F178" s="2">
        <v>32.200000000000003</v>
      </c>
      <c r="G178" s="15">
        <v>43</v>
      </c>
      <c r="H178" s="3">
        <v>100739</v>
      </c>
      <c r="I178" s="21" t="str">
        <f t="shared" si="7"/>
        <v>12:30</v>
      </c>
      <c r="J178" s="21">
        <f t="shared" si="8"/>
        <v>-10.91930632624902</v>
      </c>
      <c r="K178" s="24">
        <f t="shared" si="9"/>
        <v>-68.467454215502698</v>
      </c>
    </row>
    <row r="179" spans="1:11" x14ac:dyDescent="0.2">
      <c r="A179" s="1">
        <v>5</v>
      </c>
      <c r="B179" s="1">
        <v>6</v>
      </c>
      <c r="C179" s="11">
        <v>2016</v>
      </c>
      <c r="D179" s="11">
        <v>12</v>
      </c>
      <c r="E179" s="11">
        <v>35</v>
      </c>
      <c r="F179" s="2">
        <v>32.200000000000003</v>
      </c>
      <c r="G179" s="15">
        <v>43</v>
      </c>
      <c r="H179" s="3">
        <v>100728</v>
      </c>
      <c r="I179" s="21" t="str">
        <f t="shared" si="7"/>
        <v>12:35</v>
      </c>
      <c r="J179" s="21">
        <f t="shared" si="8"/>
        <v>-6.9494083075212449</v>
      </c>
      <c r="K179" s="24">
        <f t="shared" si="9"/>
        <v>-61.527560262043977</v>
      </c>
    </row>
    <row r="180" spans="1:11" x14ac:dyDescent="0.2">
      <c r="A180" s="1">
        <v>5</v>
      </c>
      <c r="B180" s="1">
        <v>6</v>
      </c>
      <c r="C180" s="11">
        <v>2016</v>
      </c>
      <c r="D180" s="11">
        <v>12</v>
      </c>
      <c r="E180" s="11">
        <v>40</v>
      </c>
      <c r="F180" s="2">
        <v>31.8</v>
      </c>
      <c r="G180" s="15">
        <v>43</v>
      </c>
      <c r="H180" s="3">
        <v>100721</v>
      </c>
      <c r="I180" s="21" t="str">
        <f t="shared" si="7"/>
        <v>12:40</v>
      </c>
      <c r="J180" s="21">
        <f t="shared" si="8"/>
        <v>-4.9642080598882057</v>
      </c>
      <c r="K180" s="24">
        <f t="shared" si="9"/>
        <v>-56.569459996123264</v>
      </c>
    </row>
    <row r="181" spans="1:11" x14ac:dyDescent="0.2">
      <c r="A181" s="1">
        <v>5</v>
      </c>
      <c r="B181" s="1">
        <v>6</v>
      </c>
      <c r="C181" s="11">
        <v>2016</v>
      </c>
      <c r="D181" s="11">
        <v>12</v>
      </c>
      <c r="E181" s="11">
        <v>45</v>
      </c>
      <c r="F181" s="2">
        <v>31.9</v>
      </c>
      <c r="G181" s="15">
        <v>44</v>
      </c>
      <c r="H181" s="3">
        <v>100716</v>
      </c>
      <c r="I181" s="21" t="str">
        <f t="shared" si="7"/>
        <v>12:45</v>
      </c>
      <c r="J181" s="21">
        <f t="shared" si="8"/>
        <v>-15.88625441836451</v>
      </c>
      <c r="K181" s="24">
        <f t="shared" si="9"/>
        <v>-68.486397236275351</v>
      </c>
    </row>
    <row r="182" spans="1:11" x14ac:dyDescent="0.2">
      <c r="A182" s="1">
        <v>5</v>
      </c>
      <c r="B182" s="1">
        <v>6</v>
      </c>
      <c r="C182" s="11">
        <v>2016</v>
      </c>
      <c r="D182" s="11">
        <v>12</v>
      </c>
      <c r="E182" s="11">
        <v>50</v>
      </c>
      <c r="F182" s="2">
        <v>31.8</v>
      </c>
      <c r="G182" s="15">
        <v>46</v>
      </c>
      <c r="H182" s="3">
        <v>100700</v>
      </c>
      <c r="I182" s="21" t="str">
        <f t="shared" si="7"/>
        <v>12:50</v>
      </c>
      <c r="J182" s="21">
        <f t="shared" si="8"/>
        <v>-6.9513406156901683</v>
      </c>
      <c r="K182" s="24">
        <f t="shared" si="9"/>
        <v>-85.361424700103356</v>
      </c>
    </row>
    <row r="183" spans="1:11" x14ac:dyDescent="0.2">
      <c r="A183" s="1">
        <v>5</v>
      </c>
      <c r="B183" s="1">
        <v>6</v>
      </c>
      <c r="C183" s="11">
        <v>2016</v>
      </c>
      <c r="D183" s="11">
        <v>12</v>
      </c>
      <c r="E183" s="11">
        <v>55</v>
      </c>
      <c r="F183" s="2">
        <v>31.8</v>
      </c>
      <c r="G183" s="15">
        <v>49</v>
      </c>
      <c r="H183" s="3">
        <v>100693</v>
      </c>
      <c r="I183" s="21" t="str">
        <f t="shared" si="7"/>
        <v>12:55</v>
      </c>
      <c r="J183" s="21">
        <f t="shared" si="8"/>
        <v>-9.9311769437796062</v>
      </c>
      <c r="K183" s="24">
        <f t="shared" si="9"/>
        <v>-93.308061213833042</v>
      </c>
    </row>
    <row r="184" spans="1:11" x14ac:dyDescent="0.2">
      <c r="A184" s="1">
        <v>5</v>
      </c>
      <c r="B184" s="1">
        <v>6</v>
      </c>
      <c r="C184" s="11">
        <v>2016</v>
      </c>
      <c r="D184" s="11">
        <v>13</v>
      </c>
      <c r="E184" s="11">
        <v>0</v>
      </c>
      <c r="F184" s="2">
        <v>31.8</v>
      </c>
      <c r="G184" s="15">
        <v>51</v>
      </c>
      <c r="H184" s="3">
        <v>100683</v>
      </c>
      <c r="I184" s="21" t="str">
        <f t="shared" si="7"/>
        <v>13:0</v>
      </c>
      <c r="J184" s="21">
        <f t="shared" si="8"/>
        <v>-1.9864326648987416</v>
      </c>
      <c r="K184" s="24">
        <f t="shared" si="9"/>
        <v>-83.387014989699566</v>
      </c>
    </row>
    <row r="185" spans="1:11" x14ac:dyDescent="0.2">
      <c r="A185" s="1">
        <v>5</v>
      </c>
      <c r="B185" s="1">
        <v>6</v>
      </c>
      <c r="C185" s="11">
        <v>2016</v>
      </c>
      <c r="D185" s="11">
        <v>13</v>
      </c>
      <c r="E185" s="11">
        <v>5</v>
      </c>
      <c r="F185" s="2">
        <v>31.4</v>
      </c>
      <c r="G185" s="15">
        <v>52</v>
      </c>
      <c r="H185" s="3">
        <v>100681</v>
      </c>
      <c r="I185" s="21" t="str">
        <f t="shared" si="7"/>
        <v>13:5</v>
      </c>
      <c r="J185" s="21">
        <f t="shared" si="8"/>
        <v>-7.9458884993196328</v>
      </c>
      <c r="K185" s="24">
        <f t="shared" si="9"/>
        <v>-95.302535801826224</v>
      </c>
    </row>
    <row r="186" spans="1:11" x14ac:dyDescent="0.2">
      <c r="A186" s="1">
        <v>5</v>
      </c>
      <c r="B186" s="1">
        <v>6</v>
      </c>
      <c r="C186" s="11">
        <v>2016</v>
      </c>
      <c r="D186" s="11">
        <v>13</v>
      </c>
      <c r="E186" s="11">
        <v>10</v>
      </c>
      <c r="F186" s="2">
        <v>31.4</v>
      </c>
      <c r="G186" s="15">
        <v>52</v>
      </c>
      <c r="H186" s="3">
        <v>100673</v>
      </c>
      <c r="I186" s="21" t="str">
        <f t="shared" si="7"/>
        <v>13:10</v>
      </c>
      <c r="J186" s="21">
        <f t="shared" si="8"/>
        <v>-12.913094871514705</v>
      </c>
      <c r="K186" s="24">
        <f t="shared" si="9"/>
        <v>-103.25378724927201</v>
      </c>
    </row>
    <row r="187" spans="1:11" x14ac:dyDescent="0.2">
      <c r="A187" s="1">
        <v>5</v>
      </c>
      <c r="B187" s="1">
        <v>6</v>
      </c>
      <c r="C187" s="11">
        <v>2016</v>
      </c>
      <c r="D187" s="11">
        <v>13</v>
      </c>
      <c r="E187" s="11">
        <v>15</v>
      </c>
      <c r="F187" s="2">
        <v>31.4</v>
      </c>
      <c r="G187" s="15">
        <v>54</v>
      </c>
      <c r="H187" s="3">
        <v>100660</v>
      </c>
      <c r="I187" s="21" t="str">
        <f t="shared" si="7"/>
        <v>13:15</v>
      </c>
      <c r="J187" s="21">
        <f t="shared" si="8"/>
        <v>6.9541029207232272</v>
      </c>
      <c r="K187" s="24">
        <f t="shared" si="9"/>
        <v>-102.2541918907734</v>
      </c>
    </row>
    <row r="188" spans="1:11" x14ac:dyDescent="0.2">
      <c r="A188" s="1">
        <v>5</v>
      </c>
      <c r="B188" s="1">
        <v>6</v>
      </c>
      <c r="C188" s="11">
        <v>2016</v>
      </c>
      <c r="D188" s="11">
        <v>13</v>
      </c>
      <c r="E188" s="11">
        <v>20</v>
      </c>
      <c r="F188" s="2">
        <v>31.2</v>
      </c>
      <c r="G188" s="15">
        <v>54</v>
      </c>
      <c r="H188" s="3">
        <v>100667</v>
      </c>
      <c r="I188" s="21" t="str">
        <f t="shared" si="7"/>
        <v>13:20</v>
      </c>
      <c r="J188" s="21">
        <f t="shared" si="8"/>
        <v>-18.874109688378514</v>
      </c>
      <c r="K188" s="24">
        <f t="shared" si="9"/>
        <v>-117.15886623133014</v>
      </c>
    </row>
    <row r="189" spans="1:11" x14ac:dyDescent="0.2">
      <c r="A189" s="1">
        <v>5</v>
      </c>
      <c r="B189" s="1">
        <v>6</v>
      </c>
      <c r="C189" s="11">
        <v>2016</v>
      </c>
      <c r="D189" s="11">
        <v>13</v>
      </c>
      <c r="E189" s="11">
        <v>25</v>
      </c>
      <c r="F189" s="2">
        <v>31.5</v>
      </c>
      <c r="G189" s="15">
        <v>55</v>
      </c>
      <c r="H189" s="3">
        <v>100648</v>
      </c>
      <c r="I189" s="21" t="str">
        <f t="shared" si="7"/>
        <v>13:25</v>
      </c>
      <c r="J189" s="21">
        <f t="shared" si="8"/>
        <v>-16.890549240918848</v>
      </c>
      <c r="K189" s="24">
        <f t="shared" si="9"/>
        <v>-153.89738006348017</v>
      </c>
    </row>
    <row r="190" spans="1:11" x14ac:dyDescent="0.2">
      <c r="A190" s="1">
        <v>5</v>
      </c>
      <c r="B190" s="1">
        <v>6</v>
      </c>
      <c r="C190" s="11">
        <v>2016</v>
      </c>
      <c r="D190" s="11">
        <v>13</v>
      </c>
      <c r="E190" s="11">
        <v>30</v>
      </c>
      <c r="F190" s="2">
        <v>31.5</v>
      </c>
      <c r="G190" s="15">
        <v>57</v>
      </c>
      <c r="H190" s="3">
        <v>100631</v>
      </c>
      <c r="I190" s="21" t="str">
        <f t="shared" si="7"/>
        <v>13:30</v>
      </c>
      <c r="J190" s="21">
        <f t="shared" si="8"/>
        <v>-12.918484363665272</v>
      </c>
      <c r="K190" s="24">
        <f t="shared" si="9"/>
        <v>-153.91724755575456</v>
      </c>
    </row>
    <row r="191" spans="1:11" x14ac:dyDescent="0.2">
      <c r="A191" s="1">
        <v>5</v>
      </c>
      <c r="B191" s="1">
        <v>6</v>
      </c>
      <c r="C191" s="11">
        <v>2016</v>
      </c>
      <c r="D191" s="11">
        <v>13</v>
      </c>
      <c r="E191" s="11">
        <v>35</v>
      </c>
      <c r="F191" s="2">
        <v>31.5</v>
      </c>
      <c r="G191" s="15">
        <v>57</v>
      </c>
      <c r="H191" s="3">
        <v>100618</v>
      </c>
      <c r="I191" s="21" t="str">
        <f t="shared" si="7"/>
        <v>13:35</v>
      </c>
      <c r="J191" s="21">
        <f t="shared" si="8"/>
        <v>-8.944721620386014</v>
      </c>
      <c r="K191" s="24">
        <f t="shared" si="9"/>
        <v>-158.89265199792814</v>
      </c>
    </row>
    <row r="192" spans="1:11" x14ac:dyDescent="0.2">
      <c r="A192" s="1">
        <v>5</v>
      </c>
      <c r="B192" s="1">
        <v>6</v>
      </c>
      <c r="C192" s="11">
        <v>2016</v>
      </c>
      <c r="D192" s="11">
        <v>13</v>
      </c>
      <c r="E192" s="11">
        <v>40</v>
      </c>
      <c r="F192" s="2">
        <v>31.4</v>
      </c>
      <c r="G192" s="15">
        <v>57</v>
      </c>
      <c r="H192" s="3">
        <v>100609</v>
      </c>
      <c r="I192" s="21" t="str">
        <f t="shared" si="7"/>
        <v>13:40</v>
      </c>
      <c r="J192" s="21">
        <f t="shared" si="8"/>
        <v>10.933415499607392</v>
      </c>
      <c r="K192" s="24">
        <f t="shared" si="9"/>
        <v>-142.00502438943806</v>
      </c>
    </row>
    <row r="193" spans="1:11" x14ac:dyDescent="0.2">
      <c r="A193" s="1">
        <v>5</v>
      </c>
      <c r="B193" s="1">
        <v>6</v>
      </c>
      <c r="C193" s="11">
        <v>2016</v>
      </c>
      <c r="D193" s="11">
        <v>13</v>
      </c>
      <c r="E193" s="11">
        <v>45</v>
      </c>
      <c r="F193" s="2">
        <v>31.1</v>
      </c>
      <c r="G193" s="15">
        <v>56</v>
      </c>
      <c r="H193" s="3">
        <v>100620</v>
      </c>
      <c r="I193" s="21" t="str">
        <f t="shared" si="7"/>
        <v>13:45</v>
      </c>
      <c r="J193" s="21">
        <f t="shared" si="8"/>
        <v>-10.932220234545817</v>
      </c>
      <c r="K193" s="24">
        <f t="shared" si="9"/>
        <v>-154.92210017612109</v>
      </c>
    </row>
    <row r="194" spans="1:11" x14ac:dyDescent="0.2">
      <c r="A194" s="1">
        <v>5</v>
      </c>
      <c r="B194" s="1">
        <v>6</v>
      </c>
      <c r="C194" s="11">
        <v>2016</v>
      </c>
      <c r="D194" s="11">
        <v>13</v>
      </c>
      <c r="E194" s="11">
        <v>50</v>
      </c>
      <c r="F194" s="2">
        <v>30.5</v>
      </c>
      <c r="G194" s="15">
        <v>57</v>
      </c>
      <c r="H194" s="3">
        <v>100609</v>
      </c>
      <c r="I194" s="21" t="str">
        <f t="shared" si="7"/>
        <v>13:50</v>
      </c>
      <c r="J194" s="21">
        <f t="shared" si="8"/>
        <v>-7.9515749088053749</v>
      </c>
      <c r="K194" s="24">
        <f t="shared" si="9"/>
        <v>-161.8812670067247</v>
      </c>
    </row>
    <row r="195" spans="1:11" x14ac:dyDescent="0.2">
      <c r="A195" s="1">
        <v>5</v>
      </c>
      <c r="B195" s="1">
        <v>6</v>
      </c>
      <c r="C195" s="11">
        <v>2016</v>
      </c>
      <c r="D195" s="11">
        <v>13</v>
      </c>
      <c r="E195" s="11">
        <v>55</v>
      </c>
      <c r="F195" s="2">
        <v>29.8</v>
      </c>
      <c r="G195" s="15">
        <v>55</v>
      </c>
      <c r="H195" s="3">
        <v>100601</v>
      </c>
      <c r="I195" s="21" t="str">
        <f t="shared" si="7"/>
        <v>13:55</v>
      </c>
      <c r="J195" s="21">
        <f t="shared" si="8"/>
        <v>4.9701295215753323</v>
      </c>
      <c r="K195" s="24">
        <f t="shared" si="9"/>
        <v>-153.93388370403704</v>
      </c>
    </row>
    <row r="196" spans="1:11" x14ac:dyDescent="0.2">
      <c r="A196" s="1">
        <v>5</v>
      </c>
      <c r="B196" s="1">
        <v>6</v>
      </c>
      <c r="C196" s="11">
        <v>2016</v>
      </c>
      <c r="D196" s="11">
        <v>14</v>
      </c>
      <c r="E196" s="11">
        <v>0</v>
      </c>
      <c r="F196" s="2">
        <v>29.6</v>
      </c>
      <c r="G196" s="15">
        <v>54</v>
      </c>
      <c r="H196" s="3">
        <v>100606</v>
      </c>
      <c r="I196" s="21" t="str">
        <f t="shared" si="7"/>
        <v>14:0</v>
      </c>
      <c r="J196" s="21">
        <f t="shared" si="8"/>
        <v>0.99397650239548341</v>
      </c>
      <c r="K196" s="24">
        <f t="shared" si="9"/>
        <v>-154.92480215107639</v>
      </c>
    </row>
    <row r="197" spans="1:11" x14ac:dyDescent="0.2">
      <c r="A197" s="1">
        <v>5</v>
      </c>
      <c r="B197" s="1">
        <v>6</v>
      </c>
      <c r="C197" s="11">
        <v>2016</v>
      </c>
      <c r="D197" s="11">
        <v>14</v>
      </c>
      <c r="E197" s="11">
        <v>5</v>
      </c>
      <c r="F197" s="2">
        <v>29.2</v>
      </c>
      <c r="G197" s="15">
        <v>55</v>
      </c>
      <c r="H197" s="3">
        <v>100607</v>
      </c>
      <c r="I197" s="21" t="str">
        <f t="shared" si="7"/>
        <v>14:5</v>
      </c>
      <c r="J197" s="21">
        <f t="shared" si="8"/>
        <v>-6.9577663582056912</v>
      </c>
      <c r="K197" s="24">
        <f t="shared" si="9"/>
        <v>-153.94314630073333</v>
      </c>
    </row>
    <row r="198" spans="1:11" x14ac:dyDescent="0.2">
      <c r="A198" s="1">
        <v>5</v>
      </c>
      <c r="B198" s="1">
        <v>6</v>
      </c>
      <c r="C198" s="11">
        <v>2016</v>
      </c>
      <c r="D198" s="11">
        <v>14</v>
      </c>
      <c r="E198" s="11">
        <v>10</v>
      </c>
      <c r="F198" s="2">
        <v>28.6</v>
      </c>
      <c r="G198" s="15">
        <v>55</v>
      </c>
      <c r="H198" s="3">
        <v>100600</v>
      </c>
      <c r="I198" s="21" t="str">
        <f t="shared" si="7"/>
        <v>14:10</v>
      </c>
      <c r="J198" s="21">
        <f t="shared" si="8"/>
        <v>-13.916500994035784</v>
      </c>
      <c r="K198" s="24">
        <f t="shared" si="9"/>
        <v>-160.91210126727668</v>
      </c>
    </row>
    <row r="199" spans="1:11" x14ac:dyDescent="0.2">
      <c r="A199" s="1">
        <v>5</v>
      </c>
      <c r="B199" s="1">
        <v>6</v>
      </c>
      <c r="C199" s="11">
        <v>2016</v>
      </c>
      <c r="D199" s="11">
        <v>14</v>
      </c>
      <c r="E199" s="11">
        <v>15</v>
      </c>
      <c r="F199" s="2">
        <v>28.4</v>
      </c>
      <c r="G199" s="15">
        <v>62</v>
      </c>
      <c r="H199" s="3">
        <v>100586</v>
      </c>
      <c r="I199" s="21" t="str">
        <f t="shared" si="7"/>
        <v>14:15</v>
      </c>
      <c r="J199" s="21">
        <f t="shared" si="8"/>
        <v>0</v>
      </c>
      <c r="K199" s="24">
        <f t="shared" si="9"/>
        <v>-161.90467680227488</v>
      </c>
    </row>
    <row r="200" spans="1:11" x14ac:dyDescent="0.2">
      <c r="A200" s="1">
        <v>5</v>
      </c>
      <c r="B200" s="1">
        <v>6</v>
      </c>
      <c r="C200" s="11">
        <v>2016</v>
      </c>
      <c r="D200" s="11">
        <v>14</v>
      </c>
      <c r="E200" s="11">
        <v>20</v>
      </c>
      <c r="F200" s="2">
        <v>28.2</v>
      </c>
      <c r="G200" s="15">
        <v>65</v>
      </c>
      <c r="H200" s="3">
        <v>100586</v>
      </c>
      <c r="I200" s="21" t="str">
        <f t="shared" ref="I200:I263" si="10">CONCATENATE(D200,":",E200)</f>
        <v>14:20</v>
      </c>
      <c r="J200" s="21">
        <f t="shared" ref="J200:J263" si="11">((H201-H200)/H200)*100000</f>
        <v>-17.895134511761078</v>
      </c>
      <c r="K200" s="24">
        <f t="shared" si="9"/>
        <v>-191.71059951044484</v>
      </c>
    </row>
    <row r="201" spans="1:11" x14ac:dyDescent="0.2">
      <c r="A201" s="1">
        <v>5</v>
      </c>
      <c r="B201" s="1">
        <v>6</v>
      </c>
      <c r="C201" s="11">
        <v>2016</v>
      </c>
      <c r="D201" s="11">
        <v>14</v>
      </c>
      <c r="E201" s="11">
        <v>25</v>
      </c>
      <c r="F201" s="2">
        <v>28.8</v>
      </c>
      <c r="G201" s="15">
        <v>66</v>
      </c>
      <c r="H201" s="3">
        <v>100568</v>
      </c>
      <c r="I201" s="21" t="str">
        <f t="shared" si="10"/>
        <v>14:25</v>
      </c>
      <c r="J201" s="21">
        <f t="shared" si="11"/>
        <v>-23.864449924429245</v>
      </c>
      <c r="K201" s="24">
        <f t="shared" si="9"/>
        <v>-194.73365246580869</v>
      </c>
    </row>
    <row r="202" spans="1:11" x14ac:dyDescent="0.2">
      <c r="A202" s="1">
        <v>5</v>
      </c>
      <c r="B202" s="1">
        <v>6</v>
      </c>
      <c r="C202" s="11">
        <v>2016</v>
      </c>
      <c r="D202" s="11">
        <v>14</v>
      </c>
      <c r="E202" s="11">
        <v>30</v>
      </c>
      <c r="F202" s="2">
        <v>29.1</v>
      </c>
      <c r="G202" s="15">
        <v>67</v>
      </c>
      <c r="H202" s="3">
        <v>100544</v>
      </c>
      <c r="I202" s="21" t="str">
        <f t="shared" si="10"/>
        <v>14:30</v>
      </c>
      <c r="J202" s="21">
        <f t="shared" si="11"/>
        <v>-9.945894334818588</v>
      </c>
      <c r="K202" s="24">
        <f t="shared" si="9"/>
        <v>-203.68689244287461</v>
      </c>
    </row>
    <row r="203" spans="1:11" x14ac:dyDescent="0.2">
      <c r="A203" s="1">
        <v>5</v>
      </c>
      <c r="B203" s="1">
        <v>6</v>
      </c>
      <c r="C203" s="11">
        <v>2016</v>
      </c>
      <c r="D203" s="11">
        <v>14</v>
      </c>
      <c r="E203" s="11">
        <v>35</v>
      </c>
      <c r="F203" s="2">
        <v>29.1</v>
      </c>
      <c r="G203" s="15">
        <v>66</v>
      </c>
      <c r="H203" s="3">
        <v>100534</v>
      </c>
      <c r="I203" s="21" t="str">
        <f t="shared" si="10"/>
        <v>14:35</v>
      </c>
      <c r="J203" s="21">
        <f t="shared" si="11"/>
        <v>-11.936260369626197</v>
      </c>
      <c r="K203" s="24">
        <f t="shared" si="9"/>
        <v>-204.70384648625179</v>
      </c>
    </row>
    <row r="204" spans="1:11" x14ac:dyDescent="0.2">
      <c r="A204" s="1">
        <v>5</v>
      </c>
      <c r="B204" s="1">
        <v>6</v>
      </c>
      <c r="C204" s="11">
        <v>2016</v>
      </c>
      <c r="D204" s="11">
        <v>14</v>
      </c>
      <c r="E204" s="11">
        <v>40</v>
      </c>
      <c r="F204" s="2">
        <v>29.1</v>
      </c>
      <c r="G204" s="15">
        <v>66</v>
      </c>
      <c r="H204" s="3">
        <v>100522</v>
      </c>
      <c r="I204" s="21" t="str">
        <f t="shared" si="10"/>
        <v>14:40</v>
      </c>
      <c r="J204" s="21">
        <f t="shared" si="11"/>
        <v>-0.99480710690197172</v>
      </c>
      <c r="K204" s="24">
        <f t="shared" si="9"/>
        <v>-198.7492452856325</v>
      </c>
    </row>
    <row r="205" spans="1:11" x14ac:dyDescent="0.2">
      <c r="A205" s="1">
        <v>5</v>
      </c>
      <c r="B205" s="1">
        <v>6</v>
      </c>
      <c r="C205" s="11">
        <v>2016</v>
      </c>
      <c r="D205" s="11">
        <v>14</v>
      </c>
      <c r="E205" s="11">
        <v>45</v>
      </c>
      <c r="F205" s="2">
        <v>29.2</v>
      </c>
      <c r="G205" s="15">
        <v>66</v>
      </c>
      <c r="H205" s="3">
        <v>100521</v>
      </c>
      <c r="I205" s="21" t="str">
        <f t="shared" si="10"/>
        <v>14:45</v>
      </c>
      <c r="J205" s="21">
        <f t="shared" si="11"/>
        <v>-0.99481700341222223</v>
      </c>
      <c r="K205" s="24">
        <f t="shared" si="9"/>
        <v>-194.77985422915648</v>
      </c>
    </row>
    <row r="206" spans="1:11" x14ac:dyDescent="0.2">
      <c r="A206" s="1">
        <v>5</v>
      </c>
      <c r="B206" s="1">
        <v>6</v>
      </c>
      <c r="C206" s="11">
        <v>2016</v>
      </c>
      <c r="D206" s="11">
        <v>14</v>
      </c>
      <c r="E206" s="11">
        <v>50</v>
      </c>
      <c r="F206" s="2">
        <v>28.8</v>
      </c>
      <c r="G206" s="15">
        <v>66</v>
      </c>
      <c r="H206" s="3">
        <v>100520</v>
      </c>
      <c r="I206" s="21" t="str">
        <f t="shared" si="10"/>
        <v>14:50</v>
      </c>
      <c r="J206" s="21">
        <f t="shared" si="11"/>
        <v>-11.937922801432551</v>
      </c>
      <c r="K206" s="24">
        <f t="shared" si="9"/>
        <v>-190.83152261222455</v>
      </c>
    </row>
    <row r="207" spans="1:11" x14ac:dyDescent="0.2">
      <c r="A207" s="1">
        <v>5</v>
      </c>
      <c r="B207" s="1">
        <v>6</v>
      </c>
      <c r="C207" s="11">
        <v>2016</v>
      </c>
      <c r="D207" s="11">
        <v>14</v>
      </c>
      <c r="E207" s="11">
        <v>55</v>
      </c>
      <c r="F207" s="2">
        <v>28.7</v>
      </c>
      <c r="G207" s="15">
        <v>65</v>
      </c>
      <c r="H207" s="3">
        <v>100508</v>
      </c>
      <c r="I207" s="21" t="str">
        <f t="shared" si="10"/>
        <v>14:55</v>
      </c>
      <c r="J207" s="21">
        <f t="shared" si="11"/>
        <v>5.9696740557965535</v>
      </c>
      <c r="K207" s="24">
        <f t="shared" si="9"/>
        <v>-177.91050794073786</v>
      </c>
    </row>
    <row r="208" spans="1:11" x14ac:dyDescent="0.2">
      <c r="A208" s="1">
        <v>5</v>
      </c>
      <c r="B208" s="1">
        <v>6</v>
      </c>
      <c r="C208" s="11">
        <v>2016</v>
      </c>
      <c r="D208" s="11">
        <v>15</v>
      </c>
      <c r="E208" s="11">
        <v>0</v>
      </c>
      <c r="F208" s="2">
        <v>28.6</v>
      </c>
      <c r="G208" s="15">
        <v>65</v>
      </c>
      <c r="H208" s="3">
        <v>100514</v>
      </c>
      <c r="I208" s="21" t="str">
        <f t="shared" si="10"/>
        <v>15:0</v>
      </c>
      <c r="J208" s="21">
        <f t="shared" si="11"/>
        <v>-9.9488628449768193</v>
      </c>
      <c r="K208" s="24">
        <f t="shared" si="9"/>
        <v>-177.92819384193504</v>
      </c>
    </row>
    <row r="209" spans="1:11" x14ac:dyDescent="0.2">
      <c r="A209" s="1">
        <v>5</v>
      </c>
      <c r="B209" s="1">
        <v>6</v>
      </c>
      <c r="C209" s="11">
        <v>2016</v>
      </c>
      <c r="D209" s="11">
        <v>15</v>
      </c>
      <c r="E209" s="11">
        <v>5</v>
      </c>
      <c r="F209" s="2">
        <v>28.5</v>
      </c>
      <c r="G209" s="15">
        <v>66</v>
      </c>
      <c r="H209" s="3">
        <v>100504</v>
      </c>
      <c r="I209" s="21" t="str">
        <f t="shared" si="10"/>
        <v>15:5</v>
      </c>
      <c r="J209" s="21">
        <f t="shared" si="11"/>
        <v>-5.9699116453076497</v>
      </c>
      <c r="K209" s="24">
        <f t="shared" si="9"/>
        <v>-181.91167282234395</v>
      </c>
    </row>
    <row r="210" spans="1:11" x14ac:dyDescent="0.2">
      <c r="A210" s="1">
        <v>5</v>
      </c>
      <c r="B210" s="1">
        <v>6</v>
      </c>
      <c r="C210" s="11">
        <v>2016</v>
      </c>
      <c r="D210" s="11">
        <v>15</v>
      </c>
      <c r="E210" s="11">
        <v>10</v>
      </c>
      <c r="F210" s="2">
        <v>29</v>
      </c>
      <c r="G210" s="15">
        <v>66</v>
      </c>
      <c r="H210" s="3">
        <v>100498</v>
      </c>
      <c r="I210" s="21" t="str">
        <f t="shared" si="10"/>
        <v>15:10</v>
      </c>
      <c r="J210" s="21">
        <f t="shared" si="11"/>
        <v>8.9554020975541793</v>
      </c>
      <c r="K210" s="24">
        <f t="shared" si="9"/>
        <v>-165.01038222547015</v>
      </c>
    </row>
    <row r="211" spans="1:11" x14ac:dyDescent="0.2">
      <c r="A211" s="1">
        <v>5</v>
      </c>
      <c r="B211" s="1">
        <v>6</v>
      </c>
      <c r="C211" s="11">
        <v>2016</v>
      </c>
      <c r="D211" s="11">
        <v>15</v>
      </c>
      <c r="E211" s="11">
        <v>15</v>
      </c>
      <c r="F211" s="2">
        <v>29.5</v>
      </c>
      <c r="G211" s="15">
        <v>63</v>
      </c>
      <c r="H211" s="3">
        <v>100507</v>
      </c>
      <c r="I211" s="21" t="str">
        <f t="shared" si="10"/>
        <v>15:15</v>
      </c>
      <c r="J211" s="21">
        <f t="shared" si="11"/>
        <v>-26.863800531306278</v>
      </c>
      <c r="K211" s="24">
        <f t="shared" si="9"/>
        <v>-178.96108788526172</v>
      </c>
    </row>
    <row r="212" spans="1:11" x14ac:dyDescent="0.2">
      <c r="A212" s="1">
        <v>5</v>
      </c>
      <c r="B212" s="1">
        <v>6</v>
      </c>
      <c r="C212" s="11">
        <v>2016</v>
      </c>
      <c r="D212" s="11">
        <v>15</v>
      </c>
      <c r="E212" s="11">
        <v>20</v>
      </c>
      <c r="F212" s="2">
        <v>29.4</v>
      </c>
      <c r="G212" s="15">
        <v>61</v>
      </c>
      <c r="H212" s="3">
        <v>100480</v>
      </c>
      <c r="I212" s="21" t="str">
        <f t="shared" si="10"/>
        <v>15:20</v>
      </c>
      <c r="J212" s="21">
        <f t="shared" si="11"/>
        <v>-23.885350318471339</v>
      </c>
      <c r="K212" s="24">
        <f t="shared" si="9"/>
        <v>-209.80054112445629</v>
      </c>
    </row>
    <row r="213" spans="1:11" x14ac:dyDescent="0.2">
      <c r="A213" s="1">
        <v>5</v>
      </c>
      <c r="B213" s="1">
        <v>6</v>
      </c>
      <c r="C213" s="11">
        <v>2016</v>
      </c>
      <c r="D213" s="11">
        <v>15</v>
      </c>
      <c r="E213" s="11">
        <v>25</v>
      </c>
      <c r="F213" s="2">
        <v>29.7</v>
      </c>
      <c r="G213" s="15">
        <v>60</v>
      </c>
      <c r="H213" s="3">
        <v>100456</v>
      </c>
      <c r="I213" s="21" t="str">
        <f t="shared" si="10"/>
        <v>15:25</v>
      </c>
      <c r="J213" s="21">
        <f t="shared" si="11"/>
        <v>-19.909213984231904</v>
      </c>
      <c r="K213" s="24">
        <f t="shared" si="9"/>
        <v>-210.8356454203097</v>
      </c>
    </row>
    <row r="214" spans="1:11" x14ac:dyDescent="0.2">
      <c r="A214" s="1">
        <v>5</v>
      </c>
      <c r="B214" s="1">
        <v>6</v>
      </c>
      <c r="C214" s="11">
        <v>2016</v>
      </c>
      <c r="D214" s="11">
        <v>15</v>
      </c>
      <c r="E214" s="11">
        <v>30</v>
      </c>
      <c r="F214" s="2">
        <v>30.1</v>
      </c>
      <c r="G214" s="15">
        <v>60</v>
      </c>
      <c r="H214" s="3">
        <v>100436</v>
      </c>
      <c r="I214" s="21" t="str">
        <f t="shared" si="10"/>
        <v>15:30</v>
      </c>
      <c r="J214" s="21">
        <f t="shared" si="11"/>
        <v>0</v>
      </c>
      <c r="K214" s="24">
        <f t="shared" si="9"/>
        <v>-193.94509617939084</v>
      </c>
    </row>
    <row r="215" spans="1:11" x14ac:dyDescent="0.2">
      <c r="A215" s="1">
        <v>5</v>
      </c>
      <c r="B215" s="1">
        <v>6</v>
      </c>
      <c r="C215" s="11">
        <v>2016</v>
      </c>
      <c r="D215" s="11">
        <v>15</v>
      </c>
      <c r="E215" s="11">
        <v>35</v>
      </c>
      <c r="F215" s="2">
        <v>30.2</v>
      </c>
      <c r="G215" s="15">
        <v>59</v>
      </c>
      <c r="H215" s="3">
        <v>100436</v>
      </c>
      <c r="I215" s="21" t="str">
        <f t="shared" si="10"/>
        <v>15:35</v>
      </c>
      <c r="J215" s="21">
        <f t="shared" si="11"/>
        <v>-5.9739535624676412</v>
      </c>
      <c r="K215" s="24">
        <f t="shared" si="9"/>
        <v>-187.00056537819324</v>
      </c>
    </row>
    <row r="216" spans="1:11" x14ac:dyDescent="0.2">
      <c r="A216" s="1">
        <v>5</v>
      </c>
      <c r="B216" s="1">
        <v>6</v>
      </c>
      <c r="C216" s="11">
        <v>2016</v>
      </c>
      <c r="D216" s="11">
        <v>15</v>
      </c>
      <c r="E216" s="11">
        <v>40</v>
      </c>
      <c r="F216" s="2">
        <v>30.1</v>
      </c>
      <c r="G216" s="15">
        <v>58</v>
      </c>
      <c r="H216" s="3">
        <v>100430</v>
      </c>
      <c r="I216" s="21" t="str">
        <f t="shared" si="10"/>
        <v>15:40</v>
      </c>
      <c r="J216" s="21">
        <f t="shared" si="11"/>
        <v>-11.948620930000995</v>
      </c>
      <c r="K216" s="24">
        <f t="shared" si="9"/>
        <v>-190.00446468780822</v>
      </c>
    </row>
    <row r="217" spans="1:11" x14ac:dyDescent="0.2">
      <c r="A217" s="1">
        <v>5</v>
      </c>
      <c r="B217" s="1">
        <v>6</v>
      </c>
      <c r="C217" s="11">
        <v>2016</v>
      </c>
      <c r="D217" s="11">
        <v>15</v>
      </c>
      <c r="E217" s="11">
        <v>45</v>
      </c>
      <c r="F217" s="2">
        <v>30.1</v>
      </c>
      <c r="G217" s="15">
        <v>58</v>
      </c>
      <c r="H217" s="3">
        <v>100418</v>
      </c>
      <c r="I217" s="21" t="str">
        <f t="shared" si="10"/>
        <v>15:45</v>
      </c>
      <c r="J217" s="21">
        <f t="shared" si="11"/>
        <v>0.99583739966938201</v>
      </c>
      <c r="K217" s="24">
        <f t="shared" si="9"/>
        <v>-199.9420427877462</v>
      </c>
    </row>
    <row r="218" spans="1:11" x14ac:dyDescent="0.2">
      <c r="A218" s="1">
        <v>5</v>
      </c>
      <c r="B218" s="1">
        <v>6</v>
      </c>
      <c r="C218" s="11">
        <v>2016</v>
      </c>
      <c r="D218" s="11">
        <v>15</v>
      </c>
      <c r="E218" s="11">
        <v>50</v>
      </c>
      <c r="F218" s="2">
        <v>30.2</v>
      </c>
      <c r="G218" s="15">
        <v>58</v>
      </c>
      <c r="H218" s="3">
        <v>100419</v>
      </c>
      <c r="I218" s="21" t="str">
        <f t="shared" si="10"/>
        <v>15:50</v>
      </c>
      <c r="J218" s="21">
        <f t="shared" si="11"/>
        <v>3.9833099313874865</v>
      </c>
      <c r="K218" s="24">
        <f t="shared" si="9"/>
        <v>-185.02651262181291</v>
      </c>
    </row>
    <row r="219" spans="1:11" x14ac:dyDescent="0.2">
      <c r="A219" s="1">
        <v>5</v>
      </c>
      <c r="B219" s="1">
        <v>6</v>
      </c>
      <c r="C219" s="11">
        <v>2016</v>
      </c>
      <c r="D219" s="11">
        <v>15</v>
      </c>
      <c r="E219" s="11">
        <v>55</v>
      </c>
      <c r="F219" s="2">
        <v>30.4</v>
      </c>
      <c r="G219" s="15">
        <v>59</v>
      </c>
      <c r="H219" s="3">
        <v>100423</v>
      </c>
      <c r="I219" s="21" t="str">
        <f t="shared" si="10"/>
        <v>15:55</v>
      </c>
      <c r="J219" s="21">
        <f t="shared" si="11"/>
        <v>-12.945241627913923</v>
      </c>
      <c r="K219" s="24">
        <f t="shared" si="9"/>
        <v>-190.02017934092149</v>
      </c>
    </row>
    <row r="220" spans="1:11" x14ac:dyDescent="0.2">
      <c r="A220" s="1">
        <v>5</v>
      </c>
      <c r="B220" s="1">
        <v>6</v>
      </c>
      <c r="C220" s="11">
        <v>2016</v>
      </c>
      <c r="D220" s="11">
        <v>16</v>
      </c>
      <c r="E220" s="11">
        <v>0</v>
      </c>
      <c r="F220" s="2">
        <v>30</v>
      </c>
      <c r="G220" s="15">
        <v>59</v>
      </c>
      <c r="H220" s="3">
        <v>100410</v>
      </c>
      <c r="I220" s="21" t="str">
        <f t="shared" si="10"/>
        <v>16:0</v>
      </c>
      <c r="J220" s="21">
        <f t="shared" si="11"/>
        <v>-2.987750224081267</v>
      </c>
      <c r="K220" s="24">
        <f t="shared" ref="K220:K283" si="12">SUM(J196:J220)</f>
        <v>-197.97805908657807</v>
      </c>
    </row>
    <row r="221" spans="1:11" x14ac:dyDescent="0.2">
      <c r="A221" s="1">
        <v>5</v>
      </c>
      <c r="B221" s="1">
        <v>6</v>
      </c>
      <c r="C221" s="11">
        <v>2016</v>
      </c>
      <c r="D221" s="11">
        <v>16</v>
      </c>
      <c r="E221" s="11">
        <v>5</v>
      </c>
      <c r="F221" s="2">
        <v>30.2</v>
      </c>
      <c r="G221" s="15">
        <v>58</v>
      </c>
      <c r="H221" s="3">
        <v>100407</v>
      </c>
      <c r="I221" s="21" t="str">
        <f t="shared" si="10"/>
        <v>16:5</v>
      </c>
      <c r="J221" s="21">
        <f t="shared" si="11"/>
        <v>-9.9594649775414066</v>
      </c>
      <c r="K221" s="24">
        <f t="shared" si="12"/>
        <v>-208.93150056651498</v>
      </c>
    </row>
    <row r="222" spans="1:11" x14ac:dyDescent="0.2">
      <c r="A222" s="1">
        <v>5</v>
      </c>
      <c r="B222" s="1">
        <v>6</v>
      </c>
      <c r="C222" s="11">
        <v>2016</v>
      </c>
      <c r="D222" s="11">
        <v>16</v>
      </c>
      <c r="E222" s="11">
        <v>10</v>
      </c>
      <c r="F222" s="2">
        <v>30.6</v>
      </c>
      <c r="G222" s="15">
        <v>60</v>
      </c>
      <c r="H222" s="3">
        <v>100397</v>
      </c>
      <c r="I222" s="21" t="str">
        <f t="shared" si="10"/>
        <v>16:10</v>
      </c>
      <c r="J222" s="21">
        <f t="shared" si="11"/>
        <v>11.952548382919808</v>
      </c>
      <c r="K222" s="24">
        <f t="shared" si="12"/>
        <v>-190.02118582538947</v>
      </c>
    </row>
    <row r="223" spans="1:11" x14ac:dyDescent="0.2">
      <c r="A223" s="1">
        <v>5</v>
      </c>
      <c r="B223" s="1">
        <v>6</v>
      </c>
      <c r="C223" s="11">
        <v>2016</v>
      </c>
      <c r="D223" s="11">
        <v>16</v>
      </c>
      <c r="E223" s="11">
        <v>15</v>
      </c>
      <c r="F223" s="2">
        <v>30.8</v>
      </c>
      <c r="G223" s="15">
        <v>60</v>
      </c>
      <c r="H223" s="3">
        <v>100409</v>
      </c>
      <c r="I223" s="21" t="str">
        <f t="shared" si="10"/>
        <v>16:15</v>
      </c>
      <c r="J223" s="21">
        <f t="shared" si="11"/>
        <v>12.947046579489887</v>
      </c>
      <c r="K223" s="24">
        <f t="shared" si="12"/>
        <v>-163.1576382518638</v>
      </c>
    </row>
    <row r="224" spans="1:11" x14ac:dyDescent="0.2">
      <c r="A224" s="1">
        <v>5</v>
      </c>
      <c r="B224" s="1">
        <v>6</v>
      </c>
      <c r="C224" s="11">
        <v>2016</v>
      </c>
      <c r="D224" s="11">
        <v>16</v>
      </c>
      <c r="E224" s="11">
        <v>20</v>
      </c>
      <c r="F224" s="2">
        <v>31</v>
      </c>
      <c r="G224" s="15">
        <v>60</v>
      </c>
      <c r="H224" s="3">
        <v>100422</v>
      </c>
      <c r="I224" s="21" t="str">
        <f t="shared" si="10"/>
        <v>16:20</v>
      </c>
      <c r="J224" s="21">
        <f t="shared" si="11"/>
        <v>2.987393200693075</v>
      </c>
      <c r="K224" s="24">
        <f t="shared" si="12"/>
        <v>-160.17024505117072</v>
      </c>
    </row>
    <row r="225" spans="1:11" x14ac:dyDescent="0.2">
      <c r="A225" s="1">
        <v>5</v>
      </c>
      <c r="B225" s="1">
        <v>6</v>
      </c>
      <c r="C225" s="11">
        <v>2016</v>
      </c>
      <c r="D225" s="11">
        <v>16</v>
      </c>
      <c r="E225" s="11">
        <v>25</v>
      </c>
      <c r="F225" s="2">
        <v>31.1</v>
      </c>
      <c r="G225" s="15">
        <v>59</v>
      </c>
      <c r="H225" s="3">
        <v>100425</v>
      </c>
      <c r="I225" s="21" t="str">
        <f t="shared" si="10"/>
        <v>16:25</v>
      </c>
      <c r="J225" s="21">
        <f t="shared" si="11"/>
        <v>-7.9661438884739848</v>
      </c>
      <c r="K225" s="24">
        <f t="shared" si="12"/>
        <v>-150.24125442788363</v>
      </c>
    </row>
    <row r="226" spans="1:11" x14ac:dyDescent="0.2">
      <c r="A226" s="1">
        <v>5</v>
      </c>
      <c r="B226" s="1">
        <v>6</v>
      </c>
      <c r="C226" s="11">
        <v>2016</v>
      </c>
      <c r="D226" s="11">
        <v>16</v>
      </c>
      <c r="E226" s="11">
        <v>30</v>
      </c>
      <c r="F226" s="2">
        <v>31.1</v>
      </c>
      <c r="G226" s="15">
        <v>59</v>
      </c>
      <c r="H226" s="3">
        <v>100417</v>
      </c>
      <c r="I226" s="21" t="str">
        <f t="shared" si="10"/>
        <v>16:30</v>
      </c>
      <c r="J226" s="21">
        <f t="shared" si="11"/>
        <v>1.9916946333788104</v>
      </c>
      <c r="K226" s="24">
        <f t="shared" si="12"/>
        <v>-124.38510987007554</v>
      </c>
    </row>
    <row r="227" spans="1:11" x14ac:dyDescent="0.2">
      <c r="A227" s="1">
        <v>5</v>
      </c>
      <c r="B227" s="1">
        <v>6</v>
      </c>
      <c r="C227" s="11">
        <v>2016</v>
      </c>
      <c r="D227" s="11">
        <v>16</v>
      </c>
      <c r="E227" s="11">
        <v>35</v>
      </c>
      <c r="F227" s="2">
        <v>31.1</v>
      </c>
      <c r="G227" s="15">
        <v>58</v>
      </c>
      <c r="H227" s="3">
        <v>100419</v>
      </c>
      <c r="I227" s="21" t="str">
        <f t="shared" si="10"/>
        <v>16:35</v>
      </c>
      <c r="J227" s="21">
        <f t="shared" si="11"/>
        <v>12.945757277009331</v>
      </c>
      <c r="K227" s="24">
        <f t="shared" si="12"/>
        <v>-101.4934582582476</v>
      </c>
    </row>
    <row r="228" spans="1:11" x14ac:dyDescent="0.2">
      <c r="A228" s="1">
        <v>5</v>
      </c>
      <c r="B228" s="1">
        <v>6</v>
      </c>
      <c r="C228" s="11">
        <v>2016</v>
      </c>
      <c r="D228" s="11">
        <v>16</v>
      </c>
      <c r="E228" s="11">
        <v>40</v>
      </c>
      <c r="F228" s="2">
        <v>31.2</v>
      </c>
      <c r="G228" s="15">
        <v>58</v>
      </c>
      <c r="H228" s="3">
        <v>100432</v>
      </c>
      <c r="I228" s="21" t="str">
        <f t="shared" si="10"/>
        <v>16:40</v>
      </c>
      <c r="J228" s="21">
        <f t="shared" si="11"/>
        <v>5.9741914927513138</v>
      </c>
      <c r="K228" s="24">
        <f t="shared" si="12"/>
        <v>-83.5830063958701</v>
      </c>
    </row>
    <row r="229" spans="1:11" x14ac:dyDescent="0.2">
      <c r="A229" s="1">
        <v>5</v>
      </c>
      <c r="B229" s="1">
        <v>6</v>
      </c>
      <c r="C229" s="11">
        <v>2016</v>
      </c>
      <c r="D229" s="11">
        <v>16</v>
      </c>
      <c r="E229" s="11">
        <v>45</v>
      </c>
      <c r="F229" s="2">
        <v>31.2</v>
      </c>
      <c r="G229" s="15">
        <v>57</v>
      </c>
      <c r="H229" s="3">
        <v>100438</v>
      </c>
      <c r="I229" s="21" t="str">
        <f t="shared" si="10"/>
        <v>16:45</v>
      </c>
      <c r="J229" s="21">
        <f t="shared" si="11"/>
        <v>14.934586511081465</v>
      </c>
      <c r="K229" s="24">
        <f t="shared" si="12"/>
        <v>-67.65361277788665</v>
      </c>
    </row>
    <row r="230" spans="1:11" x14ac:dyDescent="0.2">
      <c r="A230" s="1">
        <v>5</v>
      </c>
      <c r="B230" s="1">
        <v>6</v>
      </c>
      <c r="C230" s="11">
        <v>2016</v>
      </c>
      <c r="D230" s="11">
        <v>16</v>
      </c>
      <c r="E230" s="11">
        <v>50</v>
      </c>
      <c r="F230" s="2">
        <v>31.2</v>
      </c>
      <c r="G230" s="15">
        <v>57</v>
      </c>
      <c r="H230" s="3">
        <v>100453</v>
      </c>
      <c r="I230" s="21" t="str">
        <f t="shared" si="10"/>
        <v>16:50</v>
      </c>
      <c r="J230" s="21">
        <f t="shared" si="11"/>
        <v>2.9864712850785939</v>
      </c>
      <c r="K230" s="24">
        <f t="shared" si="12"/>
        <v>-63.672324489395848</v>
      </c>
    </row>
    <row r="231" spans="1:11" x14ac:dyDescent="0.2">
      <c r="A231" s="1">
        <v>5</v>
      </c>
      <c r="B231" s="1">
        <v>6</v>
      </c>
      <c r="C231" s="11">
        <v>2016</v>
      </c>
      <c r="D231" s="11">
        <v>16</v>
      </c>
      <c r="E231" s="11">
        <v>55</v>
      </c>
      <c r="F231" s="2">
        <v>31.2</v>
      </c>
      <c r="G231" s="15">
        <v>57</v>
      </c>
      <c r="H231" s="3">
        <v>100456</v>
      </c>
      <c r="I231" s="21" t="str">
        <f t="shared" si="10"/>
        <v>16:55</v>
      </c>
      <c r="J231" s="21">
        <f t="shared" si="11"/>
        <v>2.9863820976347855</v>
      </c>
      <c r="K231" s="24">
        <f t="shared" si="12"/>
        <v>-48.748019590328497</v>
      </c>
    </row>
    <row r="232" spans="1:11" x14ac:dyDescent="0.2">
      <c r="A232" s="1">
        <v>5</v>
      </c>
      <c r="B232" s="1">
        <v>6</v>
      </c>
      <c r="C232" s="11">
        <v>2016</v>
      </c>
      <c r="D232" s="11">
        <v>17</v>
      </c>
      <c r="E232" s="11">
        <v>0</v>
      </c>
      <c r="F232" s="2">
        <v>31.1</v>
      </c>
      <c r="G232" s="15">
        <v>57</v>
      </c>
      <c r="H232" s="3">
        <v>100459</v>
      </c>
      <c r="I232" s="21" t="str">
        <f t="shared" si="10"/>
        <v>17:0</v>
      </c>
      <c r="J232" s="21">
        <f t="shared" si="11"/>
        <v>-12.940602633910352</v>
      </c>
      <c r="K232" s="24">
        <f t="shared" si="12"/>
        <v>-67.658296280035415</v>
      </c>
    </row>
    <row r="233" spans="1:11" x14ac:dyDescent="0.2">
      <c r="A233" s="1">
        <v>5</v>
      </c>
      <c r="B233" s="1">
        <v>6</v>
      </c>
      <c r="C233" s="11">
        <v>2016</v>
      </c>
      <c r="D233" s="11">
        <v>17</v>
      </c>
      <c r="E233" s="11">
        <v>5</v>
      </c>
      <c r="F233" s="2">
        <v>31.1</v>
      </c>
      <c r="G233" s="15">
        <v>59</v>
      </c>
      <c r="H233" s="3">
        <v>100446</v>
      </c>
      <c r="I233" s="21" t="str">
        <f t="shared" si="10"/>
        <v>17:5</v>
      </c>
      <c r="J233" s="21">
        <f t="shared" si="11"/>
        <v>-1.9911196065547658</v>
      </c>
      <c r="K233" s="24">
        <f t="shared" si="12"/>
        <v>-59.700553041613361</v>
      </c>
    </row>
    <row r="234" spans="1:11" x14ac:dyDescent="0.2">
      <c r="A234" s="1">
        <v>5</v>
      </c>
      <c r="B234" s="1">
        <v>6</v>
      </c>
      <c r="C234" s="11">
        <v>2016</v>
      </c>
      <c r="D234" s="11">
        <v>17</v>
      </c>
      <c r="E234" s="11">
        <v>10</v>
      </c>
      <c r="F234" s="2">
        <v>31.2</v>
      </c>
      <c r="G234" s="15">
        <v>58</v>
      </c>
      <c r="H234" s="3">
        <v>100444</v>
      </c>
      <c r="I234" s="21" t="str">
        <f t="shared" si="10"/>
        <v>17:10</v>
      </c>
      <c r="J234" s="21">
        <f t="shared" si="11"/>
        <v>-9.955796264585242</v>
      </c>
      <c r="K234" s="24">
        <f t="shared" si="12"/>
        <v>-63.686437660890945</v>
      </c>
    </row>
    <row r="235" spans="1:11" x14ac:dyDescent="0.2">
      <c r="A235" s="1">
        <v>5</v>
      </c>
      <c r="B235" s="1">
        <v>6</v>
      </c>
      <c r="C235" s="11">
        <v>2016</v>
      </c>
      <c r="D235" s="11">
        <v>17</v>
      </c>
      <c r="E235" s="11">
        <v>15</v>
      </c>
      <c r="F235" s="2">
        <v>31.2</v>
      </c>
      <c r="G235" s="15">
        <v>58</v>
      </c>
      <c r="H235" s="3">
        <v>100434</v>
      </c>
      <c r="I235" s="21" t="str">
        <f t="shared" si="10"/>
        <v>17:15</v>
      </c>
      <c r="J235" s="21">
        <f t="shared" si="11"/>
        <v>23.896290100961828</v>
      </c>
      <c r="K235" s="24">
        <f t="shared" si="12"/>
        <v>-48.745549657483302</v>
      </c>
    </row>
    <row r="236" spans="1:11" x14ac:dyDescent="0.2">
      <c r="A236" s="1">
        <v>5</v>
      </c>
      <c r="B236" s="1">
        <v>6</v>
      </c>
      <c r="C236" s="11">
        <v>2016</v>
      </c>
      <c r="D236" s="11">
        <v>17</v>
      </c>
      <c r="E236" s="11">
        <v>20</v>
      </c>
      <c r="F236" s="2">
        <v>31.2</v>
      </c>
      <c r="G236" s="15">
        <v>59</v>
      </c>
      <c r="H236" s="3">
        <v>100458</v>
      </c>
      <c r="I236" s="21" t="str">
        <f t="shared" si="10"/>
        <v>17:20</v>
      </c>
      <c r="J236" s="21">
        <f t="shared" si="11"/>
        <v>3.9817635230643655</v>
      </c>
      <c r="K236" s="24">
        <f t="shared" si="12"/>
        <v>-17.899985603112668</v>
      </c>
    </row>
    <row r="237" spans="1:11" x14ac:dyDescent="0.2">
      <c r="A237" s="1">
        <v>5</v>
      </c>
      <c r="B237" s="1">
        <v>6</v>
      </c>
      <c r="C237" s="11">
        <v>2016</v>
      </c>
      <c r="D237" s="11">
        <v>17</v>
      </c>
      <c r="E237" s="11">
        <v>25</v>
      </c>
      <c r="F237" s="2">
        <v>31.2</v>
      </c>
      <c r="G237" s="15">
        <v>58</v>
      </c>
      <c r="H237" s="3">
        <v>100462</v>
      </c>
      <c r="I237" s="21" t="str">
        <f t="shared" si="10"/>
        <v>17:25</v>
      </c>
      <c r="J237" s="21">
        <f t="shared" si="11"/>
        <v>20.903426171089567</v>
      </c>
      <c r="K237" s="24">
        <f t="shared" si="12"/>
        <v>26.888790886448223</v>
      </c>
    </row>
    <row r="238" spans="1:11" x14ac:dyDescent="0.2">
      <c r="A238" s="1">
        <v>5</v>
      </c>
      <c r="B238" s="1">
        <v>6</v>
      </c>
      <c r="C238" s="11">
        <v>2016</v>
      </c>
      <c r="D238" s="11">
        <v>17</v>
      </c>
      <c r="E238" s="11">
        <v>30</v>
      </c>
      <c r="F238" s="2">
        <v>31.2</v>
      </c>
      <c r="G238" s="15">
        <v>58</v>
      </c>
      <c r="H238" s="3">
        <v>100483</v>
      </c>
      <c r="I238" s="21" t="str">
        <f t="shared" si="10"/>
        <v>17:30</v>
      </c>
      <c r="J238" s="21">
        <f t="shared" si="11"/>
        <v>1.990386433526069</v>
      </c>
      <c r="K238" s="24">
        <f t="shared" si="12"/>
        <v>48.788391304206186</v>
      </c>
    </row>
    <row r="239" spans="1:11" x14ac:dyDescent="0.2">
      <c r="A239" s="1">
        <v>5</v>
      </c>
      <c r="B239" s="1">
        <v>6</v>
      </c>
      <c r="C239" s="11">
        <v>2016</v>
      </c>
      <c r="D239" s="11">
        <v>17</v>
      </c>
      <c r="E239" s="11">
        <v>35</v>
      </c>
      <c r="F239" s="2">
        <v>31.2</v>
      </c>
      <c r="G239" s="15">
        <v>58</v>
      </c>
      <c r="H239" s="3">
        <v>100485</v>
      </c>
      <c r="I239" s="21" t="str">
        <f t="shared" si="10"/>
        <v>17:35</v>
      </c>
      <c r="J239" s="21">
        <f t="shared" si="11"/>
        <v>13.932427725531175</v>
      </c>
      <c r="K239" s="24">
        <f t="shared" si="12"/>
        <v>62.720819029737363</v>
      </c>
    </row>
    <row r="240" spans="1:11" x14ac:dyDescent="0.2">
      <c r="A240" s="1">
        <v>5</v>
      </c>
      <c r="B240" s="1">
        <v>6</v>
      </c>
      <c r="C240" s="11">
        <v>2016</v>
      </c>
      <c r="D240" s="11">
        <v>17</v>
      </c>
      <c r="E240" s="11">
        <v>40</v>
      </c>
      <c r="F240" s="2">
        <v>31.2</v>
      </c>
      <c r="G240" s="15">
        <v>57</v>
      </c>
      <c r="H240" s="3">
        <v>100499</v>
      </c>
      <c r="I240" s="21" t="str">
        <f t="shared" si="10"/>
        <v>17:40</v>
      </c>
      <c r="J240" s="21">
        <f t="shared" si="11"/>
        <v>52.736843152668186</v>
      </c>
      <c r="K240" s="24">
        <f t="shared" si="12"/>
        <v>121.43161574487318</v>
      </c>
    </row>
    <row r="241" spans="1:11" x14ac:dyDescent="0.2">
      <c r="A241" s="1">
        <v>5</v>
      </c>
      <c r="B241" s="1">
        <v>6</v>
      </c>
      <c r="C241" s="11">
        <v>2016</v>
      </c>
      <c r="D241" s="11">
        <v>17</v>
      </c>
      <c r="E241" s="11">
        <v>45</v>
      </c>
      <c r="F241" s="2">
        <v>31.1</v>
      </c>
      <c r="G241" s="15">
        <v>57</v>
      </c>
      <c r="H241" s="3">
        <v>100552</v>
      </c>
      <c r="I241" s="21" t="str">
        <f t="shared" si="10"/>
        <v>17:45</v>
      </c>
      <c r="J241" s="21">
        <f t="shared" si="11"/>
        <v>2.9835309093802209</v>
      </c>
      <c r="K241" s="24">
        <f t="shared" si="12"/>
        <v>136.36376758425442</v>
      </c>
    </row>
    <row r="242" spans="1:11" x14ac:dyDescent="0.2">
      <c r="A242" s="1">
        <v>5</v>
      </c>
      <c r="B242" s="1">
        <v>6</v>
      </c>
      <c r="C242" s="11">
        <v>2016</v>
      </c>
      <c r="D242" s="11">
        <v>17</v>
      </c>
      <c r="E242" s="11">
        <v>50</v>
      </c>
      <c r="F242" s="2">
        <v>31.1</v>
      </c>
      <c r="G242" s="15">
        <v>58</v>
      </c>
      <c r="H242" s="3">
        <v>100555</v>
      </c>
      <c r="I242" s="21" t="str">
        <f t="shared" si="10"/>
        <v>17:50</v>
      </c>
      <c r="J242" s="21">
        <f t="shared" si="11"/>
        <v>3.9779225299587289</v>
      </c>
      <c r="K242" s="24">
        <f t="shared" si="12"/>
        <v>139.34585271454375</v>
      </c>
    </row>
    <row r="243" spans="1:11" x14ac:dyDescent="0.2">
      <c r="A243" s="1">
        <v>5</v>
      </c>
      <c r="B243" s="1">
        <v>6</v>
      </c>
      <c r="C243" s="11">
        <v>2016</v>
      </c>
      <c r="D243" s="11">
        <v>17</v>
      </c>
      <c r="E243" s="11">
        <v>55</v>
      </c>
      <c r="F243" s="2">
        <v>31.1</v>
      </c>
      <c r="G243" s="15">
        <v>57</v>
      </c>
      <c r="H243" s="3">
        <v>100559</v>
      </c>
      <c r="I243" s="21" t="str">
        <f t="shared" si="10"/>
        <v>17:55</v>
      </c>
      <c r="J243" s="21">
        <f t="shared" si="11"/>
        <v>5.9666464463648206</v>
      </c>
      <c r="K243" s="24">
        <f t="shared" si="12"/>
        <v>141.32918922952109</v>
      </c>
    </row>
    <row r="244" spans="1:11" x14ac:dyDescent="0.2">
      <c r="A244" s="1">
        <v>5</v>
      </c>
      <c r="B244" s="1">
        <v>6</v>
      </c>
      <c r="C244" s="11">
        <v>2016</v>
      </c>
      <c r="D244" s="11">
        <v>18</v>
      </c>
      <c r="E244" s="11">
        <v>0</v>
      </c>
      <c r="F244" s="2">
        <v>31</v>
      </c>
      <c r="G244" s="15">
        <v>57</v>
      </c>
      <c r="H244" s="3">
        <v>100565</v>
      </c>
      <c r="I244" s="21" t="str">
        <f t="shared" si="10"/>
        <v>18:0</v>
      </c>
      <c r="J244" s="21">
        <f t="shared" si="11"/>
        <v>13.92134440411674</v>
      </c>
      <c r="K244" s="24">
        <f t="shared" si="12"/>
        <v>168.19577526155174</v>
      </c>
    </row>
    <row r="245" spans="1:11" x14ac:dyDescent="0.2">
      <c r="A245" s="1">
        <v>5</v>
      </c>
      <c r="B245" s="1">
        <v>6</v>
      </c>
      <c r="C245" s="11">
        <v>2016</v>
      </c>
      <c r="D245" s="11">
        <v>18</v>
      </c>
      <c r="E245" s="11">
        <v>5</v>
      </c>
      <c r="F245" s="2">
        <v>30.7</v>
      </c>
      <c r="G245" s="15">
        <v>57</v>
      </c>
      <c r="H245" s="3">
        <v>100579</v>
      </c>
      <c r="I245" s="21" t="str">
        <f t="shared" si="10"/>
        <v>18:5</v>
      </c>
      <c r="J245" s="21">
        <f t="shared" si="11"/>
        <v>7.9539466489028525</v>
      </c>
      <c r="K245" s="24">
        <f t="shared" si="12"/>
        <v>179.13747213453587</v>
      </c>
    </row>
    <row r="246" spans="1:11" x14ac:dyDescent="0.2">
      <c r="A246" s="1">
        <v>5</v>
      </c>
      <c r="B246" s="1">
        <v>6</v>
      </c>
      <c r="C246" s="11">
        <v>2016</v>
      </c>
      <c r="D246" s="11">
        <v>18</v>
      </c>
      <c r="E246" s="11">
        <v>10</v>
      </c>
      <c r="F246" s="2">
        <v>30.7</v>
      </c>
      <c r="G246" s="15">
        <v>56</v>
      </c>
      <c r="H246" s="3">
        <v>100587</v>
      </c>
      <c r="I246" s="21" t="str">
        <f t="shared" si="10"/>
        <v>18:10</v>
      </c>
      <c r="J246" s="21">
        <f t="shared" si="11"/>
        <v>22.865777883821963</v>
      </c>
      <c r="K246" s="24">
        <f t="shared" si="12"/>
        <v>211.9627149958992</v>
      </c>
    </row>
    <row r="247" spans="1:11" x14ac:dyDescent="0.2">
      <c r="A247" s="1">
        <v>5</v>
      </c>
      <c r="B247" s="1">
        <v>6</v>
      </c>
      <c r="C247" s="11">
        <v>2016</v>
      </c>
      <c r="D247" s="11">
        <v>18</v>
      </c>
      <c r="E247" s="11">
        <v>15</v>
      </c>
      <c r="F247" s="2">
        <v>30.7</v>
      </c>
      <c r="G247" s="15">
        <v>57</v>
      </c>
      <c r="H247" s="3">
        <v>100610</v>
      </c>
      <c r="I247" s="21" t="str">
        <f t="shared" si="10"/>
        <v>18:15</v>
      </c>
      <c r="J247" s="21">
        <f t="shared" si="11"/>
        <v>16.89692873471822</v>
      </c>
      <c r="K247" s="24">
        <f t="shared" si="12"/>
        <v>216.90709534769766</v>
      </c>
    </row>
    <row r="248" spans="1:11" x14ac:dyDescent="0.2">
      <c r="A248" s="1">
        <v>5</v>
      </c>
      <c r="B248" s="1">
        <v>6</v>
      </c>
      <c r="C248" s="11">
        <v>2016</v>
      </c>
      <c r="D248" s="11">
        <v>18</v>
      </c>
      <c r="E248" s="11">
        <v>20</v>
      </c>
      <c r="F248" s="2">
        <v>30.7</v>
      </c>
      <c r="G248" s="15">
        <v>57</v>
      </c>
      <c r="H248" s="3">
        <v>100627</v>
      </c>
      <c r="I248" s="21" t="str">
        <f t="shared" si="10"/>
        <v>18:20</v>
      </c>
      <c r="J248" s="21">
        <f t="shared" si="11"/>
        <v>-19.875381358879824</v>
      </c>
      <c r="K248" s="24">
        <f t="shared" si="12"/>
        <v>184.08466740932795</v>
      </c>
    </row>
    <row r="249" spans="1:11" x14ac:dyDescent="0.2">
      <c r="A249" s="1">
        <v>5</v>
      </c>
      <c r="B249" s="1">
        <v>6</v>
      </c>
      <c r="C249" s="11">
        <v>2016</v>
      </c>
      <c r="D249" s="11">
        <v>18</v>
      </c>
      <c r="E249" s="11">
        <v>25</v>
      </c>
      <c r="F249" s="2">
        <v>30.7</v>
      </c>
      <c r="G249" s="15">
        <v>57</v>
      </c>
      <c r="H249" s="3">
        <v>100607</v>
      </c>
      <c r="I249" s="21" t="str">
        <f t="shared" si="10"/>
        <v>18:25</v>
      </c>
      <c r="J249" s="21">
        <f t="shared" si="11"/>
        <v>0.99396662260081303</v>
      </c>
      <c r="K249" s="24">
        <f t="shared" si="12"/>
        <v>182.09124083123569</v>
      </c>
    </row>
    <row r="250" spans="1:11" x14ac:dyDescent="0.2">
      <c r="A250" s="1">
        <v>5</v>
      </c>
      <c r="B250" s="1">
        <v>6</v>
      </c>
      <c r="C250" s="11">
        <v>2016</v>
      </c>
      <c r="D250" s="11">
        <v>18</v>
      </c>
      <c r="E250" s="11">
        <v>30</v>
      </c>
      <c r="F250" s="2">
        <v>30.7</v>
      </c>
      <c r="G250" s="15">
        <v>57</v>
      </c>
      <c r="H250" s="3">
        <v>100608</v>
      </c>
      <c r="I250" s="21" t="str">
        <f t="shared" si="10"/>
        <v>18:30</v>
      </c>
      <c r="J250" s="21">
        <f t="shared" si="11"/>
        <v>2.9818702290076335</v>
      </c>
      <c r="K250" s="24">
        <f t="shared" si="12"/>
        <v>193.03925494871731</v>
      </c>
    </row>
    <row r="251" spans="1:11" x14ac:dyDescent="0.2">
      <c r="A251" s="1">
        <v>5</v>
      </c>
      <c r="B251" s="1">
        <v>6</v>
      </c>
      <c r="C251" s="11">
        <v>2016</v>
      </c>
      <c r="D251" s="11">
        <v>18</v>
      </c>
      <c r="E251" s="11">
        <v>35</v>
      </c>
      <c r="F251" s="2">
        <v>30.7</v>
      </c>
      <c r="G251" s="15">
        <v>57</v>
      </c>
      <c r="H251" s="3">
        <v>100611</v>
      </c>
      <c r="I251" s="21" t="str">
        <f t="shared" si="10"/>
        <v>18:35</v>
      </c>
      <c r="J251" s="21">
        <f t="shared" si="11"/>
        <v>-20.872469213107909</v>
      </c>
      <c r="K251" s="24">
        <f t="shared" si="12"/>
        <v>170.1750911022306</v>
      </c>
    </row>
    <row r="252" spans="1:11" x14ac:dyDescent="0.2">
      <c r="A252" s="1">
        <v>5</v>
      </c>
      <c r="B252" s="1">
        <v>6</v>
      </c>
      <c r="C252" s="11">
        <v>2016</v>
      </c>
      <c r="D252" s="11">
        <v>18</v>
      </c>
      <c r="E252" s="11">
        <v>40</v>
      </c>
      <c r="F252" s="2">
        <v>30.6</v>
      </c>
      <c r="G252" s="15">
        <v>57</v>
      </c>
      <c r="H252" s="3">
        <v>100590</v>
      </c>
      <c r="I252" s="21" t="str">
        <f t="shared" si="10"/>
        <v>18:40</v>
      </c>
      <c r="J252" s="21">
        <f t="shared" si="11"/>
        <v>2.9824038174768863</v>
      </c>
      <c r="K252" s="24">
        <f t="shared" si="12"/>
        <v>160.21173764269818</v>
      </c>
    </row>
    <row r="253" spans="1:11" x14ac:dyDescent="0.2">
      <c r="A253" s="1">
        <v>5</v>
      </c>
      <c r="B253" s="1">
        <v>6</v>
      </c>
      <c r="C253" s="11">
        <v>2016</v>
      </c>
      <c r="D253" s="11">
        <v>18</v>
      </c>
      <c r="E253" s="11">
        <v>45</v>
      </c>
      <c r="F253" s="2">
        <v>30.6</v>
      </c>
      <c r="G253" s="15">
        <v>57</v>
      </c>
      <c r="H253" s="3">
        <v>100593</v>
      </c>
      <c r="I253" s="21" t="str">
        <f t="shared" si="10"/>
        <v>18:45</v>
      </c>
      <c r="J253" s="21">
        <f t="shared" si="11"/>
        <v>10.935154533615659</v>
      </c>
      <c r="K253" s="24">
        <f t="shared" si="12"/>
        <v>165.17270068356248</v>
      </c>
    </row>
    <row r="254" spans="1:11" x14ac:dyDescent="0.2">
      <c r="A254" s="1">
        <v>5</v>
      </c>
      <c r="B254" s="1">
        <v>6</v>
      </c>
      <c r="C254" s="11">
        <v>2016</v>
      </c>
      <c r="D254" s="11">
        <v>18</v>
      </c>
      <c r="E254" s="11">
        <v>50</v>
      </c>
      <c r="F254" s="2">
        <v>30.5</v>
      </c>
      <c r="G254" s="15">
        <v>56</v>
      </c>
      <c r="H254" s="3">
        <v>100604</v>
      </c>
      <c r="I254" s="21" t="str">
        <f t="shared" si="10"/>
        <v>18:50</v>
      </c>
      <c r="J254" s="21">
        <f t="shared" si="11"/>
        <v>-3.9759850502962109</v>
      </c>
      <c r="K254" s="24">
        <f t="shared" si="12"/>
        <v>146.2621291221848</v>
      </c>
    </row>
    <row r="255" spans="1:11" x14ac:dyDescent="0.2">
      <c r="A255" s="1">
        <v>5</v>
      </c>
      <c r="B255" s="1">
        <v>6</v>
      </c>
      <c r="C255" s="11">
        <v>2016</v>
      </c>
      <c r="D255" s="11">
        <v>18</v>
      </c>
      <c r="E255" s="11">
        <v>55</v>
      </c>
      <c r="F255" s="2">
        <v>30.5</v>
      </c>
      <c r="G255" s="15">
        <v>57</v>
      </c>
      <c r="H255" s="3">
        <v>100600</v>
      </c>
      <c r="I255" s="21" t="str">
        <f t="shared" si="10"/>
        <v>18:55</v>
      </c>
      <c r="J255" s="21">
        <f t="shared" si="11"/>
        <v>3.9761431411530817</v>
      </c>
      <c r="K255" s="24">
        <f t="shared" si="12"/>
        <v>147.25180097825927</v>
      </c>
    </row>
    <row r="256" spans="1:11" x14ac:dyDescent="0.2">
      <c r="A256" s="1">
        <v>5</v>
      </c>
      <c r="B256" s="1">
        <v>6</v>
      </c>
      <c r="C256" s="11">
        <v>2016</v>
      </c>
      <c r="D256" s="11">
        <v>19</v>
      </c>
      <c r="E256" s="11">
        <v>0</v>
      </c>
      <c r="F256" s="2">
        <v>30.6</v>
      </c>
      <c r="G256" s="15">
        <v>56</v>
      </c>
      <c r="H256" s="3">
        <v>100604</v>
      </c>
      <c r="I256" s="21" t="str">
        <f t="shared" si="10"/>
        <v>19:0</v>
      </c>
      <c r="J256" s="21">
        <f t="shared" si="11"/>
        <v>3.9759850502962109</v>
      </c>
      <c r="K256" s="24">
        <f t="shared" si="12"/>
        <v>148.24140393092071</v>
      </c>
    </row>
    <row r="257" spans="1:11" x14ac:dyDescent="0.2">
      <c r="A257" s="1">
        <v>5</v>
      </c>
      <c r="B257" s="1">
        <v>6</v>
      </c>
      <c r="C257" s="11">
        <v>2016</v>
      </c>
      <c r="D257" s="11">
        <v>19</v>
      </c>
      <c r="E257" s="11">
        <v>5</v>
      </c>
      <c r="F257" s="2">
        <v>30.6</v>
      </c>
      <c r="G257" s="15">
        <v>57</v>
      </c>
      <c r="H257" s="3">
        <v>100608</v>
      </c>
      <c r="I257" s="21" t="str">
        <f t="shared" si="10"/>
        <v>19:5</v>
      </c>
      <c r="J257" s="21">
        <f t="shared" si="11"/>
        <v>7.9516539440203564</v>
      </c>
      <c r="K257" s="24">
        <f t="shared" si="12"/>
        <v>169.13366050885145</v>
      </c>
    </row>
    <row r="258" spans="1:11" x14ac:dyDescent="0.2">
      <c r="A258" s="1">
        <v>5</v>
      </c>
      <c r="B258" s="1">
        <v>6</v>
      </c>
      <c r="C258" s="11">
        <v>2016</v>
      </c>
      <c r="D258" s="11">
        <v>19</v>
      </c>
      <c r="E258" s="11">
        <v>10</v>
      </c>
      <c r="F258" s="2">
        <v>30.6</v>
      </c>
      <c r="G258" s="15">
        <v>56</v>
      </c>
      <c r="H258" s="3">
        <v>100616</v>
      </c>
      <c r="I258" s="21" t="str">
        <f t="shared" si="10"/>
        <v>19:10</v>
      </c>
      <c r="J258" s="21">
        <f t="shared" si="11"/>
        <v>12.920410272720044</v>
      </c>
      <c r="K258" s="24">
        <f t="shared" si="12"/>
        <v>184.0451903881262</v>
      </c>
    </row>
    <row r="259" spans="1:11" x14ac:dyDescent="0.2">
      <c r="A259" s="1">
        <v>5</v>
      </c>
      <c r="B259" s="1">
        <v>6</v>
      </c>
      <c r="C259" s="11">
        <v>2016</v>
      </c>
      <c r="D259" s="11">
        <v>19</v>
      </c>
      <c r="E259" s="11">
        <v>15</v>
      </c>
      <c r="F259" s="2">
        <v>30.6</v>
      </c>
      <c r="G259" s="15">
        <v>56</v>
      </c>
      <c r="H259" s="3">
        <v>100629</v>
      </c>
      <c r="I259" s="21" t="str">
        <f t="shared" si="10"/>
        <v>19:15</v>
      </c>
      <c r="J259" s="21">
        <f t="shared" si="11"/>
        <v>14.90623975196017</v>
      </c>
      <c r="K259" s="24">
        <f t="shared" si="12"/>
        <v>208.90722640467163</v>
      </c>
    </row>
    <row r="260" spans="1:11" x14ac:dyDescent="0.2">
      <c r="A260" s="1">
        <v>5</v>
      </c>
      <c r="B260" s="1">
        <v>6</v>
      </c>
      <c r="C260" s="11">
        <v>2016</v>
      </c>
      <c r="D260" s="11">
        <v>19</v>
      </c>
      <c r="E260" s="11">
        <v>20</v>
      </c>
      <c r="F260" s="2">
        <v>30.5</v>
      </c>
      <c r="G260" s="15">
        <v>57</v>
      </c>
      <c r="H260" s="3">
        <v>100644</v>
      </c>
      <c r="I260" s="21" t="str">
        <f t="shared" si="10"/>
        <v>19:20</v>
      </c>
      <c r="J260" s="21">
        <f t="shared" si="11"/>
        <v>27.820833830133935</v>
      </c>
      <c r="K260" s="24">
        <f t="shared" si="12"/>
        <v>212.83177013384375</v>
      </c>
    </row>
    <row r="261" spans="1:11" x14ac:dyDescent="0.2">
      <c r="A261" s="1">
        <v>5</v>
      </c>
      <c r="B261" s="1">
        <v>6</v>
      </c>
      <c r="C261" s="11">
        <v>2016</v>
      </c>
      <c r="D261" s="11">
        <v>19</v>
      </c>
      <c r="E261" s="11">
        <v>25</v>
      </c>
      <c r="F261" s="2">
        <v>30.5</v>
      </c>
      <c r="G261" s="15">
        <v>56</v>
      </c>
      <c r="H261" s="3">
        <v>100672</v>
      </c>
      <c r="I261" s="21" t="str">
        <f t="shared" si="10"/>
        <v>19:25</v>
      </c>
      <c r="J261" s="21">
        <f t="shared" si="11"/>
        <v>1.9866497139224413</v>
      </c>
      <c r="K261" s="24">
        <f t="shared" si="12"/>
        <v>210.83665632470181</v>
      </c>
    </row>
    <row r="262" spans="1:11" x14ac:dyDescent="0.2">
      <c r="A262" s="1">
        <v>5</v>
      </c>
      <c r="B262" s="1">
        <v>6</v>
      </c>
      <c r="C262" s="11">
        <v>2016</v>
      </c>
      <c r="D262" s="11">
        <v>19</v>
      </c>
      <c r="E262" s="11">
        <v>30</v>
      </c>
      <c r="F262" s="2">
        <v>30.5</v>
      </c>
      <c r="G262" s="15">
        <v>57</v>
      </c>
      <c r="H262" s="3">
        <v>100674</v>
      </c>
      <c r="I262" s="21" t="str">
        <f t="shared" si="10"/>
        <v>19:30</v>
      </c>
      <c r="J262" s="21">
        <f t="shared" si="11"/>
        <v>0</v>
      </c>
      <c r="K262" s="24">
        <f t="shared" si="12"/>
        <v>189.9332301536123</v>
      </c>
    </row>
    <row r="263" spans="1:11" x14ac:dyDescent="0.2">
      <c r="A263" s="1">
        <v>5</v>
      </c>
      <c r="B263" s="1">
        <v>6</v>
      </c>
      <c r="C263" s="11">
        <v>2016</v>
      </c>
      <c r="D263" s="11">
        <v>19</v>
      </c>
      <c r="E263" s="11">
        <v>35</v>
      </c>
      <c r="F263" s="2">
        <v>30.5</v>
      </c>
      <c r="G263" s="15">
        <v>57</v>
      </c>
      <c r="H263" s="3">
        <v>100674</v>
      </c>
      <c r="I263" s="21" t="str">
        <f t="shared" si="10"/>
        <v>19:35</v>
      </c>
      <c r="J263" s="21">
        <f t="shared" si="11"/>
        <v>0</v>
      </c>
      <c r="K263" s="24">
        <f t="shared" si="12"/>
        <v>187.94284372008619</v>
      </c>
    </row>
    <row r="264" spans="1:11" x14ac:dyDescent="0.2">
      <c r="A264" s="1">
        <v>5</v>
      </c>
      <c r="B264" s="1">
        <v>6</v>
      </c>
      <c r="C264" s="11">
        <v>2016</v>
      </c>
      <c r="D264" s="11">
        <v>19</v>
      </c>
      <c r="E264" s="11">
        <v>40</v>
      </c>
      <c r="F264" s="2">
        <v>30.5</v>
      </c>
      <c r="G264" s="15">
        <v>57</v>
      </c>
      <c r="H264" s="3">
        <v>100674</v>
      </c>
      <c r="I264" s="21" t="str">
        <f t="shared" ref="I264:I314" si="13">CONCATENATE(D264,":",E264)</f>
        <v>19:40</v>
      </c>
      <c r="J264" s="21">
        <f t="shared" ref="J264:J314" si="14">((H265-H264)/H264)*100000</f>
        <v>24.832628086695671</v>
      </c>
      <c r="K264" s="24">
        <f t="shared" si="12"/>
        <v>198.8430440812507</v>
      </c>
    </row>
    <row r="265" spans="1:11" x14ac:dyDescent="0.2">
      <c r="A265" s="1">
        <v>5</v>
      </c>
      <c r="B265" s="1">
        <v>6</v>
      </c>
      <c r="C265" s="11">
        <v>2016</v>
      </c>
      <c r="D265" s="11">
        <v>19</v>
      </c>
      <c r="E265" s="11">
        <v>45</v>
      </c>
      <c r="F265" s="2">
        <v>30.5</v>
      </c>
      <c r="G265" s="15">
        <v>57</v>
      </c>
      <c r="H265" s="3">
        <v>100699</v>
      </c>
      <c r="I265" s="21" t="str">
        <f t="shared" si="13"/>
        <v>19:45</v>
      </c>
      <c r="J265" s="21">
        <f t="shared" si="14"/>
        <v>17.875053376895501</v>
      </c>
      <c r="K265" s="24">
        <f t="shared" si="12"/>
        <v>163.98125430547802</v>
      </c>
    </row>
    <row r="266" spans="1:11" x14ac:dyDescent="0.2">
      <c r="A266" s="1">
        <v>5</v>
      </c>
      <c r="B266" s="1">
        <v>6</v>
      </c>
      <c r="C266" s="11">
        <v>2016</v>
      </c>
      <c r="D266" s="11">
        <v>19</v>
      </c>
      <c r="E266" s="11">
        <v>50</v>
      </c>
      <c r="F266" s="2">
        <v>30.5</v>
      </c>
      <c r="G266" s="15">
        <v>57</v>
      </c>
      <c r="H266" s="3">
        <v>100717</v>
      </c>
      <c r="I266" s="21" t="str">
        <f t="shared" si="13"/>
        <v>19:50</v>
      </c>
      <c r="J266" s="21">
        <f t="shared" si="14"/>
        <v>6.9501673004557327</v>
      </c>
      <c r="K266" s="24">
        <f t="shared" si="12"/>
        <v>167.94789069655354</v>
      </c>
    </row>
    <row r="267" spans="1:11" x14ac:dyDescent="0.2">
      <c r="A267" s="1">
        <v>5</v>
      </c>
      <c r="B267" s="1">
        <v>6</v>
      </c>
      <c r="C267" s="11">
        <v>2016</v>
      </c>
      <c r="D267" s="11">
        <v>19</v>
      </c>
      <c r="E267" s="11">
        <v>55</v>
      </c>
      <c r="F267" s="2">
        <v>30.4</v>
      </c>
      <c r="G267" s="15">
        <v>57</v>
      </c>
      <c r="H267" s="3">
        <v>100724</v>
      </c>
      <c r="I267" s="21" t="str">
        <f t="shared" si="13"/>
        <v>19:55</v>
      </c>
      <c r="J267" s="21">
        <f t="shared" si="14"/>
        <v>0.99281204082443109</v>
      </c>
      <c r="K267" s="24">
        <f t="shared" si="12"/>
        <v>164.96278020741923</v>
      </c>
    </row>
    <row r="268" spans="1:11" x14ac:dyDescent="0.2">
      <c r="A268" s="1">
        <v>5</v>
      </c>
      <c r="B268" s="1">
        <v>6</v>
      </c>
      <c r="C268" s="11">
        <v>2016</v>
      </c>
      <c r="D268" s="11">
        <v>20</v>
      </c>
      <c r="E268" s="11">
        <v>0</v>
      </c>
      <c r="F268" s="2">
        <v>30</v>
      </c>
      <c r="G268" s="15">
        <v>57</v>
      </c>
      <c r="H268" s="3">
        <v>100725</v>
      </c>
      <c r="I268" s="21" t="str">
        <f t="shared" si="13"/>
        <v>20:0</v>
      </c>
      <c r="J268" s="21">
        <f t="shared" si="14"/>
        <v>-13.899230578307272</v>
      </c>
      <c r="K268" s="24">
        <f t="shared" si="12"/>
        <v>145.09690318274713</v>
      </c>
    </row>
    <row r="269" spans="1:11" x14ac:dyDescent="0.2">
      <c r="A269" s="1">
        <v>5</v>
      </c>
      <c r="B269" s="1">
        <v>6</v>
      </c>
      <c r="C269" s="11">
        <v>2016</v>
      </c>
      <c r="D269" s="11">
        <v>20</v>
      </c>
      <c r="E269" s="11">
        <v>5</v>
      </c>
      <c r="F269" s="2">
        <v>29.9</v>
      </c>
      <c r="G269" s="15">
        <v>57</v>
      </c>
      <c r="H269" s="3">
        <v>100711</v>
      </c>
      <c r="I269" s="21" t="str">
        <f t="shared" si="13"/>
        <v>20:5</v>
      </c>
      <c r="J269" s="21">
        <f t="shared" si="14"/>
        <v>-6.9505813664842959</v>
      </c>
      <c r="K269" s="24">
        <f t="shared" si="12"/>
        <v>124.22497741214607</v>
      </c>
    </row>
    <row r="270" spans="1:11" x14ac:dyDescent="0.2">
      <c r="A270" s="1">
        <v>5</v>
      </c>
      <c r="B270" s="1">
        <v>6</v>
      </c>
      <c r="C270" s="11">
        <v>2016</v>
      </c>
      <c r="D270" s="11">
        <v>20</v>
      </c>
      <c r="E270" s="11">
        <v>10</v>
      </c>
      <c r="F270" s="2">
        <v>29.9</v>
      </c>
      <c r="G270" s="15">
        <v>57</v>
      </c>
      <c r="H270" s="3">
        <v>100704</v>
      </c>
      <c r="I270" s="21" t="str">
        <f t="shared" si="13"/>
        <v>20:10</v>
      </c>
      <c r="J270" s="21">
        <f t="shared" si="14"/>
        <v>24.82523037813791</v>
      </c>
      <c r="K270" s="24">
        <f t="shared" si="12"/>
        <v>141.09626114138115</v>
      </c>
    </row>
    <row r="271" spans="1:11" x14ac:dyDescent="0.2">
      <c r="A271" s="1">
        <v>5</v>
      </c>
      <c r="B271" s="1">
        <v>6</v>
      </c>
      <c r="C271" s="11">
        <v>2016</v>
      </c>
      <c r="D271" s="11">
        <v>20</v>
      </c>
      <c r="E271" s="11">
        <v>15</v>
      </c>
      <c r="F271" s="2">
        <v>29.9</v>
      </c>
      <c r="G271" s="15">
        <v>58</v>
      </c>
      <c r="H271" s="3">
        <v>100729</v>
      </c>
      <c r="I271" s="21" t="str">
        <f t="shared" si="13"/>
        <v>20:15</v>
      </c>
      <c r="J271" s="21">
        <f t="shared" si="14"/>
        <v>14.891441392250494</v>
      </c>
      <c r="K271" s="24">
        <f t="shared" si="12"/>
        <v>133.12192464980967</v>
      </c>
    </row>
    <row r="272" spans="1:11" x14ac:dyDescent="0.2">
      <c r="A272" s="1">
        <v>5</v>
      </c>
      <c r="B272" s="1">
        <v>6</v>
      </c>
      <c r="C272" s="11">
        <v>2016</v>
      </c>
      <c r="D272" s="11">
        <v>20</v>
      </c>
      <c r="E272" s="11">
        <v>20</v>
      </c>
      <c r="F272" s="2">
        <v>29.8</v>
      </c>
      <c r="G272" s="15">
        <v>58</v>
      </c>
      <c r="H272" s="3">
        <v>100744</v>
      </c>
      <c r="I272" s="21" t="str">
        <f t="shared" si="13"/>
        <v>20:20</v>
      </c>
      <c r="J272" s="21">
        <f t="shared" si="14"/>
        <v>-0.99261494481060908</v>
      </c>
      <c r="K272" s="24">
        <f t="shared" si="12"/>
        <v>115.23238097028084</v>
      </c>
    </row>
    <row r="273" spans="1:11" x14ac:dyDescent="0.2">
      <c r="A273" s="1">
        <v>5</v>
      </c>
      <c r="B273" s="1">
        <v>6</v>
      </c>
      <c r="C273" s="11">
        <v>2016</v>
      </c>
      <c r="D273" s="11">
        <v>20</v>
      </c>
      <c r="E273" s="11">
        <v>25</v>
      </c>
      <c r="F273" s="2">
        <v>29.8</v>
      </c>
      <c r="G273" s="15">
        <v>58</v>
      </c>
      <c r="H273" s="3">
        <v>100743</v>
      </c>
      <c r="I273" s="21" t="str">
        <f t="shared" si="13"/>
        <v>20:25</v>
      </c>
      <c r="J273" s="21">
        <f t="shared" si="14"/>
        <v>10.918872775279672</v>
      </c>
      <c r="K273" s="24">
        <f t="shared" si="12"/>
        <v>146.02663510444035</v>
      </c>
    </row>
    <row r="274" spans="1:11" x14ac:dyDescent="0.2">
      <c r="A274" s="1">
        <v>5</v>
      </c>
      <c r="B274" s="1">
        <v>6</v>
      </c>
      <c r="C274" s="11">
        <v>2016</v>
      </c>
      <c r="D274" s="11">
        <v>20</v>
      </c>
      <c r="E274" s="11">
        <v>30</v>
      </c>
      <c r="F274" s="2">
        <v>29.8</v>
      </c>
      <c r="G274" s="15">
        <v>59</v>
      </c>
      <c r="H274" s="3">
        <v>100754</v>
      </c>
      <c r="I274" s="21" t="str">
        <f t="shared" si="13"/>
        <v>20:30</v>
      </c>
      <c r="J274" s="21">
        <f t="shared" si="14"/>
        <v>15.880262818349644</v>
      </c>
      <c r="K274" s="24">
        <f t="shared" si="12"/>
        <v>160.91293130018917</v>
      </c>
    </row>
    <row r="275" spans="1:11" x14ac:dyDescent="0.2">
      <c r="A275" s="1">
        <v>5</v>
      </c>
      <c r="B275" s="1">
        <v>6</v>
      </c>
      <c r="C275" s="11">
        <v>2016</v>
      </c>
      <c r="D275" s="11">
        <v>20</v>
      </c>
      <c r="E275" s="11">
        <v>35</v>
      </c>
      <c r="F275" s="2">
        <v>29.7</v>
      </c>
      <c r="G275" s="15">
        <v>60</v>
      </c>
      <c r="H275" s="3">
        <v>100770</v>
      </c>
      <c r="I275" s="21" t="str">
        <f t="shared" si="13"/>
        <v>20:35</v>
      </c>
      <c r="J275" s="21">
        <f t="shared" si="14"/>
        <v>-1.984717673910886</v>
      </c>
      <c r="K275" s="24">
        <f t="shared" si="12"/>
        <v>155.94634339727065</v>
      </c>
    </row>
    <row r="276" spans="1:11" x14ac:dyDescent="0.2">
      <c r="A276" s="1">
        <v>5</v>
      </c>
      <c r="B276" s="1">
        <v>6</v>
      </c>
      <c r="C276" s="11">
        <v>2016</v>
      </c>
      <c r="D276" s="11">
        <v>20</v>
      </c>
      <c r="E276" s="11">
        <v>40</v>
      </c>
      <c r="F276" s="2">
        <v>29.7</v>
      </c>
      <c r="G276" s="15">
        <v>60</v>
      </c>
      <c r="H276" s="3">
        <v>100768</v>
      </c>
      <c r="I276" s="21" t="str">
        <f t="shared" si="13"/>
        <v>20:40</v>
      </c>
      <c r="J276" s="21">
        <f t="shared" si="14"/>
        <v>-1.9847570657351541</v>
      </c>
      <c r="K276" s="24">
        <f t="shared" si="12"/>
        <v>174.83405554464341</v>
      </c>
    </row>
    <row r="277" spans="1:11" x14ac:dyDescent="0.2">
      <c r="A277" s="1">
        <v>5</v>
      </c>
      <c r="B277" s="1">
        <v>6</v>
      </c>
      <c r="C277" s="11">
        <v>2016</v>
      </c>
      <c r="D277" s="11">
        <v>20</v>
      </c>
      <c r="E277" s="11">
        <v>45</v>
      </c>
      <c r="F277" s="2">
        <v>29.6</v>
      </c>
      <c r="G277" s="15">
        <v>60</v>
      </c>
      <c r="H277" s="3">
        <v>100766</v>
      </c>
      <c r="I277" s="21" t="str">
        <f t="shared" si="13"/>
        <v>20:45</v>
      </c>
      <c r="J277" s="21">
        <f t="shared" si="14"/>
        <v>5.9543893773693508</v>
      </c>
      <c r="K277" s="24">
        <f t="shared" si="12"/>
        <v>177.80604110453589</v>
      </c>
    </row>
    <row r="278" spans="1:11" x14ac:dyDescent="0.2">
      <c r="A278" s="1">
        <v>5</v>
      </c>
      <c r="B278" s="1">
        <v>6</v>
      </c>
      <c r="C278" s="11">
        <v>2016</v>
      </c>
      <c r="D278" s="11">
        <v>20</v>
      </c>
      <c r="E278" s="11">
        <v>50</v>
      </c>
      <c r="F278" s="2">
        <v>29.7</v>
      </c>
      <c r="G278" s="15">
        <v>60</v>
      </c>
      <c r="H278" s="3">
        <v>100772</v>
      </c>
      <c r="I278" s="21" t="str">
        <f t="shared" si="13"/>
        <v>20:50</v>
      </c>
      <c r="J278" s="21">
        <f t="shared" si="14"/>
        <v>13.892747985551541</v>
      </c>
      <c r="K278" s="24">
        <f t="shared" si="12"/>
        <v>180.76363455647177</v>
      </c>
    </row>
    <row r="279" spans="1:11" x14ac:dyDescent="0.2">
      <c r="A279" s="1">
        <v>5</v>
      </c>
      <c r="B279" s="1">
        <v>6</v>
      </c>
      <c r="C279" s="11">
        <v>2016</v>
      </c>
      <c r="D279" s="11">
        <v>20</v>
      </c>
      <c r="E279" s="11">
        <v>55</v>
      </c>
      <c r="F279" s="2">
        <v>29.7</v>
      </c>
      <c r="G279" s="15">
        <v>60</v>
      </c>
      <c r="H279" s="3">
        <v>100786</v>
      </c>
      <c r="I279" s="21" t="str">
        <f t="shared" si="13"/>
        <v>20:55</v>
      </c>
      <c r="J279" s="21">
        <f t="shared" si="14"/>
        <v>-0.99220129779929755</v>
      </c>
      <c r="K279" s="24">
        <f t="shared" si="12"/>
        <v>183.74741830896869</v>
      </c>
    </row>
    <row r="280" spans="1:11" x14ac:dyDescent="0.2">
      <c r="A280" s="1">
        <v>5</v>
      </c>
      <c r="B280" s="1">
        <v>6</v>
      </c>
      <c r="C280" s="11">
        <v>2016</v>
      </c>
      <c r="D280" s="11">
        <v>21</v>
      </c>
      <c r="E280" s="11">
        <v>0</v>
      </c>
      <c r="F280" s="2">
        <v>29.6</v>
      </c>
      <c r="G280" s="15">
        <v>60</v>
      </c>
      <c r="H280" s="3">
        <v>100785</v>
      </c>
      <c r="I280" s="21" t="str">
        <f t="shared" si="13"/>
        <v>21:0</v>
      </c>
      <c r="J280" s="21">
        <f t="shared" si="14"/>
        <v>12.898744852904697</v>
      </c>
      <c r="K280" s="24">
        <f t="shared" si="12"/>
        <v>192.6700200207203</v>
      </c>
    </row>
    <row r="281" spans="1:11" x14ac:dyDescent="0.2">
      <c r="A281" s="1">
        <v>5</v>
      </c>
      <c r="B281" s="1">
        <v>6</v>
      </c>
      <c r="C281" s="11">
        <v>2016</v>
      </c>
      <c r="D281" s="11">
        <v>21</v>
      </c>
      <c r="E281" s="11">
        <v>5</v>
      </c>
      <c r="F281" s="2">
        <v>29.9</v>
      </c>
      <c r="G281" s="15">
        <v>60</v>
      </c>
      <c r="H281" s="3">
        <v>100798</v>
      </c>
      <c r="I281" s="21" t="str">
        <f t="shared" si="13"/>
        <v>21:5</v>
      </c>
      <c r="J281" s="21">
        <f t="shared" si="14"/>
        <v>-0.99208317625349718</v>
      </c>
      <c r="K281" s="24">
        <f t="shared" si="12"/>
        <v>187.70195179417061</v>
      </c>
    </row>
    <row r="282" spans="1:11" x14ac:dyDescent="0.2">
      <c r="A282" s="1">
        <v>5</v>
      </c>
      <c r="B282" s="1">
        <v>6</v>
      </c>
      <c r="C282" s="11">
        <v>2016</v>
      </c>
      <c r="D282" s="11">
        <v>21</v>
      </c>
      <c r="E282" s="11">
        <v>10</v>
      </c>
      <c r="F282" s="2">
        <v>30</v>
      </c>
      <c r="G282" s="15">
        <v>60</v>
      </c>
      <c r="H282" s="3">
        <v>100797</v>
      </c>
      <c r="I282" s="21" t="str">
        <f t="shared" si="13"/>
        <v>21:10</v>
      </c>
      <c r="J282" s="21">
        <f t="shared" si="14"/>
        <v>-4.960465093207139</v>
      </c>
      <c r="K282" s="24">
        <f t="shared" si="12"/>
        <v>174.7898327569431</v>
      </c>
    </row>
    <row r="283" spans="1:11" x14ac:dyDescent="0.2">
      <c r="A283" s="1">
        <v>5</v>
      </c>
      <c r="B283" s="1">
        <v>6</v>
      </c>
      <c r="C283" s="11">
        <v>2016</v>
      </c>
      <c r="D283" s="11">
        <v>21</v>
      </c>
      <c r="E283" s="11">
        <v>15</v>
      </c>
      <c r="F283" s="2">
        <v>30</v>
      </c>
      <c r="G283" s="15">
        <v>60</v>
      </c>
      <c r="H283" s="3">
        <v>100792</v>
      </c>
      <c r="I283" s="21" t="str">
        <f t="shared" si="13"/>
        <v>21:15</v>
      </c>
      <c r="J283" s="21">
        <f t="shared" si="14"/>
        <v>3.9685689340423846</v>
      </c>
      <c r="K283" s="24">
        <f t="shared" si="12"/>
        <v>165.83799141826543</v>
      </c>
    </row>
    <row r="284" spans="1:11" x14ac:dyDescent="0.2">
      <c r="A284" s="1">
        <v>5</v>
      </c>
      <c r="B284" s="1">
        <v>6</v>
      </c>
      <c r="C284" s="11">
        <v>2016</v>
      </c>
      <c r="D284" s="11">
        <v>21</v>
      </c>
      <c r="E284" s="11">
        <v>20</v>
      </c>
      <c r="F284" s="2">
        <v>30.1</v>
      </c>
      <c r="G284" s="15">
        <v>60</v>
      </c>
      <c r="H284" s="3">
        <v>100796</v>
      </c>
      <c r="I284" s="21" t="str">
        <f t="shared" si="13"/>
        <v>21:20</v>
      </c>
      <c r="J284" s="21">
        <f t="shared" si="14"/>
        <v>13.889440057145125</v>
      </c>
      <c r="K284" s="24">
        <f t="shared" ref="K284:K314" si="15">SUM(J260:J284)</f>
        <v>164.8211917234504</v>
      </c>
    </row>
    <row r="285" spans="1:11" x14ac:dyDescent="0.2">
      <c r="A285" s="1">
        <v>5</v>
      </c>
      <c r="B285" s="1">
        <v>6</v>
      </c>
      <c r="C285" s="11">
        <v>2016</v>
      </c>
      <c r="D285" s="11">
        <v>21</v>
      </c>
      <c r="E285" s="11">
        <v>25</v>
      </c>
      <c r="F285" s="2">
        <v>30.1</v>
      </c>
      <c r="G285" s="15">
        <v>60</v>
      </c>
      <c r="H285" s="3">
        <v>100810</v>
      </c>
      <c r="I285" s="21" t="str">
        <f t="shared" si="13"/>
        <v>21:25</v>
      </c>
      <c r="J285" s="21">
        <f t="shared" si="14"/>
        <v>8.9276857454617602</v>
      </c>
      <c r="K285" s="24">
        <f t="shared" si="15"/>
        <v>145.92804363877821</v>
      </c>
    </row>
    <row r="286" spans="1:11" x14ac:dyDescent="0.2">
      <c r="A286" s="21">
        <v>5</v>
      </c>
      <c r="B286" s="21">
        <v>6</v>
      </c>
      <c r="C286" s="11">
        <v>2016</v>
      </c>
      <c r="D286" s="11">
        <v>21</v>
      </c>
      <c r="E286" s="11">
        <v>30</v>
      </c>
      <c r="F286" s="2">
        <v>30.1</v>
      </c>
      <c r="G286" s="15">
        <v>60</v>
      </c>
      <c r="H286" s="3">
        <v>100819</v>
      </c>
      <c r="I286" s="21" t="str">
        <f t="shared" si="13"/>
        <v>21:30</v>
      </c>
      <c r="J286" s="21">
        <f t="shared" si="14"/>
        <v>-1.9837530624187902</v>
      </c>
      <c r="K286" s="24">
        <f t="shared" si="15"/>
        <v>141.95764086243696</v>
      </c>
    </row>
    <row r="287" spans="1:11" x14ac:dyDescent="0.2">
      <c r="A287" s="21">
        <v>5</v>
      </c>
      <c r="B287" s="21">
        <v>6</v>
      </c>
      <c r="C287" s="11">
        <v>2016</v>
      </c>
      <c r="D287" s="11">
        <v>21</v>
      </c>
      <c r="E287" s="11">
        <v>35</v>
      </c>
      <c r="F287" s="2">
        <v>30.1</v>
      </c>
      <c r="G287" s="15">
        <v>60</v>
      </c>
      <c r="H287" s="3">
        <v>100817</v>
      </c>
      <c r="I287" s="21" t="str">
        <f t="shared" si="13"/>
        <v>21:35</v>
      </c>
      <c r="J287" s="21">
        <f t="shared" si="14"/>
        <v>3.9675848319231872</v>
      </c>
      <c r="K287" s="24">
        <f t="shared" si="15"/>
        <v>145.92522569436014</v>
      </c>
    </row>
    <row r="288" spans="1:11" x14ac:dyDescent="0.2">
      <c r="A288" s="21">
        <v>5</v>
      </c>
      <c r="B288" s="21">
        <v>6</v>
      </c>
      <c r="C288" s="11">
        <v>2016</v>
      </c>
      <c r="D288" s="11">
        <v>21</v>
      </c>
      <c r="E288" s="11">
        <v>40</v>
      </c>
      <c r="F288" s="2">
        <v>30.1</v>
      </c>
      <c r="G288" s="15">
        <v>60</v>
      </c>
      <c r="H288" s="3">
        <v>100821</v>
      </c>
      <c r="I288" s="21" t="str">
        <f t="shared" si="13"/>
        <v>21:40</v>
      </c>
      <c r="J288" s="21">
        <f t="shared" si="14"/>
        <v>1.9837137104373095</v>
      </c>
      <c r="K288" s="24">
        <f t="shared" si="15"/>
        <v>147.90893940479745</v>
      </c>
    </row>
    <row r="289" spans="1:11" x14ac:dyDescent="0.2">
      <c r="A289" s="21">
        <v>5</v>
      </c>
      <c r="B289" s="21">
        <v>6</v>
      </c>
      <c r="C289" s="11">
        <v>2016</v>
      </c>
      <c r="D289" s="11">
        <v>21</v>
      </c>
      <c r="E289" s="11">
        <v>45</v>
      </c>
      <c r="F289" s="2">
        <v>30.1</v>
      </c>
      <c r="G289" s="15">
        <v>60</v>
      </c>
      <c r="H289" s="3">
        <v>100823</v>
      </c>
      <c r="I289" s="21" t="str">
        <f t="shared" si="13"/>
        <v>21:45</v>
      </c>
      <c r="J289" s="21">
        <f t="shared" si="14"/>
        <v>-6.9428602600597076</v>
      </c>
      <c r="K289" s="24">
        <f t="shared" si="15"/>
        <v>116.1334510580421</v>
      </c>
    </row>
    <row r="290" spans="1:11" x14ac:dyDescent="0.2">
      <c r="A290" s="21">
        <v>5</v>
      </c>
      <c r="B290" s="21">
        <v>6</v>
      </c>
      <c r="C290" s="11">
        <v>2016</v>
      </c>
      <c r="D290" s="11">
        <v>21</v>
      </c>
      <c r="E290" s="11">
        <v>50</v>
      </c>
      <c r="F290" s="2">
        <v>30.2</v>
      </c>
      <c r="G290" s="15">
        <v>60</v>
      </c>
      <c r="H290" s="3">
        <v>100816</v>
      </c>
      <c r="I290" s="21" t="str">
        <f t="shared" si="13"/>
        <v>21:50</v>
      </c>
      <c r="J290" s="21">
        <f t="shared" si="14"/>
        <v>9.9190604665926045</v>
      </c>
      <c r="K290" s="24">
        <f t="shared" si="15"/>
        <v>108.1774581477392</v>
      </c>
    </row>
    <row r="291" spans="1:11" x14ac:dyDescent="0.2">
      <c r="A291" s="21">
        <v>5</v>
      </c>
      <c r="B291" s="21">
        <v>6</v>
      </c>
      <c r="C291" s="11">
        <v>2016</v>
      </c>
      <c r="D291" s="11">
        <v>21</v>
      </c>
      <c r="E291" s="11">
        <v>55</v>
      </c>
      <c r="F291" s="2">
        <v>30.1</v>
      </c>
      <c r="G291" s="15">
        <v>60</v>
      </c>
      <c r="H291" s="3">
        <v>100826</v>
      </c>
      <c r="I291" s="21" t="str">
        <f t="shared" si="13"/>
        <v>21:55</v>
      </c>
      <c r="J291" s="21">
        <f t="shared" si="14"/>
        <v>9.9180766865689414</v>
      </c>
      <c r="K291" s="24">
        <f t="shared" si="15"/>
        <v>111.14536753385242</v>
      </c>
    </row>
    <row r="292" spans="1:11" x14ac:dyDescent="0.2">
      <c r="A292" s="21">
        <v>5</v>
      </c>
      <c r="B292" s="21">
        <v>6</v>
      </c>
      <c r="C292" s="11">
        <v>2016</v>
      </c>
      <c r="D292" s="11">
        <v>22</v>
      </c>
      <c r="E292" s="11">
        <v>0</v>
      </c>
      <c r="F292" s="2">
        <v>30.1</v>
      </c>
      <c r="G292" s="15">
        <v>60</v>
      </c>
      <c r="H292" s="3">
        <v>100836</v>
      </c>
      <c r="I292" s="21" t="str">
        <f t="shared" si="13"/>
        <v>22:0</v>
      </c>
      <c r="J292" s="21">
        <f t="shared" si="14"/>
        <v>15.867348962672061</v>
      </c>
      <c r="K292" s="24">
        <f t="shared" si="15"/>
        <v>126.01990445570004</v>
      </c>
    </row>
    <row r="293" spans="1:11" x14ac:dyDescent="0.2">
      <c r="A293" s="21">
        <v>5</v>
      </c>
      <c r="B293" s="21">
        <v>6</v>
      </c>
      <c r="C293" s="11">
        <v>2016</v>
      </c>
      <c r="D293" s="11">
        <v>22</v>
      </c>
      <c r="E293" s="11">
        <v>5</v>
      </c>
      <c r="F293" s="2">
        <v>30.1</v>
      </c>
      <c r="G293" s="15">
        <v>61</v>
      </c>
      <c r="H293" s="3">
        <v>100852</v>
      </c>
      <c r="I293" s="21" t="str">
        <f t="shared" si="13"/>
        <v>22:5</v>
      </c>
      <c r="J293" s="21">
        <f t="shared" si="14"/>
        <v>11.89862372585571</v>
      </c>
      <c r="K293" s="24">
        <f t="shared" si="15"/>
        <v>151.81775875986304</v>
      </c>
    </row>
    <row r="294" spans="1:11" x14ac:dyDescent="0.2">
      <c r="A294" s="21">
        <v>5</v>
      </c>
      <c r="B294" s="21">
        <v>6</v>
      </c>
      <c r="C294" s="11">
        <v>2016</v>
      </c>
      <c r="D294" s="11">
        <v>22</v>
      </c>
      <c r="E294" s="11">
        <v>10</v>
      </c>
      <c r="F294" s="2">
        <v>30.1</v>
      </c>
      <c r="G294" s="15">
        <v>60</v>
      </c>
      <c r="H294" s="3">
        <v>100864</v>
      </c>
      <c r="I294" s="21" t="str">
        <f t="shared" si="13"/>
        <v>22:10</v>
      </c>
      <c r="J294" s="21">
        <f t="shared" si="14"/>
        <v>14.871510152284266</v>
      </c>
      <c r="K294" s="24">
        <f t="shared" si="15"/>
        <v>173.63985027863157</v>
      </c>
    </row>
    <row r="295" spans="1:11" x14ac:dyDescent="0.2">
      <c r="A295" s="21">
        <v>5</v>
      </c>
      <c r="B295" s="21">
        <v>6</v>
      </c>
      <c r="C295" s="11">
        <v>2016</v>
      </c>
      <c r="D295" s="11">
        <v>22</v>
      </c>
      <c r="E295" s="11">
        <v>15</v>
      </c>
      <c r="F295" s="2">
        <v>30.1</v>
      </c>
      <c r="G295" s="15">
        <v>61</v>
      </c>
      <c r="H295" s="3">
        <v>100879</v>
      </c>
      <c r="I295" s="21" t="str">
        <f t="shared" si="13"/>
        <v>22:15</v>
      </c>
      <c r="J295" s="21">
        <f t="shared" si="14"/>
        <v>7.9302927269302828</v>
      </c>
      <c r="K295" s="24">
        <f t="shared" si="15"/>
        <v>156.74491262742396</v>
      </c>
    </row>
    <row r="296" spans="1:11" x14ac:dyDescent="0.2">
      <c r="A296" s="21">
        <v>5</v>
      </c>
      <c r="B296" s="21">
        <v>6</v>
      </c>
      <c r="C296" s="11">
        <v>2016</v>
      </c>
      <c r="D296" s="11">
        <v>22</v>
      </c>
      <c r="E296" s="11">
        <v>20</v>
      </c>
      <c r="F296" s="2">
        <v>30.1</v>
      </c>
      <c r="G296" s="15">
        <v>61</v>
      </c>
      <c r="H296" s="3">
        <v>100887</v>
      </c>
      <c r="I296" s="21" t="str">
        <f t="shared" si="13"/>
        <v>22:20</v>
      </c>
      <c r="J296" s="21">
        <f t="shared" si="14"/>
        <v>15.859327762744456</v>
      </c>
      <c r="K296" s="24">
        <f t="shared" si="15"/>
        <v>157.71279899791796</v>
      </c>
    </row>
    <row r="297" spans="1:11" x14ac:dyDescent="0.2">
      <c r="A297" s="21">
        <v>5</v>
      </c>
      <c r="B297" s="21">
        <v>6</v>
      </c>
      <c r="C297" s="11">
        <v>2016</v>
      </c>
      <c r="D297" s="11">
        <v>22</v>
      </c>
      <c r="E297" s="11">
        <v>25</v>
      </c>
      <c r="F297" s="2">
        <v>30.1</v>
      </c>
      <c r="G297" s="15">
        <v>61</v>
      </c>
      <c r="H297" s="3">
        <v>100903</v>
      </c>
      <c r="I297" s="21" t="str">
        <f t="shared" si="13"/>
        <v>22:25</v>
      </c>
      <c r="J297" s="21">
        <f t="shared" si="14"/>
        <v>8.9194573005758002</v>
      </c>
      <c r="K297" s="24">
        <f t="shared" si="15"/>
        <v>167.62487124330437</v>
      </c>
    </row>
    <row r="298" spans="1:11" x14ac:dyDescent="0.2">
      <c r="A298" s="21">
        <v>5</v>
      </c>
      <c r="B298" s="21">
        <v>6</v>
      </c>
      <c r="C298" s="11">
        <v>2016</v>
      </c>
      <c r="D298" s="11">
        <v>22</v>
      </c>
      <c r="E298" s="11">
        <v>30</v>
      </c>
      <c r="F298" s="2">
        <v>29.7</v>
      </c>
      <c r="G298" s="15">
        <v>61</v>
      </c>
      <c r="H298" s="3">
        <v>100912</v>
      </c>
      <c r="I298" s="21" t="str">
        <f t="shared" si="13"/>
        <v>22:30</v>
      </c>
      <c r="J298" s="21">
        <f t="shared" si="14"/>
        <v>1.9819248454098621</v>
      </c>
      <c r="K298" s="24">
        <f t="shared" si="15"/>
        <v>158.68792331343448</v>
      </c>
    </row>
    <row r="299" spans="1:11" x14ac:dyDescent="0.2">
      <c r="A299" s="21">
        <v>5</v>
      </c>
      <c r="B299" s="21">
        <v>6</v>
      </c>
      <c r="C299" s="11">
        <v>2016</v>
      </c>
      <c r="D299" s="11">
        <v>22</v>
      </c>
      <c r="E299" s="11">
        <v>35</v>
      </c>
      <c r="F299" s="2">
        <v>29.6</v>
      </c>
      <c r="G299" s="15">
        <v>62</v>
      </c>
      <c r="H299" s="3">
        <v>100914</v>
      </c>
      <c r="I299" s="21" t="str">
        <f t="shared" si="13"/>
        <v>22:35</v>
      </c>
      <c r="J299" s="21">
        <f t="shared" si="14"/>
        <v>-2.9728283488911349</v>
      </c>
      <c r="K299" s="24">
        <f t="shared" si="15"/>
        <v>139.83483214619369</v>
      </c>
    </row>
    <row r="300" spans="1:11" x14ac:dyDescent="0.2">
      <c r="A300" s="21">
        <v>5</v>
      </c>
      <c r="B300" s="21">
        <v>6</v>
      </c>
      <c r="C300" s="11">
        <v>2016</v>
      </c>
      <c r="D300" s="11">
        <v>22</v>
      </c>
      <c r="E300" s="11">
        <v>40</v>
      </c>
      <c r="F300" s="2">
        <v>29.5</v>
      </c>
      <c r="G300" s="15">
        <v>63</v>
      </c>
      <c r="H300" s="3">
        <v>100911</v>
      </c>
      <c r="I300" s="21" t="str">
        <f t="shared" si="13"/>
        <v>22:40</v>
      </c>
      <c r="J300" s="21">
        <f t="shared" si="14"/>
        <v>-10.900694671542251</v>
      </c>
      <c r="K300" s="24">
        <f t="shared" si="15"/>
        <v>130.91885514856233</v>
      </c>
    </row>
    <row r="301" spans="1:11" x14ac:dyDescent="0.2">
      <c r="A301" s="21">
        <v>5</v>
      </c>
      <c r="B301" s="21">
        <v>6</v>
      </c>
      <c r="C301" s="11">
        <v>2016</v>
      </c>
      <c r="D301" s="11">
        <v>22</v>
      </c>
      <c r="E301" s="11">
        <v>45</v>
      </c>
      <c r="F301" s="2">
        <v>29.5</v>
      </c>
      <c r="G301" s="15">
        <v>64</v>
      </c>
      <c r="H301" s="3">
        <v>100900</v>
      </c>
      <c r="I301" s="21" t="str">
        <f t="shared" si="13"/>
        <v>22:45</v>
      </c>
      <c r="J301" s="21">
        <f t="shared" si="14"/>
        <v>-1.9821605550049552</v>
      </c>
      <c r="K301" s="24">
        <f t="shared" si="15"/>
        <v>130.92145165929253</v>
      </c>
    </row>
    <row r="302" spans="1:11" x14ac:dyDescent="0.2">
      <c r="A302" s="21">
        <v>5</v>
      </c>
      <c r="B302" s="21">
        <v>6</v>
      </c>
      <c r="C302" s="11">
        <v>2016</v>
      </c>
      <c r="D302" s="11">
        <v>22</v>
      </c>
      <c r="E302" s="11">
        <v>50</v>
      </c>
      <c r="F302" s="2">
        <v>29.5</v>
      </c>
      <c r="G302" s="15">
        <v>63</v>
      </c>
      <c r="H302" s="3">
        <v>100898</v>
      </c>
      <c r="I302" s="21" t="str">
        <f t="shared" si="13"/>
        <v>22:50</v>
      </c>
      <c r="J302" s="21">
        <f t="shared" si="14"/>
        <v>0</v>
      </c>
      <c r="K302" s="24">
        <f t="shared" si="15"/>
        <v>124.96706228192318</v>
      </c>
    </row>
    <row r="303" spans="1:11" x14ac:dyDescent="0.2">
      <c r="A303" s="21">
        <v>5</v>
      </c>
      <c r="B303" s="21">
        <v>6</v>
      </c>
      <c r="C303" s="11">
        <v>2016</v>
      </c>
      <c r="D303" s="11">
        <v>22</v>
      </c>
      <c r="E303" s="11">
        <v>55</v>
      </c>
      <c r="F303" s="2">
        <v>29.4</v>
      </c>
      <c r="G303" s="15">
        <v>63</v>
      </c>
      <c r="H303" s="3">
        <v>100898</v>
      </c>
      <c r="I303" s="21" t="str">
        <f t="shared" si="13"/>
        <v>22:55</v>
      </c>
      <c r="J303" s="21">
        <f t="shared" si="14"/>
        <v>-10.902099149636268</v>
      </c>
      <c r="K303" s="24">
        <f t="shared" si="15"/>
        <v>100.17221514673538</v>
      </c>
    </row>
    <row r="304" spans="1:11" x14ac:dyDescent="0.2">
      <c r="A304" s="21">
        <v>5</v>
      </c>
      <c r="B304" s="21">
        <v>6</v>
      </c>
      <c r="C304" s="11">
        <v>2016</v>
      </c>
      <c r="D304" s="11">
        <v>23</v>
      </c>
      <c r="E304" s="11">
        <v>0</v>
      </c>
      <c r="F304" s="2">
        <v>29.4</v>
      </c>
      <c r="G304" s="15">
        <v>63</v>
      </c>
      <c r="H304" s="3">
        <v>100887</v>
      </c>
      <c r="I304" s="21" t="str">
        <f t="shared" si="13"/>
        <v>23:0</v>
      </c>
      <c r="J304" s="21">
        <f t="shared" si="14"/>
        <v>-4.9560399258576426</v>
      </c>
      <c r="K304" s="24">
        <f t="shared" si="15"/>
        <v>96.208376518677056</v>
      </c>
    </row>
    <row r="305" spans="1:11" x14ac:dyDescent="0.2">
      <c r="A305" s="21">
        <v>5</v>
      </c>
      <c r="B305" s="21">
        <v>6</v>
      </c>
      <c r="C305" s="11">
        <v>2016</v>
      </c>
      <c r="D305" s="11">
        <v>23</v>
      </c>
      <c r="E305" s="11">
        <v>5</v>
      </c>
      <c r="F305" s="2">
        <v>29.4</v>
      </c>
      <c r="G305" s="15">
        <v>63</v>
      </c>
      <c r="H305" s="3">
        <v>100882</v>
      </c>
      <c r="I305" s="21" t="str">
        <f t="shared" si="13"/>
        <v>23:5</v>
      </c>
      <c r="J305" s="21">
        <f t="shared" si="14"/>
        <v>-5.9475426736186838</v>
      </c>
      <c r="K305" s="24">
        <f t="shared" si="15"/>
        <v>77.362088992153659</v>
      </c>
    </row>
    <row r="306" spans="1:11" x14ac:dyDescent="0.2">
      <c r="A306" s="21">
        <v>5</v>
      </c>
      <c r="B306" s="21">
        <v>6</v>
      </c>
      <c r="C306" s="11">
        <v>2016</v>
      </c>
      <c r="D306" s="11">
        <v>23</v>
      </c>
      <c r="E306" s="11">
        <v>10</v>
      </c>
      <c r="F306" s="2">
        <v>29.4</v>
      </c>
      <c r="G306" s="15">
        <v>63</v>
      </c>
      <c r="H306" s="3">
        <v>100876</v>
      </c>
      <c r="I306" s="21" t="str">
        <f t="shared" si="13"/>
        <v>23:10</v>
      </c>
      <c r="J306" s="21">
        <f t="shared" si="14"/>
        <v>-8.9218446409453183</v>
      </c>
      <c r="K306" s="24">
        <f t="shared" si="15"/>
        <v>69.432327527461851</v>
      </c>
    </row>
    <row r="307" spans="1:11" x14ac:dyDescent="0.2">
      <c r="A307" s="21">
        <v>5</v>
      </c>
      <c r="B307" s="21">
        <v>6</v>
      </c>
      <c r="C307" s="11">
        <v>2016</v>
      </c>
      <c r="D307" s="11">
        <v>23</v>
      </c>
      <c r="E307" s="11">
        <v>15</v>
      </c>
      <c r="F307" s="2">
        <v>29.4</v>
      </c>
      <c r="G307" s="15">
        <v>64</v>
      </c>
      <c r="H307" s="3">
        <v>100867</v>
      </c>
      <c r="I307" s="21" t="str">
        <f t="shared" si="13"/>
        <v>23:15</v>
      </c>
      <c r="J307" s="21">
        <f t="shared" si="14"/>
        <v>-1.9828090455748659</v>
      </c>
      <c r="K307" s="24">
        <f t="shared" si="15"/>
        <v>72.409983575094103</v>
      </c>
    </row>
    <row r="308" spans="1:11" x14ac:dyDescent="0.2">
      <c r="A308" s="21">
        <v>5</v>
      </c>
      <c r="B308" s="21">
        <v>6</v>
      </c>
      <c r="C308" s="11">
        <v>2016</v>
      </c>
      <c r="D308" s="11">
        <v>23</v>
      </c>
      <c r="E308" s="11">
        <v>20</v>
      </c>
      <c r="F308" s="2">
        <v>29.4</v>
      </c>
      <c r="G308" s="15">
        <v>64</v>
      </c>
      <c r="H308" s="3">
        <v>100865</v>
      </c>
      <c r="I308" s="21" t="str">
        <f t="shared" si="13"/>
        <v>23:20</v>
      </c>
      <c r="J308" s="21">
        <f t="shared" si="14"/>
        <v>-13.879938531700788</v>
      </c>
      <c r="K308" s="24">
        <f t="shared" si="15"/>
        <v>54.561476109350949</v>
      </c>
    </row>
    <row r="309" spans="1:11" x14ac:dyDescent="0.2">
      <c r="A309" s="21">
        <v>5</v>
      </c>
      <c r="B309" s="21">
        <v>6</v>
      </c>
      <c r="C309" s="11">
        <v>2016</v>
      </c>
      <c r="D309" s="11">
        <v>23</v>
      </c>
      <c r="E309" s="11">
        <v>25</v>
      </c>
      <c r="F309" s="2">
        <v>29.3</v>
      </c>
      <c r="G309" s="15">
        <v>64</v>
      </c>
      <c r="H309" s="3">
        <v>100851</v>
      </c>
      <c r="I309" s="21" t="str">
        <f t="shared" si="13"/>
        <v>23:25</v>
      </c>
      <c r="J309" s="21">
        <f t="shared" si="14"/>
        <v>-1.9831236180107288</v>
      </c>
      <c r="K309" s="24">
        <f t="shared" si="15"/>
        <v>38.688912434195103</v>
      </c>
    </row>
    <row r="310" spans="1:11" x14ac:dyDescent="0.2">
      <c r="A310" s="21">
        <v>5</v>
      </c>
      <c r="B310" s="21">
        <v>6</v>
      </c>
      <c r="C310" s="11">
        <v>2016</v>
      </c>
      <c r="D310" s="11">
        <v>23</v>
      </c>
      <c r="E310" s="11">
        <v>30</v>
      </c>
      <c r="F310" s="2">
        <v>29.4</v>
      </c>
      <c r="G310" s="15">
        <v>63</v>
      </c>
      <c r="H310" s="3">
        <v>100849</v>
      </c>
      <c r="I310" s="21" t="str">
        <f t="shared" si="13"/>
        <v>23:30</v>
      </c>
      <c r="J310" s="21">
        <f t="shared" si="14"/>
        <v>-14.873722099376295</v>
      </c>
      <c r="K310" s="24">
        <f t="shared" si="15"/>
        <v>14.887504589357043</v>
      </c>
    </row>
    <row r="311" spans="1:11" x14ac:dyDescent="0.2">
      <c r="A311" s="21">
        <v>5</v>
      </c>
      <c r="B311" s="21">
        <v>6</v>
      </c>
      <c r="C311" s="11">
        <v>2016</v>
      </c>
      <c r="D311" s="11">
        <v>23</v>
      </c>
      <c r="E311" s="11">
        <v>35</v>
      </c>
      <c r="F311" s="2">
        <v>29.4</v>
      </c>
      <c r="G311" s="15">
        <v>64</v>
      </c>
      <c r="H311" s="3">
        <v>100834</v>
      </c>
      <c r="I311" s="21" t="str">
        <f t="shared" si="13"/>
        <v>23:35</v>
      </c>
      <c r="J311" s="21">
        <f t="shared" si="14"/>
        <v>-8.9255608227383618</v>
      </c>
      <c r="K311" s="24">
        <f t="shared" si="15"/>
        <v>7.9456968290374732</v>
      </c>
    </row>
    <row r="312" spans="1:11" x14ac:dyDescent="0.2">
      <c r="A312" s="21">
        <v>5</v>
      </c>
      <c r="B312" s="21">
        <v>6</v>
      </c>
      <c r="C312" s="11">
        <v>2016</v>
      </c>
      <c r="D312" s="11">
        <v>23</v>
      </c>
      <c r="E312" s="11">
        <v>40</v>
      </c>
      <c r="F312" s="2">
        <v>29.5</v>
      </c>
      <c r="G312" s="15">
        <v>63</v>
      </c>
      <c r="H312" s="3">
        <v>100825</v>
      </c>
      <c r="I312" s="21" t="str">
        <f t="shared" si="13"/>
        <v>23:40</v>
      </c>
      <c r="J312" s="21">
        <f t="shared" si="14"/>
        <v>1.9836350111579468</v>
      </c>
      <c r="K312" s="24">
        <f t="shared" si="15"/>
        <v>5.9617470082722228</v>
      </c>
    </row>
    <row r="313" spans="1:11" x14ac:dyDescent="0.2">
      <c r="A313" s="21">
        <v>5</v>
      </c>
      <c r="B313" s="21">
        <v>6</v>
      </c>
      <c r="C313" s="11">
        <v>2016</v>
      </c>
      <c r="D313" s="11">
        <v>23</v>
      </c>
      <c r="E313" s="11">
        <v>45</v>
      </c>
      <c r="F313" s="2">
        <v>29.4</v>
      </c>
      <c r="G313" s="15">
        <v>64</v>
      </c>
      <c r="H313" s="3">
        <v>100827</v>
      </c>
      <c r="I313" s="21" t="str">
        <f t="shared" si="13"/>
        <v>23:45</v>
      </c>
      <c r="J313" s="21">
        <f t="shared" si="14"/>
        <v>-6.9425848235095762</v>
      </c>
      <c r="K313" s="24">
        <f t="shared" si="15"/>
        <v>-2.9645515256746533</v>
      </c>
    </row>
    <row r="314" spans="1:11" x14ac:dyDescent="0.2">
      <c r="A314" s="21">
        <v>5</v>
      </c>
      <c r="B314" s="21">
        <v>6</v>
      </c>
      <c r="C314" s="11">
        <v>2016</v>
      </c>
      <c r="D314" s="11">
        <v>23</v>
      </c>
      <c r="E314" s="11">
        <v>50</v>
      </c>
      <c r="F314" s="2">
        <v>29.4</v>
      </c>
      <c r="G314" s="15">
        <v>64</v>
      </c>
      <c r="H314" s="3">
        <v>100820</v>
      </c>
      <c r="I314" s="21" t="str">
        <f t="shared" si="13"/>
        <v>23:50</v>
      </c>
      <c r="J314" s="21">
        <f t="shared" si="14"/>
        <v>-11.902400317397342</v>
      </c>
      <c r="K314" s="24">
        <f t="shared" si="15"/>
        <v>-7.9240915830122853</v>
      </c>
    </row>
    <row r="315" spans="1:11" x14ac:dyDescent="0.2">
      <c r="A315">
        <v>5</v>
      </c>
      <c r="B315">
        <v>6</v>
      </c>
      <c r="C315" s="14">
        <v>2016</v>
      </c>
      <c r="D315" s="14">
        <v>23</v>
      </c>
      <c r="E315" s="14">
        <v>55</v>
      </c>
      <c r="F315" s="10">
        <v>29.4</v>
      </c>
      <c r="G315" s="8">
        <v>63</v>
      </c>
      <c r="H315" s="7">
        <v>100808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9"/>
  <sheetViews>
    <sheetView topLeftCell="O1" zoomScale="145" zoomScaleNormal="145" workbookViewId="0">
      <selection activeCell="J9" sqref="J9"/>
    </sheetView>
  </sheetViews>
  <sheetFormatPr defaultRowHeight="14.25" x14ac:dyDescent="0.2"/>
  <cols>
    <col min="3" max="5" width="9" style="14"/>
    <col min="6" max="6" width="9" style="10"/>
    <col min="7" max="7" width="9" style="8"/>
    <col min="8" max="8" width="9" style="7"/>
    <col min="9" max="9" width="8.25" customWidth="1"/>
    <col min="11" max="11" width="9" style="25"/>
  </cols>
  <sheetData>
    <row r="1" spans="1:11" ht="18.75" customHeight="1" x14ac:dyDescent="0.2">
      <c r="A1" s="1" t="s">
        <v>4</v>
      </c>
      <c r="B1" s="1" t="s">
        <v>5</v>
      </c>
      <c r="C1" s="11" t="s">
        <v>6</v>
      </c>
      <c r="D1" s="11" t="s">
        <v>0</v>
      </c>
      <c r="E1" s="11" t="s">
        <v>1</v>
      </c>
      <c r="F1" s="2" t="s">
        <v>2</v>
      </c>
      <c r="G1" s="15" t="s">
        <v>7</v>
      </c>
      <c r="H1" s="16" t="s">
        <v>3</v>
      </c>
      <c r="I1" s="17" t="s">
        <v>8</v>
      </c>
      <c r="J1" s="17" t="s">
        <v>9</v>
      </c>
      <c r="K1" s="22"/>
    </row>
    <row r="2" spans="1:11" x14ac:dyDescent="0.2">
      <c r="A2" s="4"/>
      <c r="B2" s="4"/>
      <c r="C2" s="12"/>
      <c r="D2" s="12"/>
      <c r="E2" s="12"/>
      <c r="F2" s="9"/>
      <c r="G2" s="19"/>
      <c r="H2" s="20"/>
      <c r="I2" s="4"/>
      <c r="J2" s="4"/>
      <c r="K2" s="23"/>
    </row>
    <row r="3" spans="1:11" x14ac:dyDescent="0.2">
      <c r="A3" s="1">
        <v>10</v>
      </c>
      <c r="B3" s="1">
        <v>6</v>
      </c>
      <c r="C3" s="11">
        <v>2016</v>
      </c>
      <c r="D3" s="11">
        <v>0</v>
      </c>
      <c r="E3" s="11">
        <v>0</v>
      </c>
      <c r="F3" s="2">
        <v>29.6</v>
      </c>
      <c r="G3" s="15">
        <v>54</v>
      </c>
      <c r="H3" s="3">
        <v>100710</v>
      </c>
      <c r="I3" s="21" t="str">
        <f>CONCATENATE(D3,":",E3)</f>
        <v>0:0</v>
      </c>
      <c r="J3" s="21">
        <f t="shared" ref="J3:J66" si="0">((H4-H3)/H3)*100000</f>
        <v>-2.9788501638367593</v>
      </c>
      <c r="K3" s="24">
        <v>0</v>
      </c>
    </row>
    <row r="4" spans="1:11" x14ac:dyDescent="0.2">
      <c r="A4" s="1">
        <v>10</v>
      </c>
      <c r="B4" s="1">
        <v>6</v>
      </c>
      <c r="C4" s="11">
        <v>2016</v>
      </c>
      <c r="D4" s="11">
        <v>0</v>
      </c>
      <c r="E4" s="11">
        <v>5</v>
      </c>
      <c r="F4" s="2">
        <v>29.6</v>
      </c>
      <c r="G4" s="15">
        <v>54</v>
      </c>
      <c r="H4" s="3">
        <v>100707</v>
      </c>
      <c r="I4" s="21" t="str">
        <f>CONCATENATE(D4,":",E4)</f>
        <v>0:5</v>
      </c>
      <c r="J4" s="21">
        <f t="shared" si="0"/>
        <v>-2.9789389019631209</v>
      </c>
      <c r="K4" s="24">
        <v>0</v>
      </c>
    </row>
    <row r="5" spans="1:11" x14ac:dyDescent="0.2">
      <c r="A5" s="1">
        <v>10</v>
      </c>
      <c r="B5" s="1">
        <v>6</v>
      </c>
      <c r="C5" s="11">
        <v>2016</v>
      </c>
      <c r="D5" s="11">
        <v>0</v>
      </c>
      <c r="E5" s="11">
        <v>10</v>
      </c>
      <c r="F5" s="2">
        <v>29.8</v>
      </c>
      <c r="G5" s="15">
        <v>53</v>
      </c>
      <c r="H5" s="3">
        <v>100704</v>
      </c>
      <c r="I5" s="21" t="str">
        <f>CONCATENATE(D5,":",E5)</f>
        <v>0:10</v>
      </c>
      <c r="J5" s="21">
        <f t="shared" si="0"/>
        <v>-11.916110581506196</v>
      </c>
      <c r="K5" s="24">
        <v>0</v>
      </c>
    </row>
    <row r="6" spans="1:11" x14ac:dyDescent="0.2">
      <c r="A6" s="1">
        <v>10</v>
      </c>
      <c r="B6" s="1">
        <v>6</v>
      </c>
      <c r="C6" s="11">
        <v>2016</v>
      </c>
      <c r="D6" s="11">
        <v>0</v>
      </c>
      <c r="E6" s="11">
        <v>15</v>
      </c>
      <c r="F6" s="2">
        <v>29.6</v>
      </c>
      <c r="G6" s="15">
        <v>53</v>
      </c>
      <c r="H6" s="3">
        <v>100692</v>
      </c>
      <c r="I6" s="21" t="str">
        <f>CONCATENATE(D6,":",E6)</f>
        <v>0:15</v>
      </c>
      <c r="J6" s="21">
        <f t="shared" si="0"/>
        <v>-20.855678703372661</v>
      </c>
      <c r="K6" s="24">
        <v>0</v>
      </c>
    </row>
    <row r="7" spans="1:11" x14ac:dyDescent="0.2">
      <c r="A7" s="1">
        <v>10</v>
      </c>
      <c r="B7" s="1">
        <v>6</v>
      </c>
      <c r="C7" s="11">
        <v>2016</v>
      </c>
      <c r="D7" s="11">
        <v>0</v>
      </c>
      <c r="E7" s="11">
        <v>20</v>
      </c>
      <c r="F7" s="2">
        <v>29.4</v>
      </c>
      <c r="G7" s="15">
        <v>52</v>
      </c>
      <c r="H7" s="3">
        <v>100671</v>
      </c>
      <c r="I7" s="21" t="str">
        <f>CONCATENATE(D7,":",E7)</f>
        <v>0:20</v>
      </c>
      <c r="J7" s="21">
        <f t="shared" si="0"/>
        <v>-9.9333472400194687</v>
      </c>
      <c r="K7" s="24">
        <v>0</v>
      </c>
    </row>
    <row r="8" spans="1:11" x14ac:dyDescent="0.2">
      <c r="A8" s="1">
        <v>10</v>
      </c>
      <c r="B8" s="1">
        <v>6</v>
      </c>
      <c r="C8" s="11">
        <v>2016</v>
      </c>
      <c r="D8" s="11">
        <v>0</v>
      </c>
      <c r="E8" s="11">
        <v>25</v>
      </c>
      <c r="F8" s="2">
        <v>29.7</v>
      </c>
      <c r="G8" s="15">
        <v>52</v>
      </c>
      <c r="H8" s="3">
        <v>100661</v>
      </c>
      <c r="I8" s="21" t="str">
        <f t="shared" ref="I8:I71" si="1">CONCATENATE(D8,":",E8)</f>
        <v>0:25</v>
      </c>
      <c r="J8" s="21">
        <f t="shared" si="0"/>
        <v>1.986866810383366</v>
      </c>
      <c r="K8" s="24">
        <v>0</v>
      </c>
    </row>
    <row r="9" spans="1:11" x14ac:dyDescent="0.2">
      <c r="A9" s="1">
        <v>10</v>
      </c>
      <c r="B9" s="1">
        <v>6</v>
      </c>
      <c r="C9" s="11">
        <v>2016</v>
      </c>
      <c r="D9" s="11">
        <v>0</v>
      </c>
      <c r="E9" s="11">
        <v>30</v>
      </c>
      <c r="F9" s="2">
        <v>29.5</v>
      </c>
      <c r="G9" s="15">
        <v>51</v>
      </c>
      <c r="H9" s="3">
        <v>100663</v>
      </c>
      <c r="I9" s="21" t="str">
        <f t="shared" si="1"/>
        <v>0:30</v>
      </c>
      <c r="J9" s="21">
        <f t="shared" si="0"/>
        <v>-13.907791343393303</v>
      </c>
      <c r="K9" s="24">
        <v>0</v>
      </c>
    </row>
    <row r="10" spans="1:11" x14ac:dyDescent="0.2">
      <c r="A10" s="1">
        <v>10</v>
      </c>
      <c r="B10" s="1">
        <v>6</v>
      </c>
      <c r="C10" s="11">
        <v>2016</v>
      </c>
      <c r="D10" s="11">
        <v>0</v>
      </c>
      <c r="E10" s="11">
        <v>35</v>
      </c>
      <c r="F10" s="2">
        <v>29.4</v>
      </c>
      <c r="G10" s="15">
        <v>51</v>
      </c>
      <c r="H10" s="3">
        <v>100649</v>
      </c>
      <c r="I10" s="21" t="str">
        <f t="shared" si="1"/>
        <v>0:35</v>
      </c>
      <c r="J10" s="21">
        <f t="shared" si="0"/>
        <v>0</v>
      </c>
      <c r="K10" s="24">
        <v>0</v>
      </c>
    </row>
    <row r="11" spans="1:11" x14ac:dyDescent="0.2">
      <c r="A11" s="1">
        <v>10</v>
      </c>
      <c r="B11" s="1">
        <v>6</v>
      </c>
      <c r="C11" s="11">
        <v>2016</v>
      </c>
      <c r="D11" s="11">
        <v>0</v>
      </c>
      <c r="E11" s="11">
        <v>40</v>
      </c>
      <c r="F11" s="2">
        <v>29.5</v>
      </c>
      <c r="G11" s="15">
        <v>52</v>
      </c>
      <c r="H11" s="3">
        <v>100649</v>
      </c>
      <c r="I11" s="21" t="str">
        <f t="shared" si="1"/>
        <v>0:40</v>
      </c>
      <c r="J11" s="21">
        <f t="shared" si="0"/>
        <v>-1.9871036970064282</v>
      </c>
      <c r="K11" s="24">
        <v>0</v>
      </c>
    </row>
    <row r="12" spans="1:11" x14ac:dyDescent="0.2">
      <c r="A12" s="1">
        <v>10</v>
      </c>
      <c r="B12" s="1">
        <v>6</v>
      </c>
      <c r="C12" s="11">
        <v>2016</v>
      </c>
      <c r="D12" s="11">
        <v>0</v>
      </c>
      <c r="E12" s="11">
        <v>45</v>
      </c>
      <c r="F12" s="2">
        <v>29.5</v>
      </c>
      <c r="G12" s="15">
        <v>52</v>
      </c>
      <c r="H12" s="3">
        <v>100647</v>
      </c>
      <c r="I12" s="21" t="str">
        <f t="shared" si="1"/>
        <v>0:45</v>
      </c>
      <c r="J12" s="21">
        <f t="shared" si="0"/>
        <v>0.99357159180104726</v>
      </c>
      <c r="K12" s="24">
        <v>0</v>
      </c>
    </row>
    <row r="13" spans="1:11" x14ac:dyDescent="0.2">
      <c r="A13" s="1">
        <v>10</v>
      </c>
      <c r="B13" s="1">
        <v>6</v>
      </c>
      <c r="C13" s="11">
        <v>2016</v>
      </c>
      <c r="D13" s="11">
        <v>0</v>
      </c>
      <c r="E13" s="11">
        <v>50</v>
      </c>
      <c r="F13" s="2">
        <v>29.5</v>
      </c>
      <c r="G13" s="15">
        <v>52</v>
      </c>
      <c r="H13" s="3">
        <v>100648</v>
      </c>
      <c r="I13" s="21" t="str">
        <f t="shared" si="1"/>
        <v>0:50</v>
      </c>
      <c r="J13" s="21">
        <f t="shared" si="0"/>
        <v>6.9549320403783481</v>
      </c>
      <c r="K13" s="24">
        <v>0</v>
      </c>
    </row>
    <row r="14" spans="1:11" x14ac:dyDescent="0.2">
      <c r="A14" s="1">
        <v>10</v>
      </c>
      <c r="B14" s="1">
        <v>6</v>
      </c>
      <c r="C14" s="11">
        <v>2016</v>
      </c>
      <c r="D14" s="11">
        <v>0</v>
      </c>
      <c r="E14" s="11">
        <v>55</v>
      </c>
      <c r="F14" s="2">
        <v>29.4</v>
      </c>
      <c r="G14" s="15">
        <v>52</v>
      </c>
      <c r="H14" s="3">
        <v>100655</v>
      </c>
      <c r="I14" s="21" t="str">
        <f t="shared" si="1"/>
        <v>0:55</v>
      </c>
      <c r="J14" s="21">
        <f t="shared" si="0"/>
        <v>-6.9544483632209024</v>
      </c>
      <c r="K14" s="24">
        <v>0</v>
      </c>
    </row>
    <row r="15" spans="1:11" x14ac:dyDescent="0.2">
      <c r="A15" s="1">
        <v>10</v>
      </c>
      <c r="B15" s="1">
        <v>6</v>
      </c>
      <c r="C15" s="11">
        <v>2016</v>
      </c>
      <c r="D15" s="11">
        <v>1</v>
      </c>
      <c r="E15" s="11">
        <v>0</v>
      </c>
      <c r="F15" s="2">
        <v>29.4</v>
      </c>
      <c r="G15" s="15">
        <v>51</v>
      </c>
      <c r="H15" s="3">
        <v>100648</v>
      </c>
      <c r="I15" s="21" t="str">
        <f t="shared" si="1"/>
        <v>1:0</v>
      </c>
      <c r="J15" s="21">
        <f t="shared" si="0"/>
        <v>-1.9871234401080993</v>
      </c>
      <c r="K15" s="24">
        <v>0</v>
      </c>
    </row>
    <row r="16" spans="1:11" x14ac:dyDescent="0.2">
      <c r="A16" s="1">
        <v>10</v>
      </c>
      <c r="B16" s="1">
        <v>6</v>
      </c>
      <c r="C16" s="11">
        <v>2016</v>
      </c>
      <c r="D16" s="11">
        <v>1</v>
      </c>
      <c r="E16" s="11">
        <v>5</v>
      </c>
      <c r="F16" s="2">
        <v>29.3</v>
      </c>
      <c r="G16" s="15">
        <v>52</v>
      </c>
      <c r="H16" s="3">
        <v>100646</v>
      </c>
      <c r="I16" s="21" t="str">
        <f t="shared" si="1"/>
        <v>1:5</v>
      </c>
      <c r="J16" s="21">
        <f t="shared" si="0"/>
        <v>-2.9807443912326375</v>
      </c>
      <c r="K16" s="24">
        <v>0</v>
      </c>
    </row>
    <row r="17" spans="1:11" x14ac:dyDescent="0.2">
      <c r="A17" s="1">
        <v>10</v>
      </c>
      <c r="B17" s="1">
        <v>6</v>
      </c>
      <c r="C17" s="11">
        <v>2016</v>
      </c>
      <c r="D17" s="11">
        <v>1</v>
      </c>
      <c r="E17" s="11">
        <v>10</v>
      </c>
      <c r="F17" s="2">
        <v>29.5</v>
      </c>
      <c r="G17" s="15">
        <v>53</v>
      </c>
      <c r="H17" s="3">
        <v>100643</v>
      </c>
      <c r="I17" s="21" t="str">
        <f t="shared" si="1"/>
        <v>1:10</v>
      </c>
      <c r="J17" s="21">
        <f t="shared" si="0"/>
        <v>4.968055403753862</v>
      </c>
      <c r="K17" s="24">
        <v>0</v>
      </c>
    </row>
    <row r="18" spans="1:11" x14ac:dyDescent="0.2">
      <c r="A18" s="1">
        <v>10</v>
      </c>
      <c r="B18" s="1">
        <v>6</v>
      </c>
      <c r="C18" s="11">
        <v>2016</v>
      </c>
      <c r="D18" s="11">
        <v>1</v>
      </c>
      <c r="E18" s="11">
        <v>15</v>
      </c>
      <c r="F18" s="2">
        <v>29.3</v>
      </c>
      <c r="G18" s="15">
        <v>53</v>
      </c>
      <c r="H18" s="3">
        <v>100648</v>
      </c>
      <c r="I18" s="21" t="str">
        <f t="shared" si="1"/>
        <v>1:15</v>
      </c>
      <c r="J18" s="21">
        <f t="shared" si="0"/>
        <v>-25.832604721405296</v>
      </c>
      <c r="K18" s="24">
        <v>0</v>
      </c>
    </row>
    <row r="19" spans="1:11" x14ac:dyDescent="0.2">
      <c r="A19" s="1">
        <v>10</v>
      </c>
      <c r="B19" s="1">
        <v>6</v>
      </c>
      <c r="C19" s="11">
        <v>2016</v>
      </c>
      <c r="D19" s="11">
        <v>1</v>
      </c>
      <c r="E19" s="11">
        <v>20</v>
      </c>
      <c r="F19" s="2">
        <v>29.3</v>
      </c>
      <c r="G19" s="15">
        <v>53</v>
      </c>
      <c r="H19" s="3">
        <v>100622</v>
      </c>
      <c r="I19" s="21" t="str">
        <f t="shared" si="1"/>
        <v>1:20</v>
      </c>
      <c r="J19" s="21">
        <f t="shared" si="0"/>
        <v>-5.9629106954741502</v>
      </c>
      <c r="K19" s="24">
        <v>0</v>
      </c>
    </row>
    <row r="20" spans="1:11" x14ac:dyDescent="0.2">
      <c r="A20" s="1">
        <v>10</v>
      </c>
      <c r="B20" s="1">
        <v>6</v>
      </c>
      <c r="C20" s="11">
        <v>2016</v>
      </c>
      <c r="D20" s="11">
        <v>1</v>
      </c>
      <c r="E20" s="11">
        <v>25</v>
      </c>
      <c r="F20" s="2">
        <v>29.3</v>
      </c>
      <c r="G20" s="15">
        <v>53</v>
      </c>
      <c r="H20" s="3">
        <v>100616</v>
      </c>
      <c r="I20" s="21" t="str">
        <f t="shared" si="1"/>
        <v>1:25</v>
      </c>
      <c r="J20" s="21">
        <f t="shared" si="0"/>
        <v>17.889798839150831</v>
      </c>
      <c r="K20" s="24">
        <v>0</v>
      </c>
    </row>
    <row r="21" spans="1:11" x14ac:dyDescent="0.2">
      <c r="A21" s="1">
        <v>10</v>
      </c>
      <c r="B21" s="1">
        <v>6</v>
      </c>
      <c r="C21" s="11">
        <v>2016</v>
      </c>
      <c r="D21" s="11">
        <v>1</v>
      </c>
      <c r="E21" s="11">
        <v>30</v>
      </c>
      <c r="F21" s="2">
        <v>29.3</v>
      </c>
      <c r="G21" s="15">
        <v>53</v>
      </c>
      <c r="H21" s="3">
        <v>100634</v>
      </c>
      <c r="I21" s="21" t="str">
        <f t="shared" si="1"/>
        <v>1:30</v>
      </c>
      <c r="J21" s="21">
        <f t="shared" si="0"/>
        <v>9.9369994236540329</v>
      </c>
      <c r="K21" s="24">
        <v>0</v>
      </c>
    </row>
    <row r="22" spans="1:11" x14ac:dyDescent="0.2">
      <c r="A22" s="1">
        <v>10</v>
      </c>
      <c r="B22" s="1">
        <v>6</v>
      </c>
      <c r="C22" s="11">
        <v>2016</v>
      </c>
      <c r="D22" s="11">
        <v>1</v>
      </c>
      <c r="E22" s="11">
        <v>35</v>
      </c>
      <c r="F22" s="2">
        <v>28.9</v>
      </c>
      <c r="G22" s="15">
        <v>54</v>
      </c>
      <c r="H22" s="3">
        <v>100644</v>
      </c>
      <c r="I22" s="21" t="str">
        <f t="shared" si="1"/>
        <v>1:35</v>
      </c>
      <c r="J22" s="21">
        <f t="shared" si="0"/>
        <v>-4.9680060410953457</v>
      </c>
      <c r="K22" s="24">
        <v>0</v>
      </c>
    </row>
    <row r="23" spans="1:11" x14ac:dyDescent="0.2">
      <c r="A23" s="1">
        <v>10</v>
      </c>
      <c r="B23" s="1">
        <v>6</v>
      </c>
      <c r="C23" s="11">
        <v>2016</v>
      </c>
      <c r="D23" s="11">
        <v>1</v>
      </c>
      <c r="E23" s="11">
        <v>40</v>
      </c>
      <c r="F23" s="2">
        <v>29</v>
      </c>
      <c r="G23" s="15">
        <v>54</v>
      </c>
      <c r="H23" s="3">
        <v>100639</v>
      </c>
      <c r="I23" s="21" t="str">
        <f t="shared" si="1"/>
        <v>1:40</v>
      </c>
      <c r="J23" s="21">
        <f t="shared" si="0"/>
        <v>-2.9809517185186656</v>
      </c>
      <c r="K23" s="24">
        <v>0</v>
      </c>
    </row>
    <row r="24" spans="1:11" x14ac:dyDescent="0.2">
      <c r="A24" s="1">
        <v>10</v>
      </c>
      <c r="B24" s="1">
        <v>6</v>
      </c>
      <c r="C24" s="11">
        <v>2016</v>
      </c>
      <c r="D24" s="11">
        <v>1</v>
      </c>
      <c r="E24" s="11">
        <v>45</v>
      </c>
      <c r="F24" s="2">
        <v>29.1</v>
      </c>
      <c r="G24" s="15">
        <v>54</v>
      </c>
      <c r="H24" s="3">
        <v>100636</v>
      </c>
      <c r="I24" s="21" t="str">
        <f t="shared" si="1"/>
        <v>1:45</v>
      </c>
      <c r="J24" s="21">
        <f t="shared" si="0"/>
        <v>5.9620811637982429</v>
      </c>
      <c r="K24" s="24">
        <v>0</v>
      </c>
    </row>
    <row r="25" spans="1:11" x14ac:dyDescent="0.2">
      <c r="A25" s="1">
        <v>10</v>
      </c>
      <c r="B25" s="1">
        <v>6</v>
      </c>
      <c r="C25" s="11">
        <v>2016</v>
      </c>
      <c r="D25" s="11">
        <v>1</v>
      </c>
      <c r="E25" s="11">
        <v>50</v>
      </c>
      <c r="F25" s="2">
        <v>29</v>
      </c>
      <c r="G25" s="15">
        <v>54</v>
      </c>
      <c r="H25" s="3">
        <v>100642</v>
      </c>
      <c r="I25" s="21" t="str">
        <f t="shared" si="1"/>
        <v>1:50</v>
      </c>
      <c r="J25" s="21">
        <f t="shared" si="0"/>
        <v>-3.9744838139146679</v>
      </c>
      <c r="K25" s="24">
        <v>0</v>
      </c>
    </row>
    <row r="26" spans="1:11" x14ac:dyDescent="0.2">
      <c r="A26" s="1">
        <v>10</v>
      </c>
      <c r="B26" s="1">
        <v>6</v>
      </c>
      <c r="C26" s="11">
        <v>2016</v>
      </c>
      <c r="D26" s="11">
        <v>1</v>
      </c>
      <c r="E26" s="11">
        <v>55</v>
      </c>
      <c r="F26" s="2">
        <v>29</v>
      </c>
      <c r="G26" s="15">
        <v>55</v>
      </c>
      <c r="H26" s="3">
        <v>100638</v>
      </c>
      <c r="I26" s="21" t="str">
        <f t="shared" si="1"/>
        <v>1:55</v>
      </c>
      <c r="J26" s="21">
        <f t="shared" si="0"/>
        <v>7.9492835708181806</v>
      </c>
      <c r="K26" s="24">
        <v>0</v>
      </c>
    </row>
    <row r="27" spans="1:11" x14ac:dyDescent="0.2">
      <c r="A27" s="1">
        <v>10</v>
      </c>
      <c r="B27" s="1">
        <v>6</v>
      </c>
      <c r="C27" s="11">
        <v>2016</v>
      </c>
      <c r="D27" s="11">
        <v>2</v>
      </c>
      <c r="E27" s="11">
        <v>0</v>
      </c>
      <c r="F27" s="2">
        <v>29</v>
      </c>
      <c r="G27" s="15">
        <v>55</v>
      </c>
      <c r="H27" s="3">
        <v>100646</v>
      </c>
      <c r="I27" s="21" t="str">
        <f t="shared" si="1"/>
        <v>2:0</v>
      </c>
      <c r="J27" s="21">
        <f t="shared" si="0"/>
        <v>-9.9358146374421246</v>
      </c>
      <c r="K27" s="24">
        <f>SUM(J3:J27)</f>
        <v>-73.493319609771916</v>
      </c>
    </row>
    <row r="28" spans="1:11" x14ac:dyDescent="0.2">
      <c r="A28" s="1">
        <v>10</v>
      </c>
      <c r="B28" s="1">
        <v>6</v>
      </c>
      <c r="C28" s="11">
        <v>2016</v>
      </c>
      <c r="D28" s="11">
        <v>2</v>
      </c>
      <c r="E28" s="11">
        <v>5</v>
      </c>
      <c r="F28" s="2">
        <v>28.9</v>
      </c>
      <c r="G28" s="15">
        <v>55</v>
      </c>
      <c r="H28" s="3">
        <v>100636</v>
      </c>
      <c r="I28" s="21" t="str">
        <f t="shared" si="1"/>
        <v>2:5</v>
      </c>
      <c r="J28" s="21">
        <f t="shared" si="0"/>
        <v>0.99368019396637386</v>
      </c>
      <c r="K28" s="24">
        <f t="shared" ref="K28:K91" si="2">SUM(J4:J28)</f>
        <v>-69.520789251968807</v>
      </c>
    </row>
    <row r="29" spans="1:11" x14ac:dyDescent="0.2">
      <c r="A29" s="1">
        <v>10</v>
      </c>
      <c r="B29" s="1">
        <v>6</v>
      </c>
      <c r="C29" s="11">
        <v>2016</v>
      </c>
      <c r="D29" s="11">
        <v>2</v>
      </c>
      <c r="E29" s="11">
        <v>10</v>
      </c>
      <c r="F29" s="2">
        <v>29.1</v>
      </c>
      <c r="G29" s="15">
        <v>56</v>
      </c>
      <c r="H29" s="3">
        <v>100637</v>
      </c>
      <c r="I29" s="21" t="str">
        <f t="shared" si="1"/>
        <v>2:10</v>
      </c>
      <c r="J29" s="21">
        <f t="shared" si="0"/>
        <v>1.9873406401224201</v>
      </c>
      <c r="K29" s="24">
        <f t="shared" si="2"/>
        <v>-64.554509709883263</v>
      </c>
    </row>
    <row r="30" spans="1:11" x14ac:dyDescent="0.2">
      <c r="A30" s="1">
        <v>10</v>
      </c>
      <c r="B30" s="1">
        <v>6</v>
      </c>
      <c r="C30" s="11">
        <v>2016</v>
      </c>
      <c r="D30" s="11">
        <v>2</v>
      </c>
      <c r="E30" s="11">
        <v>15</v>
      </c>
      <c r="F30" s="2">
        <v>28.9</v>
      </c>
      <c r="G30" s="15">
        <v>55</v>
      </c>
      <c r="H30" s="3">
        <v>100639</v>
      </c>
      <c r="I30" s="21" t="str">
        <f t="shared" si="1"/>
        <v>2:15</v>
      </c>
      <c r="J30" s="21">
        <f t="shared" si="0"/>
        <v>0.99365057283955516</v>
      </c>
      <c r="K30" s="24">
        <f t="shared" si="2"/>
        <v>-51.644748555537504</v>
      </c>
    </row>
    <row r="31" spans="1:11" x14ac:dyDescent="0.2">
      <c r="A31" s="1">
        <v>10</v>
      </c>
      <c r="B31" s="1">
        <v>6</v>
      </c>
      <c r="C31" s="11">
        <v>2016</v>
      </c>
      <c r="D31" s="11">
        <v>2</v>
      </c>
      <c r="E31" s="11">
        <v>20</v>
      </c>
      <c r="F31" s="2">
        <v>28.8</v>
      </c>
      <c r="G31" s="15">
        <v>56</v>
      </c>
      <c r="H31" s="3">
        <v>100640</v>
      </c>
      <c r="I31" s="21" t="str">
        <f t="shared" si="1"/>
        <v>2:20</v>
      </c>
      <c r="J31" s="21">
        <f t="shared" si="0"/>
        <v>-9.9364069952305254</v>
      </c>
      <c r="K31" s="24">
        <f t="shared" si="2"/>
        <v>-40.72547684739537</v>
      </c>
    </row>
    <row r="32" spans="1:11" x14ac:dyDescent="0.2">
      <c r="A32" s="1">
        <v>10</v>
      </c>
      <c r="B32" s="1">
        <v>6</v>
      </c>
      <c r="C32" s="11">
        <v>2016</v>
      </c>
      <c r="D32" s="11">
        <v>2</v>
      </c>
      <c r="E32" s="11">
        <v>25</v>
      </c>
      <c r="F32" s="2">
        <v>28.8</v>
      </c>
      <c r="G32" s="15">
        <v>56</v>
      </c>
      <c r="H32" s="3">
        <v>100630</v>
      </c>
      <c r="I32" s="21" t="str">
        <f t="shared" si="1"/>
        <v>2:25</v>
      </c>
      <c r="J32" s="21">
        <f t="shared" si="0"/>
        <v>-0.99373944151843385</v>
      </c>
      <c r="K32" s="24">
        <f t="shared" si="2"/>
        <v>-31.785869048894316</v>
      </c>
    </row>
    <row r="33" spans="1:11" x14ac:dyDescent="0.2">
      <c r="A33" s="1">
        <v>10</v>
      </c>
      <c r="B33" s="1">
        <v>6</v>
      </c>
      <c r="C33" s="11">
        <v>2016</v>
      </c>
      <c r="D33" s="11">
        <v>2</v>
      </c>
      <c r="E33" s="11">
        <v>30</v>
      </c>
      <c r="F33" s="2">
        <v>28.8</v>
      </c>
      <c r="G33" s="15">
        <v>56</v>
      </c>
      <c r="H33" s="3">
        <v>100629</v>
      </c>
      <c r="I33" s="21" t="str">
        <f t="shared" si="1"/>
        <v>2:30</v>
      </c>
      <c r="J33" s="21">
        <f t="shared" si="0"/>
        <v>0.99374931679734468</v>
      </c>
      <c r="K33" s="24">
        <f t="shared" si="2"/>
        <v>-32.778986542480339</v>
      </c>
    </row>
    <row r="34" spans="1:11" x14ac:dyDescent="0.2">
      <c r="A34" s="1">
        <v>10</v>
      </c>
      <c r="B34" s="1">
        <v>6</v>
      </c>
      <c r="C34" s="11">
        <v>2016</v>
      </c>
      <c r="D34" s="11">
        <v>2</v>
      </c>
      <c r="E34" s="11">
        <v>35</v>
      </c>
      <c r="F34" s="2">
        <v>28.8</v>
      </c>
      <c r="G34" s="15">
        <v>56</v>
      </c>
      <c r="H34" s="3">
        <v>100630</v>
      </c>
      <c r="I34" s="21" t="str">
        <f t="shared" si="1"/>
        <v>2:35</v>
      </c>
      <c r="J34" s="21">
        <f t="shared" si="0"/>
        <v>2.9812183245553019</v>
      </c>
      <c r="K34" s="24">
        <f t="shared" si="2"/>
        <v>-15.889976874531735</v>
      </c>
    </row>
    <row r="35" spans="1:11" x14ac:dyDescent="0.2">
      <c r="A35" s="1">
        <v>10</v>
      </c>
      <c r="B35" s="1">
        <v>6</v>
      </c>
      <c r="C35" s="11">
        <v>2016</v>
      </c>
      <c r="D35" s="11">
        <v>2</v>
      </c>
      <c r="E35" s="11">
        <v>40</v>
      </c>
      <c r="F35" s="2">
        <v>28.7</v>
      </c>
      <c r="G35" s="15">
        <v>56</v>
      </c>
      <c r="H35" s="3">
        <v>100633</v>
      </c>
      <c r="I35" s="21" t="str">
        <f t="shared" si="1"/>
        <v>2:40</v>
      </c>
      <c r="J35" s="21">
        <f t="shared" si="0"/>
        <v>-13.911937436029932</v>
      </c>
      <c r="K35" s="24">
        <f t="shared" si="2"/>
        <v>-29.801914310561667</v>
      </c>
    </row>
    <row r="36" spans="1:11" x14ac:dyDescent="0.2">
      <c r="A36" s="1">
        <v>10</v>
      </c>
      <c r="B36" s="1">
        <v>6</v>
      </c>
      <c r="C36" s="11">
        <v>2016</v>
      </c>
      <c r="D36" s="11">
        <v>2</v>
      </c>
      <c r="E36" s="11">
        <v>45</v>
      </c>
      <c r="F36" s="2">
        <v>28.6</v>
      </c>
      <c r="G36" s="15">
        <v>57</v>
      </c>
      <c r="H36" s="3">
        <v>100619</v>
      </c>
      <c r="I36" s="21" t="str">
        <f t="shared" si="1"/>
        <v>2:45</v>
      </c>
      <c r="J36" s="21">
        <f t="shared" si="0"/>
        <v>2.9815442411472985</v>
      </c>
      <c r="K36" s="24">
        <f t="shared" si="2"/>
        <v>-24.833266372407937</v>
      </c>
    </row>
    <row r="37" spans="1:11" x14ac:dyDescent="0.2">
      <c r="A37" s="1">
        <v>10</v>
      </c>
      <c r="B37" s="1">
        <v>6</v>
      </c>
      <c r="C37" s="11">
        <v>2016</v>
      </c>
      <c r="D37" s="11">
        <v>2</v>
      </c>
      <c r="E37" s="11">
        <v>50</v>
      </c>
      <c r="F37" s="2">
        <v>28.7</v>
      </c>
      <c r="G37" s="15">
        <v>58</v>
      </c>
      <c r="H37" s="3">
        <v>100622</v>
      </c>
      <c r="I37" s="21" t="str">
        <f t="shared" si="1"/>
        <v>2:50</v>
      </c>
      <c r="J37" s="21">
        <f t="shared" si="0"/>
        <v>4.9690922462284588</v>
      </c>
      <c r="K37" s="24">
        <f t="shared" si="2"/>
        <v>-20.857745717980528</v>
      </c>
    </row>
    <row r="38" spans="1:11" x14ac:dyDescent="0.2">
      <c r="A38" s="1">
        <v>10</v>
      </c>
      <c r="B38" s="1">
        <v>6</v>
      </c>
      <c r="C38" s="11">
        <v>2016</v>
      </c>
      <c r="D38" s="11">
        <v>2</v>
      </c>
      <c r="E38" s="11">
        <v>55</v>
      </c>
      <c r="F38" s="2">
        <v>28.6</v>
      </c>
      <c r="G38" s="15">
        <v>58</v>
      </c>
      <c r="H38" s="3">
        <v>100627</v>
      </c>
      <c r="I38" s="21" t="str">
        <f t="shared" si="1"/>
        <v>2:55</v>
      </c>
      <c r="J38" s="21">
        <f t="shared" si="0"/>
        <v>-9.9376906794399122</v>
      </c>
      <c r="K38" s="24">
        <f t="shared" si="2"/>
        <v>-37.750368437798784</v>
      </c>
    </row>
    <row r="39" spans="1:11" x14ac:dyDescent="0.2">
      <c r="A39" s="1">
        <v>10</v>
      </c>
      <c r="B39" s="1">
        <v>6</v>
      </c>
      <c r="C39" s="11">
        <v>2016</v>
      </c>
      <c r="D39" s="11">
        <v>3</v>
      </c>
      <c r="E39" s="11">
        <v>0</v>
      </c>
      <c r="F39" s="2">
        <v>28.7</v>
      </c>
      <c r="G39" s="15">
        <v>58</v>
      </c>
      <c r="H39" s="3">
        <v>100617</v>
      </c>
      <c r="I39" s="21" t="str">
        <f t="shared" si="1"/>
        <v>3:0</v>
      </c>
      <c r="J39" s="21">
        <f t="shared" si="0"/>
        <v>-0.99386783545524116</v>
      </c>
      <c r="K39" s="24">
        <f t="shared" si="2"/>
        <v>-31.789787910033127</v>
      </c>
    </row>
    <row r="40" spans="1:11" x14ac:dyDescent="0.2">
      <c r="A40" s="1">
        <v>10</v>
      </c>
      <c r="B40" s="1">
        <v>6</v>
      </c>
      <c r="C40" s="11">
        <v>2016</v>
      </c>
      <c r="D40" s="11">
        <v>3</v>
      </c>
      <c r="E40" s="11">
        <v>5</v>
      </c>
      <c r="F40" s="2">
        <v>28.6</v>
      </c>
      <c r="G40" s="15">
        <v>57</v>
      </c>
      <c r="H40" s="3">
        <v>100616</v>
      </c>
      <c r="I40" s="21" t="str">
        <f t="shared" si="1"/>
        <v>3:5</v>
      </c>
      <c r="J40" s="21">
        <f t="shared" si="0"/>
        <v>5.9632662797169438</v>
      </c>
      <c r="K40" s="24">
        <f t="shared" si="2"/>
        <v>-23.839398190208083</v>
      </c>
    </row>
    <row r="41" spans="1:11" x14ac:dyDescent="0.2">
      <c r="A41" s="1">
        <v>10</v>
      </c>
      <c r="B41" s="1">
        <v>6</v>
      </c>
      <c r="C41" s="11">
        <v>2016</v>
      </c>
      <c r="D41" s="11">
        <v>3</v>
      </c>
      <c r="E41" s="11">
        <v>10</v>
      </c>
      <c r="F41" s="2">
        <v>28.5</v>
      </c>
      <c r="G41" s="15">
        <v>58</v>
      </c>
      <c r="H41" s="3">
        <v>100622</v>
      </c>
      <c r="I41" s="21" t="str">
        <f t="shared" si="1"/>
        <v>3:10</v>
      </c>
      <c r="J41" s="21">
        <f t="shared" si="0"/>
        <v>-0.99381844924569174</v>
      </c>
      <c r="K41" s="24">
        <f t="shared" si="2"/>
        <v>-21.85247224822114</v>
      </c>
    </row>
    <row r="42" spans="1:11" x14ac:dyDescent="0.2">
      <c r="A42" s="1">
        <v>10</v>
      </c>
      <c r="B42" s="1">
        <v>6</v>
      </c>
      <c r="C42" s="11">
        <v>2016</v>
      </c>
      <c r="D42" s="11">
        <v>3</v>
      </c>
      <c r="E42" s="11">
        <v>15</v>
      </c>
      <c r="F42" s="2">
        <v>28.6</v>
      </c>
      <c r="G42" s="15">
        <v>58</v>
      </c>
      <c r="H42" s="3">
        <v>100621</v>
      </c>
      <c r="I42" s="21" t="str">
        <f t="shared" si="1"/>
        <v>3:15</v>
      </c>
      <c r="J42" s="21">
        <f t="shared" si="0"/>
        <v>-3.9753133043798012</v>
      </c>
      <c r="K42" s="24">
        <f t="shared" si="2"/>
        <v>-30.795840956354802</v>
      </c>
    </row>
    <row r="43" spans="1:11" x14ac:dyDescent="0.2">
      <c r="A43" s="1">
        <v>10</v>
      </c>
      <c r="B43" s="1">
        <v>6</v>
      </c>
      <c r="C43" s="11">
        <v>2016</v>
      </c>
      <c r="D43" s="11">
        <v>3</v>
      </c>
      <c r="E43" s="11">
        <v>20</v>
      </c>
      <c r="F43" s="2">
        <v>28.6</v>
      </c>
      <c r="G43" s="15">
        <v>59</v>
      </c>
      <c r="H43" s="3">
        <v>100617</v>
      </c>
      <c r="I43" s="21" t="str">
        <f t="shared" si="1"/>
        <v>3:20</v>
      </c>
      <c r="J43" s="21">
        <f t="shared" si="0"/>
        <v>5.9632070127314476</v>
      </c>
      <c r="K43" s="24">
        <f t="shared" si="2"/>
        <v>0.99997077778193777</v>
      </c>
    </row>
    <row r="44" spans="1:11" x14ac:dyDescent="0.2">
      <c r="A44" s="1">
        <v>10</v>
      </c>
      <c r="B44" s="1">
        <v>6</v>
      </c>
      <c r="C44" s="11">
        <v>2016</v>
      </c>
      <c r="D44" s="11">
        <v>3</v>
      </c>
      <c r="E44" s="11">
        <v>25</v>
      </c>
      <c r="F44" s="2">
        <v>28.6</v>
      </c>
      <c r="G44" s="15">
        <v>58</v>
      </c>
      <c r="H44" s="3">
        <v>100623</v>
      </c>
      <c r="I44" s="21" t="str">
        <f t="shared" si="1"/>
        <v>3:25</v>
      </c>
      <c r="J44" s="21">
        <f t="shared" si="0"/>
        <v>4.969042862963736</v>
      </c>
      <c r="K44" s="24">
        <f t="shared" si="2"/>
        <v>11.931924336219831</v>
      </c>
    </row>
    <row r="45" spans="1:11" x14ac:dyDescent="0.2">
      <c r="A45" s="1">
        <v>10</v>
      </c>
      <c r="B45" s="1">
        <v>6</v>
      </c>
      <c r="C45" s="11">
        <v>2016</v>
      </c>
      <c r="D45" s="11">
        <v>3</v>
      </c>
      <c r="E45" s="11">
        <v>30</v>
      </c>
      <c r="F45" s="2">
        <v>28.5</v>
      </c>
      <c r="G45" s="15">
        <v>58</v>
      </c>
      <c r="H45" s="3">
        <v>100628</v>
      </c>
      <c r="I45" s="21" t="str">
        <f t="shared" si="1"/>
        <v>3:30</v>
      </c>
      <c r="J45" s="21">
        <f t="shared" si="0"/>
        <v>-4.9687959613626429</v>
      </c>
      <c r="K45" s="24">
        <f t="shared" si="2"/>
        <v>-10.926670464293649</v>
      </c>
    </row>
    <row r="46" spans="1:11" x14ac:dyDescent="0.2">
      <c r="A46" s="1">
        <v>10</v>
      </c>
      <c r="B46" s="1">
        <v>6</v>
      </c>
      <c r="C46" s="11">
        <v>2016</v>
      </c>
      <c r="D46" s="11">
        <v>3</v>
      </c>
      <c r="E46" s="11">
        <v>35</v>
      </c>
      <c r="F46" s="2">
        <v>28.5</v>
      </c>
      <c r="G46" s="15">
        <v>59</v>
      </c>
      <c r="H46" s="3">
        <v>100623</v>
      </c>
      <c r="I46" s="21" t="str">
        <f t="shared" si="1"/>
        <v>3:35</v>
      </c>
      <c r="J46" s="21">
        <f t="shared" si="0"/>
        <v>-8.9442771533347241</v>
      </c>
      <c r="K46" s="24">
        <f t="shared" si="2"/>
        <v>-29.807947041282404</v>
      </c>
    </row>
    <row r="47" spans="1:11" x14ac:dyDescent="0.2">
      <c r="A47" s="1">
        <v>10</v>
      </c>
      <c r="B47" s="1">
        <v>6</v>
      </c>
      <c r="C47" s="11">
        <v>2016</v>
      </c>
      <c r="D47" s="11">
        <v>3</v>
      </c>
      <c r="E47" s="11">
        <v>40</v>
      </c>
      <c r="F47" s="2">
        <v>28.6</v>
      </c>
      <c r="G47" s="15">
        <v>59</v>
      </c>
      <c r="H47" s="3">
        <v>100614</v>
      </c>
      <c r="I47" s="21" t="str">
        <f t="shared" si="1"/>
        <v>3:40</v>
      </c>
      <c r="J47" s="21">
        <f t="shared" si="0"/>
        <v>5.9633848172222557</v>
      </c>
      <c r="K47" s="24">
        <f t="shared" si="2"/>
        <v>-18.876556182964805</v>
      </c>
    </row>
    <row r="48" spans="1:11" x14ac:dyDescent="0.2">
      <c r="A48" s="1">
        <v>10</v>
      </c>
      <c r="B48" s="1">
        <v>6</v>
      </c>
      <c r="C48" s="11">
        <v>2016</v>
      </c>
      <c r="D48" s="11">
        <v>3</v>
      </c>
      <c r="E48" s="11">
        <v>45</v>
      </c>
      <c r="F48" s="2">
        <v>28.5</v>
      </c>
      <c r="G48" s="15">
        <v>59</v>
      </c>
      <c r="H48" s="3">
        <v>100620</v>
      </c>
      <c r="I48" s="21" t="str">
        <f t="shared" si="1"/>
        <v>3:45</v>
      </c>
      <c r="J48" s="21">
        <f t="shared" si="0"/>
        <v>-3.9753528125621149</v>
      </c>
      <c r="K48" s="24">
        <f t="shared" si="2"/>
        <v>-19.870957277008252</v>
      </c>
    </row>
    <row r="49" spans="1:11" x14ac:dyDescent="0.2">
      <c r="A49" s="1">
        <v>10</v>
      </c>
      <c r="B49" s="1">
        <v>6</v>
      </c>
      <c r="C49" s="11">
        <v>2016</v>
      </c>
      <c r="D49" s="11">
        <v>3</v>
      </c>
      <c r="E49" s="11">
        <v>50</v>
      </c>
      <c r="F49" s="2">
        <v>28.5</v>
      </c>
      <c r="G49" s="15">
        <v>59</v>
      </c>
      <c r="H49" s="3">
        <v>100616</v>
      </c>
      <c r="I49" s="21" t="str">
        <f t="shared" si="1"/>
        <v>3:50</v>
      </c>
      <c r="J49" s="21">
        <f t="shared" si="0"/>
        <v>5.9632662797169438</v>
      </c>
      <c r="K49" s="24">
        <f t="shared" si="2"/>
        <v>-19.869772161089553</v>
      </c>
    </row>
    <row r="50" spans="1:11" x14ac:dyDescent="0.2">
      <c r="A50" s="1">
        <v>10</v>
      </c>
      <c r="B50" s="1">
        <v>6</v>
      </c>
      <c r="C50" s="11">
        <v>2016</v>
      </c>
      <c r="D50" s="11">
        <v>3</v>
      </c>
      <c r="E50" s="11">
        <v>55</v>
      </c>
      <c r="F50" s="2">
        <v>28.6</v>
      </c>
      <c r="G50" s="15">
        <v>59</v>
      </c>
      <c r="H50" s="3">
        <v>100622</v>
      </c>
      <c r="I50" s="21" t="str">
        <f t="shared" si="1"/>
        <v>3:55</v>
      </c>
      <c r="J50" s="21">
        <f t="shared" si="0"/>
        <v>1.9876368984913835</v>
      </c>
      <c r="K50" s="24">
        <f t="shared" si="2"/>
        <v>-13.907651448683504</v>
      </c>
    </row>
    <row r="51" spans="1:11" x14ac:dyDescent="0.2">
      <c r="A51" s="1">
        <v>10</v>
      </c>
      <c r="B51" s="1">
        <v>6</v>
      </c>
      <c r="C51" s="11">
        <v>2016</v>
      </c>
      <c r="D51" s="11">
        <v>4</v>
      </c>
      <c r="E51" s="11">
        <v>0</v>
      </c>
      <c r="F51" s="2">
        <v>28.4</v>
      </c>
      <c r="G51" s="15">
        <v>59</v>
      </c>
      <c r="H51" s="3">
        <v>100624</v>
      </c>
      <c r="I51" s="21" t="str">
        <f t="shared" si="1"/>
        <v>4:0</v>
      </c>
      <c r="J51" s="21">
        <f t="shared" si="0"/>
        <v>-0.9937986961361106</v>
      </c>
      <c r="K51" s="24">
        <f t="shared" si="2"/>
        <v>-22.850733715637787</v>
      </c>
    </row>
    <row r="52" spans="1:11" x14ac:dyDescent="0.2">
      <c r="A52" s="1">
        <v>10</v>
      </c>
      <c r="B52" s="1">
        <v>6</v>
      </c>
      <c r="C52" s="11">
        <v>2016</v>
      </c>
      <c r="D52" s="11">
        <v>4</v>
      </c>
      <c r="E52" s="11">
        <v>5</v>
      </c>
      <c r="F52" s="2">
        <v>28.5</v>
      </c>
      <c r="G52" s="15">
        <v>59</v>
      </c>
      <c r="H52" s="3">
        <v>100623</v>
      </c>
      <c r="I52" s="21" t="str">
        <f t="shared" si="1"/>
        <v>4:5</v>
      </c>
      <c r="J52" s="21">
        <f t="shared" si="0"/>
        <v>8.9442771533347241</v>
      </c>
      <c r="K52" s="24">
        <f t="shared" si="2"/>
        <v>-3.9706419248609439</v>
      </c>
    </row>
    <row r="53" spans="1:11" x14ac:dyDescent="0.2">
      <c r="A53" s="5">
        <v>10</v>
      </c>
      <c r="B53" s="5">
        <v>6</v>
      </c>
      <c r="C53" s="13">
        <v>2016</v>
      </c>
      <c r="D53" s="13">
        <v>4</v>
      </c>
      <c r="E53" s="13">
        <v>10</v>
      </c>
      <c r="F53" s="6">
        <v>28.5</v>
      </c>
      <c r="G53" s="15">
        <v>59</v>
      </c>
      <c r="H53" s="3">
        <v>100632</v>
      </c>
      <c r="I53" s="21" t="str">
        <f t="shared" si="1"/>
        <v>4:10</v>
      </c>
      <c r="J53" s="21">
        <f t="shared" si="0"/>
        <v>1.9874393830988155</v>
      </c>
      <c r="K53" s="24">
        <f t="shared" si="2"/>
        <v>-2.976882735728505</v>
      </c>
    </row>
    <row r="54" spans="1:11" x14ac:dyDescent="0.2">
      <c r="A54" s="1">
        <v>10</v>
      </c>
      <c r="B54" s="1">
        <v>6</v>
      </c>
      <c r="C54" s="11">
        <v>2016</v>
      </c>
      <c r="D54" s="11">
        <v>4</v>
      </c>
      <c r="E54" s="11">
        <v>15</v>
      </c>
      <c r="F54" s="2">
        <v>28.5</v>
      </c>
      <c r="G54" s="15">
        <v>59</v>
      </c>
      <c r="H54" s="3">
        <v>100634</v>
      </c>
      <c r="I54" s="21" t="str">
        <f t="shared" si="1"/>
        <v>4:15</v>
      </c>
      <c r="J54" s="21">
        <f t="shared" si="0"/>
        <v>2.9810998270962101</v>
      </c>
      <c r="K54" s="24">
        <f t="shared" si="2"/>
        <v>-1.9831235487547141</v>
      </c>
    </row>
    <row r="55" spans="1:11" x14ac:dyDescent="0.2">
      <c r="A55" s="1">
        <v>10</v>
      </c>
      <c r="B55" s="1">
        <v>6</v>
      </c>
      <c r="C55" s="11">
        <v>2016</v>
      </c>
      <c r="D55" s="11">
        <v>4</v>
      </c>
      <c r="E55" s="11">
        <v>20</v>
      </c>
      <c r="F55" s="2">
        <v>28.5</v>
      </c>
      <c r="G55" s="15">
        <v>60</v>
      </c>
      <c r="H55" s="3">
        <v>100637</v>
      </c>
      <c r="I55" s="21" t="str">
        <f t="shared" si="1"/>
        <v>4:20</v>
      </c>
      <c r="J55" s="21">
        <f t="shared" si="0"/>
        <v>1.9873406401224201</v>
      </c>
      <c r="K55" s="24">
        <f t="shared" si="2"/>
        <v>-0.98943348147185173</v>
      </c>
    </row>
    <row r="56" spans="1:11" x14ac:dyDescent="0.2">
      <c r="A56" s="1">
        <v>10</v>
      </c>
      <c r="B56" s="1">
        <v>6</v>
      </c>
      <c r="C56" s="11">
        <v>2016</v>
      </c>
      <c r="D56" s="11">
        <v>4</v>
      </c>
      <c r="E56" s="11">
        <v>25</v>
      </c>
      <c r="F56" s="2">
        <v>28.5</v>
      </c>
      <c r="G56" s="15">
        <v>59</v>
      </c>
      <c r="H56" s="3">
        <v>100639</v>
      </c>
      <c r="I56" s="21" t="str">
        <f t="shared" si="1"/>
        <v>4:25</v>
      </c>
      <c r="J56" s="21">
        <f t="shared" si="0"/>
        <v>6.9555540098768871</v>
      </c>
      <c r="K56" s="24">
        <f t="shared" si="2"/>
        <v>15.902527523635566</v>
      </c>
    </row>
    <row r="57" spans="1:11" x14ac:dyDescent="0.2">
      <c r="A57" s="1">
        <v>10</v>
      </c>
      <c r="B57" s="1">
        <v>6</v>
      </c>
      <c r="C57" s="11">
        <v>2016</v>
      </c>
      <c r="D57" s="11">
        <v>4</v>
      </c>
      <c r="E57" s="11">
        <v>30</v>
      </c>
      <c r="F57" s="2">
        <v>28.5</v>
      </c>
      <c r="G57" s="15">
        <v>60</v>
      </c>
      <c r="H57" s="3">
        <v>100646</v>
      </c>
      <c r="I57" s="21" t="str">
        <f t="shared" si="1"/>
        <v>4:30</v>
      </c>
      <c r="J57" s="21">
        <f t="shared" si="0"/>
        <v>-6.9550702462094867</v>
      </c>
      <c r="K57" s="24">
        <f t="shared" si="2"/>
        <v>9.9411967189445143</v>
      </c>
    </row>
    <row r="58" spans="1:11" x14ac:dyDescent="0.2">
      <c r="A58" s="1">
        <v>10</v>
      </c>
      <c r="B58" s="1">
        <v>6</v>
      </c>
      <c r="C58" s="11">
        <v>2016</v>
      </c>
      <c r="D58" s="11">
        <v>4</v>
      </c>
      <c r="E58" s="11">
        <v>35</v>
      </c>
      <c r="F58" s="2">
        <v>28.5</v>
      </c>
      <c r="G58" s="15">
        <v>59</v>
      </c>
      <c r="H58" s="3">
        <v>100639</v>
      </c>
      <c r="I58" s="21" t="str">
        <f t="shared" si="1"/>
        <v>4:35</v>
      </c>
      <c r="J58" s="21">
        <f t="shared" si="0"/>
        <v>4.9682528641977761</v>
      </c>
      <c r="K58" s="24">
        <f t="shared" si="2"/>
        <v>13.915700266344945</v>
      </c>
    </row>
    <row r="59" spans="1:11" x14ac:dyDescent="0.2">
      <c r="A59" s="1">
        <v>10</v>
      </c>
      <c r="B59" s="1">
        <v>6</v>
      </c>
      <c r="C59" s="11">
        <v>2016</v>
      </c>
      <c r="D59" s="11">
        <v>4</v>
      </c>
      <c r="E59" s="11">
        <v>40</v>
      </c>
      <c r="F59" s="2">
        <v>28.5</v>
      </c>
      <c r="G59" s="15">
        <v>60</v>
      </c>
      <c r="H59" s="3">
        <v>100644</v>
      </c>
      <c r="I59" s="21" t="str">
        <f t="shared" si="1"/>
        <v>4:40</v>
      </c>
      <c r="J59" s="21">
        <f t="shared" si="0"/>
        <v>-1.9872024164381386</v>
      </c>
      <c r="K59" s="24">
        <f t="shared" si="2"/>
        <v>8.9472795253515027</v>
      </c>
    </row>
    <row r="60" spans="1:11" x14ac:dyDescent="0.2">
      <c r="A60" s="1">
        <v>10</v>
      </c>
      <c r="B60" s="1">
        <v>6</v>
      </c>
      <c r="C60" s="11">
        <v>2016</v>
      </c>
      <c r="D60" s="11">
        <v>4</v>
      </c>
      <c r="E60" s="11">
        <v>45</v>
      </c>
      <c r="F60" s="2">
        <v>28.4</v>
      </c>
      <c r="G60" s="15">
        <v>59</v>
      </c>
      <c r="H60" s="3">
        <v>100642</v>
      </c>
      <c r="I60" s="21" t="str">
        <f t="shared" si="1"/>
        <v>4:45</v>
      </c>
      <c r="J60" s="21">
        <f t="shared" si="0"/>
        <v>12.917072395222672</v>
      </c>
      <c r="K60" s="24">
        <f t="shared" si="2"/>
        <v>35.77628935660411</v>
      </c>
    </row>
    <row r="61" spans="1:11" x14ac:dyDescent="0.2">
      <c r="A61" s="1">
        <v>10</v>
      </c>
      <c r="B61" s="1">
        <v>6</v>
      </c>
      <c r="C61" s="11">
        <v>2016</v>
      </c>
      <c r="D61" s="11">
        <v>4</v>
      </c>
      <c r="E61" s="11">
        <v>50</v>
      </c>
      <c r="F61" s="2">
        <v>28.4</v>
      </c>
      <c r="G61" s="15">
        <v>60</v>
      </c>
      <c r="H61" s="3">
        <v>100655</v>
      </c>
      <c r="I61" s="21" t="str">
        <f t="shared" si="1"/>
        <v>4:50</v>
      </c>
      <c r="J61" s="21">
        <f t="shared" si="0"/>
        <v>-3.9739704932690874</v>
      </c>
      <c r="K61" s="24">
        <f t="shared" si="2"/>
        <v>28.82077462218772</v>
      </c>
    </row>
    <row r="62" spans="1:11" x14ac:dyDescent="0.2">
      <c r="A62" s="1">
        <v>10</v>
      </c>
      <c r="B62" s="1">
        <v>6</v>
      </c>
      <c r="C62" s="11">
        <v>2016</v>
      </c>
      <c r="D62" s="11">
        <v>4</v>
      </c>
      <c r="E62" s="11">
        <v>55</v>
      </c>
      <c r="F62" s="2">
        <v>28.2</v>
      </c>
      <c r="G62" s="15">
        <v>61</v>
      </c>
      <c r="H62" s="3">
        <v>100651</v>
      </c>
      <c r="I62" s="21" t="str">
        <f t="shared" si="1"/>
        <v>4:55</v>
      </c>
      <c r="J62" s="21">
        <f t="shared" si="0"/>
        <v>11.92238527188006</v>
      </c>
      <c r="K62" s="24">
        <f t="shared" si="2"/>
        <v>35.774067647839324</v>
      </c>
    </row>
    <row r="63" spans="1:11" x14ac:dyDescent="0.2">
      <c r="A63" s="1">
        <v>10</v>
      </c>
      <c r="B63" s="1">
        <v>6</v>
      </c>
      <c r="C63" s="11">
        <v>2016</v>
      </c>
      <c r="D63" s="11">
        <v>5</v>
      </c>
      <c r="E63" s="11">
        <v>0</v>
      </c>
      <c r="F63" s="2">
        <v>28.2</v>
      </c>
      <c r="G63" s="15">
        <v>61</v>
      </c>
      <c r="H63" s="3">
        <v>100663</v>
      </c>
      <c r="I63" s="21" t="str">
        <f t="shared" si="1"/>
        <v>5:0</v>
      </c>
      <c r="J63" s="21">
        <f t="shared" si="0"/>
        <v>0.99341366738523584</v>
      </c>
      <c r="K63" s="24">
        <f t="shared" si="2"/>
        <v>46.705171994664468</v>
      </c>
    </row>
    <row r="64" spans="1:11" x14ac:dyDescent="0.2">
      <c r="A64" s="1">
        <v>10</v>
      </c>
      <c r="B64" s="1">
        <v>6</v>
      </c>
      <c r="C64" s="11">
        <v>2016</v>
      </c>
      <c r="D64" s="11">
        <v>5</v>
      </c>
      <c r="E64" s="11">
        <v>5</v>
      </c>
      <c r="F64" s="2">
        <v>28.1</v>
      </c>
      <c r="G64" s="15">
        <v>62</v>
      </c>
      <c r="H64" s="3">
        <v>100664</v>
      </c>
      <c r="I64" s="21" t="str">
        <f t="shared" si="1"/>
        <v>5:5</v>
      </c>
      <c r="J64" s="21">
        <f t="shared" si="0"/>
        <v>-6.9538265914328861</v>
      </c>
      <c r="K64" s="24">
        <f t="shared" si="2"/>
        <v>40.74521323868683</v>
      </c>
    </row>
    <row r="65" spans="1:11" x14ac:dyDescent="0.2">
      <c r="A65" s="1">
        <v>10</v>
      </c>
      <c r="B65" s="1">
        <v>6</v>
      </c>
      <c r="C65" s="11">
        <v>2016</v>
      </c>
      <c r="D65" s="11">
        <v>5</v>
      </c>
      <c r="E65" s="11">
        <v>10</v>
      </c>
      <c r="F65" s="2">
        <v>28</v>
      </c>
      <c r="G65" s="15">
        <v>62</v>
      </c>
      <c r="H65" s="3">
        <v>100657</v>
      </c>
      <c r="I65" s="21" t="str">
        <f t="shared" si="1"/>
        <v>5:10</v>
      </c>
      <c r="J65" s="21">
        <f t="shared" si="0"/>
        <v>2.9804186494729628</v>
      </c>
      <c r="K65" s="24">
        <f t="shared" si="2"/>
        <v>37.762365608442849</v>
      </c>
    </row>
    <row r="66" spans="1:11" x14ac:dyDescent="0.2">
      <c r="A66" s="1">
        <v>10</v>
      </c>
      <c r="B66" s="1">
        <v>6</v>
      </c>
      <c r="C66" s="11">
        <v>2016</v>
      </c>
      <c r="D66" s="11">
        <v>5</v>
      </c>
      <c r="E66" s="11">
        <v>15</v>
      </c>
      <c r="F66" s="2">
        <v>28.1</v>
      </c>
      <c r="G66" s="15">
        <v>62</v>
      </c>
      <c r="H66" s="3">
        <v>100660</v>
      </c>
      <c r="I66" s="21" t="str">
        <f t="shared" si="1"/>
        <v>5:15</v>
      </c>
      <c r="J66" s="21">
        <f t="shared" si="0"/>
        <v>3.9737730975561294</v>
      </c>
      <c r="K66" s="24">
        <f t="shared" si="2"/>
        <v>42.729957155244669</v>
      </c>
    </row>
    <row r="67" spans="1:11" x14ac:dyDescent="0.2">
      <c r="A67" s="1">
        <v>10</v>
      </c>
      <c r="B67" s="1">
        <v>6</v>
      </c>
      <c r="C67" s="11">
        <v>2016</v>
      </c>
      <c r="D67" s="11">
        <v>5</v>
      </c>
      <c r="E67" s="11">
        <v>20</v>
      </c>
      <c r="F67" s="2">
        <v>28.2</v>
      </c>
      <c r="G67" s="15">
        <v>62</v>
      </c>
      <c r="H67" s="3">
        <v>100664</v>
      </c>
      <c r="I67" s="21" t="str">
        <f t="shared" si="1"/>
        <v>5:20</v>
      </c>
      <c r="J67" s="21">
        <f t="shared" ref="J67:J130" si="3">((H68-H67)/H67)*100000</f>
        <v>0</v>
      </c>
      <c r="K67" s="24">
        <f t="shared" si="2"/>
        <v>46.705270459624465</v>
      </c>
    </row>
    <row r="68" spans="1:11" x14ac:dyDescent="0.2">
      <c r="A68" s="1">
        <v>10</v>
      </c>
      <c r="B68" s="1">
        <v>6</v>
      </c>
      <c r="C68" s="11">
        <v>2016</v>
      </c>
      <c r="D68" s="11">
        <v>5</v>
      </c>
      <c r="E68" s="11">
        <v>25</v>
      </c>
      <c r="F68" s="2">
        <v>28.1</v>
      </c>
      <c r="G68" s="15">
        <v>62</v>
      </c>
      <c r="H68" s="3">
        <v>100664</v>
      </c>
      <c r="I68" s="21" t="str">
        <f t="shared" si="1"/>
        <v>5:25</v>
      </c>
      <c r="J68" s="21">
        <f t="shared" si="3"/>
        <v>16.887864579194151</v>
      </c>
      <c r="K68" s="24">
        <f t="shared" si="2"/>
        <v>57.629928026087171</v>
      </c>
    </row>
    <row r="69" spans="1:11" x14ac:dyDescent="0.2">
      <c r="A69" s="1">
        <v>10</v>
      </c>
      <c r="B69" s="1">
        <v>6</v>
      </c>
      <c r="C69" s="11">
        <v>2016</v>
      </c>
      <c r="D69" s="11">
        <v>5</v>
      </c>
      <c r="E69" s="11">
        <v>30</v>
      </c>
      <c r="F69" s="2">
        <v>28</v>
      </c>
      <c r="G69" s="15">
        <v>62</v>
      </c>
      <c r="H69" s="3">
        <v>100681</v>
      </c>
      <c r="I69" s="21" t="str">
        <f t="shared" si="1"/>
        <v>5:30</v>
      </c>
      <c r="J69" s="21">
        <f t="shared" si="3"/>
        <v>-2.9797081872448627</v>
      </c>
      <c r="K69" s="24">
        <f t="shared" si="2"/>
        <v>49.681176975878579</v>
      </c>
    </row>
    <row r="70" spans="1:11" x14ac:dyDescent="0.2">
      <c r="A70" s="1">
        <v>10</v>
      </c>
      <c r="B70" s="1">
        <v>6</v>
      </c>
      <c r="C70" s="11">
        <v>2016</v>
      </c>
      <c r="D70" s="11">
        <v>5</v>
      </c>
      <c r="E70" s="11">
        <v>35</v>
      </c>
      <c r="F70" s="2">
        <v>28</v>
      </c>
      <c r="G70" s="15">
        <v>62</v>
      </c>
      <c r="H70" s="3">
        <v>100678</v>
      </c>
      <c r="I70" s="21" t="str">
        <f t="shared" si="1"/>
        <v>5:35</v>
      </c>
      <c r="J70" s="21">
        <f t="shared" si="3"/>
        <v>-3.9730626353324459</v>
      </c>
      <c r="K70" s="24">
        <f t="shared" si="2"/>
        <v>50.676910301908762</v>
      </c>
    </row>
    <row r="71" spans="1:11" x14ac:dyDescent="0.2">
      <c r="A71" s="1">
        <v>10</v>
      </c>
      <c r="B71" s="1">
        <v>6</v>
      </c>
      <c r="C71" s="11">
        <v>2016</v>
      </c>
      <c r="D71" s="11">
        <v>5</v>
      </c>
      <c r="E71" s="11">
        <v>40</v>
      </c>
      <c r="F71" s="2">
        <v>27.9</v>
      </c>
      <c r="G71" s="15">
        <v>63</v>
      </c>
      <c r="H71" s="3">
        <v>100674</v>
      </c>
      <c r="I71" s="21" t="str">
        <f t="shared" si="1"/>
        <v>5:40</v>
      </c>
      <c r="J71" s="21">
        <f t="shared" si="3"/>
        <v>1.9866102469356537</v>
      </c>
      <c r="K71" s="24">
        <f t="shared" si="2"/>
        <v>61.607797702179155</v>
      </c>
    </row>
    <row r="72" spans="1:11" x14ac:dyDescent="0.2">
      <c r="A72" s="1">
        <v>10</v>
      </c>
      <c r="B72" s="1">
        <v>6</v>
      </c>
      <c r="C72" s="11">
        <v>2016</v>
      </c>
      <c r="D72" s="11">
        <v>5</v>
      </c>
      <c r="E72" s="11">
        <v>45</v>
      </c>
      <c r="F72" s="2">
        <v>27.9</v>
      </c>
      <c r="G72" s="15">
        <v>65</v>
      </c>
      <c r="H72" s="3">
        <v>100676</v>
      </c>
      <c r="I72" s="21" t="str">
        <f t="shared" ref="I72:I135" si="4">CONCATENATE(D72,":",E72)</f>
        <v>5:45</v>
      </c>
      <c r="J72" s="21">
        <f t="shared" si="3"/>
        <v>5.9597123445508364</v>
      </c>
      <c r="K72" s="24">
        <f t="shared" si="2"/>
        <v>61.60412522950773</v>
      </c>
    </row>
    <row r="73" spans="1:11" x14ac:dyDescent="0.2">
      <c r="A73" s="1">
        <v>10</v>
      </c>
      <c r="B73" s="1">
        <v>6</v>
      </c>
      <c r="C73" s="11">
        <v>2016</v>
      </c>
      <c r="D73" s="11">
        <v>5</v>
      </c>
      <c r="E73" s="11">
        <v>50</v>
      </c>
      <c r="F73" s="2">
        <v>27.9</v>
      </c>
      <c r="G73" s="15">
        <v>65</v>
      </c>
      <c r="H73" s="3">
        <v>100682</v>
      </c>
      <c r="I73" s="21" t="str">
        <f t="shared" si="4"/>
        <v>5:50</v>
      </c>
      <c r="J73" s="21">
        <f t="shared" si="3"/>
        <v>1.9864523946683619</v>
      </c>
      <c r="K73" s="24">
        <f t="shared" si="2"/>
        <v>67.565930436738213</v>
      </c>
    </row>
    <row r="74" spans="1:11" x14ac:dyDescent="0.2">
      <c r="A74" s="1">
        <v>10</v>
      </c>
      <c r="B74" s="1">
        <v>6</v>
      </c>
      <c r="C74" s="11">
        <v>2016</v>
      </c>
      <c r="D74" s="11">
        <v>5</v>
      </c>
      <c r="E74" s="11">
        <v>55</v>
      </c>
      <c r="F74" s="2">
        <v>28</v>
      </c>
      <c r="G74" s="15">
        <v>65</v>
      </c>
      <c r="H74" s="3">
        <v>100684</v>
      </c>
      <c r="I74" s="21" t="str">
        <f t="shared" si="4"/>
        <v>5:55</v>
      </c>
      <c r="J74" s="21">
        <f t="shared" si="3"/>
        <v>6.952445274323626</v>
      </c>
      <c r="K74" s="24">
        <f t="shared" si="2"/>
        <v>68.555109431344889</v>
      </c>
    </row>
    <row r="75" spans="1:11" x14ac:dyDescent="0.2">
      <c r="A75" s="1">
        <v>10</v>
      </c>
      <c r="B75" s="1">
        <v>6</v>
      </c>
      <c r="C75" s="11">
        <v>2016</v>
      </c>
      <c r="D75" s="11">
        <v>6</v>
      </c>
      <c r="E75" s="11">
        <v>0</v>
      </c>
      <c r="F75" s="2">
        <v>28.1</v>
      </c>
      <c r="G75" s="15">
        <v>65</v>
      </c>
      <c r="H75" s="3">
        <v>100691</v>
      </c>
      <c r="I75" s="21" t="str">
        <f t="shared" si="4"/>
        <v>6:0</v>
      </c>
      <c r="J75" s="21">
        <f t="shared" si="3"/>
        <v>5.9588245225491852</v>
      </c>
      <c r="K75" s="24">
        <f t="shared" si="2"/>
        <v>72.526297055402679</v>
      </c>
    </row>
    <row r="76" spans="1:11" x14ac:dyDescent="0.2">
      <c r="A76" s="1">
        <v>10</v>
      </c>
      <c r="B76" s="1">
        <v>6</v>
      </c>
      <c r="C76" s="11">
        <v>2016</v>
      </c>
      <c r="D76" s="11">
        <v>6</v>
      </c>
      <c r="E76" s="11">
        <v>5</v>
      </c>
      <c r="F76" s="2">
        <v>28.1</v>
      </c>
      <c r="G76" s="15">
        <v>64</v>
      </c>
      <c r="H76" s="3">
        <v>100697</v>
      </c>
      <c r="I76" s="21" t="str">
        <f t="shared" si="4"/>
        <v>6:5</v>
      </c>
      <c r="J76" s="21">
        <f t="shared" si="3"/>
        <v>9.9307824463489478</v>
      </c>
      <c r="K76" s="24">
        <f t="shared" si="2"/>
        <v>83.450878197887732</v>
      </c>
    </row>
    <row r="77" spans="1:11" x14ac:dyDescent="0.2">
      <c r="A77" s="1">
        <v>10</v>
      </c>
      <c r="B77" s="1">
        <v>6</v>
      </c>
      <c r="C77" s="11">
        <v>2016</v>
      </c>
      <c r="D77" s="11">
        <v>6</v>
      </c>
      <c r="E77" s="11">
        <v>10</v>
      </c>
      <c r="F77" s="2">
        <v>28.3</v>
      </c>
      <c r="G77" s="15">
        <v>64</v>
      </c>
      <c r="H77" s="3">
        <v>100707</v>
      </c>
      <c r="I77" s="21" t="str">
        <f t="shared" si="4"/>
        <v>6:10</v>
      </c>
      <c r="J77" s="21">
        <f t="shared" si="3"/>
        <v>-2.9789389019631209</v>
      </c>
      <c r="K77" s="24">
        <f t="shared" si="2"/>
        <v>71.52766214258989</v>
      </c>
    </row>
    <row r="78" spans="1:11" x14ac:dyDescent="0.2">
      <c r="A78" s="1">
        <v>10</v>
      </c>
      <c r="B78" s="1">
        <v>6</v>
      </c>
      <c r="C78" s="11">
        <v>2016</v>
      </c>
      <c r="D78" s="11">
        <v>6</v>
      </c>
      <c r="E78" s="11">
        <v>15</v>
      </c>
      <c r="F78" s="2">
        <v>28.4</v>
      </c>
      <c r="G78" s="15">
        <v>65</v>
      </c>
      <c r="H78" s="3">
        <v>100704</v>
      </c>
      <c r="I78" s="21" t="str">
        <f t="shared" si="4"/>
        <v>6:15</v>
      </c>
      <c r="J78" s="21">
        <f t="shared" si="3"/>
        <v>2.979027645376549</v>
      </c>
      <c r="K78" s="24">
        <f t="shared" si="2"/>
        <v>72.519250404867648</v>
      </c>
    </row>
    <row r="79" spans="1:11" x14ac:dyDescent="0.2">
      <c r="A79" s="1">
        <v>10</v>
      </c>
      <c r="B79" s="1">
        <v>6</v>
      </c>
      <c r="C79" s="11">
        <v>2016</v>
      </c>
      <c r="D79" s="11">
        <v>6</v>
      </c>
      <c r="E79" s="11">
        <v>20</v>
      </c>
      <c r="F79" s="2">
        <v>28.5</v>
      </c>
      <c r="G79" s="15">
        <v>65</v>
      </c>
      <c r="H79" s="3">
        <v>100707</v>
      </c>
      <c r="I79" s="21" t="str">
        <f t="shared" si="4"/>
        <v>6:20</v>
      </c>
      <c r="J79" s="21">
        <f t="shared" si="3"/>
        <v>7.9438370719016556</v>
      </c>
      <c r="K79" s="24">
        <f t="shared" si="2"/>
        <v>77.481987649673087</v>
      </c>
    </row>
    <row r="80" spans="1:11" x14ac:dyDescent="0.2">
      <c r="A80" s="1">
        <v>10</v>
      </c>
      <c r="B80" s="1">
        <v>6</v>
      </c>
      <c r="C80" s="11">
        <v>2016</v>
      </c>
      <c r="D80" s="11">
        <v>6</v>
      </c>
      <c r="E80" s="11">
        <v>25</v>
      </c>
      <c r="F80" s="2">
        <v>28.6</v>
      </c>
      <c r="G80" s="15">
        <v>65</v>
      </c>
      <c r="H80" s="3">
        <v>100715</v>
      </c>
      <c r="I80" s="21" t="str">
        <f t="shared" si="4"/>
        <v>6:25</v>
      </c>
      <c r="J80" s="21">
        <f t="shared" si="3"/>
        <v>0.99290075956908108</v>
      </c>
      <c r="K80" s="24">
        <f t="shared" si="2"/>
        <v>76.487547769119743</v>
      </c>
    </row>
    <row r="81" spans="1:11" x14ac:dyDescent="0.2">
      <c r="A81" s="1">
        <v>10</v>
      </c>
      <c r="B81" s="1">
        <v>6</v>
      </c>
      <c r="C81" s="11">
        <v>2016</v>
      </c>
      <c r="D81" s="11">
        <v>6</v>
      </c>
      <c r="E81" s="11">
        <v>30</v>
      </c>
      <c r="F81" s="2">
        <v>28.8</v>
      </c>
      <c r="G81" s="15">
        <v>65</v>
      </c>
      <c r="H81" s="3">
        <v>100716</v>
      </c>
      <c r="I81" s="21" t="str">
        <f t="shared" si="4"/>
        <v>6:30</v>
      </c>
      <c r="J81" s="21">
        <f t="shared" si="3"/>
        <v>0.99289090114778189</v>
      </c>
      <c r="K81" s="24">
        <f t="shared" si="2"/>
        <v>70.524884660390654</v>
      </c>
    </row>
    <row r="82" spans="1:11" x14ac:dyDescent="0.2">
      <c r="A82" s="1">
        <v>10</v>
      </c>
      <c r="B82" s="1">
        <v>6</v>
      </c>
      <c r="C82" s="11">
        <v>2016</v>
      </c>
      <c r="D82" s="11">
        <v>6</v>
      </c>
      <c r="E82" s="11">
        <v>35</v>
      </c>
      <c r="F82" s="2">
        <v>29</v>
      </c>
      <c r="G82" s="15">
        <v>65</v>
      </c>
      <c r="H82" s="3">
        <v>100717</v>
      </c>
      <c r="I82" s="21" t="str">
        <f t="shared" si="4"/>
        <v>6:35</v>
      </c>
      <c r="J82" s="21">
        <f t="shared" si="3"/>
        <v>3.9715241716889902</v>
      </c>
      <c r="K82" s="24">
        <f t="shared" si="2"/>
        <v>81.451479078289125</v>
      </c>
    </row>
    <row r="83" spans="1:11" x14ac:dyDescent="0.2">
      <c r="A83" s="1">
        <v>10</v>
      </c>
      <c r="B83" s="1">
        <v>6</v>
      </c>
      <c r="C83" s="11">
        <v>2016</v>
      </c>
      <c r="D83" s="11">
        <v>6</v>
      </c>
      <c r="E83" s="11">
        <v>40</v>
      </c>
      <c r="F83" s="2">
        <v>29.1</v>
      </c>
      <c r="G83" s="15">
        <v>64</v>
      </c>
      <c r="H83" s="3">
        <v>100721</v>
      </c>
      <c r="I83" s="21" t="str">
        <f t="shared" si="4"/>
        <v>6:40</v>
      </c>
      <c r="J83" s="21">
        <f t="shared" si="3"/>
        <v>11.914099343731694</v>
      </c>
      <c r="K83" s="24">
        <f t="shared" si="2"/>
        <v>88.397325557823038</v>
      </c>
    </row>
    <row r="84" spans="1:11" x14ac:dyDescent="0.2">
      <c r="A84" s="1">
        <v>10</v>
      </c>
      <c r="B84" s="1">
        <v>6</v>
      </c>
      <c r="C84" s="11">
        <v>2016</v>
      </c>
      <c r="D84" s="11">
        <v>6</v>
      </c>
      <c r="E84" s="11">
        <v>45</v>
      </c>
      <c r="F84" s="2">
        <v>29</v>
      </c>
      <c r="G84" s="15">
        <v>63</v>
      </c>
      <c r="H84" s="3">
        <v>100733</v>
      </c>
      <c r="I84" s="21" t="str">
        <f t="shared" si="4"/>
        <v>6:45</v>
      </c>
      <c r="J84" s="21">
        <f t="shared" si="3"/>
        <v>7.9417867034636123</v>
      </c>
      <c r="K84" s="24">
        <f t="shared" si="2"/>
        <v>98.326314677724781</v>
      </c>
    </row>
    <row r="85" spans="1:11" x14ac:dyDescent="0.2">
      <c r="A85" s="1">
        <v>10</v>
      </c>
      <c r="B85" s="1">
        <v>6</v>
      </c>
      <c r="C85" s="11">
        <v>2016</v>
      </c>
      <c r="D85" s="11">
        <v>6</v>
      </c>
      <c r="E85" s="11">
        <v>50</v>
      </c>
      <c r="F85" s="2">
        <v>29</v>
      </c>
      <c r="G85" s="15">
        <v>63</v>
      </c>
      <c r="H85" s="3">
        <v>100741</v>
      </c>
      <c r="I85" s="21" t="str">
        <f t="shared" si="4"/>
        <v>6:50</v>
      </c>
      <c r="J85" s="21">
        <f t="shared" si="3"/>
        <v>-5.9558670253422141</v>
      </c>
      <c r="K85" s="24">
        <f t="shared" si="2"/>
        <v>79.453375257159891</v>
      </c>
    </row>
    <row r="86" spans="1:11" x14ac:dyDescent="0.2">
      <c r="A86" s="1">
        <v>10</v>
      </c>
      <c r="B86" s="1">
        <v>6</v>
      </c>
      <c r="C86" s="11">
        <v>2016</v>
      </c>
      <c r="D86" s="11">
        <v>6</v>
      </c>
      <c r="E86" s="11">
        <v>55</v>
      </c>
      <c r="F86" s="2">
        <v>29</v>
      </c>
      <c r="G86" s="15">
        <v>63</v>
      </c>
      <c r="H86" s="3">
        <v>100735</v>
      </c>
      <c r="I86" s="21" t="str">
        <f t="shared" si="4"/>
        <v>6:55</v>
      </c>
      <c r="J86" s="21">
        <f t="shared" si="3"/>
        <v>5.9562217699905693</v>
      </c>
      <c r="K86" s="24">
        <f t="shared" si="2"/>
        <v>89.383567520419533</v>
      </c>
    </row>
    <row r="87" spans="1:11" x14ac:dyDescent="0.2">
      <c r="A87" s="1">
        <v>10</v>
      </c>
      <c r="B87" s="1">
        <v>6</v>
      </c>
      <c r="C87" s="11">
        <v>2016</v>
      </c>
      <c r="D87" s="11">
        <v>7</v>
      </c>
      <c r="E87" s="11">
        <v>0</v>
      </c>
      <c r="F87" s="2">
        <v>28.9</v>
      </c>
      <c r="G87" s="15">
        <v>64</v>
      </c>
      <c r="H87" s="3">
        <v>100741</v>
      </c>
      <c r="I87" s="21" t="str">
        <f t="shared" si="4"/>
        <v>7:0</v>
      </c>
      <c r="J87" s="21">
        <f t="shared" si="3"/>
        <v>7.9411560337896185</v>
      </c>
      <c r="K87" s="24">
        <f t="shared" si="2"/>
        <v>85.402338282329097</v>
      </c>
    </row>
    <row r="88" spans="1:11" x14ac:dyDescent="0.2">
      <c r="A88" s="1">
        <v>10</v>
      </c>
      <c r="B88" s="1">
        <v>6</v>
      </c>
      <c r="C88" s="11">
        <v>2016</v>
      </c>
      <c r="D88" s="11">
        <v>7</v>
      </c>
      <c r="E88" s="11">
        <v>5</v>
      </c>
      <c r="F88" s="2">
        <v>28.8</v>
      </c>
      <c r="G88" s="15">
        <v>63</v>
      </c>
      <c r="H88" s="3">
        <v>100749</v>
      </c>
      <c r="I88" s="21" t="str">
        <f t="shared" si="4"/>
        <v>7:5</v>
      </c>
      <c r="J88" s="21">
        <f t="shared" si="3"/>
        <v>5.9553940982044482</v>
      </c>
      <c r="K88" s="24">
        <f t="shared" si="2"/>
        <v>90.364318713148322</v>
      </c>
    </row>
    <row r="89" spans="1:11" x14ac:dyDescent="0.2">
      <c r="A89" s="1">
        <v>10</v>
      </c>
      <c r="B89" s="1">
        <v>6</v>
      </c>
      <c r="C89" s="11">
        <v>2016</v>
      </c>
      <c r="D89" s="11">
        <v>7</v>
      </c>
      <c r="E89" s="11">
        <v>10</v>
      </c>
      <c r="F89" s="2">
        <v>29.1</v>
      </c>
      <c r="G89" s="15">
        <v>64</v>
      </c>
      <c r="H89" s="3">
        <v>100755</v>
      </c>
      <c r="I89" s="21" t="str">
        <f t="shared" si="4"/>
        <v>7:10</v>
      </c>
      <c r="J89" s="21">
        <f t="shared" si="3"/>
        <v>3.9700263014242467</v>
      </c>
      <c r="K89" s="24">
        <f t="shared" si="2"/>
        <v>101.28817160600545</v>
      </c>
    </row>
    <row r="90" spans="1:11" x14ac:dyDescent="0.2">
      <c r="A90" s="1">
        <v>10</v>
      </c>
      <c r="B90" s="1">
        <v>6</v>
      </c>
      <c r="C90" s="11">
        <v>2016</v>
      </c>
      <c r="D90" s="11">
        <v>7</v>
      </c>
      <c r="E90" s="11">
        <v>15</v>
      </c>
      <c r="F90" s="2">
        <v>29.1</v>
      </c>
      <c r="G90" s="15">
        <v>63</v>
      </c>
      <c r="H90" s="3">
        <v>100759</v>
      </c>
      <c r="I90" s="21" t="str">
        <f t="shared" si="4"/>
        <v>7:15</v>
      </c>
      <c r="J90" s="21">
        <f t="shared" si="3"/>
        <v>13.89454043807501</v>
      </c>
      <c r="K90" s="24">
        <f t="shared" si="2"/>
        <v>112.20229339460749</v>
      </c>
    </row>
    <row r="91" spans="1:11" x14ac:dyDescent="0.2">
      <c r="A91" s="1">
        <v>10</v>
      </c>
      <c r="B91" s="1">
        <v>6</v>
      </c>
      <c r="C91" s="11">
        <v>2016</v>
      </c>
      <c r="D91" s="11">
        <v>7</v>
      </c>
      <c r="E91" s="11">
        <v>20</v>
      </c>
      <c r="F91" s="2">
        <v>29.3</v>
      </c>
      <c r="G91" s="15">
        <v>63</v>
      </c>
      <c r="H91" s="3">
        <v>100773</v>
      </c>
      <c r="I91" s="21" t="str">
        <f t="shared" si="4"/>
        <v>7:20</v>
      </c>
      <c r="J91" s="21">
        <f t="shared" si="3"/>
        <v>8.9309636509779402</v>
      </c>
      <c r="K91" s="24">
        <f t="shared" si="2"/>
        <v>117.1594839480293</v>
      </c>
    </row>
    <row r="92" spans="1:11" x14ac:dyDescent="0.2">
      <c r="A92" s="1">
        <v>10</v>
      </c>
      <c r="B92" s="1">
        <v>6</v>
      </c>
      <c r="C92" s="11">
        <v>2016</v>
      </c>
      <c r="D92" s="11">
        <v>7</v>
      </c>
      <c r="E92" s="11">
        <v>25</v>
      </c>
      <c r="F92" s="2">
        <v>29.4</v>
      </c>
      <c r="G92" s="15">
        <v>62</v>
      </c>
      <c r="H92" s="3">
        <v>100782</v>
      </c>
      <c r="I92" s="21" t="str">
        <f t="shared" si="4"/>
        <v>7:25</v>
      </c>
      <c r="J92" s="21">
        <f t="shared" si="3"/>
        <v>2.9767220336964932</v>
      </c>
      <c r="K92" s="24">
        <f t="shared" ref="K92:K155" si="5">SUM(J68:J92)</f>
        <v>120.13620598172579</v>
      </c>
    </row>
    <row r="93" spans="1:11" x14ac:dyDescent="0.2">
      <c r="A93" s="1">
        <v>10</v>
      </c>
      <c r="B93" s="1">
        <v>6</v>
      </c>
      <c r="C93" s="11">
        <v>2016</v>
      </c>
      <c r="D93" s="11">
        <v>7</v>
      </c>
      <c r="E93" s="11">
        <v>30</v>
      </c>
      <c r="F93" s="2">
        <v>29.2</v>
      </c>
      <c r="G93" s="15">
        <v>62</v>
      </c>
      <c r="H93" s="3">
        <v>100785</v>
      </c>
      <c r="I93" s="21" t="str">
        <f t="shared" si="4"/>
        <v>7:30</v>
      </c>
      <c r="J93" s="21">
        <f t="shared" si="3"/>
        <v>-2.9766334275933919</v>
      </c>
      <c r="K93" s="24">
        <f t="shared" si="5"/>
        <v>100.27170797493827</v>
      </c>
    </row>
    <row r="94" spans="1:11" x14ac:dyDescent="0.2">
      <c r="A94" s="1">
        <v>10</v>
      </c>
      <c r="B94" s="1">
        <v>6</v>
      </c>
      <c r="C94" s="11">
        <v>2016</v>
      </c>
      <c r="D94" s="11">
        <v>7</v>
      </c>
      <c r="E94" s="11">
        <v>35</v>
      </c>
      <c r="F94" s="2">
        <v>29.5</v>
      </c>
      <c r="G94" s="15">
        <v>61</v>
      </c>
      <c r="H94" s="3">
        <v>100782</v>
      </c>
      <c r="I94" s="21" t="str">
        <f t="shared" si="4"/>
        <v>7:35</v>
      </c>
      <c r="J94" s="21">
        <f t="shared" si="3"/>
        <v>0.99224067789883119</v>
      </c>
      <c r="K94" s="24">
        <f t="shared" si="5"/>
        <v>104.24365684008195</v>
      </c>
    </row>
    <row r="95" spans="1:11" x14ac:dyDescent="0.2">
      <c r="A95" s="1">
        <v>10</v>
      </c>
      <c r="B95" s="1">
        <v>6</v>
      </c>
      <c r="C95" s="11">
        <v>2016</v>
      </c>
      <c r="D95" s="11">
        <v>7</v>
      </c>
      <c r="E95" s="11">
        <v>40</v>
      </c>
      <c r="F95" s="2">
        <v>29.8</v>
      </c>
      <c r="G95" s="15">
        <v>61</v>
      </c>
      <c r="H95" s="3">
        <v>100783</v>
      </c>
      <c r="I95" s="21" t="str">
        <f t="shared" si="4"/>
        <v>7:40</v>
      </c>
      <c r="J95" s="21">
        <f t="shared" si="3"/>
        <v>-6.9456158280662414</v>
      </c>
      <c r="K95" s="24">
        <f t="shared" si="5"/>
        <v>101.27110364734816</v>
      </c>
    </row>
    <row r="96" spans="1:11" x14ac:dyDescent="0.2">
      <c r="A96" s="1">
        <v>10</v>
      </c>
      <c r="B96" s="1">
        <v>6</v>
      </c>
      <c r="C96" s="11">
        <v>2016</v>
      </c>
      <c r="D96" s="11">
        <v>7</v>
      </c>
      <c r="E96" s="11">
        <v>45</v>
      </c>
      <c r="F96" s="2">
        <v>29.5</v>
      </c>
      <c r="G96" s="15">
        <v>61</v>
      </c>
      <c r="H96" s="3">
        <v>100776</v>
      </c>
      <c r="I96" s="21" t="str">
        <f t="shared" si="4"/>
        <v>7:45</v>
      </c>
      <c r="J96" s="21">
        <f t="shared" si="3"/>
        <v>4.9614987695483048</v>
      </c>
      <c r="K96" s="24">
        <f t="shared" si="5"/>
        <v>104.2459921699608</v>
      </c>
    </row>
    <row r="97" spans="1:11" x14ac:dyDescent="0.2">
      <c r="A97" s="1">
        <v>10</v>
      </c>
      <c r="B97" s="1">
        <v>6</v>
      </c>
      <c r="C97" s="11">
        <v>2016</v>
      </c>
      <c r="D97" s="11">
        <v>7</v>
      </c>
      <c r="E97" s="11">
        <v>50</v>
      </c>
      <c r="F97" s="2">
        <v>29.7</v>
      </c>
      <c r="G97" s="15">
        <v>60</v>
      </c>
      <c r="H97" s="3">
        <v>100781</v>
      </c>
      <c r="I97" s="21" t="str">
        <f t="shared" si="4"/>
        <v>7:50</v>
      </c>
      <c r="J97" s="21">
        <f t="shared" si="3"/>
        <v>-3.9690020936486046</v>
      </c>
      <c r="K97" s="24">
        <f t="shared" si="5"/>
        <v>94.317277731761379</v>
      </c>
    </row>
    <row r="98" spans="1:11" x14ac:dyDescent="0.2">
      <c r="A98" s="1">
        <v>10</v>
      </c>
      <c r="B98" s="1">
        <v>6</v>
      </c>
      <c r="C98" s="11">
        <v>2016</v>
      </c>
      <c r="D98" s="11">
        <v>7</v>
      </c>
      <c r="E98" s="11">
        <v>55</v>
      </c>
      <c r="F98" s="2">
        <v>29.3</v>
      </c>
      <c r="G98" s="15">
        <v>60</v>
      </c>
      <c r="H98" s="3">
        <v>100777</v>
      </c>
      <c r="I98" s="21" t="str">
        <f t="shared" si="4"/>
        <v>7:55</v>
      </c>
      <c r="J98" s="21">
        <f t="shared" si="3"/>
        <v>1.9845798148387033</v>
      </c>
      <c r="K98" s="24">
        <f t="shared" si="5"/>
        <v>94.315405151931714</v>
      </c>
    </row>
    <row r="99" spans="1:11" x14ac:dyDescent="0.2">
      <c r="A99" s="1">
        <v>10</v>
      </c>
      <c r="B99" s="1">
        <v>6</v>
      </c>
      <c r="C99" s="11">
        <v>2016</v>
      </c>
      <c r="D99" s="11">
        <v>8</v>
      </c>
      <c r="E99" s="11">
        <v>0</v>
      </c>
      <c r="F99" s="2">
        <v>29.8</v>
      </c>
      <c r="G99" s="15">
        <v>60</v>
      </c>
      <c r="H99" s="3">
        <v>100779</v>
      </c>
      <c r="I99" s="21" t="str">
        <f t="shared" si="4"/>
        <v>8:0</v>
      </c>
      <c r="J99" s="21">
        <f t="shared" si="3"/>
        <v>10.914972365274512</v>
      </c>
      <c r="K99" s="24">
        <f t="shared" si="5"/>
        <v>98.277932242882599</v>
      </c>
    </row>
    <row r="100" spans="1:11" x14ac:dyDescent="0.2">
      <c r="A100" s="1">
        <v>10</v>
      </c>
      <c r="B100" s="1">
        <v>6</v>
      </c>
      <c r="C100" s="11">
        <v>2016</v>
      </c>
      <c r="D100" s="11">
        <v>8</v>
      </c>
      <c r="E100" s="11">
        <v>5</v>
      </c>
      <c r="F100" s="2">
        <v>29.9</v>
      </c>
      <c r="G100" s="15">
        <v>60</v>
      </c>
      <c r="H100" s="3">
        <v>100790</v>
      </c>
      <c r="I100" s="21" t="str">
        <f t="shared" si="4"/>
        <v>8:5</v>
      </c>
      <c r="J100" s="21">
        <f t="shared" si="3"/>
        <v>-2.976485762476436</v>
      </c>
      <c r="K100" s="24">
        <f t="shared" si="5"/>
        <v>89.342621957856977</v>
      </c>
    </row>
    <row r="101" spans="1:11" x14ac:dyDescent="0.2">
      <c r="A101" s="1">
        <v>10</v>
      </c>
      <c r="B101" s="1">
        <v>6</v>
      </c>
      <c r="C101" s="11">
        <v>2016</v>
      </c>
      <c r="D101" s="11">
        <v>8</v>
      </c>
      <c r="E101" s="11">
        <v>10</v>
      </c>
      <c r="F101" s="2">
        <v>30</v>
      </c>
      <c r="G101" s="15">
        <v>59</v>
      </c>
      <c r="H101" s="3">
        <v>100787</v>
      </c>
      <c r="I101" s="21" t="str">
        <f t="shared" si="4"/>
        <v>8:10</v>
      </c>
      <c r="J101" s="21">
        <f t="shared" si="3"/>
        <v>-1.9843829065256431</v>
      </c>
      <c r="K101" s="24">
        <f t="shared" si="5"/>
        <v>77.427456604982382</v>
      </c>
    </row>
    <row r="102" spans="1:11" x14ac:dyDescent="0.2">
      <c r="A102" s="1">
        <v>10</v>
      </c>
      <c r="B102" s="1">
        <v>6</v>
      </c>
      <c r="C102" s="11">
        <v>2016</v>
      </c>
      <c r="D102" s="11">
        <v>8</v>
      </c>
      <c r="E102" s="11">
        <v>15</v>
      </c>
      <c r="F102" s="2">
        <v>29.9</v>
      </c>
      <c r="G102" s="15">
        <v>59</v>
      </c>
      <c r="H102" s="3">
        <v>100785</v>
      </c>
      <c r="I102" s="21" t="str">
        <f t="shared" si="4"/>
        <v>8:15</v>
      </c>
      <c r="J102" s="21">
        <f t="shared" si="3"/>
        <v>5.9532668551867838</v>
      </c>
      <c r="K102" s="24">
        <f t="shared" si="5"/>
        <v>86.359662362132283</v>
      </c>
    </row>
    <row r="103" spans="1:11" x14ac:dyDescent="0.2">
      <c r="A103" s="1">
        <v>10</v>
      </c>
      <c r="B103" s="1">
        <v>6</v>
      </c>
      <c r="C103" s="11">
        <v>2016</v>
      </c>
      <c r="D103" s="11">
        <v>8</v>
      </c>
      <c r="E103" s="11">
        <v>20</v>
      </c>
      <c r="F103" s="2">
        <v>29.9</v>
      </c>
      <c r="G103" s="15">
        <v>58</v>
      </c>
      <c r="H103" s="3">
        <v>100791</v>
      </c>
      <c r="I103" s="21" t="str">
        <f t="shared" si="4"/>
        <v>8:20</v>
      </c>
      <c r="J103" s="21">
        <f t="shared" si="3"/>
        <v>0</v>
      </c>
      <c r="K103" s="24">
        <f t="shared" si="5"/>
        <v>83.38063471675575</v>
      </c>
    </row>
    <row r="104" spans="1:11" x14ac:dyDescent="0.2">
      <c r="A104" s="1">
        <v>10</v>
      </c>
      <c r="B104" s="1">
        <v>6</v>
      </c>
      <c r="C104" s="11">
        <v>2016</v>
      </c>
      <c r="D104" s="11">
        <v>8</v>
      </c>
      <c r="E104" s="11">
        <v>25</v>
      </c>
      <c r="F104" s="2">
        <v>29.9</v>
      </c>
      <c r="G104" s="15">
        <v>58</v>
      </c>
      <c r="H104" s="3">
        <v>100791</v>
      </c>
      <c r="I104" s="21" t="str">
        <f t="shared" si="4"/>
        <v>8:25</v>
      </c>
      <c r="J104" s="21">
        <f t="shared" si="3"/>
        <v>-4.9607603853518665</v>
      </c>
      <c r="K104" s="24">
        <f t="shared" si="5"/>
        <v>70.47603725950222</v>
      </c>
    </row>
    <row r="105" spans="1:11" x14ac:dyDescent="0.2">
      <c r="A105" s="1">
        <v>10</v>
      </c>
      <c r="B105" s="1">
        <v>6</v>
      </c>
      <c r="C105" s="11">
        <v>2016</v>
      </c>
      <c r="D105" s="11">
        <v>8</v>
      </c>
      <c r="E105" s="11">
        <v>30</v>
      </c>
      <c r="F105" s="2">
        <v>29.8</v>
      </c>
      <c r="G105" s="15">
        <v>58</v>
      </c>
      <c r="H105" s="3">
        <v>100786</v>
      </c>
      <c r="I105" s="21" t="str">
        <f t="shared" si="4"/>
        <v>8:30</v>
      </c>
      <c r="J105" s="21">
        <f t="shared" si="3"/>
        <v>8.9298116801936764</v>
      </c>
      <c r="K105" s="24">
        <f t="shared" si="5"/>
        <v>78.412948180126833</v>
      </c>
    </row>
    <row r="106" spans="1:11" x14ac:dyDescent="0.2">
      <c r="A106" s="1">
        <v>10</v>
      </c>
      <c r="B106" s="1">
        <v>6</v>
      </c>
      <c r="C106" s="11">
        <v>2016</v>
      </c>
      <c r="D106" s="11">
        <v>8</v>
      </c>
      <c r="E106" s="11">
        <v>35</v>
      </c>
      <c r="F106" s="2">
        <v>30.2</v>
      </c>
      <c r="G106" s="15">
        <v>57</v>
      </c>
      <c r="H106" s="3">
        <v>100795</v>
      </c>
      <c r="I106" s="21" t="str">
        <f t="shared" si="4"/>
        <v>8:35</v>
      </c>
      <c r="J106" s="21">
        <f t="shared" si="3"/>
        <v>-2.9763381120095245</v>
      </c>
      <c r="K106" s="24">
        <f t="shared" si="5"/>
        <v>74.44371916696953</v>
      </c>
    </row>
    <row r="107" spans="1:11" x14ac:dyDescent="0.2">
      <c r="A107" s="1">
        <v>10</v>
      </c>
      <c r="B107" s="1">
        <v>6</v>
      </c>
      <c r="C107" s="11">
        <v>2016</v>
      </c>
      <c r="D107" s="11">
        <v>8</v>
      </c>
      <c r="E107" s="11">
        <v>40</v>
      </c>
      <c r="F107" s="2">
        <v>30</v>
      </c>
      <c r="G107" s="15">
        <v>57</v>
      </c>
      <c r="H107" s="3">
        <v>100792</v>
      </c>
      <c r="I107" s="21" t="str">
        <f t="shared" si="4"/>
        <v>8:40</v>
      </c>
      <c r="J107" s="21">
        <f t="shared" si="3"/>
        <v>-4.9607111675529811</v>
      </c>
      <c r="K107" s="24">
        <f t="shared" si="5"/>
        <v>65.511483827727545</v>
      </c>
    </row>
    <row r="108" spans="1:11" x14ac:dyDescent="0.2">
      <c r="A108" s="1">
        <v>10</v>
      </c>
      <c r="B108" s="1">
        <v>6</v>
      </c>
      <c r="C108" s="11">
        <v>2016</v>
      </c>
      <c r="D108" s="11">
        <v>8</v>
      </c>
      <c r="E108" s="11">
        <v>45</v>
      </c>
      <c r="F108" s="2">
        <v>30.1</v>
      </c>
      <c r="G108" s="15">
        <v>57</v>
      </c>
      <c r="H108" s="3">
        <v>100787</v>
      </c>
      <c r="I108" s="21" t="str">
        <f t="shared" si="4"/>
        <v>8:45</v>
      </c>
      <c r="J108" s="21">
        <f t="shared" si="3"/>
        <v>2.9765743597884646</v>
      </c>
      <c r="K108" s="24">
        <f t="shared" si="5"/>
        <v>56.573958843784304</v>
      </c>
    </row>
    <row r="109" spans="1:11" x14ac:dyDescent="0.2">
      <c r="A109" s="1">
        <v>10</v>
      </c>
      <c r="B109" s="1">
        <v>6</v>
      </c>
      <c r="C109" s="11">
        <v>2016</v>
      </c>
      <c r="D109" s="11">
        <v>8</v>
      </c>
      <c r="E109" s="11">
        <v>50</v>
      </c>
      <c r="F109" s="2">
        <v>30.2</v>
      </c>
      <c r="G109" s="15">
        <v>56</v>
      </c>
      <c r="H109" s="3">
        <v>100790</v>
      </c>
      <c r="I109" s="21" t="str">
        <f t="shared" si="4"/>
        <v>8:50</v>
      </c>
      <c r="J109" s="21">
        <f t="shared" si="3"/>
        <v>-1.9843238416509574</v>
      </c>
      <c r="K109" s="24">
        <f t="shared" si="5"/>
        <v>46.647848298669743</v>
      </c>
    </row>
    <row r="110" spans="1:11" x14ac:dyDescent="0.2">
      <c r="A110" s="1">
        <v>10</v>
      </c>
      <c r="B110" s="1">
        <v>6</v>
      </c>
      <c r="C110" s="11">
        <v>2016</v>
      </c>
      <c r="D110" s="11">
        <v>8</v>
      </c>
      <c r="E110" s="11">
        <v>55</v>
      </c>
      <c r="F110" s="2">
        <v>30.2</v>
      </c>
      <c r="G110" s="15">
        <v>56</v>
      </c>
      <c r="H110" s="3">
        <v>100788</v>
      </c>
      <c r="I110" s="21" t="str">
        <f t="shared" si="4"/>
        <v>8:55</v>
      </c>
      <c r="J110" s="21">
        <f t="shared" si="3"/>
        <v>0.99218160892169693</v>
      </c>
      <c r="K110" s="24">
        <f t="shared" si="5"/>
        <v>53.595896932933655</v>
      </c>
    </row>
    <row r="111" spans="1:11" x14ac:dyDescent="0.2">
      <c r="A111" s="1">
        <v>10</v>
      </c>
      <c r="B111" s="1">
        <v>6</v>
      </c>
      <c r="C111" s="11">
        <v>2016</v>
      </c>
      <c r="D111" s="11">
        <v>9</v>
      </c>
      <c r="E111" s="11">
        <v>0</v>
      </c>
      <c r="F111" s="2">
        <v>30.5</v>
      </c>
      <c r="G111" s="15">
        <v>55</v>
      </c>
      <c r="H111" s="3">
        <v>100789</v>
      </c>
      <c r="I111" s="21" t="str">
        <f t="shared" si="4"/>
        <v>9:0</v>
      </c>
      <c r="J111" s="21">
        <f t="shared" si="3"/>
        <v>-2.9765152943277542</v>
      </c>
      <c r="K111" s="24">
        <f t="shared" si="5"/>
        <v>44.663159868615324</v>
      </c>
    </row>
    <row r="112" spans="1:11" x14ac:dyDescent="0.2">
      <c r="A112" s="1">
        <v>10</v>
      </c>
      <c r="B112" s="1">
        <v>6</v>
      </c>
      <c r="C112" s="11">
        <v>2016</v>
      </c>
      <c r="D112" s="11">
        <v>9</v>
      </c>
      <c r="E112" s="11">
        <v>5</v>
      </c>
      <c r="F112" s="2">
        <v>30.2</v>
      </c>
      <c r="G112" s="15">
        <v>54</v>
      </c>
      <c r="H112" s="3">
        <v>100786</v>
      </c>
      <c r="I112" s="21" t="str">
        <f t="shared" si="4"/>
        <v>9:5</v>
      </c>
      <c r="J112" s="21">
        <f t="shared" si="3"/>
        <v>0.99220129779929755</v>
      </c>
      <c r="K112" s="24">
        <f t="shared" si="5"/>
        <v>37.714205132625011</v>
      </c>
    </row>
    <row r="113" spans="1:11" x14ac:dyDescent="0.2">
      <c r="A113" s="1">
        <v>10</v>
      </c>
      <c r="B113" s="1">
        <v>6</v>
      </c>
      <c r="C113" s="11">
        <v>2016</v>
      </c>
      <c r="D113" s="11">
        <v>9</v>
      </c>
      <c r="E113" s="11">
        <v>10</v>
      </c>
      <c r="F113" s="2">
        <v>30.3</v>
      </c>
      <c r="G113" s="15">
        <v>54</v>
      </c>
      <c r="H113" s="3">
        <v>100787</v>
      </c>
      <c r="I113" s="21" t="str">
        <f t="shared" si="4"/>
        <v>9:10</v>
      </c>
      <c r="J113" s="21">
        <f t="shared" si="3"/>
        <v>-7.9375316261025723</v>
      </c>
      <c r="K113" s="24">
        <f t="shared" si="5"/>
        <v>23.821279408318002</v>
      </c>
    </row>
    <row r="114" spans="1:11" x14ac:dyDescent="0.2">
      <c r="A114" s="1">
        <v>10</v>
      </c>
      <c r="B114" s="1">
        <v>6</v>
      </c>
      <c r="C114" s="11">
        <v>2016</v>
      </c>
      <c r="D114" s="11">
        <v>9</v>
      </c>
      <c r="E114" s="11">
        <v>15</v>
      </c>
      <c r="F114" s="2">
        <v>30.7</v>
      </c>
      <c r="G114" s="15">
        <v>54</v>
      </c>
      <c r="H114" s="3">
        <v>100779</v>
      </c>
      <c r="I114" s="21" t="str">
        <f t="shared" si="4"/>
        <v>9:15</v>
      </c>
      <c r="J114" s="21">
        <f t="shared" si="3"/>
        <v>-4.961351075124778</v>
      </c>
      <c r="K114" s="24">
        <f t="shared" si="5"/>
        <v>14.889902031768965</v>
      </c>
    </row>
    <row r="115" spans="1:11" x14ac:dyDescent="0.2">
      <c r="A115" s="1">
        <v>10</v>
      </c>
      <c r="B115" s="1">
        <v>6</v>
      </c>
      <c r="C115" s="11">
        <v>2016</v>
      </c>
      <c r="D115" s="11">
        <v>9</v>
      </c>
      <c r="E115" s="11">
        <v>20</v>
      </c>
      <c r="F115" s="2">
        <v>30.8</v>
      </c>
      <c r="G115" s="15">
        <v>53</v>
      </c>
      <c r="H115" s="3">
        <v>100774</v>
      </c>
      <c r="I115" s="21" t="str">
        <f t="shared" si="4"/>
        <v>9:20</v>
      </c>
      <c r="J115" s="21">
        <f t="shared" si="3"/>
        <v>0</v>
      </c>
      <c r="K115" s="24">
        <f t="shared" si="5"/>
        <v>0.99536159369394817</v>
      </c>
    </row>
    <row r="116" spans="1:11" x14ac:dyDescent="0.2">
      <c r="A116" s="1">
        <v>10</v>
      </c>
      <c r="B116" s="1">
        <v>6</v>
      </c>
      <c r="C116" s="11">
        <v>2016</v>
      </c>
      <c r="D116" s="11">
        <v>9</v>
      </c>
      <c r="E116" s="11">
        <v>25</v>
      </c>
      <c r="F116" s="2">
        <v>30.9</v>
      </c>
      <c r="G116" s="15">
        <v>52</v>
      </c>
      <c r="H116" s="3">
        <v>100774</v>
      </c>
      <c r="I116" s="21" t="str">
        <f t="shared" si="4"/>
        <v>9:25</v>
      </c>
      <c r="J116" s="21">
        <f t="shared" si="3"/>
        <v>-2.9769583424295947</v>
      </c>
      <c r="K116" s="24">
        <f t="shared" si="5"/>
        <v>-10.912560399713584</v>
      </c>
    </row>
    <row r="117" spans="1:11" x14ac:dyDescent="0.2">
      <c r="A117" s="1">
        <v>10</v>
      </c>
      <c r="B117" s="1">
        <v>6</v>
      </c>
      <c r="C117" s="11">
        <v>2016</v>
      </c>
      <c r="D117" s="11">
        <v>9</v>
      </c>
      <c r="E117" s="11">
        <v>30</v>
      </c>
      <c r="F117" s="2">
        <v>31.2</v>
      </c>
      <c r="G117" s="15">
        <v>46</v>
      </c>
      <c r="H117" s="3">
        <v>100771</v>
      </c>
      <c r="I117" s="21" t="str">
        <f t="shared" si="4"/>
        <v>9:30</v>
      </c>
      <c r="J117" s="21">
        <f t="shared" si="3"/>
        <v>-16.869932817973424</v>
      </c>
      <c r="K117" s="24">
        <f t="shared" si="5"/>
        <v>-30.759215251383502</v>
      </c>
    </row>
    <row r="118" spans="1:11" x14ac:dyDescent="0.2">
      <c r="A118" s="1">
        <v>10</v>
      </c>
      <c r="B118" s="1">
        <v>6</v>
      </c>
      <c r="C118" s="11">
        <v>2016</v>
      </c>
      <c r="D118" s="11">
        <v>9</v>
      </c>
      <c r="E118" s="11">
        <v>35</v>
      </c>
      <c r="F118" s="2">
        <v>31.3</v>
      </c>
      <c r="G118" s="15">
        <v>45</v>
      </c>
      <c r="H118" s="3">
        <v>100754</v>
      </c>
      <c r="I118" s="21" t="str">
        <f t="shared" si="4"/>
        <v>9:35</v>
      </c>
      <c r="J118" s="21">
        <f t="shared" si="3"/>
        <v>5.9550985568811168</v>
      </c>
      <c r="K118" s="24">
        <f t="shared" si="5"/>
        <v>-21.827483266908992</v>
      </c>
    </row>
    <row r="119" spans="1:11" x14ac:dyDescent="0.2">
      <c r="A119" s="1">
        <v>10</v>
      </c>
      <c r="B119" s="1">
        <v>6</v>
      </c>
      <c r="C119" s="11">
        <v>2016</v>
      </c>
      <c r="D119" s="11">
        <v>9</v>
      </c>
      <c r="E119" s="11">
        <v>40</v>
      </c>
      <c r="F119" s="2">
        <v>31.4</v>
      </c>
      <c r="G119" s="15">
        <v>45</v>
      </c>
      <c r="H119" s="3">
        <v>100760</v>
      </c>
      <c r="I119" s="21" t="str">
        <f t="shared" si="4"/>
        <v>9:40</v>
      </c>
      <c r="J119" s="21">
        <f t="shared" si="3"/>
        <v>-1.984914648670107</v>
      </c>
      <c r="K119" s="24">
        <f t="shared" si="5"/>
        <v>-24.804638593477932</v>
      </c>
    </row>
    <row r="120" spans="1:11" x14ac:dyDescent="0.2">
      <c r="A120" s="1">
        <v>10</v>
      </c>
      <c r="B120" s="1">
        <v>6</v>
      </c>
      <c r="C120" s="11">
        <v>2016</v>
      </c>
      <c r="D120" s="11">
        <v>9</v>
      </c>
      <c r="E120" s="11">
        <v>45</v>
      </c>
      <c r="F120" s="2">
        <v>31.1</v>
      </c>
      <c r="G120" s="15">
        <v>44</v>
      </c>
      <c r="H120" s="3">
        <v>100758</v>
      </c>
      <c r="I120" s="21" t="str">
        <f t="shared" si="4"/>
        <v>9:45</v>
      </c>
      <c r="J120" s="21">
        <f t="shared" si="3"/>
        <v>-0.99247702415689076</v>
      </c>
      <c r="K120" s="24">
        <f t="shared" si="5"/>
        <v>-18.851499789568582</v>
      </c>
    </row>
    <row r="121" spans="1:11" x14ac:dyDescent="0.2">
      <c r="A121" s="1">
        <v>10</v>
      </c>
      <c r="B121" s="1">
        <v>6</v>
      </c>
      <c r="C121" s="11">
        <v>2016</v>
      </c>
      <c r="D121" s="11">
        <v>9</v>
      </c>
      <c r="E121" s="11">
        <v>50</v>
      </c>
      <c r="F121" s="2">
        <v>31.5</v>
      </c>
      <c r="G121" s="15">
        <v>44</v>
      </c>
      <c r="H121" s="3">
        <v>100757</v>
      </c>
      <c r="I121" s="21" t="str">
        <f t="shared" si="4"/>
        <v>9:50</v>
      </c>
      <c r="J121" s="21">
        <f t="shared" si="3"/>
        <v>-4.9624343718054327</v>
      </c>
      <c r="K121" s="24">
        <f t="shared" si="5"/>
        <v>-28.775432930922317</v>
      </c>
    </row>
    <row r="122" spans="1:11" x14ac:dyDescent="0.2">
      <c r="A122" s="1">
        <v>10</v>
      </c>
      <c r="B122" s="1">
        <v>6</v>
      </c>
      <c r="C122" s="11">
        <v>2016</v>
      </c>
      <c r="D122" s="11">
        <v>9</v>
      </c>
      <c r="E122" s="11">
        <v>55</v>
      </c>
      <c r="F122" s="2">
        <v>31.5</v>
      </c>
      <c r="G122" s="15">
        <v>44</v>
      </c>
      <c r="H122" s="3">
        <v>100752</v>
      </c>
      <c r="I122" s="21" t="str">
        <f t="shared" si="4"/>
        <v>9:55</v>
      </c>
      <c r="J122" s="21">
        <f t="shared" si="3"/>
        <v>-3.9701445132602826</v>
      </c>
      <c r="K122" s="24">
        <f t="shared" si="5"/>
        <v>-28.776575350533989</v>
      </c>
    </row>
    <row r="123" spans="1:11" x14ac:dyDescent="0.2">
      <c r="A123" s="1">
        <v>10</v>
      </c>
      <c r="B123" s="1">
        <v>6</v>
      </c>
      <c r="C123" s="11">
        <v>2016</v>
      </c>
      <c r="D123" s="11">
        <v>10</v>
      </c>
      <c r="E123" s="11">
        <v>0</v>
      </c>
      <c r="F123" s="2">
        <v>31.8</v>
      </c>
      <c r="G123" s="15">
        <v>43</v>
      </c>
      <c r="H123" s="3">
        <v>100748</v>
      </c>
      <c r="I123" s="21" t="str">
        <f t="shared" si="4"/>
        <v>10:0</v>
      </c>
      <c r="J123" s="21">
        <f t="shared" si="3"/>
        <v>0</v>
      </c>
      <c r="K123" s="24">
        <f t="shared" si="5"/>
        <v>-30.761155165372692</v>
      </c>
    </row>
    <row r="124" spans="1:11" x14ac:dyDescent="0.2">
      <c r="A124" s="1">
        <v>10</v>
      </c>
      <c r="B124" s="1">
        <v>6</v>
      </c>
      <c r="C124" s="11">
        <v>2016</v>
      </c>
      <c r="D124" s="11">
        <v>10</v>
      </c>
      <c r="E124" s="11">
        <v>5</v>
      </c>
      <c r="F124" s="2">
        <v>31.6</v>
      </c>
      <c r="G124" s="15">
        <v>42</v>
      </c>
      <c r="H124" s="3">
        <v>100748</v>
      </c>
      <c r="I124" s="21" t="str">
        <f t="shared" si="4"/>
        <v>10:5</v>
      </c>
      <c r="J124" s="21">
        <f t="shared" si="3"/>
        <v>-11.910906419978559</v>
      </c>
      <c r="K124" s="24">
        <f t="shared" si="5"/>
        <v>-53.587033950625766</v>
      </c>
    </row>
    <row r="125" spans="1:11" x14ac:dyDescent="0.2">
      <c r="A125" s="1">
        <v>10</v>
      </c>
      <c r="B125" s="1">
        <v>6</v>
      </c>
      <c r="C125" s="11">
        <v>2016</v>
      </c>
      <c r="D125" s="11">
        <v>10</v>
      </c>
      <c r="E125" s="11">
        <v>10</v>
      </c>
      <c r="F125" s="2">
        <v>32</v>
      </c>
      <c r="G125" s="15">
        <v>41</v>
      </c>
      <c r="H125" s="3">
        <v>100736</v>
      </c>
      <c r="I125" s="21" t="str">
        <f t="shared" si="4"/>
        <v>10:10</v>
      </c>
      <c r="J125" s="21">
        <f t="shared" si="3"/>
        <v>-7.941550190597205</v>
      </c>
      <c r="K125" s="24">
        <f t="shared" si="5"/>
        <v>-58.552098378746528</v>
      </c>
    </row>
    <row r="126" spans="1:11" x14ac:dyDescent="0.2">
      <c r="A126" s="1">
        <v>10</v>
      </c>
      <c r="B126" s="1">
        <v>6</v>
      </c>
      <c r="C126" s="11">
        <v>2016</v>
      </c>
      <c r="D126" s="11">
        <v>10</v>
      </c>
      <c r="E126" s="11">
        <v>15</v>
      </c>
      <c r="F126" s="2">
        <v>31.9</v>
      </c>
      <c r="G126" s="15">
        <v>41</v>
      </c>
      <c r="H126" s="3">
        <v>100728</v>
      </c>
      <c r="I126" s="21" t="str">
        <f t="shared" si="4"/>
        <v>10:15</v>
      </c>
      <c r="J126" s="21">
        <f t="shared" si="3"/>
        <v>-3.9710904614407116</v>
      </c>
      <c r="K126" s="24">
        <f t="shared" si="5"/>
        <v>-60.5388059336616</v>
      </c>
    </row>
    <row r="127" spans="1:11" x14ac:dyDescent="0.2">
      <c r="A127" s="1">
        <v>10</v>
      </c>
      <c r="B127" s="1">
        <v>6</v>
      </c>
      <c r="C127" s="11">
        <v>2016</v>
      </c>
      <c r="D127" s="11">
        <v>10</v>
      </c>
      <c r="E127" s="11">
        <v>20</v>
      </c>
      <c r="F127" s="2">
        <v>32</v>
      </c>
      <c r="G127" s="15">
        <v>41</v>
      </c>
      <c r="H127" s="3">
        <v>100724</v>
      </c>
      <c r="I127" s="21" t="str">
        <f t="shared" si="4"/>
        <v>10:20</v>
      </c>
      <c r="J127" s="21">
        <f t="shared" si="3"/>
        <v>-5.9568722449465872</v>
      </c>
      <c r="K127" s="24">
        <f t="shared" si="5"/>
        <v>-72.448945033794971</v>
      </c>
    </row>
    <row r="128" spans="1:11" x14ac:dyDescent="0.2">
      <c r="A128" s="1">
        <v>10</v>
      </c>
      <c r="B128" s="1">
        <v>6</v>
      </c>
      <c r="C128" s="11">
        <v>2016</v>
      </c>
      <c r="D128" s="11">
        <v>10</v>
      </c>
      <c r="E128" s="11">
        <v>25</v>
      </c>
      <c r="F128" s="2">
        <v>31.7</v>
      </c>
      <c r="G128" s="15">
        <v>42</v>
      </c>
      <c r="H128" s="3">
        <v>100718</v>
      </c>
      <c r="I128" s="21" t="str">
        <f t="shared" si="4"/>
        <v>10:25</v>
      </c>
      <c r="J128" s="21">
        <f t="shared" si="3"/>
        <v>-2.9786135546774162</v>
      </c>
      <c r="K128" s="24">
        <f t="shared" si="5"/>
        <v>-75.42755858847238</v>
      </c>
    </row>
    <row r="129" spans="1:11" x14ac:dyDescent="0.2">
      <c r="A129" s="1">
        <v>10</v>
      </c>
      <c r="B129" s="1">
        <v>6</v>
      </c>
      <c r="C129" s="11">
        <v>2016</v>
      </c>
      <c r="D129" s="11">
        <v>10</v>
      </c>
      <c r="E129" s="11">
        <v>30</v>
      </c>
      <c r="F129" s="2">
        <v>32.4</v>
      </c>
      <c r="G129" s="15">
        <v>41</v>
      </c>
      <c r="H129" s="3">
        <v>100715</v>
      </c>
      <c r="I129" s="21" t="str">
        <f t="shared" si="4"/>
        <v>10:30</v>
      </c>
      <c r="J129" s="21">
        <f t="shared" si="3"/>
        <v>-1.9858015191381622</v>
      </c>
      <c r="K129" s="24">
        <f t="shared" si="5"/>
        <v>-72.452599722258697</v>
      </c>
    </row>
    <row r="130" spans="1:11" x14ac:dyDescent="0.2">
      <c r="A130" s="1">
        <v>10</v>
      </c>
      <c r="B130" s="1">
        <v>6</v>
      </c>
      <c r="C130" s="11">
        <v>2016</v>
      </c>
      <c r="D130" s="11">
        <v>10</v>
      </c>
      <c r="E130" s="11">
        <v>35</v>
      </c>
      <c r="F130" s="2">
        <v>32.5</v>
      </c>
      <c r="G130" s="15">
        <v>41</v>
      </c>
      <c r="H130" s="3">
        <v>100713</v>
      </c>
      <c r="I130" s="21" t="str">
        <f t="shared" si="4"/>
        <v>10:35</v>
      </c>
      <c r="J130" s="21">
        <f t="shared" si="3"/>
        <v>-1.9858409539979944</v>
      </c>
      <c r="K130" s="24">
        <f t="shared" si="5"/>
        <v>-83.368252356450355</v>
      </c>
    </row>
    <row r="131" spans="1:11" x14ac:dyDescent="0.2">
      <c r="A131" s="1">
        <v>10</v>
      </c>
      <c r="B131" s="1">
        <v>6</v>
      </c>
      <c r="C131" s="11">
        <v>2016</v>
      </c>
      <c r="D131" s="11">
        <v>10</v>
      </c>
      <c r="E131" s="11">
        <v>40</v>
      </c>
      <c r="F131" s="2">
        <v>32.200000000000003</v>
      </c>
      <c r="G131" s="15">
        <v>41</v>
      </c>
      <c r="H131" s="3">
        <v>100711</v>
      </c>
      <c r="I131" s="21" t="str">
        <f t="shared" si="4"/>
        <v>10:40</v>
      </c>
      <c r="J131" s="21">
        <f t="shared" ref="J131:J194" si="6">((H132-H131)/H131)*100000</f>
        <v>-6.9505813664842959</v>
      </c>
      <c r="K131" s="24">
        <f t="shared" si="5"/>
        <v>-87.342495610925127</v>
      </c>
    </row>
    <row r="132" spans="1:11" x14ac:dyDescent="0.2">
      <c r="A132" s="1">
        <v>10</v>
      </c>
      <c r="B132" s="1">
        <v>6</v>
      </c>
      <c r="C132" s="11">
        <v>2016</v>
      </c>
      <c r="D132" s="11">
        <v>10</v>
      </c>
      <c r="E132" s="11">
        <v>45</v>
      </c>
      <c r="F132" s="2">
        <v>32.200000000000003</v>
      </c>
      <c r="G132" s="15">
        <v>41</v>
      </c>
      <c r="H132" s="3">
        <v>100704</v>
      </c>
      <c r="I132" s="21" t="str">
        <f t="shared" si="4"/>
        <v>10:45</v>
      </c>
      <c r="J132" s="21">
        <f t="shared" si="6"/>
        <v>0</v>
      </c>
      <c r="K132" s="24">
        <f t="shared" si="5"/>
        <v>-82.381784443372155</v>
      </c>
    </row>
    <row r="133" spans="1:11" x14ac:dyDescent="0.2">
      <c r="A133" s="1">
        <v>10</v>
      </c>
      <c r="B133" s="1">
        <v>6</v>
      </c>
      <c r="C133" s="11">
        <v>2016</v>
      </c>
      <c r="D133" s="11">
        <v>10</v>
      </c>
      <c r="E133" s="11">
        <v>50</v>
      </c>
      <c r="F133" s="2">
        <v>32.4</v>
      </c>
      <c r="G133" s="15">
        <v>40</v>
      </c>
      <c r="H133" s="3">
        <v>100704</v>
      </c>
      <c r="I133" s="21" t="str">
        <f t="shared" si="4"/>
        <v>10:50</v>
      </c>
      <c r="J133" s="21">
        <f t="shared" si="6"/>
        <v>-10.923101366380681</v>
      </c>
      <c r="K133" s="24">
        <f t="shared" si="5"/>
        <v>-96.28146016954129</v>
      </c>
    </row>
    <row r="134" spans="1:11" x14ac:dyDescent="0.2">
      <c r="A134" s="1">
        <v>10</v>
      </c>
      <c r="B134" s="1">
        <v>6</v>
      </c>
      <c r="C134" s="11">
        <v>2016</v>
      </c>
      <c r="D134" s="11">
        <v>10</v>
      </c>
      <c r="E134" s="11">
        <v>55</v>
      </c>
      <c r="F134" s="2">
        <v>32.700000000000003</v>
      </c>
      <c r="G134" s="15">
        <v>40</v>
      </c>
      <c r="H134" s="3">
        <v>100693</v>
      </c>
      <c r="I134" s="21" t="str">
        <f t="shared" si="4"/>
        <v>10:55</v>
      </c>
      <c r="J134" s="21">
        <f t="shared" si="6"/>
        <v>-9.9311769437796062</v>
      </c>
      <c r="K134" s="24">
        <f t="shared" si="5"/>
        <v>-104.22831327166993</v>
      </c>
    </row>
    <row r="135" spans="1:11" x14ac:dyDescent="0.2">
      <c r="A135" s="1">
        <v>10</v>
      </c>
      <c r="B135" s="1">
        <v>6</v>
      </c>
      <c r="C135" s="11">
        <v>2016</v>
      </c>
      <c r="D135" s="11">
        <v>11</v>
      </c>
      <c r="E135" s="11">
        <v>0</v>
      </c>
      <c r="F135" s="2">
        <v>32.700000000000003</v>
      </c>
      <c r="G135" s="15">
        <v>40</v>
      </c>
      <c r="H135" s="3">
        <v>100683</v>
      </c>
      <c r="I135" s="21" t="str">
        <f t="shared" si="4"/>
        <v>11:0</v>
      </c>
      <c r="J135" s="21">
        <f t="shared" si="6"/>
        <v>-4.9660816622468547</v>
      </c>
      <c r="K135" s="24">
        <f t="shared" si="5"/>
        <v>-110.18657654283848</v>
      </c>
    </row>
    <row r="136" spans="1:11" x14ac:dyDescent="0.2">
      <c r="A136" s="1">
        <v>10</v>
      </c>
      <c r="B136" s="1">
        <v>6</v>
      </c>
      <c r="C136" s="11">
        <v>2016</v>
      </c>
      <c r="D136" s="11">
        <v>11</v>
      </c>
      <c r="E136" s="11">
        <v>5</v>
      </c>
      <c r="F136" s="2">
        <v>32.299999999999997</v>
      </c>
      <c r="G136" s="15">
        <v>39</v>
      </c>
      <c r="H136" s="3">
        <v>100678</v>
      </c>
      <c r="I136" s="21" t="str">
        <f t="shared" ref="I136:I199" si="7">CONCATENATE(D136,":",E136)</f>
        <v>11:5</v>
      </c>
      <c r="J136" s="21">
        <f t="shared" si="6"/>
        <v>-3.9730626353324459</v>
      </c>
      <c r="K136" s="24">
        <f t="shared" si="5"/>
        <v>-111.18312388384317</v>
      </c>
    </row>
    <row r="137" spans="1:11" x14ac:dyDescent="0.2">
      <c r="A137" s="1">
        <v>10</v>
      </c>
      <c r="B137" s="1">
        <v>6</v>
      </c>
      <c r="C137" s="11">
        <v>2016</v>
      </c>
      <c r="D137" s="11">
        <v>11</v>
      </c>
      <c r="E137" s="11">
        <v>10</v>
      </c>
      <c r="F137" s="2">
        <v>32.299999999999997</v>
      </c>
      <c r="G137" s="15">
        <v>40</v>
      </c>
      <c r="H137" s="3">
        <v>100674</v>
      </c>
      <c r="I137" s="21" t="str">
        <f t="shared" si="7"/>
        <v>11:10</v>
      </c>
      <c r="J137" s="21">
        <f t="shared" si="6"/>
        <v>-3.9732204938713074</v>
      </c>
      <c r="K137" s="24">
        <f t="shared" si="5"/>
        <v>-116.14854567551379</v>
      </c>
    </row>
    <row r="138" spans="1:11" x14ac:dyDescent="0.2">
      <c r="A138" s="1">
        <v>10</v>
      </c>
      <c r="B138" s="1">
        <v>6</v>
      </c>
      <c r="C138" s="11">
        <v>2016</v>
      </c>
      <c r="D138" s="11">
        <v>11</v>
      </c>
      <c r="E138" s="11">
        <v>15</v>
      </c>
      <c r="F138" s="2">
        <v>32.700000000000003</v>
      </c>
      <c r="G138" s="15">
        <v>40</v>
      </c>
      <c r="H138" s="3">
        <v>100670</v>
      </c>
      <c r="I138" s="21" t="str">
        <f t="shared" si="7"/>
        <v>11:15</v>
      </c>
      <c r="J138" s="21">
        <f t="shared" si="6"/>
        <v>-16.88685805105791</v>
      </c>
      <c r="K138" s="24">
        <f t="shared" si="5"/>
        <v>-125.09787210046912</v>
      </c>
    </row>
    <row r="139" spans="1:11" x14ac:dyDescent="0.2">
      <c r="A139" s="1">
        <v>10</v>
      </c>
      <c r="B139" s="1">
        <v>6</v>
      </c>
      <c r="C139" s="11">
        <v>2016</v>
      </c>
      <c r="D139" s="11">
        <v>11</v>
      </c>
      <c r="E139" s="11">
        <v>20</v>
      </c>
      <c r="F139" s="2">
        <v>32.700000000000003</v>
      </c>
      <c r="G139" s="15">
        <v>40</v>
      </c>
      <c r="H139" s="3">
        <v>100653</v>
      </c>
      <c r="I139" s="21" t="str">
        <f t="shared" si="7"/>
        <v>11:20</v>
      </c>
      <c r="J139" s="21">
        <f t="shared" si="6"/>
        <v>2.9805370927841195</v>
      </c>
      <c r="K139" s="24">
        <f t="shared" si="5"/>
        <v>-117.15598393256022</v>
      </c>
    </row>
    <row r="140" spans="1:11" x14ac:dyDescent="0.2">
      <c r="A140" s="1">
        <v>10</v>
      </c>
      <c r="B140" s="1">
        <v>6</v>
      </c>
      <c r="C140" s="11">
        <v>2016</v>
      </c>
      <c r="D140" s="11">
        <v>11</v>
      </c>
      <c r="E140" s="11">
        <v>25</v>
      </c>
      <c r="F140" s="2">
        <v>32.799999999999997</v>
      </c>
      <c r="G140" s="15">
        <v>39</v>
      </c>
      <c r="H140" s="3">
        <v>100656</v>
      </c>
      <c r="I140" s="21" t="str">
        <f t="shared" si="7"/>
        <v>11:25</v>
      </c>
      <c r="J140" s="21">
        <f t="shared" si="6"/>
        <v>-15.895724050230488</v>
      </c>
      <c r="K140" s="24">
        <f t="shared" si="5"/>
        <v>-133.0517079827907</v>
      </c>
    </row>
    <row r="141" spans="1:11" x14ac:dyDescent="0.2">
      <c r="A141" s="1">
        <v>10</v>
      </c>
      <c r="B141" s="1">
        <v>6</v>
      </c>
      <c r="C141" s="11">
        <v>2016</v>
      </c>
      <c r="D141" s="11">
        <v>11</v>
      </c>
      <c r="E141" s="11">
        <v>35</v>
      </c>
      <c r="F141" s="2">
        <v>32.700000000000003</v>
      </c>
      <c r="G141" s="15">
        <v>40</v>
      </c>
      <c r="H141" s="3">
        <v>100640</v>
      </c>
      <c r="I141" s="21" t="str">
        <f t="shared" si="7"/>
        <v>11:35</v>
      </c>
      <c r="J141" s="21">
        <f t="shared" si="6"/>
        <v>-2.9809220985691574</v>
      </c>
      <c r="K141" s="24">
        <f t="shared" si="5"/>
        <v>-133.05567173893027</v>
      </c>
    </row>
    <row r="142" spans="1:11" x14ac:dyDescent="0.2">
      <c r="A142" s="1">
        <v>10</v>
      </c>
      <c r="B142" s="1">
        <v>6</v>
      </c>
      <c r="C142" s="11">
        <v>2016</v>
      </c>
      <c r="D142" s="11">
        <v>11</v>
      </c>
      <c r="E142" s="11">
        <v>40</v>
      </c>
      <c r="F142" s="2">
        <v>33.4</v>
      </c>
      <c r="G142" s="15">
        <v>39</v>
      </c>
      <c r="H142" s="3">
        <v>100637</v>
      </c>
      <c r="I142" s="21" t="str">
        <f t="shared" si="7"/>
        <v>11:40</v>
      </c>
      <c r="J142" s="21">
        <f t="shared" si="6"/>
        <v>-4.9683516003060504</v>
      </c>
      <c r="K142" s="24">
        <f t="shared" si="5"/>
        <v>-121.15409052126289</v>
      </c>
    </row>
    <row r="143" spans="1:11" x14ac:dyDescent="0.2">
      <c r="A143" s="1">
        <v>10</v>
      </c>
      <c r="B143" s="1">
        <v>6</v>
      </c>
      <c r="C143" s="11">
        <v>2016</v>
      </c>
      <c r="D143" s="11">
        <v>11</v>
      </c>
      <c r="E143" s="11">
        <v>45</v>
      </c>
      <c r="F143" s="2">
        <v>33.1</v>
      </c>
      <c r="G143" s="15">
        <v>38</v>
      </c>
      <c r="H143" s="3">
        <v>100632</v>
      </c>
      <c r="I143" s="21" t="str">
        <f t="shared" si="7"/>
        <v>11:45</v>
      </c>
      <c r="J143" s="21">
        <f t="shared" si="6"/>
        <v>-14.905795373241116</v>
      </c>
      <c r="K143" s="24">
        <f t="shared" si="5"/>
        <v>-142.01498445138512</v>
      </c>
    </row>
    <row r="144" spans="1:11" x14ac:dyDescent="0.2">
      <c r="A144" s="1">
        <v>10</v>
      </c>
      <c r="B144" s="1">
        <v>6</v>
      </c>
      <c r="C144" s="11">
        <v>2016</v>
      </c>
      <c r="D144" s="11">
        <v>11</v>
      </c>
      <c r="E144" s="11">
        <v>50</v>
      </c>
      <c r="F144" s="2">
        <v>32.9</v>
      </c>
      <c r="G144" s="15">
        <v>39</v>
      </c>
      <c r="H144" s="3">
        <v>100617</v>
      </c>
      <c r="I144" s="21" t="str">
        <f t="shared" si="7"/>
        <v>11:50</v>
      </c>
      <c r="J144" s="21">
        <f t="shared" si="6"/>
        <v>-7.9509426836419292</v>
      </c>
      <c r="K144" s="24">
        <f t="shared" si="5"/>
        <v>-147.98101248635695</v>
      </c>
    </row>
    <row r="145" spans="1:11" x14ac:dyDescent="0.2">
      <c r="A145" s="1">
        <v>10</v>
      </c>
      <c r="B145" s="1">
        <v>6</v>
      </c>
      <c r="C145" s="11">
        <v>2016</v>
      </c>
      <c r="D145" s="11">
        <v>11</v>
      </c>
      <c r="E145" s="11">
        <v>55</v>
      </c>
      <c r="F145" s="2">
        <v>33.299999999999997</v>
      </c>
      <c r="G145" s="15">
        <v>39</v>
      </c>
      <c r="H145" s="3">
        <v>100609</v>
      </c>
      <c r="I145" s="21" t="str">
        <f t="shared" si="7"/>
        <v>11:55</v>
      </c>
      <c r="J145" s="21">
        <f t="shared" si="6"/>
        <v>-14.909202954010079</v>
      </c>
      <c r="K145" s="24">
        <f t="shared" si="5"/>
        <v>-161.89773841621013</v>
      </c>
    </row>
    <row r="146" spans="1:11" x14ac:dyDescent="0.2">
      <c r="A146" s="1">
        <v>10</v>
      </c>
      <c r="B146" s="1">
        <v>6</v>
      </c>
      <c r="C146" s="11">
        <v>2016</v>
      </c>
      <c r="D146" s="11">
        <v>12</v>
      </c>
      <c r="E146" s="11">
        <v>0</v>
      </c>
      <c r="F146" s="2">
        <v>33.5</v>
      </c>
      <c r="G146" s="15">
        <v>38</v>
      </c>
      <c r="H146" s="3">
        <v>100594</v>
      </c>
      <c r="I146" s="21" t="str">
        <f t="shared" si="7"/>
        <v>12:0</v>
      </c>
      <c r="J146" s="21">
        <f t="shared" si="6"/>
        <v>6.9586655267709796</v>
      </c>
      <c r="K146" s="24">
        <f t="shared" si="5"/>
        <v>-149.97663851763375</v>
      </c>
    </row>
    <row r="147" spans="1:11" x14ac:dyDescent="0.2">
      <c r="A147" s="1">
        <v>10</v>
      </c>
      <c r="B147" s="1">
        <v>6</v>
      </c>
      <c r="C147" s="11">
        <v>2016</v>
      </c>
      <c r="D147" s="11">
        <v>12</v>
      </c>
      <c r="E147" s="11">
        <v>5</v>
      </c>
      <c r="F147" s="2">
        <v>33.6</v>
      </c>
      <c r="G147" s="15">
        <v>38</v>
      </c>
      <c r="H147" s="3">
        <v>100601</v>
      </c>
      <c r="I147" s="21" t="str">
        <f t="shared" si="7"/>
        <v>12:5</v>
      </c>
      <c r="J147" s="21">
        <f t="shared" si="6"/>
        <v>-2.9820777129451992</v>
      </c>
      <c r="K147" s="24">
        <f t="shared" si="5"/>
        <v>-148.98857171731865</v>
      </c>
    </row>
    <row r="148" spans="1:11" x14ac:dyDescent="0.2">
      <c r="A148" s="1">
        <v>10</v>
      </c>
      <c r="B148" s="1">
        <v>6</v>
      </c>
      <c r="C148" s="11">
        <v>2016</v>
      </c>
      <c r="D148" s="11">
        <v>12</v>
      </c>
      <c r="E148" s="11">
        <v>10</v>
      </c>
      <c r="F148" s="2">
        <v>33.4</v>
      </c>
      <c r="G148" s="15">
        <v>37</v>
      </c>
      <c r="H148" s="3">
        <v>100598</v>
      </c>
      <c r="I148" s="21" t="str">
        <f t="shared" si="7"/>
        <v>12:10</v>
      </c>
      <c r="J148" s="21">
        <f t="shared" si="6"/>
        <v>-3.9762221912960496</v>
      </c>
      <c r="K148" s="24">
        <f t="shared" si="5"/>
        <v>-152.96479390861469</v>
      </c>
    </row>
    <row r="149" spans="1:11" x14ac:dyDescent="0.2">
      <c r="A149" s="1">
        <v>10</v>
      </c>
      <c r="B149" s="1">
        <v>6</v>
      </c>
      <c r="C149" s="11">
        <v>2016</v>
      </c>
      <c r="D149" s="11">
        <v>12</v>
      </c>
      <c r="E149" s="11">
        <v>15</v>
      </c>
      <c r="F149" s="2">
        <v>33.6</v>
      </c>
      <c r="G149" s="15">
        <v>37</v>
      </c>
      <c r="H149" s="3">
        <v>100594</v>
      </c>
      <c r="I149" s="21" t="str">
        <f t="shared" si="7"/>
        <v>12:15</v>
      </c>
      <c r="J149" s="21">
        <f t="shared" si="6"/>
        <v>9.9409507525299716</v>
      </c>
      <c r="K149" s="24">
        <f t="shared" si="5"/>
        <v>-131.11293673610618</v>
      </c>
    </row>
    <row r="150" spans="1:11" x14ac:dyDescent="0.2">
      <c r="A150" s="1">
        <v>10</v>
      </c>
      <c r="B150" s="1">
        <v>6</v>
      </c>
      <c r="C150" s="11">
        <v>2016</v>
      </c>
      <c r="D150" s="11">
        <v>12</v>
      </c>
      <c r="E150" s="11">
        <v>20</v>
      </c>
      <c r="F150" s="2">
        <v>33.6</v>
      </c>
      <c r="G150" s="15">
        <v>37</v>
      </c>
      <c r="H150" s="3">
        <v>100604</v>
      </c>
      <c r="I150" s="21" t="str">
        <f t="shared" si="7"/>
        <v>12:20</v>
      </c>
      <c r="J150" s="21">
        <f t="shared" si="6"/>
        <v>-2.981988787722158</v>
      </c>
      <c r="K150" s="24">
        <f t="shared" si="5"/>
        <v>-126.15337533323112</v>
      </c>
    </row>
    <row r="151" spans="1:11" x14ac:dyDescent="0.2">
      <c r="A151" s="1">
        <v>10</v>
      </c>
      <c r="B151" s="1">
        <v>6</v>
      </c>
      <c r="C151" s="11">
        <v>2016</v>
      </c>
      <c r="D151" s="11">
        <v>12</v>
      </c>
      <c r="E151" s="11">
        <v>25</v>
      </c>
      <c r="F151" s="2">
        <v>33.299999999999997</v>
      </c>
      <c r="G151" s="15">
        <v>36</v>
      </c>
      <c r="H151" s="3">
        <v>100601</v>
      </c>
      <c r="I151" s="21" t="str">
        <f t="shared" si="7"/>
        <v>12:25</v>
      </c>
      <c r="J151" s="21">
        <f t="shared" si="6"/>
        <v>-11.928310851780797</v>
      </c>
      <c r="K151" s="24">
        <f t="shared" si="5"/>
        <v>-134.11059572357124</v>
      </c>
    </row>
    <row r="152" spans="1:11" x14ac:dyDescent="0.2">
      <c r="A152" s="1">
        <v>10</v>
      </c>
      <c r="B152" s="1">
        <v>6</v>
      </c>
      <c r="C152" s="11">
        <v>2016</v>
      </c>
      <c r="D152" s="11">
        <v>12</v>
      </c>
      <c r="E152" s="11">
        <v>30</v>
      </c>
      <c r="F152" s="2">
        <v>34</v>
      </c>
      <c r="G152" s="15">
        <v>36</v>
      </c>
      <c r="H152" s="3">
        <v>100589</v>
      </c>
      <c r="I152" s="21" t="str">
        <f t="shared" si="7"/>
        <v>12:30</v>
      </c>
      <c r="J152" s="21">
        <f t="shared" si="6"/>
        <v>-7.9531559116802031</v>
      </c>
      <c r="K152" s="24">
        <f t="shared" si="5"/>
        <v>-136.10687939030481</v>
      </c>
    </row>
    <row r="153" spans="1:11" x14ac:dyDescent="0.2">
      <c r="A153" s="1">
        <v>10</v>
      </c>
      <c r="B153" s="1">
        <v>6</v>
      </c>
      <c r="C153" s="11">
        <v>2016</v>
      </c>
      <c r="D153" s="11">
        <v>12</v>
      </c>
      <c r="E153" s="11">
        <v>35</v>
      </c>
      <c r="F153" s="2">
        <v>34</v>
      </c>
      <c r="G153" s="15">
        <v>37</v>
      </c>
      <c r="H153" s="3">
        <v>100581</v>
      </c>
      <c r="I153" s="21" t="str">
        <f t="shared" si="7"/>
        <v>12:35</v>
      </c>
      <c r="J153" s="21">
        <f t="shared" si="6"/>
        <v>0.99422356110995114</v>
      </c>
      <c r="K153" s="24">
        <f t="shared" si="5"/>
        <v>-132.13404227451747</v>
      </c>
    </row>
    <row r="154" spans="1:11" x14ac:dyDescent="0.2">
      <c r="A154" s="1">
        <v>10</v>
      </c>
      <c r="B154" s="1">
        <v>6</v>
      </c>
      <c r="C154" s="11">
        <v>2016</v>
      </c>
      <c r="D154" s="11">
        <v>12</v>
      </c>
      <c r="E154" s="11">
        <v>40</v>
      </c>
      <c r="F154" s="2">
        <v>34</v>
      </c>
      <c r="G154" s="15">
        <v>36</v>
      </c>
      <c r="H154" s="3">
        <v>100582</v>
      </c>
      <c r="I154" s="21" t="str">
        <f t="shared" si="7"/>
        <v>12:40</v>
      </c>
      <c r="J154" s="21">
        <f t="shared" si="6"/>
        <v>-3.9768547056133308</v>
      </c>
      <c r="K154" s="24">
        <f t="shared" si="5"/>
        <v>-134.12509546099264</v>
      </c>
    </row>
    <row r="155" spans="1:11" x14ac:dyDescent="0.2">
      <c r="A155" s="1">
        <v>10</v>
      </c>
      <c r="B155" s="1">
        <v>6</v>
      </c>
      <c r="C155" s="11">
        <v>2016</v>
      </c>
      <c r="D155" s="11">
        <v>12</v>
      </c>
      <c r="E155" s="11">
        <v>45</v>
      </c>
      <c r="F155" s="2">
        <v>34</v>
      </c>
      <c r="G155" s="15">
        <v>36</v>
      </c>
      <c r="H155" s="3">
        <v>100578</v>
      </c>
      <c r="I155" s="21" t="str">
        <f t="shared" si="7"/>
        <v>12:45</v>
      </c>
      <c r="J155" s="21">
        <f t="shared" si="6"/>
        <v>-3.9770128656366199</v>
      </c>
      <c r="K155" s="24">
        <f t="shared" si="5"/>
        <v>-136.11626737263126</v>
      </c>
    </row>
    <row r="156" spans="1:11" x14ac:dyDescent="0.2">
      <c r="A156" s="1">
        <v>10</v>
      </c>
      <c r="B156" s="1">
        <v>6</v>
      </c>
      <c r="C156" s="11">
        <v>2016</v>
      </c>
      <c r="D156" s="11">
        <v>12</v>
      </c>
      <c r="E156" s="11">
        <v>50</v>
      </c>
      <c r="F156" s="2">
        <v>34.1</v>
      </c>
      <c r="G156" s="15">
        <v>36</v>
      </c>
      <c r="H156" s="3">
        <v>100574</v>
      </c>
      <c r="I156" s="21" t="str">
        <f t="shared" si="7"/>
        <v>12:50</v>
      </c>
      <c r="J156" s="21">
        <f t="shared" si="6"/>
        <v>-4.9714637978006246</v>
      </c>
      <c r="K156" s="24">
        <f t="shared" ref="K156:K219" si="8">SUM(J132:J156)</f>
        <v>-134.13714980394758</v>
      </c>
    </row>
    <row r="157" spans="1:11" x14ac:dyDescent="0.2">
      <c r="A157" s="1">
        <v>10</v>
      </c>
      <c r="B157" s="1">
        <v>6</v>
      </c>
      <c r="C157" s="11">
        <v>2016</v>
      </c>
      <c r="D157" s="11">
        <v>12</v>
      </c>
      <c r="E157" s="11">
        <v>55</v>
      </c>
      <c r="F157" s="2">
        <v>34.200000000000003</v>
      </c>
      <c r="G157" s="15">
        <v>36</v>
      </c>
      <c r="H157" s="3">
        <v>100569</v>
      </c>
      <c r="I157" s="21" t="str">
        <f t="shared" si="7"/>
        <v>12:55</v>
      </c>
      <c r="J157" s="21">
        <f t="shared" si="6"/>
        <v>-5.9660531575336337</v>
      </c>
      <c r="K157" s="24">
        <f t="shared" si="8"/>
        <v>-140.1032029614812</v>
      </c>
    </row>
    <row r="158" spans="1:11" x14ac:dyDescent="0.2">
      <c r="A158" s="1">
        <v>10</v>
      </c>
      <c r="B158" s="1">
        <v>6</v>
      </c>
      <c r="C158" s="11">
        <v>2016</v>
      </c>
      <c r="D158" s="11">
        <v>13</v>
      </c>
      <c r="E158" s="11">
        <v>0</v>
      </c>
      <c r="F158" s="2">
        <v>34</v>
      </c>
      <c r="G158" s="15">
        <v>36</v>
      </c>
      <c r="H158" s="3">
        <v>100563</v>
      </c>
      <c r="I158" s="21" t="str">
        <f t="shared" si="7"/>
        <v>13:0</v>
      </c>
      <c r="J158" s="21">
        <f t="shared" si="6"/>
        <v>-9.9440151944552166</v>
      </c>
      <c r="K158" s="24">
        <f t="shared" si="8"/>
        <v>-139.12411678955573</v>
      </c>
    </row>
    <row r="159" spans="1:11" x14ac:dyDescent="0.2">
      <c r="A159" s="1">
        <v>10</v>
      </c>
      <c r="B159" s="1">
        <v>6</v>
      </c>
      <c r="C159" s="11">
        <v>2016</v>
      </c>
      <c r="D159" s="11">
        <v>13</v>
      </c>
      <c r="E159" s="11">
        <v>5</v>
      </c>
      <c r="F159" s="2">
        <v>34.4</v>
      </c>
      <c r="G159" s="15">
        <v>36</v>
      </c>
      <c r="H159" s="3">
        <v>100553</v>
      </c>
      <c r="I159" s="21" t="str">
        <f t="shared" si="7"/>
        <v>13:5</v>
      </c>
      <c r="J159" s="21">
        <f t="shared" si="6"/>
        <v>-3.9780016508706852</v>
      </c>
      <c r="K159" s="24">
        <f t="shared" si="8"/>
        <v>-133.17094149664683</v>
      </c>
    </row>
    <row r="160" spans="1:11" x14ac:dyDescent="0.2">
      <c r="A160" s="1">
        <v>10</v>
      </c>
      <c r="B160" s="1">
        <v>6</v>
      </c>
      <c r="C160" s="11">
        <v>2016</v>
      </c>
      <c r="D160" s="11">
        <v>13</v>
      </c>
      <c r="E160" s="11">
        <v>10</v>
      </c>
      <c r="F160" s="2">
        <v>34.4</v>
      </c>
      <c r="G160" s="15">
        <v>36</v>
      </c>
      <c r="H160" s="3">
        <v>100549</v>
      </c>
      <c r="I160" s="21" t="str">
        <f t="shared" si="7"/>
        <v>13:10</v>
      </c>
      <c r="J160" s="21">
        <f t="shared" si="6"/>
        <v>-3.9781599021372664</v>
      </c>
      <c r="K160" s="24">
        <f t="shared" si="8"/>
        <v>-132.18301973653723</v>
      </c>
    </row>
    <row r="161" spans="1:11" x14ac:dyDescent="0.2">
      <c r="A161" s="1">
        <v>10</v>
      </c>
      <c r="B161" s="1">
        <v>6</v>
      </c>
      <c r="C161" s="11">
        <v>2016</v>
      </c>
      <c r="D161" s="11">
        <v>13</v>
      </c>
      <c r="E161" s="11">
        <v>15</v>
      </c>
      <c r="F161" s="2">
        <v>34.200000000000003</v>
      </c>
      <c r="G161" s="15">
        <v>36</v>
      </c>
      <c r="H161" s="3">
        <v>100545</v>
      </c>
      <c r="I161" s="21" t="str">
        <f t="shared" si="7"/>
        <v>13:15</v>
      </c>
      <c r="J161" s="21">
        <f t="shared" si="6"/>
        <v>-7.9566363319906515</v>
      </c>
      <c r="K161" s="24">
        <f t="shared" si="8"/>
        <v>-136.16659343319543</v>
      </c>
    </row>
    <row r="162" spans="1:11" x14ac:dyDescent="0.2">
      <c r="A162" s="1">
        <v>10</v>
      </c>
      <c r="B162" s="1">
        <v>6</v>
      </c>
      <c r="C162" s="11">
        <v>2016</v>
      </c>
      <c r="D162" s="11">
        <v>13</v>
      </c>
      <c r="E162" s="11">
        <v>20</v>
      </c>
      <c r="F162" s="2">
        <v>34.1</v>
      </c>
      <c r="G162" s="15">
        <v>36</v>
      </c>
      <c r="H162" s="3">
        <v>100537</v>
      </c>
      <c r="I162" s="21" t="str">
        <f t="shared" si="7"/>
        <v>13:20</v>
      </c>
      <c r="J162" s="21">
        <f t="shared" si="6"/>
        <v>-3.9786347314918884</v>
      </c>
      <c r="K162" s="24">
        <f t="shared" si="8"/>
        <v>-136.17200767081604</v>
      </c>
    </row>
    <row r="163" spans="1:11" x14ac:dyDescent="0.2">
      <c r="A163" s="1">
        <v>10</v>
      </c>
      <c r="B163" s="1">
        <v>6</v>
      </c>
      <c r="C163" s="11">
        <v>2016</v>
      </c>
      <c r="D163" s="11">
        <v>13</v>
      </c>
      <c r="E163" s="11">
        <v>25</v>
      </c>
      <c r="F163" s="2">
        <v>34.200000000000003</v>
      </c>
      <c r="G163" s="15">
        <v>35</v>
      </c>
      <c r="H163" s="3">
        <v>100533</v>
      </c>
      <c r="I163" s="21" t="str">
        <f t="shared" si="7"/>
        <v>13:25</v>
      </c>
      <c r="J163" s="21">
        <f t="shared" si="6"/>
        <v>-14.920473874250245</v>
      </c>
      <c r="K163" s="24">
        <f t="shared" si="8"/>
        <v>-134.20562349400836</v>
      </c>
    </row>
    <row r="164" spans="1:11" x14ac:dyDescent="0.2">
      <c r="A164" s="1">
        <v>10</v>
      </c>
      <c r="B164" s="1">
        <v>6</v>
      </c>
      <c r="C164" s="11">
        <v>2016</v>
      </c>
      <c r="D164" s="11">
        <v>13</v>
      </c>
      <c r="E164" s="11">
        <v>30</v>
      </c>
      <c r="F164" s="2">
        <v>34.5</v>
      </c>
      <c r="G164" s="15">
        <v>36</v>
      </c>
      <c r="H164" s="3">
        <v>100518</v>
      </c>
      <c r="I164" s="21" t="str">
        <f t="shared" si="7"/>
        <v>13:30</v>
      </c>
      <c r="J164" s="21">
        <f t="shared" si="6"/>
        <v>15.917547105990968</v>
      </c>
      <c r="K164" s="24">
        <f t="shared" si="8"/>
        <v>-121.26861348080152</v>
      </c>
    </row>
    <row r="165" spans="1:11" x14ac:dyDescent="0.2">
      <c r="A165" s="1">
        <v>10</v>
      </c>
      <c r="B165" s="1">
        <v>6</v>
      </c>
      <c r="C165" s="11">
        <v>2016</v>
      </c>
      <c r="D165" s="11">
        <v>13</v>
      </c>
      <c r="E165" s="11">
        <v>35</v>
      </c>
      <c r="F165" s="2">
        <v>34</v>
      </c>
      <c r="G165" s="15">
        <v>35</v>
      </c>
      <c r="H165" s="3">
        <v>100534</v>
      </c>
      <c r="I165" s="21" t="str">
        <f t="shared" si="7"/>
        <v>13:35</v>
      </c>
      <c r="J165" s="21">
        <f t="shared" si="6"/>
        <v>-15.915013826168261</v>
      </c>
      <c r="K165" s="24">
        <f t="shared" si="8"/>
        <v>-121.28790325673931</v>
      </c>
    </row>
    <row r="166" spans="1:11" x14ac:dyDescent="0.2">
      <c r="A166" s="1">
        <v>10</v>
      </c>
      <c r="B166" s="1">
        <v>6</v>
      </c>
      <c r="C166" s="11">
        <v>2016</v>
      </c>
      <c r="D166" s="11">
        <v>13</v>
      </c>
      <c r="E166" s="11">
        <v>35</v>
      </c>
      <c r="F166" s="2">
        <v>34.4</v>
      </c>
      <c r="G166" s="15">
        <v>35</v>
      </c>
      <c r="H166" s="3">
        <v>100518</v>
      </c>
      <c r="I166" s="21" t="str">
        <f t="shared" si="7"/>
        <v>13:35</v>
      </c>
      <c r="J166" s="21">
        <f t="shared" si="6"/>
        <v>-4.9742334706221767</v>
      </c>
      <c r="K166" s="24">
        <f t="shared" si="8"/>
        <v>-123.28121462879234</v>
      </c>
    </row>
    <row r="167" spans="1:11" x14ac:dyDescent="0.2">
      <c r="A167" s="1">
        <v>10</v>
      </c>
      <c r="B167" s="1">
        <v>6</v>
      </c>
      <c r="C167" s="11">
        <v>2016</v>
      </c>
      <c r="D167" s="11">
        <v>13</v>
      </c>
      <c r="E167" s="11">
        <v>40</v>
      </c>
      <c r="F167" s="2">
        <v>35</v>
      </c>
      <c r="G167" s="15">
        <v>35</v>
      </c>
      <c r="H167" s="3">
        <v>100513</v>
      </c>
      <c r="I167" s="21" t="str">
        <f t="shared" si="7"/>
        <v>13:40</v>
      </c>
      <c r="J167" s="21">
        <f t="shared" si="6"/>
        <v>0</v>
      </c>
      <c r="K167" s="24">
        <f t="shared" si="8"/>
        <v>-118.31286302848628</v>
      </c>
    </row>
    <row r="168" spans="1:11" x14ac:dyDescent="0.2">
      <c r="A168" s="1">
        <v>10</v>
      </c>
      <c r="B168" s="1">
        <v>6</v>
      </c>
      <c r="C168" s="11">
        <v>2016</v>
      </c>
      <c r="D168" s="11">
        <v>13</v>
      </c>
      <c r="E168" s="11">
        <v>45</v>
      </c>
      <c r="F168" s="2">
        <v>35</v>
      </c>
      <c r="G168" s="15">
        <v>34</v>
      </c>
      <c r="H168" s="3">
        <v>100513</v>
      </c>
      <c r="I168" s="21" t="str">
        <f t="shared" si="7"/>
        <v>13:45</v>
      </c>
      <c r="J168" s="21">
        <f t="shared" si="6"/>
        <v>-2.9846885477500424</v>
      </c>
      <c r="K168" s="24">
        <f t="shared" si="8"/>
        <v>-106.39175620299521</v>
      </c>
    </row>
    <row r="169" spans="1:11" x14ac:dyDescent="0.2">
      <c r="A169" s="1">
        <v>10</v>
      </c>
      <c r="B169" s="1">
        <v>6</v>
      </c>
      <c r="C169" s="11">
        <v>2016</v>
      </c>
      <c r="D169" s="11">
        <v>13</v>
      </c>
      <c r="E169" s="11">
        <v>50</v>
      </c>
      <c r="F169" s="2">
        <v>34.799999999999997</v>
      </c>
      <c r="G169" s="15">
        <v>34</v>
      </c>
      <c r="H169" s="3">
        <v>100510</v>
      </c>
      <c r="I169" s="21" t="str">
        <f t="shared" si="7"/>
        <v>13:50</v>
      </c>
      <c r="J169" s="21">
        <f t="shared" si="6"/>
        <v>-11.939110536265048</v>
      </c>
      <c r="K169" s="24">
        <f t="shared" si="8"/>
        <v>-110.37992405561833</v>
      </c>
    </row>
    <row r="170" spans="1:11" x14ac:dyDescent="0.2">
      <c r="A170" s="1">
        <v>10</v>
      </c>
      <c r="B170" s="1">
        <v>6</v>
      </c>
      <c r="C170" s="11">
        <v>2016</v>
      </c>
      <c r="D170" s="11">
        <v>13</v>
      </c>
      <c r="E170" s="11">
        <v>55</v>
      </c>
      <c r="F170" s="2">
        <v>35</v>
      </c>
      <c r="G170" s="15">
        <v>35</v>
      </c>
      <c r="H170" s="3">
        <v>100498</v>
      </c>
      <c r="I170" s="21" t="str">
        <f t="shared" si="7"/>
        <v>13:55</v>
      </c>
      <c r="J170" s="21">
        <f t="shared" si="6"/>
        <v>-5.9702680650361195</v>
      </c>
      <c r="K170" s="24">
        <f t="shared" si="8"/>
        <v>-101.44098916664434</v>
      </c>
    </row>
    <row r="171" spans="1:11" x14ac:dyDescent="0.2">
      <c r="A171" s="1">
        <v>10</v>
      </c>
      <c r="B171" s="1">
        <v>6</v>
      </c>
      <c r="C171" s="11">
        <v>2016</v>
      </c>
      <c r="D171" s="11">
        <v>14</v>
      </c>
      <c r="E171" s="11">
        <v>0</v>
      </c>
      <c r="F171" s="2">
        <v>35.1</v>
      </c>
      <c r="G171" s="15">
        <v>34</v>
      </c>
      <c r="H171" s="3">
        <v>100492</v>
      </c>
      <c r="I171" s="21" t="str">
        <f t="shared" si="7"/>
        <v>14:0</v>
      </c>
      <c r="J171" s="21">
        <f t="shared" si="6"/>
        <v>-4.9755204394379646</v>
      </c>
      <c r="K171" s="24">
        <f t="shared" si="8"/>
        <v>-113.37517513285331</v>
      </c>
    </row>
    <row r="172" spans="1:11" x14ac:dyDescent="0.2">
      <c r="A172" s="1">
        <v>10</v>
      </c>
      <c r="B172" s="1">
        <v>6</v>
      </c>
      <c r="C172" s="11">
        <v>2016</v>
      </c>
      <c r="D172" s="11">
        <v>14</v>
      </c>
      <c r="E172" s="11">
        <v>5</v>
      </c>
      <c r="F172" s="2">
        <v>35.1</v>
      </c>
      <c r="G172" s="15">
        <v>34</v>
      </c>
      <c r="H172" s="3">
        <v>100487</v>
      </c>
      <c r="I172" s="21" t="str">
        <f t="shared" si="7"/>
        <v>14:5</v>
      </c>
      <c r="J172" s="21">
        <f t="shared" si="6"/>
        <v>-4.9757680097923114</v>
      </c>
      <c r="K172" s="24">
        <f t="shared" si="8"/>
        <v>-115.36886542970041</v>
      </c>
    </row>
    <row r="173" spans="1:11" x14ac:dyDescent="0.2">
      <c r="A173" s="1">
        <v>10</v>
      </c>
      <c r="B173" s="1">
        <v>6</v>
      </c>
      <c r="C173" s="11">
        <v>2016</v>
      </c>
      <c r="D173" s="11">
        <v>14</v>
      </c>
      <c r="E173" s="11">
        <v>10</v>
      </c>
      <c r="F173" s="2">
        <v>35.4</v>
      </c>
      <c r="G173" s="15">
        <v>34</v>
      </c>
      <c r="H173" s="3">
        <v>100482</v>
      </c>
      <c r="I173" s="21" t="str">
        <f t="shared" si="7"/>
        <v>14:10</v>
      </c>
      <c r="J173" s="21">
        <f t="shared" si="6"/>
        <v>-5.9712187257419238</v>
      </c>
      <c r="K173" s="24">
        <f t="shared" si="8"/>
        <v>-117.36386196414628</v>
      </c>
    </row>
    <row r="174" spans="1:11" x14ac:dyDescent="0.2">
      <c r="A174" s="1">
        <v>10</v>
      </c>
      <c r="B174" s="1">
        <v>6</v>
      </c>
      <c r="C174" s="11">
        <v>2016</v>
      </c>
      <c r="D174" s="11">
        <v>14</v>
      </c>
      <c r="E174" s="11">
        <v>15</v>
      </c>
      <c r="F174" s="2">
        <v>34.700000000000003</v>
      </c>
      <c r="G174" s="15">
        <v>33</v>
      </c>
      <c r="H174" s="3">
        <v>100476</v>
      </c>
      <c r="I174" s="21" t="str">
        <f t="shared" si="7"/>
        <v>14:15</v>
      </c>
      <c r="J174" s="21">
        <f t="shared" si="6"/>
        <v>-7.9621004020860697</v>
      </c>
      <c r="K174" s="24">
        <f t="shared" si="8"/>
        <v>-135.26691311876235</v>
      </c>
    </row>
    <row r="175" spans="1:11" x14ac:dyDescent="0.2">
      <c r="A175" s="1">
        <v>10</v>
      </c>
      <c r="B175" s="1">
        <v>6</v>
      </c>
      <c r="C175" s="11">
        <v>2016</v>
      </c>
      <c r="D175" s="11">
        <v>14</v>
      </c>
      <c r="E175" s="11">
        <v>20</v>
      </c>
      <c r="F175" s="2">
        <v>34.799999999999997</v>
      </c>
      <c r="G175" s="15">
        <v>33</v>
      </c>
      <c r="H175" s="3">
        <v>100468</v>
      </c>
      <c r="I175" s="21" t="str">
        <f t="shared" si="7"/>
        <v>14:20</v>
      </c>
      <c r="J175" s="21">
        <f t="shared" si="6"/>
        <v>-13.934785205239479</v>
      </c>
      <c r="K175" s="24">
        <f t="shared" si="8"/>
        <v>-146.21970953627965</v>
      </c>
    </row>
    <row r="176" spans="1:11" x14ac:dyDescent="0.2">
      <c r="A176" s="1">
        <v>10</v>
      </c>
      <c r="B176" s="1">
        <v>6</v>
      </c>
      <c r="C176" s="11">
        <v>2016</v>
      </c>
      <c r="D176" s="11">
        <v>14</v>
      </c>
      <c r="E176" s="11">
        <v>25</v>
      </c>
      <c r="F176" s="2">
        <v>35.200000000000003</v>
      </c>
      <c r="G176" s="15">
        <v>34</v>
      </c>
      <c r="H176" s="3">
        <v>100454</v>
      </c>
      <c r="I176" s="21" t="str">
        <f t="shared" si="7"/>
        <v>14:25</v>
      </c>
      <c r="J176" s="21">
        <f t="shared" si="6"/>
        <v>-2.9864415553387622</v>
      </c>
      <c r="K176" s="24">
        <f t="shared" si="8"/>
        <v>-137.27784023983759</v>
      </c>
    </row>
    <row r="177" spans="1:11" x14ac:dyDescent="0.2">
      <c r="A177" s="1">
        <v>10</v>
      </c>
      <c r="B177" s="1">
        <v>6</v>
      </c>
      <c r="C177" s="11">
        <v>2016</v>
      </c>
      <c r="D177" s="11">
        <v>14</v>
      </c>
      <c r="E177" s="11">
        <v>30</v>
      </c>
      <c r="F177" s="2">
        <v>35.4</v>
      </c>
      <c r="G177" s="15">
        <v>34</v>
      </c>
      <c r="H177" s="3">
        <v>100451</v>
      </c>
      <c r="I177" s="21" t="str">
        <f t="shared" si="7"/>
        <v>14:30</v>
      </c>
      <c r="J177" s="21">
        <f t="shared" si="6"/>
        <v>-0.9955102487780112</v>
      </c>
      <c r="K177" s="24">
        <f t="shared" si="8"/>
        <v>-130.32019457693539</v>
      </c>
    </row>
    <row r="178" spans="1:11" x14ac:dyDescent="0.2">
      <c r="A178" s="1">
        <v>10</v>
      </c>
      <c r="B178" s="1">
        <v>6</v>
      </c>
      <c r="C178" s="11">
        <v>2016</v>
      </c>
      <c r="D178" s="11">
        <v>14</v>
      </c>
      <c r="E178" s="11">
        <v>35</v>
      </c>
      <c r="F178" s="2">
        <v>35.6</v>
      </c>
      <c r="G178" s="15">
        <v>33</v>
      </c>
      <c r="H178" s="3">
        <v>100450</v>
      </c>
      <c r="I178" s="21" t="str">
        <f t="shared" si="7"/>
        <v>14:35</v>
      </c>
      <c r="J178" s="21">
        <f t="shared" si="6"/>
        <v>4.9776007964161275</v>
      </c>
      <c r="K178" s="24">
        <f t="shared" si="8"/>
        <v>-126.33681734162921</v>
      </c>
    </row>
    <row r="179" spans="1:11" x14ac:dyDescent="0.2">
      <c r="A179" s="1">
        <v>10</v>
      </c>
      <c r="B179" s="1">
        <v>6</v>
      </c>
      <c r="C179" s="11">
        <v>2016</v>
      </c>
      <c r="D179" s="11">
        <v>14</v>
      </c>
      <c r="E179" s="11">
        <v>40</v>
      </c>
      <c r="F179" s="2">
        <v>35.4</v>
      </c>
      <c r="G179" s="15">
        <v>33</v>
      </c>
      <c r="H179" s="3">
        <v>100455</v>
      </c>
      <c r="I179" s="21" t="str">
        <f t="shared" si="7"/>
        <v>14:40</v>
      </c>
      <c r="J179" s="21">
        <f t="shared" si="6"/>
        <v>-11.945647304763327</v>
      </c>
      <c r="K179" s="24">
        <f t="shared" si="8"/>
        <v>-134.30560994077922</v>
      </c>
    </row>
    <row r="180" spans="1:11" x14ac:dyDescent="0.2">
      <c r="A180" s="1">
        <v>10</v>
      </c>
      <c r="B180" s="1">
        <v>6</v>
      </c>
      <c r="C180" s="11">
        <v>2016</v>
      </c>
      <c r="D180" s="11">
        <v>14</v>
      </c>
      <c r="E180" s="11">
        <v>45</v>
      </c>
      <c r="F180" s="2">
        <v>35.200000000000003</v>
      </c>
      <c r="G180" s="15">
        <v>34</v>
      </c>
      <c r="H180" s="3">
        <v>100443</v>
      </c>
      <c r="I180" s="21" t="str">
        <f t="shared" si="7"/>
        <v>14:45</v>
      </c>
      <c r="J180" s="21">
        <f t="shared" si="6"/>
        <v>0</v>
      </c>
      <c r="K180" s="24">
        <f t="shared" si="8"/>
        <v>-130.3285970751426</v>
      </c>
    </row>
    <row r="181" spans="1:11" x14ac:dyDescent="0.2">
      <c r="A181" s="1">
        <v>10</v>
      </c>
      <c r="B181" s="1">
        <v>6</v>
      </c>
      <c r="C181" s="11">
        <v>2016</v>
      </c>
      <c r="D181" s="11">
        <v>14</v>
      </c>
      <c r="E181" s="11">
        <v>50</v>
      </c>
      <c r="F181" s="2">
        <v>35.200000000000003</v>
      </c>
      <c r="G181" s="15">
        <v>33</v>
      </c>
      <c r="H181" s="3">
        <v>100443</v>
      </c>
      <c r="I181" s="21" t="str">
        <f t="shared" si="7"/>
        <v>14:50</v>
      </c>
      <c r="J181" s="21">
        <f t="shared" si="6"/>
        <v>-5.9735372300707867</v>
      </c>
      <c r="K181" s="24">
        <f t="shared" si="8"/>
        <v>-131.33067050741278</v>
      </c>
    </row>
    <row r="182" spans="1:11" x14ac:dyDescent="0.2">
      <c r="A182" s="1">
        <v>10</v>
      </c>
      <c r="B182" s="1">
        <v>6</v>
      </c>
      <c r="C182" s="11">
        <v>2016</v>
      </c>
      <c r="D182" s="11">
        <v>14</v>
      </c>
      <c r="E182" s="11">
        <v>55</v>
      </c>
      <c r="F182" s="2">
        <v>35.5</v>
      </c>
      <c r="G182" s="15">
        <v>33</v>
      </c>
      <c r="H182" s="3">
        <v>100437</v>
      </c>
      <c r="I182" s="21" t="str">
        <f t="shared" si="7"/>
        <v>14:55</v>
      </c>
      <c r="J182" s="21">
        <f t="shared" si="6"/>
        <v>0.99564901380965176</v>
      </c>
      <c r="K182" s="24">
        <f t="shared" si="8"/>
        <v>-124.36896833606949</v>
      </c>
    </row>
    <row r="183" spans="1:11" x14ac:dyDescent="0.2">
      <c r="A183" s="1">
        <v>10</v>
      </c>
      <c r="B183" s="1">
        <v>6</v>
      </c>
      <c r="C183" s="11">
        <v>2016</v>
      </c>
      <c r="D183" s="11">
        <v>15</v>
      </c>
      <c r="E183" s="11">
        <v>0</v>
      </c>
      <c r="F183" s="2">
        <v>35.5</v>
      </c>
      <c r="G183" s="15">
        <v>33</v>
      </c>
      <c r="H183" s="3">
        <v>100438</v>
      </c>
      <c r="I183" s="21" t="str">
        <f t="shared" si="7"/>
        <v>15:0</v>
      </c>
      <c r="J183" s="21">
        <f t="shared" si="6"/>
        <v>-12.943308309603935</v>
      </c>
      <c r="K183" s="24">
        <f t="shared" si="8"/>
        <v>-127.36826145121822</v>
      </c>
    </row>
    <row r="184" spans="1:11" x14ac:dyDescent="0.2">
      <c r="A184" s="1">
        <v>10</v>
      </c>
      <c r="B184" s="1">
        <v>6</v>
      </c>
      <c r="C184" s="11">
        <v>2016</v>
      </c>
      <c r="D184" s="11">
        <v>15</v>
      </c>
      <c r="E184" s="11">
        <v>5</v>
      </c>
      <c r="F184" s="2">
        <v>35.1</v>
      </c>
      <c r="G184" s="15">
        <v>33</v>
      </c>
      <c r="H184" s="3">
        <v>100425</v>
      </c>
      <c r="I184" s="21" t="str">
        <f t="shared" si="7"/>
        <v>15:5</v>
      </c>
      <c r="J184" s="21">
        <f t="shared" si="6"/>
        <v>1.9915359721184962</v>
      </c>
      <c r="K184" s="24">
        <f t="shared" si="8"/>
        <v>-121.39872382822901</v>
      </c>
    </row>
    <row r="185" spans="1:11" x14ac:dyDescent="0.2">
      <c r="A185" s="1">
        <v>10</v>
      </c>
      <c r="B185" s="1">
        <v>6</v>
      </c>
      <c r="C185" s="11">
        <v>2016</v>
      </c>
      <c r="D185" s="11">
        <v>15</v>
      </c>
      <c r="E185" s="11">
        <v>10</v>
      </c>
      <c r="F185" s="2">
        <v>35.6</v>
      </c>
      <c r="G185" s="15">
        <v>33</v>
      </c>
      <c r="H185" s="3">
        <v>100427</v>
      </c>
      <c r="I185" s="21" t="str">
        <f t="shared" si="7"/>
        <v>15:10</v>
      </c>
      <c r="J185" s="21">
        <f t="shared" si="6"/>
        <v>-9.9574815537654224</v>
      </c>
      <c r="K185" s="24">
        <f t="shared" si="8"/>
        <v>-127.37804547985718</v>
      </c>
    </row>
    <row r="186" spans="1:11" x14ac:dyDescent="0.2">
      <c r="A186" s="1">
        <v>10</v>
      </c>
      <c r="B186" s="1">
        <v>6</v>
      </c>
      <c r="C186" s="11">
        <v>2016</v>
      </c>
      <c r="D186" s="11">
        <v>15</v>
      </c>
      <c r="E186" s="11">
        <v>15</v>
      </c>
      <c r="F186" s="2">
        <v>35.799999999999997</v>
      </c>
      <c r="G186" s="15">
        <v>33</v>
      </c>
      <c r="H186" s="3">
        <v>100417</v>
      </c>
      <c r="I186" s="21" t="str">
        <f t="shared" si="7"/>
        <v>15:15</v>
      </c>
      <c r="J186" s="21">
        <f t="shared" si="6"/>
        <v>-7.9667785335152415</v>
      </c>
      <c r="K186" s="24">
        <f t="shared" si="8"/>
        <v>-127.38818768138177</v>
      </c>
    </row>
    <row r="187" spans="1:11" x14ac:dyDescent="0.2">
      <c r="A187" s="1">
        <v>10</v>
      </c>
      <c r="B187" s="1">
        <v>6</v>
      </c>
      <c r="C187" s="11">
        <v>2016</v>
      </c>
      <c r="D187" s="11">
        <v>15</v>
      </c>
      <c r="E187" s="11">
        <v>20</v>
      </c>
      <c r="F187" s="2">
        <v>36.1</v>
      </c>
      <c r="G187" s="15">
        <v>33</v>
      </c>
      <c r="H187" s="3">
        <v>100409</v>
      </c>
      <c r="I187" s="21" t="str">
        <f t="shared" si="7"/>
        <v>15:20</v>
      </c>
      <c r="J187" s="21">
        <f t="shared" si="6"/>
        <v>0.99592665996076046</v>
      </c>
      <c r="K187" s="24">
        <f t="shared" si="8"/>
        <v>-122.41362628992911</v>
      </c>
    </row>
    <row r="188" spans="1:11" x14ac:dyDescent="0.2">
      <c r="A188" s="1">
        <v>10</v>
      </c>
      <c r="B188" s="1">
        <v>6</v>
      </c>
      <c r="C188" s="11">
        <v>2016</v>
      </c>
      <c r="D188" s="11">
        <v>15</v>
      </c>
      <c r="E188" s="11">
        <v>25</v>
      </c>
      <c r="F188" s="2">
        <v>36.200000000000003</v>
      </c>
      <c r="G188" s="15">
        <v>33</v>
      </c>
      <c r="H188" s="3">
        <v>100410</v>
      </c>
      <c r="I188" s="21" t="str">
        <f t="shared" si="7"/>
        <v>15:25</v>
      </c>
      <c r="J188" s="21">
        <f t="shared" si="6"/>
        <v>-10.955084154964645</v>
      </c>
      <c r="K188" s="24">
        <f t="shared" si="8"/>
        <v>-118.44823657064353</v>
      </c>
    </row>
    <row r="189" spans="1:11" x14ac:dyDescent="0.2">
      <c r="A189" s="1">
        <v>10</v>
      </c>
      <c r="B189" s="1">
        <v>6</v>
      </c>
      <c r="C189" s="11">
        <v>2016</v>
      </c>
      <c r="D189" s="11">
        <v>15</v>
      </c>
      <c r="E189" s="11">
        <v>30</v>
      </c>
      <c r="F189" s="2">
        <v>36.200000000000003</v>
      </c>
      <c r="G189" s="15">
        <v>33</v>
      </c>
      <c r="H189" s="3">
        <v>100399</v>
      </c>
      <c r="I189" s="21" t="str">
        <f t="shared" si="7"/>
        <v>15:30</v>
      </c>
      <c r="J189" s="21">
        <f t="shared" si="6"/>
        <v>-1.9920517136624867</v>
      </c>
      <c r="K189" s="24">
        <f t="shared" si="8"/>
        <v>-136.35783539029697</v>
      </c>
    </row>
    <row r="190" spans="1:11" x14ac:dyDescent="0.2">
      <c r="A190" s="1">
        <v>10</v>
      </c>
      <c r="B190" s="1">
        <v>6</v>
      </c>
      <c r="C190" s="11">
        <v>2016</v>
      </c>
      <c r="D190" s="11">
        <v>15</v>
      </c>
      <c r="E190" s="11">
        <v>35</v>
      </c>
      <c r="F190" s="2">
        <v>35.9</v>
      </c>
      <c r="G190" s="15">
        <v>33</v>
      </c>
      <c r="H190" s="3">
        <v>100397</v>
      </c>
      <c r="I190" s="21" t="str">
        <f t="shared" si="7"/>
        <v>15:35</v>
      </c>
      <c r="J190" s="21">
        <f t="shared" si="6"/>
        <v>-1.9920913971533014</v>
      </c>
      <c r="K190" s="24">
        <f t="shared" si="8"/>
        <v>-122.43491296128202</v>
      </c>
    </row>
    <row r="191" spans="1:11" x14ac:dyDescent="0.2">
      <c r="A191" s="1">
        <v>10</v>
      </c>
      <c r="B191" s="1">
        <v>6</v>
      </c>
      <c r="C191" s="11">
        <v>2016</v>
      </c>
      <c r="D191" s="11">
        <v>15</v>
      </c>
      <c r="E191" s="11">
        <v>40</v>
      </c>
      <c r="F191" s="2">
        <v>36.200000000000003</v>
      </c>
      <c r="G191" s="15">
        <v>33</v>
      </c>
      <c r="H191" s="3">
        <v>100395</v>
      </c>
      <c r="I191" s="21" t="str">
        <f t="shared" si="7"/>
        <v>15:40</v>
      </c>
      <c r="J191" s="21">
        <f t="shared" si="6"/>
        <v>3.9842621644504206</v>
      </c>
      <c r="K191" s="24">
        <f t="shared" si="8"/>
        <v>-113.47641732620943</v>
      </c>
    </row>
    <row r="192" spans="1:11" x14ac:dyDescent="0.2">
      <c r="A192" s="1">
        <v>10</v>
      </c>
      <c r="B192" s="1">
        <v>6</v>
      </c>
      <c r="C192" s="11">
        <v>2016</v>
      </c>
      <c r="D192" s="11">
        <v>15</v>
      </c>
      <c r="E192" s="11">
        <v>45</v>
      </c>
      <c r="F192" s="2">
        <v>35.9</v>
      </c>
      <c r="G192" s="15">
        <v>33</v>
      </c>
      <c r="H192" s="3">
        <v>100399</v>
      </c>
      <c r="I192" s="21" t="str">
        <f t="shared" si="7"/>
        <v>15:45</v>
      </c>
      <c r="J192" s="21">
        <f t="shared" si="6"/>
        <v>1.9920517136624867</v>
      </c>
      <c r="K192" s="24">
        <f t="shared" si="8"/>
        <v>-111.48436561254694</v>
      </c>
    </row>
    <row r="193" spans="1:11" x14ac:dyDescent="0.2">
      <c r="A193" s="1">
        <v>10</v>
      </c>
      <c r="B193" s="1">
        <v>6</v>
      </c>
      <c r="C193" s="11">
        <v>2016</v>
      </c>
      <c r="D193" s="11">
        <v>15</v>
      </c>
      <c r="E193" s="11">
        <v>50</v>
      </c>
      <c r="F193" s="2">
        <v>35.9</v>
      </c>
      <c r="G193" s="15">
        <v>33</v>
      </c>
      <c r="H193" s="3">
        <v>100401</v>
      </c>
      <c r="I193" s="21" t="str">
        <f t="shared" si="7"/>
        <v>15:50</v>
      </c>
      <c r="J193" s="21">
        <f t="shared" si="6"/>
        <v>-1.9920120317526717</v>
      </c>
      <c r="K193" s="24">
        <f t="shared" si="8"/>
        <v>-110.49168909654956</v>
      </c>
    </row>
    <row r="194" spans="1:11" x14ac:dyDescent="0.2">
      <c r="A194" s="1">
        <v>10</v>
      </c>
      <c r="B194" s="1">
        <v>6</v>
      </c>
      <c r="C194" s="11">
        <v>2016</v>
      </c>
      <c r="D194" s="11">
        <v>15</v>
      </c>
      <c r="E194" s="11">
        <v>55</v>
      </c>
      <c r="F194" s="2">
        <v>36.1</v>
      </c>
      <c r="G194" s="15">
        <v>33</v>
      </c>
      <c r="H194" s="3">
        <v>100399</v>
      </c>
      <c r="I194" s="21" t="str">
        <f t="shared" si="7"/>
        <v>15:55</v>
      </c>
      <c r="J194" s="21">
        <f t="shared" si="6"/>
        <v>12.948336138806162</v>
      </c>
      <c r="K194" s="24">
        <f t="shared" si="8"/>
        <v>-85.604242421478347</v>
      </c>
    </row>
    <row r="195" spans="1:11" x14ac:dyDescent="0.2">
      <c r="A195" s="1">
        <v>10</v>
      </c>
      <c r="B195" s="1">
        <v>6</v>
      </c>
      <c r="C195" s="11">
        <v>2016</v>
      </c>
      <c r="D195" s="11">
        <v>16</v>
      </c>
      <c r="E195" s="11">
        <v>0</v>
      </c>
      <c r="F195" s="2">
        <v>36.200000000000003</v>
      </c>
      <c r="G195" s="15">
        <v>33</v>
      </c>
      <c r="H195" s="3">
        <v>100412</v>
      </c>
      <c r="I195" s="21" t="str">
        <f t="shared" si="7"/>
        <v>16:0</v>
      </c>
      <c r="J195" s="21">
        <f t="shared" ref="J195:J258" si="9">((H196-H195)/H195)*100000</f>
        <v>-6.9712783332669401</v>
      </c>
      <c r="K195" s="24">
        <f t="shared" si="8"/>
        <v>-86.605252689709161</v>
      </c>
    </row>
    <row r="196" spans="1:11" x14ac:dyDescent="0.2">
      <c r="A196" s="1">
        <v>10</v>
      </c>
      <c r="B196" s="1">
        <v>6</v>
      </c>
      <c r="C196" s="11">
        <v>2016</v>
      </c>
      <c r="D196" s="11">
        <v>16</v>
      </c>
      <c r="E196" s="11">
        <v>5</v>
      </c>
      <c r="F196" s="2">
        <v>36.299999999999997</v>
      </c>
      <c r="G196" s="15">
        <v>33</v>
      </c>
      <c r="H196" s="3">
        <v>100405</v>
      </c>
      <c r="I196" s="21" t="str">
        <f t="shared" si="7"/>
        <v>16:5</v>
      </c>
      <c r="J196" s="21">
        <f t="shared" si="9"/>
        <v>1.9919326726756637</v>
      </c>
      <c r="K196" s="24">
        <f t="shared" si="8"/>
        <v>-79.637799577595544</v>
      </c>
    </row>
    <row r="197" spans="1:11" x14ac:dyDescent="0.2">
      <c r="A197" s="1">
        <v>10</v>
      </c>
      <c r="B197" s="1">
        <v>6</v>
      </c>
      <c r="C197" s="11">
        <v>2016</v>
      </c>
      <c r="D197" s="11">
        <v>16</v>
      </c>
      <c r="E197" s="11">
        <v>10</v>
      </c>
      <c r="F197" s="2">
        <v>36.200000000000003</v>
      </c>
      <c r="G197" s="15">
        <v>33</v>
      </c>
      <c r="H197" s="3">
        <v>100407</v>
      </c>
      <c r="I197" s="21" t="str">
        <f t="shared" si="7"/>
        <v>16:10</v>
      </c>
      <c r="J197" s="21">
        <f t="shared" si="9"/>
        <v>0</v>
      </c>
      <c r="K197" s="24">
        <f t="shared" si="8"/>
        <v>-74.662031567803226</v>
      </c>
    </row>
    <row r="198" spans="1:11" x14ac:dyDescent="0.2">
      <c r="A198" s="1">
        <v>10</v>
      </c>
      <c r="B198" s="1">
        <v>6</v>
      </c>
      <c r="C198" s="11">
        <v>2016</v>
      </c>
      <c r="D198" s="11">
        <v>16</v>
      </c>
      <c r="E198" s="11">
        <v>15</v>
      </c>
      <c r="F198" s="2">
        <v>36.299999999999997</v>
      </c>
      <c r="G198" s="15">
        <v>33</v>
      </c>
      <c r="H198" s="3">
        <v>100407</v>
      </c>
      <c r="I198" s="21" t="str">
        <f t="shared" si="7"/>
        <v>16:15</v>
      </c>
      <c r="J198" s="21">
        <f t="shared" si="9"/>
        <v>-7.9675719820331254</v>
      </c>
      <c r="K198" s="24">
        <f t="shared" si="8"/>
        <v>-76.658384824094441</v>
      </c>
    </row>
    <row r="199" spans="1:11" x14ac:dyDescent="0.2">
      <c r="A199" s="1">
        <v>10</v>
      </c>
      <c r="B199" s="1">
        <v>6</v>
      </c>
      <c r="C199" s="11">
        <v>2016</v>
      </c>
      <c r="D199" s="11">
        <v>16</v>
      </c>
      <c r="E199" s="11">
        <v>20</v>
      </c>
      <c r="F199" s="2">
        <v>36.299999999999997</v>
      </c>
      <c r="G199" s="15">
        <v>34</v>
      </c>
      <c r="H199" s="3">
        <v>100399</v>
      </c>
      <c r="I199" s="21" t="str">
        <f t="shared" si="7"/>
        <v>16:20</v>
      </c>
      <c r="J199" s="21">
        <f t="shared" si="9"/>
        <v>0.99602585683124334</v>
      </c>
      <c r="K199" s="24">
        <f t="shared" si="8"/>
        <v>-67.700258565177123</v>
      </c>
    </row>
    <row r="200" spans="1:11" x14ac:dyDescent="0.2">
      <c r="A200" s="1">
        <v>10</v>
      </c>
      <c r="B200" s="1">
        <v>6</v>
      </c>
      <c r="C200" s="11">
        <v>2016</v>
      </c>
      <c r="D200" s="11">
        <v>16</v>
      </c>
      <c r="E200" s="11">
        <v>25</v>
      </c>
      <c r="F200" s="2">
        <v>36.1</v>
      </c>
      <c r="G200" s="15">
        <v>33</v>
      </c>
      <c r="H200" s="3">
        <v>100400</v>
      </c>
      <c r="I200" s="21" t="str">
        <f t="shared" ref="I200:I263" si="10">CONCATENATE(D200,":",E200)</f>
        <v>16:25</v>
      </c>
      <c r="J200" s="21">
        <f t="shared" si="9"/>
        <v>-8.9641434262948216</v>
      </c>
      <c r="K200" s="24">
        <f t="shared" si="8"/>
        <v>-62.729616786232455</v>
      </c>
    </row>
    <row r="201" spans="1:11" x14ac:dyDescent="0.2">
      <c r="A201" s="1">
        <v>10</v>
      </c>
      <c r="B201" s="1">
        <v>6</v>
      </c>
      <c r="C201" s="11">
        <v>2016</v>
      </c>
      <c r="D201" s="11">
        <v>16</v>
      </c>
      <c r="E201" s="11">
        <v>30</v>
      </c>
      <c r="F201" s="2">
        <v>36</v>
      </c>
      <c r="G201" s="15">
        <v>34</v>
      </c>
      <c r="H201" s="3">
        <v>100391</v>
      </c>
      <c r="I201" s="21" t="str">
        <f t="shared" si="10"/>
        <v>16:30</v>
      </c>
      <c r="J201" s="21">
        <f t="shared" si="9"/>
        <v>3.9844209142253786</v>
      </c>
      <c r="K201" s="24">
        <f t="shared" si="8"/>
        <v>-55.758754316668316</v>
      </c>
    </row>
    <row r="202" spans="1:11" x14ac:dyDescent="0.2">
      <c r="A202" s="1">
        <v>10</v>
      </c>
      <c r="B202" s="1">
        <v>6</v>
      </c>
      <c r="C202" s="11">
        <v>2016</v>
      </c>
      <c r="D202" s="11">
        <v>16</v>
      </c>
      <c r="E202" s="11">
        <v>35</v>
      </c>
      <c r="F202" s="2">
        <v>36</v>
      </c>
      <c r="G202" s="15">
        <v>33</v>
      </c>
      <c r="H202" s="3">
        <v>100395</v>
      </c>
      <c r="I202" s="21" t="str">
        <f t="shared" si="10"/>
        <v>16:35</v>
      </c>
      <c r="J202" s="21">
        <f t="shared" si="9"/>
        <v>138.45311021465213</v>
      </c>
      <c r="K202" s="24">
        <f t="shared" si="8"/>
        <v>83.689866146761815</v>
      </c>
    </row>
    <row r="203" spans="1:11" x14ac:dyDescent="0.2">
      <c r="A203" s="1">
        <v>5</v>
      </c>
      <c r="B203" s="1">
        <v>6</v>
      </c>
      <c r="C203" s="11">
        <v>2016</v>
      </c>
      <c r="D203" s="11">
        <v>14</v>
      </c>
      <c r="E203" s="11">
        <v>35</v>
      </c>
      <c r="F203" s="2">
        <v>29.1</v>
      </c>
      <c r="G203" s="15">
        <v>66</v>
      </c>
      <c r="H203" s="3">
        <v>100534</v>
      </c>
      <c r="I203" s="21" t="str">
        <f t="shared" si="10"/>
        <v>14:35</v>
      </c>
      <c r="J203" s="21">
        <f t="shared" si="9"/>
        <v>-11.936260369626197</v>
      </c>
      <c r="K203" s="24">
        <f t="shared" si="8"/>
        <v>66.776004980719492</v>
      </c>
    </row>
    <row r="204" spans="1:11" x14ac:dyDescent="0.2">
      <c r="A204" s="1">
        <v>5</v>
      </c>
      <c r="B204" s="1">
        <v>6</v>
      </c>
      <c r="C204" s="11">
        <v>2016</v>
      </c>
      <c r="D204" s="11">
        <v>14</v>
      </c>
      <c r="E204" s="11">
        <v>40</v>
      </c>
      <c r="F204" s="2">
        <v>29.1</v>
      </c>
      <c r="G204" s="15">
        <v>66</v>
      </c>
      <c r="H204" s="3">
        <v>100522</v>
      </c>
      <c r="I204" s="21" t="str">
        <f t="shared" si="10"/>
        <v>14:40</v>
      </c>
      <c r="J204" s="21">
        <f t="shared" si="9"/>
        <v>-0.99480710690197172</v>
      </c>
      <c r="K204" s="24">
        <f t="shared" si="8"/>
        <v>77.726845178580845</v>
      </c>
    </row>
    <row r="205" spans="1:11" x14ac:dyDescent="0.2">
      <c r="A205" s="1">
        <v>5</v>
      </c>
      <c r="B205" s="1">
        <v>6</v>
      </c>
      <c r="C205" s="11">
        <v>2016</v>
      </c>
      <c r="D205" s="11">
        <v>14</v>
      </c>
      <c r="E205" s="11">
        <v>45</v>
      </c>
      <c r="F205" s="2">
        <v>29.2</v>
      </c>
      <c r="G205" s="15">
        <v>66</v>
      </c>
      <c r="H205" s="3">
        <v>100521</v>
      </c>
      <c r="I205" s="21" t="str">
        <f t="shared" si="10"/>
        <v>14:45</v>
      </c>
      <c r="J205" s="21">
        <f t="shared" si="9"/>
        <v>-0.99481700341222223</v>
      </c>
      <c r="K205" s="24">
        <f t="shared" si="8"/>
        <v>76.732028175168622</v>
      </c>
    </row>
    <row r="206" spans="1:11" x14ac:dyDescent="0.2">
      <c r="A206" s="1">
        <v>5</v>
      </c>
      <c r="B206" s="1">
        <v>6</v>
      </c>
      <c r="C206" s="11">
        <v>2016</v>
      </c>
      <c r="D206" s="11">
        <v>14</v>
      </c>
      <c r="E206" s="11">
        <v>50</v>
      </c>
      <c r="F206" s="2">
        <v>28.8</v>
      </c>
      <c r="G206" s="15">
        <v>66</v>
      </c>
      <c r="H206" s="3">
        <v>100520</v>
      </c>
      <c r="I206" s="21" t="str">
        <f t="shared" si="10"/>
        <v>14:50</v>
      </c>
      <c r="J206" s="21">
        <f t="shared" si="9"/>
        <v>-11.937922801432551</v>
      </c>
      <c r="K206" s="24">
        <f t="shared" si="8"/>
        <v>70.767642603806863</v>
      </c>
    </row>
    <row r="207" spans="1:11" x14ac:dyDescent="0.2">
      <c r="A207" s="1">
        <v>5</v>
      </c>
      <c r="B207" s="1">
        <v>6</v>
      </c>
      <c r="C207" s="11">
        <v>2016</v>
      </c>
      <c r="D207" s="11">
        <v>14</v>
      </c>
      <c r="E207" s="11">
        <v>55</v>
      </c>
      <c r="F207" s="2">
        <v>28.7</v>
      </c>
      <c r="G207" s="15">
        <v>65</v>
      </c>
      <c r="H207" s="3">
        <v>100508</v>
      </c>
      <c r="I207" s="21" t="str">
        <f t="shared" si="10"/>
        <v>14:55</v>
      </c>
      <c r="J207" s="21">
        <f t="shared" si="9"/>
        <v>5.9696740557965535</v>
      </c>
      <c r="K207" s="24">
        <f t="shared" si="8"/>
        <v>75.741667645793768</v>
      </c>
    </row>
    <row r="208" spans="1:11" x14ac:dyDescent="0.2">
      <c r="A208" s="1">
        <v>5</v>
      </c>
      <c r="B208" s="1">
        <v>6</v>
      </c>
      <c r="C208" s="11">
        <v>2016</v>
      </c>
      <c r="D208" s="11">
        <v>15</v>
      </c>
      <c r="E208" s="11">
        <v>0</v>
      </c>
      <c r="F208" s="2">
        <v>28.6</v>
      </c>
      <c r="G208" s="15">
        <v>65</v>
      </c>
      <c r="H208" s="3">
        <v>100514</v>
      </c>
      <c r="I208" s="21" t="str">
        <f t="shared" si="10"/>
        <v>15:0</v>
      </c>
      <c r="J208" s="21">
        <f t="shared" si="9"/>
        <v>-9.9488628449768193</v>
      </c>
      <c r="K208" s="24">
        <f t="shared" si="8"/>
        <v>78.736113110420888</v>
      </c>
    </row>
    <row r="209" spans="1:11" x14ac:dyDescent="0.2">
      <c r="A209" s="1">
        <v>5</v>
      </c>
      <c r="B209" s="1">
        <v>6</v>
      </c>
      <c r="C209" s="11">
        <v>2016</v>
      </c>
      <c r="D209" s="11">
        <v>15</v>
      </c>
      <c r="E209" s="11">
        <v>5</v>
      </c>
      <c r="F209" s="2">
        <v>28.5</v>
      </c>
      <c r="G209" s="15">
        <v>66</v>
      </c>
      <c r="H209" s="3">
        <v>100504</v>
      </c>
      <c r="I209" s="21" t="str">
        <f t="shared" si="10"/>
        <v>15:5</v>
      </c>
      <c r="J209" s="21">
        <f t="shared" si="9"/>
        <v>-5.9699116453076497</v>
      </c>
      <c r="K209" s="24">
        <f t="shared" si="8"/>
        <v>70.774665492994743</v>
      </c>
    </row>
    <row r="210" spans="1:11" x14ac:dyDescent="0.2">
      <c r="A210" s="1">
        <v>5</v>
      </c>
      <c r="B210" s="1">
        <v>6</v>
      </c>
      <c r="C210" s="11">
        <v>2016</v>
      </c>
      <c r="D210" s="11">
        <v>15</v>
      </c>
      <c r="E210" s="11">
        <v>10</v>
      </c>
      <c r="F210" s="2">
        <v>29</v>
      </c>
      <c r="G210" s="15">
        <v>66</v>
      </c>
      <c r="H210" s="3">
        <v>100498</v>
      </c>
      <c r="I210" s="21" t="str">
        <f t="shared" si="10"/>
        <v>15:10</v>
      </c>
      <c r="J210" s="21">
        <f t="shared" si="9"/>
        <v>8.9554020975541793</v>
      </c>
      <c r="K210" s="24">
        <f t="shared" si="8"/>
        <v>89.687549144314346</v>
      </c>
    </row>
    <row r="211" spans="1:11" x14ac:dyDescent="0.2">
      <c r="A211" s="1">
        <v>5</v>
      </c>
      <c r="B211" s="1">
        <v>6</v>
      </c>
      <c r="C211" s="11">
        <v>2016</v>
      </c>
      <c r="D211" s="11">
        <v>15</v>
      </c>
      <c r="E211" s="11">
        <v>15</v>
      </c>
      <c r="F211" s="2">
        <v>29.5</v>
      </c>
      <c r="G211" s="15">
        <v>63</v>
      </c>
      <c r="H211" s="3">
        <v>100507</v>
      </c>
      <c r="I211" s="21" t="str">
        <f t="shared" si="10"/>
        <v>15:15</v>
      </c>
      <c r="J211" s="21">
        <f t="shared" si="9"/>
        <v>-26.863800531306278</v>
      </c>
      <c r="K211" s="24">
        <f t="shared" si="8"/>
        <v>70.790527146523303</v>
      </c>
    </row>
    <row r="212" spans="1:11" x14ac:dyDescent="0.2">
      <c r="A212" s="1">
        <v>5</v>
      </c>
      <c r="B212" s="1">
        <v>6</v>
      </c>
      <c r="C212" s="11">
        <v>2016</v>
      </c>
      <c r="D212" s="11">
        <v>15</v>
      </c>
      <c r="E212" s="11">
        <v>20</v>
      </c>
      <c r="F212" s="2">
        <v>29.4</v>
      </c>
      <c r="G212" s="15">
        <v>61</v>
      </c>
      <c r="H212" s="3">
        <v>100480</v>
      </c>
      <c r="I212" s="21" t="str">
        <f t="shared" si="10"/>
        <v>15:20</v>
      </c>
      <c r="J212" s="21">
        <f t="shared" si="9"/>
        <v>-23.885350318471339</v>
      </c>
      <c r="K212" s="24">
        <f t="shared" si="8"/>
        <v>45.909250168091205</v>
      </c>
    </row>
    <row r="213" spans="1:11" x14ac:dyDescent="0.2">
      <c r="A213" s="1">
        <v>5</v>
      </c>
      <c r="B213" s="1">
        <v>6</v>
      </c>
      <c r="C213" s="11">
        <v>2016</v>
      </c>
      <c r="D213" s="11">
        <v>15</v>
      </c>
      <c r="E213" s="11">
        <v>25</v>
      </c>
      <c r="F213" s="2">
        <v>29.7</v>
      </c>
      <c r="G213" s="15">
        <v>60</v>
      </c>
      <c r="H213" s="3">
        <v>100456</v>
      </c>
      <c r="I213" s="21" t="str">
        <f t="shared" si="10"/>
        <v>15:25</v>
      </c>
      <c r="J213" s="21">
        <f t="shared" si="9"/>
        <v>-19.909213984231904</v>
      </c>
      <c r="K213" s="24">
        <f t="shared" si="8"/>
        <v>36.955120338823953</v>
      </c>
    </row>
    <row r="214" spans="1:11" x14ac:dyDescent="0.2">
      <c r="A214" s="1">
        <v>5</v>
      </c>
      <c r="B214" s="1">
        <v>6</v>
      </c>
      <c r="C214" s="11">
        <v>2016</v>
      </c>
      <c r="D214" s="11">
        <v>15</v>
      </c>
      <c r="E214" s="11">
        <v>30</v>
      </c>
      <c r="F214" s="2">
        <v>30.1</v>
      </c>
      <c r="G214" s="15">
        <v>60</v>
      </c>
      <c r="H214" s="3">
        <v>100436</v>
      </c>
      <c r="I214" s="21" t="str">
        <f t="shared" si="10"/>
        <v>15:30</v>
      </c>
      <c r="J214" s="21">
        <f t="shared" si="9"/>
        <v>0</v>
      </c>
      <c r="K214" s="24">
        <f t="shared" si="8"/>
        <v>38.94717205248643</v>
      </c>
    </row>
    <row r="215" spans="1:11" x14ac:dyDescent="0.2">
      <c r="A215" s="1">
        <v>5</v>
      </c>
      <c r="B215" s="1">
        <v>6</v>
      </c>
      <c r="C215" s="11">
        <v>2016</v>
      </c>
      <c r="D215" s="11">
        <v>15</v>
      </c>
      <c r="E215" s="11">
        <v>35</v>
      </c>
      <c r="F215" s="2">
        <v>30.2</v>
      </c>
      <c r="G215" s="15">
        <v>59</v>
      </c>
      <c r="H215" s="3">
        <v>100436</v>
      </c>
      <c r="I215" s="21" t="str">
        <f t="shared" si="10"/>
        <v>15:35</v>
      </c>
      <c r="J215" s="21">
        <f t="shared" si="9"/>
        <v>-5.9739535624676412</v>
      </c>
      <c r="K215" s="24">
        <f t="shared" si="8"/>
        <v>34.96530988717209</v>
      </c>
    </row>
    <row r="216" spans="1:11" x14ac:dyDescent="0.2">
      <c r="A216" s="1">
        <v>5</v>
      </c>
      <c r="B216" s="1">
        <v>6</v>
      </c>
      <c r="C216" s="11">
        <v>2016</v>
      </c>
      <c r="D216" s="11">
        <v>15</v>
      </c>
      <c r="E216" s="11">
        <v>40</v>
      </c>
      <c r="F216" s="2">
        <v>30.1</v>
      </c>
      <c r="G216" s="15">
        <v>58</v>
      </c>
      <c r="H216" s="3">
        <v>100430</v>
      </c>
      <c r="I216" s="21" t="str">
        <f t="shared" si="10"/>
        <v>15:40</v>
      </c>
      <c r="J216" s="21">
        <f t="shared" si="9"/>
        <v>-11.948620930000995</v>
      </c>
      <c r="K216" s="24">
        <f t="shared" si="8"/>
        <v>19.032426792720667</v>
      </c>
    </row>
    <row r="217" spans="1:11" x14ac:dyDescent="0.2">
      <c r="A217" s="1">
        <v>5</v>
      </c>
      <c r="B217" s="1">
        <v>6</v>
      </c>
      <c r="C217" s="11">
        <v>2016</v>
      </c>
      <c r="D217" s="11">
        <v>15</v>
      </c>
      <c r="E217" s="11">
        <v>45</v>
      </c>
      <c r="F217" s="2">
        <v>30.1</v>
      </c>
      <c r="G217" s="15">
        <v>58</v>
      </c>
      <c r="H217" s="3">
        <v>100418</v>
      </c>
      <c r="I217" s="21" t="str">
        <f t="shared" si="10"/>
        <v>15:45</v>
      </c>
      <c r="J217" s="21">
        <f t="shared" si="9"/>
        <v>0.99583739966938201</v>
      </c>
      <c r="K217" s="24">
        <f t="shared" si="8"/>
        <v>18.036212478727574</v>
      </c>
    </row>
    <row r="218" spans="1:11" x14ac:dyDescent="0.2">
      <c r="A218" s="1">
        <v>5</v>
      </c>
      <c r="B218" s="1">
        <v>6</v>
      </c>
      <c r="C218" s="11">
        <v>2016</v>
      </c>
      <c r="D218" s="11">
        <v>15</v>
      </c>
      <c r="E218" s="11">
        <v>50</v>
      </c>
      <c r="F218" s="2">
        <v>30.2</v>
      </c>
      <c r="G218" s="15">
        <v>58</v>
      </c>
      <c r="H218" s="3">
        <v>100419</v>
      </c>
      <c r="I218" s="21" t="str">
        <f t="shared" si="10"/>
        <v>15:50</v>
      </c>
      <c r="J218" s="21">
        <f t="shared" si="9"/>
        <v>3.9833099313874865</v>
      </c>
      <c r="K218" s="24">
        <f t="shared" si="8"/>
        <v>24.011534441867724</v>
      </c>
    </row>
    <row r="219" spans="1:11" x14ac:dyDescent="0.2">
      <c r="A219" s="1">
        <v>5</v>
      </c>
      <c r="B219" s="1">
        <v>6</v>
      </c>
      <c r="C219" s="11">
        <v>2016</v>
      </c>
      <c r="D219" s="11">
        <v>15</v>
      </c>
      <c r="E219" s="11">
        <v>55</v>
      </c>
      <c r="F219" s="2">
        <v>30.4</v>
      </c>
      <c r="G219" s="15">
        <v>59</v>
      </c>
      <c r="H219" s="3">
        <v>100423</v>
      </c>
      <c r="I219" s="21" t="str">
        <f t="shared" si="10"/>
        <v>15:55</v>
      </c>
      <c r="J219" s="21">
        <f t="shared" si="9"/>
        <v>-12.945241627913923</v>
      </c>
      <c r="K219" s="24">
        <f t="shared" si="8"/>
        <v>-1.8820433248523543</v>
      </c>
    </row>
    <row r="220" spans="1:11" x14ac:dyDescent="0.2">
      <c r="A220" s="1">
        <v>5</v>
      </c>
      <c r="B220" s="1">
        <v>6</v>
      </c>
      <c r="C220" s="11">
        <v>2016</v>
      </c>
      <c r="D220" s="11">
        <v>16</v>
      </c>
      <c r="E220" s="11">
        <v>0</v>
      </c>
      <c r="F220" s="2">
        <v>30</v>
      </c>
      <c r="G220" s="15">
        <v>59</v>
      </c>
      <c r="H220" s="3">
        <v>100410</v>
      </c>
      <c r="I220" s="21" t="str">
        <f t="shared" si="10"/>
        <v>16:0</v>
      </c>
      <c r="J220" s="21">
        <f t="shared" si="9"/>
        <v>-2.987750224081267</v>
      </c>
      <c r="K220" s="24">
        <f t="shared" ref="K220:K283" si="11">SUM(J196:J220)</f>
        <v>2.1014847843333304</v>
      </c>
    </row>
    <row r="221" spans="1:11" x14ac:dyDescent="0.2">
      <c r="A221" s="1">
        <v>5</v>
      </c>
      <c r="B221" s="1">
        <v>6</v>
      </c>
      <c r="C221" s="11">
        <v>2016</v>
      </c>
      <c r="D221" s="11">
        <v>16</v>
      </c>
      <c r="E221" s="11">
        <v>5</v>
      </c>
      <c r="F221" s="2">
        <v>30.2</v>
      </c>
      <c r="G221" s="15">
        <v>58</v>
      </c>
      <c r="H221" s="3">
        <v>100407</v>
      </c>
      <c r="I221" s="21" t="str">
        <f t="shared" si="10"/>
        <v>16:5</v>
      </c>
      <c r="J221" s="21">
        <f t="shared" si="9"/>
        <v>-9.9594649775414066</v>
      </c>
      <c r="K221" s="24">
        <f t="shared" si="11"/>
        <v>-9.8499128658837503</v>
      </c>
    </row>
    <row r="222" spans="1:11" x14ac:dyDescent="0.2">
      <c r="A222" s="1">
        <v>5</v>
      </c>
      <c r="B222" s="1">
        <v>6</v>
      </c>
      <c r="C222" s="11">
        <v>2016</v>
      </c>
      <c r="D222" s="11">
        <v>16</v>
      </c>
      <c r="E222" s="11">
        <v>10</v>
      </c>
      <c r="F222" s="2">
        <v>30.6</v>
      </c>
      <c r="G222" s="15">
        <v>60</v>
      </c>
      <c r="H222" s="3">
        <v>100397</v>
      </c>
      <c r="I222" s="21" t="str">
        <f t="shared" si="10"/>
        <v>16:10</v>
      </c>
      <c r="J222" s="21">
        <f t="shared" si="9"/>
        <v>11.952548382919808</v>
      </c>
      <c r="K222" s="24">
        <f t="shared" si="11"/>
        <v>2.1026355170360578</v>
      </c>
    </row>
    <row r="223" spans="1:11" x14ac:dyDescent="0.2">
      <c r="A223" s="1">
        <v>5</v>
      </c>
      <c r="B223" s="1">
        <v>6</v>
      </c>
      <c r="C223" s="11">
        <v>2016</v>
      </c>
      <c r="D223" s="11">
        <v>16</v>
      </c>
      <c r="E223" s="11">
        <v>15</v>
      </c>
      <c r="F223" s="2">
        <v>30.8</v>
      </c>
      <c r="G223" s="15">
        <v>60</v>
      </c>
      <c r="H223" s="3">
        <v>100409</v>
      </c>
      <c r="I223" s="21" t="str">
        <f t="shared" si="10"/>
        <v>16:15</v>
      </c>
      <c r="J223" s="21">
        <f t="shared" si="9"/>
        <v>12.947046579489887</v>
      </c>
      <c r="K223" s="24">
        <f t="shared" si="11"/>
        <v>23.01725407855908</v>
      </c>
    </row>
    <row r="224" spans="1:11" x14ac:dyDescent="0.2">
      <c r="A224" s="1">
        <v>5</v>
      </c>
      <c r="B224" s="1">
        <v>6</v>
      </c>
      <c r="C224" s="11">
        <v>2016</v>
      </c>
      <c r="D224" s="11">
        <v>16</v>
      </c>
      <c r="E224" s="11">
        <v>20</v>
      </c>
      <c r="F224" s="2">
        <v>31</v>
      </c>
      <c r="G224" s="15">
        <v>60</v>
      </c>
      <c r="H224" s="3">
        <v>100422</v>
      </c>
      <c r="I224" s="21" t="str">
        <f t="shared" si="10"/>
        <v>16:20</v>
      </c>
      <c r="J224" s="21">
        <f t="shared" si="9"/>
        <v>2.987393200693075</v>
      </c>
      <c r="K224" s="24">
        <f t="shared" si="11"/>
        <v>25.008621422420887</v>
      </c>
    </row>
    <row r="225" spans="1:11" x14ac:dyDescent="0.2">
      <c r="A225" s="1">
        <v>5</v>
      </c>
      <c r="B225" s="1">
        <v>6</v>
      </c>
      <c r="C225" s="11">
        <v>2016</v>
      </c>
      <c r="D225" s="11">
        <v>16</v>
      </c>
      <c r="E225" s="11">
        <v>25</v>
      </c>
      <c r="F225" s="2">
        <v>31.1</v>
      </c>
      <c r="G225" s="15">
        <v>59</v>
      </c>
      <c r="H225" s="3">
        <v>100425</v>
      </c>
      <c r="I225" s="21" t="str">
        <f t="shared" si="10"/>
        <v>16:25</v>
      </c>
      <c r="J225" s="21">
        <f t="shared" si="9"/>
        <v>-7.9661438884739848</v>
      </c>
      <c r="K225" s="24">
        <f t="shared" si="11"/>
        <v>26.006620960241783</v>
      </c>
    </row>
    <row r="226" spans="1:11" x14ac:dyDescent="0.2">
      <c r="A226" s="1">
        <v>5</v>
      </c>
      <c r="B226" s="1">
        <v>6</v>
      </c>
      <c r="C226" s="11">
        <v>2016</v>
      </c>
      <c r="D226" s="11">
        <v>16</v>
      </c>
      <c r="E226" s="11">
        <v>30</v>
      </c>
      <c r="F226" s="2">
        <v>31.1</v>
      </c>
      <c r="G226" s="15">
        <v>59</v>
      </c>
      <c r="H226" s="3">
        <v>100417</v>
      </c>
      <c r="I226" s="21" t="str">
        <f t="shared" si="10"/>
        <v>16:30</v>
      </c>
      <c r="J226" s="21">
        <f t="shared" si="9"/>
        <v>1.9916946333788104</v>
      </c>
      <c r="K226" s="24">
        <f t="shared" si="11"/>
        <v>24.013894679395168</v>
      </c>
    </row>
    <row r="227" spans="1:11" x14ac:dyDescent="0.2">
      <c r="A227" s="1">
        <v>5</v>
      </c>
      <c r="B227" s="1">
        <v>6</v>
      </c>
      <c r="C227" s="11">
        <v>2016</v>
      </c>
      <c r="D227" s="11">
        <v>16</v>
      </c>
      <c r="E227" s="11">
        <v>35</v>
      </c>
      <c r="F227" s="2">
        <v>31.1</v>
      </c>
      <c r="G227" s="15">
        <v>58</v>
      </c>
      <c r="H227" s="3">
        <v>100419</v>
      </c>
      <c r="I227" s="21" t="str">
        <f t="shared" si="10"/>
        <v>16:35</v>
      </c>
      <c r="J227" s="21">
        <f t="shared" si="9"/>
        <v>12.945757277009331</v>
      </c>
      <c r="K227" s="24">
        <f t="shared" si="11"/>
        <v>-101.4934582582476</v>
      </c>
    </row>
    <row r="228" spans="1:11" x14ac:dyDescent="0.2">
      <c r="A228" s="1">
        <v>5</v>
      </c>
      <c r="B228" s="1">
        <v>6</v>
      </c>
      <c r="C228" s="11">
        <v>2016</v>
      </c>
      <c r="D228" s="11">
        <v>16</v>
      </c>
      <c r="E228" s="11">
        <v>40</v>
      </c>
      <c r="F228" s="2">
        <v>31.2</v>
      </c>
      <c r="G228" s="15">
        <v>58</v>
      </c>
      <c r="H228" s="3">
        <v>100432</v>
      </c>
      <c r="I228" s="21" t="str">
        <f t="shared" si="10"/>
        <v>16:40</v>
      </c>
      <c r="J228" s="21">
        <f t="shared" si="9"/>
        <v>5.9741914927513138</v>
      </c>
      <c r="K228" s="24">
        <f t="shared" si="11"/>
        <v>-83.5830063958701</v>
      </c>
    </row>
    <row r="229" spans="1:11" x14ac:dyDescent="0.2">
      <c r="A229" s="1">
        <v>5</v>
      </c>
      <c r="B229" s="1">
        <v>6</v>
      </c>
      <c r="C229" s="11">
        <v>2016</v>
      </c>
      <c r="D229" s="11">
        <v>16</v>
      </c>
      <c r="E229" s="11">
        <v>45</v>
      </c>
      <c r="F229" s="2">
        <v>31.2</v>
      </c>
      <c r="G229" s="15">
        <v>57</v>
      </c>
      <c r="H229" s="3">
        <v>100438</v>
      </c>
      <c r="I229" s="21" t="str">
        <f t="shared" si="10"/>
        <v>16:45</v>
      </c>
      <c r="J229" s="21">
        <f t="shared" si="9"/>
        <v>14.934586511081465</v>
      </c>
      <c r="K229" s="24">
        <f t="shared" si="11"/>
        <v>-67.65361277788665</v>
      </c>
    </row>
    <row r="230" spans="1:11" x14ac:dyDescent="0.2">
      <c r="A230" s="1">
        <v>5</v>
      </c>
      <c r="B230" s="1">
        <v>6</v>
      </c>
      <c r="C230" s="11">
        <v>2016</v>
      </c>
      <c r="D230" s="11">
        <v>16</v>
      </c>
      <c r="E230" s="11">
        <v>50</v>
      </c>
      <c r="F230" s="2">
        <v>31.2</v>
      </c>
      <c r="G230" s="15">
        <v>57</v>
      </c>
      <c r="H230" s="3">
        <v>100453</v>
      </c>
      <c r="I230" s="21" t="str">
        <f t="shared" si="10"/>
        <v>16:50</v>
      </c>
      <c r="J230" s="21">
        <f t="shared" si="9"/>
        <v>2.9864712850785939</v>
      </c>
      <c r="K230" s="24">
        <f t="shared" si="11"/>
        <v>-63.672324489395848</v>
      </c>
    </row>
    <row r="231" spans="1:11" x14ac:dyDescent="0.2">
      <c r="A231" s="1">
        <v>5</v>
      </c>
      <c r="B231" s="1">
        <v>6</v>
      </c>
      <c r="C231" s="11">
        <v>2016</v>
      </c>
      <c r="D231" s="11">
        <v>16</v>
      </c>
      <c r="E231" s="11">
        <v>55</v>
      </c>
      <c r="F231" s="2">
        <v>31.2</v>
      </c>
      <c r="G231" s="15">
        <v>57</v>
      </c>
      <c r="H231" s="3">
        <v>100456</v>
      </c>
      <c r="I231" s="21" t="str">
        <f t="shared" si="10"/>
        <v>16:55</v>
      </c>
      <c r="J231" s="21">
        <f t="shared" si="9"/>
        <v>2.9863820976347855</v>
      </c>
      <c r="K231" s="24">
        <f t="shared" si="11"/>
        <v>-48.748019590328497</v>
      </c>
    </row>
    <row r="232" spans="1:11" x14ac:dyDescent="0.2">
      <c r="A232" s="1">
        <v>5</v>
      </c>
      <c r="B232" s="1">
        <v>6</v>
      </c>
      <c r="C232" s="11">
        <v>2016</v>
      </c>
      <c r="D232" s="11">
        <v>17</v>
      </c>
      <c r="E232" s="11">
        <v>0</v>
      </c>
      <c r="F232" s="2">
        <v>31.1</v>
      </c>
      <c r="G232" s="15">
        <v>57</v>
      </c>
      <c r="H232" s="3">
        <v>100459</v>
      </c>
      <c r="I232" s="21" t="str">
        <f t="shared" si="10"/>
        <v>17:0</v>
      </c>
      <c r="J232" s="21">
        <f t="shared" si="9"/>
        <v>-12.940602633910352</v>
      </c>
      <c r="K232" s="24">
        <f t="shared" si="11"/>
        <v>-67.658296280035415</v>
      </c>
    </row>
    <row r="233" spans="1:11" x14ac:dyDescent="0.2">
      <c r="A233" s="1">
        <v>5</v>
      </c>
      <c r="B233" s="1">
        <v>6</v>
      </c>
      <c r="C233" s="11">
        <v>2016</v>
      </c>
      <c r="D233" s="11">
        <v>17</v>
      </c>
      <c r="E233" s="11">
        <v>5</v>
      </c>
      <c r="F233" s="2">
        <v>31.1</v>
      </c>
      <c r="G233" s="15">
        <v>59</v>
      </c>
      <c r="H233" s="3">
        <v>100446</v>
      </c>
      <c r="I233" s="21" t="str">
        <f t="shared" si="10"/>
        <v>17:5</v>
      </c>
      <c r="J233" s="21">
        <f t="shared" si="9"/>
        <v>-1.9911196065547658</v>
      </c>
      <c r="K233" s="24">
        <f t="shared" si="11"/>
        <v>-59.700553041613361</v>
      </c>
    </row>
    <row r="234" spans="1:11" x14ac:dyDescent="0.2">
      <c r="A234" s="1">
        <v>5</v>
      </c>
      <c r="B234" s="1">
        <v>6</v>
      </c>
      <c r="C234" s="11">
        <v>2016</v>
      </c>
      <c r="D234" s="11">
        <v>17</v>
      </c>
      <c r="E234" s="11">
        <v>10</v>
      </c>
      <c r="F234" s="2">
        <v>31.2</v>
      </c>
      <c r="G234" s="15">
        <v>58</v>
      </c>
      <c r="H234" s="3">
        <v>100444</v>
      </c>
      <c r="I234" s="21" t="str">
        <f t="shared" si="10"/>
        <v>17:10</v>
      </c>
      <c r="J234" s="21">
        <f t="shared" si="9"/>
        <v>-9.955796264585242</v>
      </c>
      <c r="K234" s="24">
        <f t="shared" si="11"/>
        <v>-63.686437660890945</v>
      </c>
    </row>
    <row r="235" spans="1:11" x14ac:dyDescent="0.2">
      <c r="A235" s="1">
        <v>5</v>
      </c>
      <c r="B235" s="1">
        <v>6</v>
      </c>
      <c r="C235" s="11">
        <v>2016</v>
      </c>
      <c r="D235" s="11">
        <v>17</v>
      </c>
      <c r="E235" s="11">
        <v>15</v>
      </c>
      <c r="F235" s="2">
        <v>31.2</v>
      </c>
      <c r="G235" s="15">
        <v>58</v>
      </c>
      <c r="H235" s="3">
        <v>100434</v>
      </c>
      <c r="I235" s="21" t="str">
        <f t="shared" si="10"/>
        <v>17:15</v>
      </c>
      <c r="J235" s="21">
        <f t="shared" si="9"/>
        <v>23.896290100961828</v>
      </c>
      <c r="K235" s="24">
        <f t="shared" si="11"/>
        <v>-48.745549657483302</v>
      </c>
    </row>
    <row r="236" spans="1:11" x14ac:dyDescent="0.2">
      <c r="A236" s="1">
        <v>5</v>
      </c>
      <c r="B236" s="1">
        <v>6</v>
      </c>
      <c r="C236" s="11">
        <v>2016</v>
      </c>
      <c r="D236" s="11">
        <v>17</v>
      </c>
      <c r="E236" s="11">
        <v>20</v>
      </c>
      <c r="F236" s="2">
        <v>31.2</v>
      </c>
      <c r="G236" s="15">
        <v>59</v>
      </c>
      <c r="H236" s="3">
        <v>100458</v>
      </c>
      <c r="I236" s="21" t="str">
        <f t="shared" si="10"/>
        <v>17:20</v>
      </c>
      <c r="J236" s="21">
        <f t="shared" si="9"/>
        <v>3.9817635230643655</v>
      </c>
      <c r="K236" s="24">
        <f t="shared" si="11"/>
        <v>-17.899985603112668</v>
      </c>
    </row>
    <row r="237" spans="1:11" x14ac:dyDescent="0.2">
      <c r="A237" s="1">
        <v>5</v>
      </c>
      <c r="B237" s="1">
        <v>6</v>
      </c>
      <c r="C237" s="11">
        <v>2016</v>
      </c>
      <c r="D237" s="11">
        <v>17</v>
      </c>
      <c r="E237" s="11">
        <v>25</v>
      </c>
      <c r="F237" s="2">
        <v>31.2</v>
      </c>
      <c r="G237" s="15">
        <v>58</v>
      </c>
      <c r="H237" s="3">
        <v>100462</v>
      </c>
      <c r="I237" s="21" t="str">
        <f t="shared" si="10"/>
        <v>17:25</v>
      </c>
      <c r="J237" s="21">
        <f t="shared" si="9"/>
        <v>20.903426171089567</v>
      </c>
      <c r="K237" s="24">
        <f t="shared" si="11"/>
        <v>26.888790886448223</v>
      </c>
    </row>
    <row r="238" spans="1:11" x14ac:dyDescent="0.2">
      <c r="A238" s="1">
        <v>5</v>
      </c>
      <c r="B238" s="1">
        <v>6</v>
      </c>
      <c r="C238" s="11">
        <v>2016</v>
      </c>
      <c r="D238" s="11">
        <v>17</v>
      </c>
      <c r="E238" s="11">
        <v>30</v>
      </c>
      <c r="F238" s="2">
        <v>31.2</v>
      </c>
      <c r="G238" s="15">
        <v>58</v>
      </c>
      <c r="H238" s="3">
        <v>100483</v>
      </c>
      <c r="I238" s="21" t="str">
        <f t="shared" si="10"/>
        <v>17:30</v>
      </c>
      <c r="J238" s="21">
        <f t="shared" si="9"/>
        <v>1.990386433526069</v>
      </c>
      <c r="K238" s="24">
        <f t="shared" si="11"/>
        <v>48.788391304206186</v>
      </c>
    </row>
    <row r="239" spans="1:11" x14ac:dyDescent="0.2">
      <c r="A239" s="1">
        <v>5</v>
      </c>
      <c r="B239" s="1">
        <v>6</v>
      </c>
      <c r="C239" s="11">
        <v>2016</v>
      </c>
      <c r="D239" s="11">
        <v>17</v>
      </c>
      <c r="E239" s="11">
        <v>35</v>
      </c>
      <c r="F239" s="2">
        <v>31.2</v>
      </c>
      <c r="G239" s="15">
        <v>58</v>
      </c>
      <c r="H239" s="3">
        <v>100485</v>
      </c>
      <c r="I239" s="21" t="str">
        <f t="shared" si="10"/>
        <v>17:35</v>
      </c>
      <c r="J239" s="21">
        <f t="shared" si="9"/>
        <v>13.932427725531175</v>
      </c>
      <c r="K239" s="24">
        <f t="shared" si="11"/>
        <v>62.720819029737363</v>
      </c>
    </row>
    <row r="240" spans="1:11" x14ac:dyDescent="0.2">
      <c r="A240" s="1">
        <v>5</v>
      </c>
      <c r="B240" s="1">
        <v>6</v>
      </c>
      <c r="C240" s="11">
        <v>2016</v>
      </c>
      <c r="D240" s="11">
        <v>17</v>
      </c>
      <c r="E240" s="11">
        <v>40</v>
      </c>
      <c r="F240" s="2">
        <v>31.2</v>
      </c>
      <c r="G240" s="15">
        <v>57</v>
      </c>
      <c r="H240" s="3">
        <v>100499</v>
      </c>
      <c r="I240" s="21" t="str">
        <f t="shared" si="10"/>
        <v>17:40</v>
      </c>
      <c r="J240" s="21">
        <f t="shared" si="9"/>
        <v>52.736843152668186</v>
      </c>
      <c r="K240" s="24">
        <f t="shared" si="11"/>
        <v>121.43161574487318</v>
      </c>
    </row>
    <row r="241" spans="1:11" x14ac:dyDescent="0.2">
      <c r="A241" s="1">
        <v>5</v>
      </c>
      <c r="B241" s="1">
        <v>6</v>
      </c>
      <c r="C241" s="11">
        <v>2016</v>
      </c>
      <c r="D241" s="11">
        <v>17</v>
      </c>
      <c r="E241" s="11">
        <v>45</v>
      </c>
      <c r="F241" s="2">
        <v>31.1</v>
      </c>
      <c r="G241" s="15">
        <v>57</v>
      </c>
      <c r="H241" s="3">
        <v>100552</v>
      </c>
      <c r="I241" s="21" t="str">
        <f t="shared" si="10"/>
        <v>17:45</v>
      </c>
      <c r="J241" s="21">
        <f t="shared" si="9"/>
        <v>2.9835309093802209</v>
      </c>
      <c r="K241" s="24">
        <f t="shared" si="11"/>
        <v>136.36376758425442</v>
      </c>
    </row>
    <row r="242" spans="1:11" x14ac:dyDescent="0.2">
      <c r="A242" s="1">
        <v>5</v>
      </c>
      <c r="B242" s="1">
        <v>6</v>
      </c>
      <c r="C242" s="11">
        <v>2016</v>
      </c>
      <c r="D242" s="11">
        <v>17</v>
      </c>
      <c r="E242" s="11">
        <v>50</v>
      </c>
      <c r="F242" s="2">
        <v>31.1</v>
      </c>
      <c r="G242" s="15">
        <v>58</v>
      </c>
      <c r="H242" s="3">
        <v>100555</v>
      </c>
      <c r="I242" s="21" t="str">
        <f t="shared" si="10"/>
        <v>17:50</v>
      </c>
      <c r="J242" s="21">
        <f t="shared" si="9"/>
        <v>3.9779225299587289</v>
      </c>
      <c r="K242" s="24">
        <f t="shared" si="11"/>
        <v>139.34585271454375</v>
      </c>
    </row>
    <row r="243" spans="1:11" x14ac:dyDescent="0.2">
      <c r="A243" s="1">
        <v>5</v>
      </c>
      <c r="B243" s="1">
        <v>6</v>
      </c>
      <c r="C243" s="11">
        <v>2016</v>
      </c>
      <c r="D243" s="11">
        <v>17</v>
      </c>
      <c r="E243" s="11">
        <v>55</v>
      </c>
      <c r="F243" s="2">
        <v>31.1</v>
      </c>
      <c r="G243" s="15">
        <v>57</v>
      </c>
      <c r="H243" s="3">
        <v>100559</v>
      </c>
      <c r="I243" s="21" t="str">
        <f t="shared" si="10"/>
        <v>17:55</v>
      </c>
      <c r="J243" s="21">
        <f t="shared" si="9"/>
        <v>5.9666464463648206</v>
      </c>
      <c r="K243" s="24">
        <f t="shared" si="11"/>
        <v>141.32918922952109</v>
      </c>
    </row>
    <row r="244" spans="1:11" x14ac:dyDescent="0.2">
      <c r="A244" s="1">
        <v>5</v>
      </c>
      <c r="B244" s="1">
        <v>6</v>
      </c>
      <c r="C244" s="11">
        <v>2016</v>
      </c>
      <c r="D244" s="11">
        <v>18</v>
      </c>
      <c r="E244" s="11">
        <v>0</v>
      </c>
      <c r="F244" s="2">
        <v>31</v>
      </c>
      <c r="G244" s="15">
        <v>57</v>
      </c>
      <c r="H244" s="3">
        <v>100565</v>
      </c>
      <c r="I244" s="21" t="str">
        <f t="shared" si="10"/>
        <v>18:0</v>
      </c>
      <c r="J244" s="21">
        <f t="shared" si="9"/>
        <v>13.92134440411674</v>
      </c>
      <c r="K244" s="24">
        <f t="shared" si="11"/>
        <v>168.19577526155174</v>
      </c>
    </row>
    <row r="245" spans="1:11" x14ac:dyDescent="0.2">
      <c r="A245" s="1">
        <v>5</v>
      </c>
      <c r="B245" s="1">
        <v>6</v>
      </c>
      <c r="C245" s="11">
        <v>2016</v>
      </c>
      <c r="D245" s="11">
        <v>18</v>
      </c>
      <c r="E245" s="11">
        <v>5</v>
      </c>
      <c r="F245" s="2">
        <v>30.7</v>
      </c>
      <c r="G245" s="15">
        <v>57</v>
      </c>
      <c r="H245" s="3">
        <v>100579</v>
      </c>
      <c r="I245" s="21" t="str">
        <f t="shared" si="10"/>
        <v>18:5</v>
      </c>
      <c r="J245" s="21">
        <f t="shared" si="9"/>
        <v>7.9539466489028525</v>
      </c>
      <c r="K245" s="24">
        <f t="shared" si="11"/>
        <v>179.13747213453587</v>
      </c>
    </row>
    <row r="246" spans="1:11" x14ac:dyDescent="0.2">
      <c r="A246" s="1">
        <v>5</v>
      </c>
      <c r="B246" s="1">
        <v>6</v>
      </c>
      <c r="C246" s="11">
        <v>2016</v>
      </c>
      <c r="D246" s="11">
        <v>18</v>
      </c>
      <c r="E246" s="11">
        <v>10</v>
      </c>
      <c r="F246" s="2">
        <v>30.7</v>
      </c>
      <c r="G246" s="15">
        <v>56</v>
      </c>
      <c r="H246" s="3">
        <v>100587</v>
      </c>
      <c r="I246" s="21" t="str">
        <f t="shared" si="10"/>
        <v>18:10</v>
      </c>
      <c r="J246" s="21">
        <f t="shared" si="9"/>
        <v>22.865777883821963</v>
      </c>
      <c r="K246" s="24">
        <f t="shared" si="11"/>
        <v>211.9627149958992</v>
      </c>
    </row>
    <row r="247" spans="1:11" x14ac:dyDescent="0.2">
      <c r="A247" s="1">
        <v>5</v>
      </c>
      <c r="B247" s="1">
        <v>6</v>
      </c>
      <c r="C247" s="11">
        <v>2016</v>
      </c>
      <c r="D247" s="11">
        <v>18</v>
      </c>
      <c r="E247" s="11">
        <v>15</v>
      </c>
      <c r="F247" s="2">
        <v>30.7</v>
      </c>
      <c r="G247" s="15">
        <v>57</v>
      </c>
      <c r="H247" s="3">
        <v>100610</v>
      </c>
      <c r="I247" s="21" t="str">
        <f t="shared" si="10"/>
        <v>18:15</v>
      </c>
      <c r="J247" s="21">
        <f t="shared" si="9"/>
        <v>16.89692873471822</v>
      </c>
      <c r="K247" s="24">
        <f t="shared" si="11"/>
        <v>216.90709534769766</v>
      </c>
    </row>
    <row r="248" spans="1:11" x14ac:dyDescent="0.2">
      <c r="A248" s="1">
        <v>5</v>
      </c>
      <c r="B248" s="1">
        <v>6</v>
      </c>
      <c r="C248" s="11">
        <v>2016</v>
      </c>
      <c r="D248" s="11">
        <v>18</v>
      </c>
      <c r="E248" s="11">
        <v>20</v>
      </c>
      <c r="F248" s="2">
        <v>30.7</v>
      </c>
      <c r="G248" s="15">
        <v>57</v>
      </c>
      <c r="H248" s="3">
        <v>100627</v>
      </c>
      <c r="I248" s="21" t="str">
        <f t="shared" si="10"/>
        <v>18:20</v>
      </c>
      <c r="J248" s="21">
        <f t="shared" si="9"/>
        <v>-19.875381358879824</v>
      </c>
      <c r="K248" s="24">
        <f t="shared" si="11"/>
        <v>184.08466740932795</v>
      </c>
    </row>
    <row r="249" spans="1:11" x14ac:dyDescent="0.2">
      <c r="A249" s="1">
        <v>5</v>
      </c>
      <c r="B249" s="1">
        <v>6</v>
      </c>
      <c r="C249" s="11">
        <v>2016</v>
      </c>
      <c r="D249" s="11">
        <v>18</v>
      </c>
      <c r="E249" s="11">
        <v>25</v>
      </c>
      <c r="F249" s="2">
        <v>30.7</v>
      </c>
      <c r="G249" s="15">
        <v>57</v>
      </c>
      <c r="H249" s="3">
        <v>100607</v>
      </c>
      <c r="I249" s="21" t="str">
        <f t="shared" si="10"/>
        <v>18:25</v>
      </c>
      <c r="J249" s="21">
        <f t="shared" si="9"/>
        <v>0.99396662260081303</v>
      </c>
      <c r="K249" s="24">
        <f t="shared" si="11"/>
        <v>182.09124083123569</v>
      </c>
    </row>
    <row r="250" spans="1:11" x14ac:dyDescent="0.2">
      <c r="A250" s="1">
        <v>5</v>
      </c>
      <c r="B250" s="1">
        <v>6</v>
      </c>
      <c r="C250" s="11">
        <v>2016</v>
      </c>
      <c r="D250" s="11">
        <v>18</v>
      </c>
      <c r="E250" s="11">
        <v>30</v>
      </c>
      <c r="F250" s="2">
        <v>30.7</v>
      </c>
      <c r="G250" s="15">
        <v>57</v>
      </c>
      <c r="H250" s="3">
        <v>100608</v>
      </c>
      <c r="I250" s="21" t="str">
        <f t="shared" si="10"/>
        <v>18:30</v>
      </c>
      <c r="J250" s="21">
        <f t="shared" si="9"/>
        <v>2.9818702290076335</v>
      </c>
      <c r="K250" s="24">
        <f t="shared" si="11"/>
        <v>193.03925494871731</v>
      </c>
    </row>
    <row r="251" spans="1:11" x14ac:dyDescent="0.2">
      <c r="A251" s="1">
        <v>5</v>
      </c>
      <c r="B251" s="1">
        <v>6</v>
      </c>
      <c r="C251" s="11">
        <v>2016</v>
      </c>
      <c r="D251" s="11">
        <v>18</v>
      </c>
      <c r="E251" s="11">
        <v>35</v>
      </c>
      <c r="F251" s="2">
        <v>30.7</v>
      </c>
      <c r="G251" s="15">
        <v>57</v>
      </c>
      <c r="H251" s="3">
        <v>100611</v>
      </c>
      <c r="I251" s="21" t="str">
        <f t="shared" si="10"/>
        <v>18:35</v>
      </c>
      <c r="J251" s="21">
        <f t="shared" si="9"/>
        <v>-20.872469213107909</v>
      </c>
      <c r="K251" s="24">
        <f t="shared" si="11"/>
        <v>170.1750911022306</v>
      </c>
    </row>
    <row r="252" spans="1:11" x14ac:dyDescent="0.2">
      <c r="A252" s="1">
        <v>5</v>
      </c>
      <c r="B252" s="1">
        <v>6</v>
      </c>
      <c r="C252" s="11">
        <v>2016</v>
      </c>
      <c r="D252" s="11">
        <v>18</v>
      </c>
      <c r="E252" s="11">
        <v>40</v>
      </c>
      <c r="F252" s="2">
        <v>30.6</v>
      </c>
      <c r="G252" s="15">
        <v>57</v>
      </c>
      <c r="H252" s="3">
        <v>100590</v>
      </c>
      <c r="I252" s="21" t="str">
        <f t="shared" si="10"/>
        <v>18:40</v>
      </c>
      <c r="J252" s="21">
        <f t="shared" si="9"/>
        <v>2.9824038174768863</v>
      </c>
      <c r="K252" s="24">
        <f t="shared" si="11"/>
        <v>160.21173764269818</v>
      </c>
    </row>
    <row r="253" spans="1:11" x14ac:dyDescent="0.2">
      <c r="A253" s="1">
        <v>5</v>
      </c>
      <c r="B253" s="1">
        <v>6</v>
      </c>
      <c r="C253" s="11">
        <v>2016</v>
      </c>
      <c r="D253" s="11">
        <v>18</v>
      </c>
      <c r="E253" s="11">
        <v>45</v>
      </c>
      <c r="F253" s="2">
        <v>30.6</v>
      </c>
      <c r="G253" s="15">
        <v>57</v>
      </c>
      <c r="H253" s="3">
        <v>100593</v>
      </c>
      <c r="I253" s="21" t="str">
        <f t="shared" si="10"/>
        <v>18:45</v>
      </c>
      <c r="J253" s="21">
        <f t="shared" si="9"/>
        <v>10.935154533615659</v>
      </c>
      <c r="K253" s="24">
        <f t="shared" si="11"/>
        <v>165.17270068356248</v>
      </c>
    </row>
    <row r="254" spans="1:11" x14ac:dyDescent="0.2">
      <c r="A254" s="1">
        <v>5</v>
      </c>
      <c r="B254" s="1">
        <v>6</v>
      </c>
      <c r="C254" s="11">
        <v>2016</v>
      </c>
      <c r="D254" s="11">
        <v>18</v>
      </c>
      <c r="E254" s="11">
        <v>50</v>
      </c>
      <c r="F254" s="2">
        <v>30.5</v>
      </c>
      <c r="G254" s="15">
        <v>56</v>
      </c>
      <c r="H254" s="3">
        <v>100604</v>
      </c>
      <c r="I254" s="21" t="str">
        <f t="shared" si="10"/>
        <v>18:50</v>
      </c>
      <c r="J254" s="21">
        <f t="shared" si="9"/>
        <v>-3.9759850502962109</v>
      </c>
      <c r="K254" s="24">
        <f t="shared" si="11"/>
        <v>146.2621291221848</v>
      </c>
    </row>
    <row r="255" spans="1:11" x14ac:dyDescent="0.2">
      <c r="A255" s="1">
        <v>5</v>
      </c>
      <c r="B255" s="1">
        <v>6</v>
      </c>
      <c r="C255" s="11">
        <v>2016</v>
      </c>
      <c r="D255" s="11">
        <v>18</v>
      </c>
      <c r="E255" s="11">
        <v>55</v>
      </c>
      <c r="F255" s="2">
        <v>30.5</v>
      </c>
      <c r="G255" s="15">
        <v>57</v>
      </c>
      <c r="H255" s="3">
        <v>100600</v>
      </c>
      <c r="I255" s="21" t="str">
        <f t="shared" si="10"/>
        <v>18:55</v>
      </c>
      <c r="J255" s="21">
        <f t="shared" si="9"/>
        <v>3.9761431411530817</v>
      </c>
      <c r="K255" s="24">
        <f t="shared" si="11"/>
        <v>147.25180097825927</v>
      </c>
    </row>
    <row r="256" spans="1:11" x14ac:dyDescent="0.2">
      <c r="A256" s="1">
        <v>5</v>
      </c>
      <c r="B256" s="1">
        <v>6</v>
      </c>
      <c r="C256" s="11">
        <v>2016</v>
      </c>
      <c r="D256" s="11">
        <v>19</v>
      </c>
      <c r="E256" s="11">
        <v>0</v>
      </c>
      <c r="F256" s="2">
        <v>30.6</v>
      </c>
      <c r="G256" s="15">
        <v>56</v>
      </c>
      <c r="H256" s="3">
        <v>100604</v>
      </c>
      <c r="I256" s="21" t="str">
        <f t="shared" si="10"/>
        <v>19:0</v>
      </c>
      <c r="J256" s="21">
        <f t="shared" si="9"/>
        <v>3.9759850502962109</v>
      </c>
      <c r="K256" s="24">
        <f t="shared" si="11"/>
        <v>148.24140393092071</v>
      </c>
    </row>
    <row r="257" spans="1:11" x14ac:dyDescent="0.2">
      <c r="A257" s="1">
        <v>5</v>
      </c>
      <c r="B257" s="1">
        <v>6</v>
      </c>
      <c r="C257" s="11">
        <v>2016</v>
      </c>
      <c r="D257" s="11">
        <v>19</v>
      </c>
      <c r="E257" s="11">
        <v>5</v>
      </c>
      <c r="F257" s="2">
        <v>30.6</v>
      </c>
      <c r="G257" s="15">
        <v>57</v>
      </c>
      <c r="H257" s="3">
        <v>100608</v>
      </c>
      <c r="I257" s="21" t="str">
        <f t="shared" si="10"/>
        <v>19:5</v>
      </c>
      <c r="J257" s="21">
        <f t="shared" si="9"/>
        <v>7.9516539440203564</v>
      </c>
      <c r="K257" s="24">
        <f t="shared" si="11"/>
        <v>169.13366050885145</v>
      </c>
    </row>
    <row r="258" spans="1:11" x14ac:dyDescent="0.2">
      <c r="A258" s="1">
        <v>5</v>
      </c>
      <c r="B258" s="1">
        <v>6</v>
      </c>
      <c r="C258" s="11">
        <v>2016</v>
      </c>
      <c r="D258" s="11">
        <v>19</v>
      </c>
      <c r="E258" s="11">
        <v>10</v>
      </c>
      <c r="F258" s="2">
        <v>30.6</v>
      </c>
      <c r="G258" s="15">
        <v>56</v>
      </c>
      <c r="H258" s="3">
        <v>100616</v>
      </c>
      <c r="I258" s="21" t="str">
        <f t="shared" si="10"/>
        <v>19:10</v>
      </c>
      <c r="J258" s="21">
        <f t="shared" si="9"/>
        <v>12.920410272720044</v>
      </c>
      <c r="K258" s="24">
        <f t="shared" si="11"/>
        <v>184.0451903881262</v>
      </c>
    </row>
    <row r="259" spans="1:11" x14ac:dyDescent="0.2">
      <c r="A259" s="1">
        <v>5</v>
      </c>
      <c r="B259" s="1">
        <v>6</v>
      </c>
      <c r="C259" s="11">
        <v>2016</v>
      </c>
      <c r="D259" s="11">
        <v>19</v>
      </c>
      <c r="E259" s="11">
        <v>15</v>
      </c>
      <c r="F259" s="2">
        <v>30.6</v>
      </c>
      <c r="G259" s="15">
        <v>56</v>
      </c>
      <c r="H259" s="3">
        <v>100629</v>
      </c>
      <c r="I259" s="21" t="str">
        <f t="shared" si="10"/>
        <v>19:15</v>
      </c>
      <c r="J259" s="21">
        <f t="shared" ref="J259:J322" si="12">((H260-H259)/H259)*100000</f>
        <v>14.90623975196017</v>
      </c>
      <c r="K259" s="24">
        <f t="shared" si="11"/>
        <v>208.90722640467163</v>
      </c>
    </row>
    <row r="260" spans="1:11" x14ac:dyDescent="0.2">
      <c r="A260" s="1">
        <v>5</v>
      </c>
      <c r="B260" s="1">
        <v>6</v>
      </c>
      <c r="C260" s="11">
        <v>2016</v>
      </c>
      <c r="D260" s="11">
        <v>19</v>
      </c>
      <c r="E260" s="11">
        <v>20</v>
      </c>
      <c r="F260" s="2">
        <v>30.5</v>
      </c>
      <c r="G260" s="15">
        <v>57</v>
      </c>
      <c r="H260" s="3">
        <v>100644</v>
      </c>
      <c r="I260" s="21" t="str">
        <f t="shared" si="10"/>
        <v>19:20</v>
      </c>
      <c r="J260" s="21">
        <f t="shared" si="12"/>
        <v>27.820833830133935</v>
      </c>
      <c r="K260" s="24">
        <f t="shared" si="11"/>
        <v>212.83177013384375</v>
      </c>
    </row>
    <row r="261" spans="1:11" x14ac:dyDescent="0.2">
      <c r="A261" s="1">
        <v>5</v>
      </c>
      <c r="B261" s="1">
        <v>6</v>
      </c>
      <c r="C261" s="11">
        <v>2016</v>
      </c>
      <c r="D261" s="11">
        <v>19</v>
      </c>
      <c r="E261" s="11">
        <v>25</v>
      </c>
      <c r="F261" s="2">
        <v>30.5</v>
      </c>
      <c r="G261" s="15">
        <v>56</v>
      </c>
      <c r="H261" s="3">
        <v>100672</v>
      </c>
      <c r="I261" s="21" t="str">
        <f t="shared" si="10"/>
        <v>19:25</v>
      </c>
      <c r="J261" s="21">
        <f t="shared" si="12"/>
        <v>1.9866497139224413</v>
      </c>
      <c r="K261" s="24">
        <f t="shared" si="11"/>
        <v>210.83665632470181</v>
      </c>
    </row>
    <row r="262" spans="1:11" x14ac:dyDescent="0.2">
      <c r="A262" s="1">
        <v>5</v>
      </c>
      <c r="B262" s="1">
        <v>6</v>
      </c>
      <c r="C262" s="11">
        <v>2016</v>
      </c>
      <c r="D262" s="11">
        <v>19</v>
      </c>
      <c r="E262" s="11">
        <v>30</v>
      </c>
      <c r="F262" s="2">
        <v>30.5</v>
      </c>
      <c r="G262" s="15">
        <v>57</v>
      </c>
      <c r="H262" s="3">
        <v>100674</v>
      </c>
      <c r="I262" s="21" t="str">
        <f t="shared" si="10"/>
        <v>19:30</v>
      </c>
      <c r="J262" s="21">
        <f t="shared" si="12"/>
        <v>0</v>
      </c>
      <c r="K262" s="24">
        <f t="shared" si="11"/>
        <v>189.9332301536123</v>
      </c>
    </row>
    <row r="263" spans="1:11" x14ac:dyDescent="0.2">
      <c r="A263" s="1">
        <v>5</v>
      </c>
      <c r="B263" s="1">
        <v>6</v>
      </c>
      <c r="C263" s="11">
        <v>2016</v>
      </c>
      <c r="D263" s="11">
        <v>19</v>
      </c>
      <c r="E263" s="11">
        <v>35</v>
      </c>
      <c r="F263" s="2">
        <v>30.5</v>
      </c>
      <c r="G263" s="15">
        <v>57</v>
      </c>
      <c r="H263" s="3">
        <v>100674</v>
      </c>
      <c r="I263" s="21" t="str">
        <f t="shared" si="10"/>
        <v>19:35</v>
      </c>
      <c r="J263" s="21">
        <f t="shared" si="12"/>
        <v>0</v>
      </c>
      <c r="K263" s="24">
        <f t="shared" si="11"/>
        <v>187.94284372008619</v>
      </c>
    </row>
    <row r="264" spans="1:11" x14ac:dyDescent="0.2">
      <c r="A264" s="1">
        <v>5</v>
      </c>
      <c r="B264" s="1">
        <v>6</v>
      </c>
      <c r="C264" s="11">
        <v>2016</v>
      </c>
      <c r="D264" s="11">
        <v>19</v>
      </c>
      <c r="E264" s="11">
        <v>40</v>
      </c>
      <c r="F264" s="2">
        <v>30.5</v>
      </c>
      <c r="G264" s="15">
        <v>57</v>
      </c>
      <c r="H264" s="3">
        <v>100674</v>
      </c>
      <c r="I264" s="21" t="str">
        <f t="shared" ref="I264:I327" si="13">CONCATENATE(D264,":",E264)</f>
        <v>19:40</v>
      </c>
      <c r="J264" s="21">
        <f t="shared" si="12"/>
        <v>24.832628086695671</v>
      </c>
      <c r="K264" s="24">
        <f t="shared" si="11"/>
        <v>198.8430440812507</v>
      </c>
    </row>
    <row r="265" spans="1:11" x14ac:dyDescent="0.2">
      <c r="A265" s="1">
        <v>5</v>
      </c>
      <c r="B265" s="1">
        <v>6</v>
      </c>
      <c r="C265" s="11">
        <v>2016</v>
      </c>
      <c r="D265" s="11">
        <v>19</v>
      </c>
      <c r="E265" s="11">
        <v>45</v>
      </c>
      <c r="F265" s="2">
        <v>30.5</v>
      </c>
      <c r="G265" s="15">
        <v>57</v>
      </c>
      <c r="H265" s="3">
        <v>100699</v>
      </c>
      <c r="I265" s="21" t="str">
        <f t="shared" si="13"/>
        <v>19:45</v>
      </c>
      <c r="J265" s="21">
        <f t="shared" si="12"/>
        <v>17.875053376895501</v>
      </c>
      <c r="K265" s="24">
        <f t="shared" si="11"/>
        <v>163.98125430547802</v>
      </c>
    </row>
    <row r="266" spans="1:11" x14ac:dyDescent="0.2">
      <c r="A266" s="1">
        <v>5</v>
      </c>
      <c r="B266" s="1">
        <v>6</v>
      </c>
      <c r="C266" s="11">
        <v>2016</v>
      </c>
      <c r="D266" s="11">
        <v>19</v>
      </c>
      <c r="E266" s="11">
        <v>50</v>
      </c>
      <c r="F266" s="2">
        <v>30.5</v>
      </c>
      <c r="G266" s="15">
        <v>57</v>
      </c>
      <c r="H266" s="3">
        <v>100717</v>
      </c>
      <c r="I266" s="21" t="str">
        <f t="shared" si="13"/>
        <v>19:50</v>
      </c>
      <c r="J266" s="21">
        <f t="shared" si="12"/>
        <v>6.9501673004557327</v>
      </c>
      <c r="K266" s="24">
        <f t="shared" si="11"/>
        <v>167.94789069655354</v>
      </c>
    </row>
    <row r="267" spans="1:11" x14ac:dyDescent="0.2">
      <c r="A267" s="1">
        <v>5</v>
      </c>
      <c r="B267" s="1">
        <v>6</v>
      </c>
      <c r="C267" s="11">
        <v>2016</v>
      </c>
      <c r="D267" s="11">
        <v>19</v>
      </c>
      <c r="E267" s="11">
        <v>55</v>
      </c>
      <c r="F267" s="2">
        <v>30.4</v>
      </c>
      <c r="G267" s="15">
        <v>57</v>
      </c>
      <c r="H267" s="3">
        <v>100724</v>
      </c>
      <c r="I267" s="21" t="str">
        <f t="shared" si="13"/>
        <v>19:55</v>
      </c>
      <c r="J267" s="21">
        <f t="shared" si="12"/>
        <v>0.99281204082443109</v>
      </c>
      <c r="K267" s="24">
        <f t="shared" si="11"/>
        <v>164.96278020741923</v>
      </c>
    </row>
    <row r="268" spans="1:11" x14ac:dyDescent="0.2">
      <c r="A268" s="1">
        <v>5</v>
      </c>
      <c r="B268" s="1">
        <v>6</v>
      </c>
      <c r="C268" s="11">
        <v>2016</v>
      </c>
      <c r="D268" s="11">
        <v>20</v>
      </c>
      <c r="E268" s="11">
        <v>0</v>
      </c>
      <c r="F268" s="2">
        <v>30</v>
      </c>
      <c r="G268" s="15">
        <v>57</v>
      </c>
      <c r="H268" s="3">
        <v>100725</v>
      </c>
      <c r="I268" s="21" t="str">
        <f t="shared" si="13"/>
        <v>20:0</v>
      </c>
      <c r="J268" s="21">
        <f t="shared" si="12"/>
        <v>-13.899230578307272</v>
      </c>
      <c r="K268" s="24">
        <f t="shared" si="11"/>
        <v>145.09690318274713</v>
      </c>
    </row>
    <row r="269" spans="1:11" x14ac:dyDescent="0.2">
      <c r="A269" s="1">
        <v>5</v>
      </c>
      <c r="B269" s="1">
        <v>6</v>
      </c>
      <c r="C269" s="11">
        <v>2016</v>
      </c>
      <c r="D269" s="11">
        <v>20</v>
      </c>
      <c r="E269" s="11">
        <v>5</v>
      </c>
      <c r="F269" s="2">
        <v>29.9</v>
      </c>
      <c r="G269" s="15">
        <v>57</v>
      </c>
      <c r="H269" s="3">
        <v>100711</v>
      </c>
      <c r="I269" s="21" t="str">
        <f t="shared" si="13"/>
        <v>20:5</v>
      </c>
      <c r="J269" s="21">
        <f t="shared" si="12"/>
        <v>-6.9505813664842959</v>
      </c>
      <c r="K269" s="24">
        <f t="shared" si="11"/>
        <v>124.22497741214607</v>
      </c>
    </row>
    <row r="270" spans="1:11" x14ac:dyDescent="0.2">
      <c r="A270" s="1">
        <v>5</v>
      </c>
      <c r="B270" s="1">
        <v>6</v>
      </c>
      <c r="C270" s="11">
        <v>2016</v>
      </c>
      <c r="D270" s="11">
        <v>20</v>
      </c>
      <c r="E270" s="11">
        <v>10</v>
      </c>
      <c r="F270" s="2">
        <v>29.9</v>
      </c>
      <c r="G270" s="15">
        <v>57</v>
      </c>
      <c r="H270" s="3">
        <v>100704</v>
      </c>
      <c r="I270" s="21" t="str">
        <f t="shared" si="13"/>
        <v>20:10</v>
      </c>
      <c r="J270" s="21">
        <f t="shared" si="12"/>
        <v>24.82523037813791</v>
      </c>
      <c r="K270" s="24">
        <f t="shared" si="11"/>
        <v>141.09626114138115</v>
      </c>
    </row>
    <row r="271" spans="1:11" x14ac:dyDescent="0.2">
      <c r="A271" s="1">
        <v>5</v>
      </c>
      <c r="B271" s="1">
        <v>6</v>
      </c>
      <c r="C271" s="11">
        <v>2016</v>
      </c>
      <c r="D271" s="11">
        <v>20</v>
      </c>
      <c r="E271" s="11">
        <v>15</v>
      </c>
      <c r="F271" s="2">
        <v>29.9</v>
      </c>
      <c r="G271" s="15">
        <v>58</v>
      </c>
      <c r="H271" s="3">
        <v>100729</v>
      </c>
      <c r="I271" s="21" t="str">
        <f t="shared" si="13"/>
        <v>20:15</v>
      </c>
      <c r="J271" s="21">
        <f t="shared" si="12"/>
        <v>14.891441392250494</v>
      </c>
      <c r="K271" s="24">
        <f t="shared" si="11"/>
        <v>133.12192464980967</v>
      </c>
    </row>
    <row r="272" spans="1:11" x14ac:dyDescent="0.2">
      <c r="A272" s="1">
        <v>5</v>
      </c>
      <c r="B272" s="1">
        <v>6</v>
      </c>
      <c r="C272" s="11">
        <v>2016</v>
      </c>
      <c r="D272" s="11">
        <v>20</v>
      </c>
      <c r="E272" s="11">
        <v>20</v>
      </c>
      <c r="F272" s="2">
        <v>29.8</v>
      </c>
      <c r="G272" s="15">
        <v>58</v>
      </c>
      <c r="H272" s="3">
        <v>100744</v>
      </c>
      <c r="I272" s="21" t="str">
        <f t="shared" si="13"/>
        <v>20:20</v>
      </c>
      <c r="J272" s="21">
        <f t="shared" si="12"/>
        <v>-0.99261494481060908</v>
      </c>
      <c r="K272" s="24">
        <f t="shared" si="11"/>
        <v>115.23238097028084</v>
      </c>
    </row>
    <row r="273" spans="1:11" x14ac:dyDescent="0.2">
      <c r="A273" s="1">
        <v>5</v>
      </c>
      <c r="B273" s="1">
        <v>6</v>
      </c>
      <c r="C273" s="11">
        <v>2016</v>
      </c>
      <c r="D273" s="11">
        <v>20</v>
      </c>
      <c r="E273" s="11">
        <v>25</v>
      </c>
      <c r="F273" s="2">
        <v>29.8</v>
      </c>
      <c r="G273" s="15">
        <v>58</v>
      </c>
      <c r="H273" s="3">
        <v>100743</v>
      </c>
      <c r="I273" s="21" t="str">
        <f t="shared" si="13"/>
        <v>20:25</v>
      </c>
      <c r="J273" s="21">
        <f t="shared" si="12"/>
        <v>10.918872775279672</v>
      </c>
      <c r="K273" s="24">
        <f t="shared" si="11"/>
        <v>146.02663510444035</v>
      </c>
    </row>
    <row r="274" spans="1:11" x14ac:dyDescent="0.2">
      <c r="A274" s="1">
        <v>5</v>
      </c>
      <c r="B274" s="1">
        <v>6</v>
      </c>
      <c r="C274" s="11">
        <v>2016</v>
      </c>
      <c r="D274" s="11">
        <v>20</v>
      </c>
      <c r="E274" s="11">
        <v>30</v>
      </c>
      <c r="F274" s="2">
        <v>29.8</v>
      </c>
      <c r="G274" s="15">
        <v>59</v>
      </c>
      <c r="H274" s="3">
        <v>100754</v>
      </c>
      <c r="I274" s="21" t="str">
        <f t="shared" si="13"/>
        <v>20:30</v>
      </c>
      <c r="J274" s="21">
        <f t="shared" si="12"/>
        <v>15.880262818349644</v>
      </c>
      <c r="K274" s="24">
        <f t="shared" si="11"/>
        <v>160.91293130018917</v>
      </c>
    </row>
    <row r="275" spans="1:11" x14ac:dyDescent="0.2">
      <c r="A275" s="1">
        <v>5</v>
      </c>
      <c r="B275" s="1">
        <v>6</v>
      </c>
      <c r="C275" s="11">
        <v>2016</v>
      </c>
      <c r="D275" s="11">
        <v>20</v>
      </c>
      <c r="E275" s="11">
        <v>35</v>
      </c>
      <c r="F275" s="2">
        <v>29.7</v>
      </c>
      <c r="G275" s="15">
        <v>60</v>
      </c>
      <c r="H275" s="3">
        <v>100770</v>
      </c>
      <c r="I275" s="21" t="str">
        <f t="shared" si="13"/>
        <v>20:35</v>
      </c>
      <c r="J275" s="21">
        <f t="shared" si="12"/>
        <v>-1.984717673910886</v>
      </c>
      <c r="K275" s="24">
        <f t="shared" si="11"/>
        <v>155.94634339727065</v>
      </c>
    </row>
    <row r="276" spans="1:11" x14ac:dyDescent="0.2">
      <c r="A276" s="1">
        <v>5</v>
      </c>
      <c r="B276" s="1">
        <v>6</v>
      </c>
      <c r="C276" s="11">
        <v>2016</v>
      </c>
      <c r="D276" s="11">
        <v>20</v>
      </c>
      <c r="E276" s="11">
        <v>40</v>
      </c>
      <c r="F276" s="2">
        <v>29.7</v>
      </c>
      <c r="G276" s="15">
        <v>60</v>
      </c>
      <c r="H276" s="3">
        <v>100768</v>
      </c>
      <c r="I276" s="21" t="str">
        <f t="shared" si="13"/>
        <v>20:40</v>
      </c>
      <c r="J276" s="21">
        <f t="shared" si="12"/>
        <v>-1.9847570657351541</v>
      </c>
      <c r="K276" s="24">
        <f t="shared" si="11"/>
        <v>174.83405554464341</v>
      </c>
    </row>
    <row r="277" spans="1:11" x14ac:dyDescent="0.2">
      <c r="A277" s="1">
        <v>5</v>
      </c>
      <c r="B277" s="1">
        <v>6</v>
      </c>
      <c r="C277" s="11">
        <v>2016</v>
      </c>
      <c r="D277" s="11">
        <v>20</v>
      </c>
      <c r="E277" s="11">
        <v>45</v>
      </c>
      <c r="F277" s="2">
        <v>29.6</v>
      </c>
      <c r="G277" s="15">
        <v>60</v>
      </c>
      <c r="H277" s="3">
        <v>100766</v>
      </c>
      <c r="I277" s="21" t="str">
        <f t="shared" si="13"/>
        <v>20:45</v>
      </c>
      <c r="J277" s="21">
        <f t="shared" si="12"/>
        <v>5.9543893773693508</v>
      </c>
      <c r="K277" s="24">
        <f t="shared" si="11"/>
        <v>177.80604110453589</v>
      </c>
    </row>
    <row r="278" spans="1:11" x14ac:dyDescent="0.2">
      <c r="A278" s="1">
        <v>5</v>
      </c>
      <c r="B278" s="1">
        <v>6</v>
      </c>
      <c r="C278" s="11">
        <v>2016</v>
      </c>
      <c r="D278" s="11">
        <v>20</v>
      </c>
      <c r="E278" s="11">
        <v>50</v>
      </c>
      <c r="F278" s="2">
        <v>29.7</v>
      </c>
      <c r="G278" s="15">
        <v>60</v>
      </c>
      <c r="H278" s="3">
        <v>100772</v>
      </c>
      <c r="I278" s="21" t="str">
        <f t="shared" si="13"/>
        <v>20:50</v>
      </c>
      <c r="J278" s="21">
        <f t="shared" si="12"/>
        <v>13.892747985551541</v>
      </c>
      <c r="K278" s="24">
        <f t="shared" si="11"/>
        <v>180.76363455647177</v>
      </c>
    </row>
    <row r="279" spans="1:11" x14ac:dyDescent="0.2">
      <c r="A279" s="1">
        <v>5</v>
      </c>
      <c r="B279" s="1">
        <v>6</v>
      </c>
      <c r="C279" s="11">
        <v>2016</v>
      </c>
      <c r="D279" s="11">
        <v>20</v>
      </c>
      <c r="E279" s="11">
        <v>55</v>
      </c>
      <c r="F279" s="2">
        <v>29.7</v>
      </c>
      <c r="G279" s="15">
        <v>60</v>
      </c>
      <c r="H279" s="3">
        <v>100786</v>
      </c>
      <c r="I279" s="21" t="str">
        <f t="shared" si="13"/>
        <v>20:55</v>
      </c>
      <c r="J279" s="21">
        <f t="shared" si="12"/>
        <v>-0.99220129779929755</v>
      </c>
      <c r="K279" s="24">
        <f t="shared" si="11"/>
        <v>183.74741830896869</v>
      </c>
    </row>
    <row r="280" spans="1:11" x14ac:dyDescent="0.2">
      <c r="A280" s="1">
        <v>5</v>
      </c>
      <c r="B280" s="1">
        <v>6</v>
      </c>
      <c r="C280" s="11">
        <v>2016</v>
      </c>
      <c r="D280" s="11">
        <v>21</v>
      </c>
      <c r="E280" s="11">
        <v>0</v>
      </c>
      <c r="F280" s="2">
        <v>29.6</v>
      </c>
      <c r="G280" s="15">
        <v>60</v>
      </c>
      <c r="H280" s="3">
        <v>100785</v>
      </c>
      <c r="I280" s="21" t="str">
        <f t="shared" si="13"/>
        <v>21:0</v>
      </c>
      <c r="J280" s="21">
        <f t="shared" si="12"/>
        <v>12.898744852904697</v>
      </c>
      <c r="K280" s="24">
        <f t="shared" si="11"/>
        <v>192.6700200207203</v>
      </c>
    </row>
    <row r="281" spans="1:11" x14ac:dyDescent="0.2">
      <c r="A281" s="1">
        <v>5</v>
      </c>
      <c r="B281" s="1">
        <v>6</v>
      </c>
      <c r="C281" s="11">
        <v>2016</v>
      </c>
      <c r="D281" s="11">
        <v>21</v>
      </c>
      <c r="E281" s="11">
        <v>5</v>
      </c>
      <c r="F281" s="2">
        <v>29.9</v>
      </c>
      <c r="G281" s="15">
        <v>60</v>
      </c>
      <c r="H281" s="3">
        <v>100798</v>
      </c>
      <c r="I281" s="21" t="str">
        <f t="shared" si="13"/>
        <v>21:5</v>
      </c>
      <c r="J281" s="21">
        <f t="shared" si="12"/>
        <v>-0.99208317625349718</v>
      </c>
      <c r="K281" s="24">
        <f t="shared" si="11"/>
        <v>187.70195179417061</v>
      </c>
    </row>
    <row r="282" spans="1:11" x14ac:dyDescent="0.2">
      <c r="A282" s="1">
        <v>5</v>
      </c>
      <c r="B282" s="1">
        <v>6</v>
      </c>
      <c r="C282" s="11">
        <v>2016</v>
      </c>
      <c r="D282" s="11">
        <v>21</v>
      </c>
      <c r="E282" s="11">
        <v>10</v>
      </c>
      <c r="F282" s="2">
        <v>30</v>
      </c>
      <c r="G282" s="15">
        <v>60</v>
      </c>
      <c r="H282" s="3">
        <v>100797</v>
      </c>
      <c r="I282" s="21" t="str">
        <f t="shared" si="13"/>
        <v>21:10</v>
      </c>
      <c r="J282" s="21">
        <f t="shared" si="12"/>
        <v>-4.960465093207139</v>
      </c>
      <c r="K282" s="24">
        <f t="shared" si="11"/>
        <v>174.7898327569431</v>
      </c>
    </row>
    <row r="283" spans="1:11" x14ac:dyDescent="0.2">
      <c r="A283" s="1">
        <v>5</v>
      </c>
      <c r="B283" s="1">
        <v>6</v>
      </c>
      <c r="C283" s="11">
        <v>2016</v>
      </c>
      <c r="D283" s="11">
        <v>21</v>
      </c>
      <c r="E283" s="11">
        <v>15</v>
      </c>
      <c r="F283" s="2">
        <v>30</v>
      </c>
      <c r="G283" s="15">
        <v>60</v>
      </c>
      <c r="H283" s="3">
        <v>100792</v>
      </c>
      <c r="I283" s="21" t="str">
        <f t="shared" si="13"/>
        <v>21:15</v>
      </c>
      <c r="J283" s="21">
        <f t="shared" si="12"/>
        <v>3.9685689340423846</v>
      </c>
      <c r="K283" s="24">
        <f t="shared" si="11"/>
        <v>165.83799141826543</v>
      </c>
    </row>
    <row r="284" spans="1:11" x14ac:dyDescent="0.2">
      <c r="A284" s="1">
        <v>5</v>
      </c>
      <c r="B284" s="1">
        <v>6</v>
      </c>
      <c r="C284" s="11">
        <v>2016</v>
      </c>
      <c r="D284" s="11">
        <v>21</v>
      </c>
      <c r="E284" s="11">
        <v>20</v>
      </c>
      <c r="F284" s="2">
        <v>30.1</v>
      </c>
      <c r="G284" s="15">
        <v>60</v>
      </c>
      <c r="H284" s="3">
        <v>100796</v>
      </c>
      <c r="I284" s="21" t="str">
        <f t="shared" si="13"/>
        <v>21:20</v>
      </c>
      <c r="J284" s="21">
        <f t="shared" si="12"/>
        <v>13.889440057145125</v>
      </c>
      <c r="K284" s="24">
        <f t="shared" ref="K284:K338" si="14">SUM(J260:J284)</f>
        <v>164.8211917234504</v>
      </c>
    </row>
    <row r="285" spans="1:11" x14ac:dyDescent="0.2">
      <c r="A285" s="1">
        <v>5</v>
      </c>
      <c r="B285" s="1">
        <v>6</v>
      </c>
      <c r="C285" s="11">
        <v>2016</v>
      </c>
      <c r="D285" s="11">
        <v>21</v>
      </c>
      <c r="E285" s="11">
        <v>25</v>
      </c>
      <c r="F285" s="2">
        <v>30.1</v>
      </c>
      <c r="G285" s="15">
        <v>60</v>
      </c>
      <c r="H285" s="3">
        <v>100810</v>
      </c>
      <c r="I285" s="21" t="str">
        <f t="shared" si="13"/>
        <v>21:25</v>
      </c>
      <c r="J285" s="21">
        <f t="shared" si="12"/>
        <v>8.9276857454617602</v>
      </c>
      <c r="K285" s="24">
        <f t="shared" si="14"/>
        <v>145.92804363877821</v>
      </c>
    </row>
    <row r="286" spans="1:11" x14ac:dyDescent="0.2">
      <c r="A286" s="21">
        <v>5</v>
      </c>
      <c r="B286" s="21">
        <v>6</v>
      </c>
      <c r="C286" s="11">
        <v>2016</v>
      </c>
      <c r="D286" s="11">
        <v>21</v>
      </c>
      <c r="E286" s="11">
        <v>30</v>
      </c>
      <c r="F286" s="2">
        <v>30.1</v>
      </c>
      <c r="G286" s="15">
        <v>60</v>
      </c>
      <c r="H286" s="3">
        <v>100819</v>
      </c>
      <c r="I286" s="21" t="str">
        <f t="shared" si="13"/>
        <v>21:30</v>
      </c>
      <c r="J286" s="21">
        <f t="shared" si="12"/>
        <v>-1.9837530624187902</v>
      </c>
      <c r="K286" s="24">
        <f t="shared" si="14"/>
        <v>141.95764086243696</v>
      </c>
    </row>
    <row r="287" spans="1:11" x14ac:dyDescent="0.2">
      <c r="A287" s="21">
        <v>5</v>
      </c>
      <c r="B287" s="21">
        <v>6</v>
      </c>
      <c r="C287" s="11">
        <v>2016</v>
      </c>
      <c r="D287" s="11">
        <v>21</v>
      </c>
      <c r="E287" s="11">
        <v>35</v>
      </c>
      <c r="F287" s="2">
        <v>30.1</v>
      </c>
      <c r="G287" s="15">
        <v>60</v>
      </c>
      <c r="H287" s="3">
        <v>100817</v>
      </c>
      <c r="I287" s="21" t="str">
        <f t="shared" si="13"/>
        <v>21:35</v>
      </c>
      <c r="J287" s="21">
        <f t="shared" si="12"/>
        <v>3.9675848319231872</v>
      </c>
      <c r="K287" s="24">
        <f t="shared" si="14"/>
        <v>145.92522569436014</v>
      </c>
    </row>
    <row r="288" spans="1:11" x14ac:dyDescent="0.2">
      <c r="A288" s="21">
        <v>5</v>
      </c>
      <c r="B288" s="21">
        <v>6</v>
      </c>
      <c r="C288" s="11">
        <v>2016</v>
      </c>
      <c r="D288" s="11">
        <v>21</v>
      </c>
      <c r="E288" s="11">
        <v>40</v>
      </c>
      <c r="F288" s="2">
        <v>30.1</v>
      </c>
      <c r="G288" s="15">
        <v>60</v>
      </c>
      <c r="H288" s="3">
        <v>100821</v>
      </c>
      <c r="I288" s="21" t="str">
        <f t="shared" si="13"/>
        <v>21:40</v>
      </c>
      <c r="J288" s="21">
        <f t="shared" si="12"/>
        <v>1.9837137104373095</v>
      </c>
      <c r="K288" s="24">
        <f t="shared" si="14"/>
        <v>147.90893940479745</v>
      </c>
    </row>
    <row r="289" spans="1:11" x14ac:dyDescent="0.2">
      <c r="A289" s="21">
        <v>5</v>
      </c>
      <c r="B289" s="21">
        <v>6</v>
      </c>
      <c r="C289" s="11">
        <v>2016</v>
      </c>
      <c r="D289" s="11">
        <v>21</v>
      </c>
      <c r="E289" s="11">
        <v>45</v>
      </c>
      <c r="F289" s="2">
        <v>30.1</v>
      </c>
      <c r="G289" s="15">
        <v>60</v>
      </c>
      <c r="H289" s="3">
        <v>100823</v>
      </c>
      <c r="I289" s="21" t="str">
        <f t="shared" si="13"/>
        <v>21:45</v>
      </c>
      <c r="J289" s="21">
        <f t="shared" si="12"/>
        <v>-6.9428602600597076</v>
      </c>
      <c r="K289" s="24">
        <f t="shared" si="14"/>
        <v>116.1334510580421</v>
      </c>
    </row>
    <row r="290" spans="1:11" x14ac:dyDescent="0.2">
      <c r="A290" s="21">
        <v>5</v>
      </c>
      <c r="B290" s="21">
        <v>6</v>
      </c>
      <c r="C290" s="11">
        <v>2016</v>
      </c>
      <c r="D290" s="11">
        <v>21</v>
      </c>
      <c r="E290" s="11">
        <v>50</v>
      </c>
      <c r="F290" s="2">
        <v>30.2</v>
      </c>
      <c r="G290" s="15">
        <v>60</v>
      </c>
      <c r="H290" s="3">
        <v>100816</v>
      </c>
      <c r="I290" s="21" t="str">
        <f t="shared" si="13"/>
        <v>21:50</v>
      </c>
      <c r="J290" s="21">
        <f t="shared" si="12"/>
        <v>9.9190604665926045</v>
      </c>
      <c r="K290" s="24">
        <f t="shared" si="14"/>
        <v>108.1774581477392</v>
      </c>
    </row>
    <row r="291" spans="1:11" x14ac:dyDescent="0.2">
      <c r="A291" s="21">
        <v>5</v>
      </c>
      <c r="B291" s="21">
        <v>6</v>
      </c>
      <c r="C291" s="11">
        <v>2016</v>
      </c>
      <c r="D291" s="11">
        <v>21</v>
      </c>
      <c r="E291" s="11">
        <v>55</v>
      </c>
      <c r="F291" s="2">
        <v>30.1</v>
      </c>
      <c r="G291" s="15">
        <v>60</v>
      </c>
      <c r="H291" s="3">
        <v>100826</v>
      </c>
      <c r="I291" s="21" t="str">
        <f t="shared" si="13"/>
        <v>21:55</v>
      </c>
      <c r="J291" s="21">
        <f t="shared" si="12"/>
        <v>9.9180766865689414</v>
      </c>
      <c r="K291" s="24">
        <f t="shared" si="14"/>
        <v>111.14536753385242</v>
      </c>
    </row>
    <row r="292" spans="1:11" x14ac:dyDescent="0.2">
      <c r="A292" s="21">
        <v>5</v>
      </c>
      <c r="B292" s="21">
        <v>6</v>
      </c>
      <c r="C292" s="11">
        <v>2016</v>
      </c>
      <c r="D292" s="11">
        <v>22</v>
      </c>
      <c r="E292" s="11">
        <v>0</v>
      </c>
      <c r="F292" s="2">
        <v>30.1</v>
      </c>
      <c r="G292" s="15">
        <v>60</v>
      </c>
      <c r="H292" s="3">
        <v>100836</v>
      </c>
      <c r="I292" s="21" t="str">
        <f t="shared" si="13"/>
        <v>22:0</v>
      </c>
      <c r="J292" s="21">
        <f t="shared" si="12"/>
        <v>15.867348962672061</v>
      </c>
      <c r="K292" s="24">
        <f t="shared" si="14"/>
        <v>126.01990445570004</v>
      </c>
    </row>
    <row r="293" spans="1:11" x14ac:dyDescent="0.2">
      <c r="A293" s="21">
        <v>5</v>
      </c>
      <c r="B293" s="21">
        <v>6</v>
      </c>
      <c r="C293" s="11">
        <v>2016</v>
      </c>
      <c r="D293" s="11">
        <v>22</v>
      </c>
      <c r="E293" s="11">
        <v>5</v>
      </c>
      <c r="F293" s="2">
        <v>30.1</v>
      </c>
      <c r="G293" s="15">
        <v>61</v>
      </c>
      <c r="H293" s="3">
        <v>100852</v>
      </c>
      <c r="I293" s="21" t="str">
        <f t="shared" si="13"/>
        <v>22:5</v>
      </c>
      <c r="J293" s="21">
        <f t="shared" si="12"/>
        <v>11.89862372585571</v>
      </c>
      <c r="K293" s="24">
        <f t="shared" si="14"/>
        <v>151.81775875986304</v>
      </c>
    </row>
    <row r="294" spans="1:11" x14ac:dyDescent="0.2">
      <c r="A294" s="21">
        <v>5</v>
      </c>
      <c r="B294" s="21">
        <v>6</v>
      </c>
      <c r="C294" s="11">
        <v>2016</v>
      </c>
      <c r="D294" s="11">
        <v>22</v>
      </c>
      <c r="E294" s="11">
        <v>10</v>
      </c>
      <c r="F294" s="2">
        <v>30.1</v>
      </c>
      <c r="G294" s="15">
        <v>60</v>
      </c>
      <c r="H294" s="3">
        <v>100864</v>
      </c>
      <c r="I294" s="21" t="str">
        <f t="shared" si="13"/>
        <v>22:10</v>
      </c>
      <c r="J294" s="21">
        <f t="shared" si="12"/>
        <v>14.871510152284266</v>
      </c>
      <c r="K294" s="24">
        <f t="shared" si="14"/>
        <v>173.63985027863157</v>
      </c>
    </row>
    <row r="295" spans="1:11" x14ac:dyDescent="0.2">
      <c r="A295" s="21">
        <v>5</v>
      </c>
      <c r="B295" s="21">
        <v>6</v>
      </c>
      <c r="C295" s="11">
        <v>2016</v>
      </c>
      <c r="D295" s="11">
        <v>22</v>
      </c>
      <c r="E295" s="11">
        <v>15</v>
      </c>
      <c r="F295" s="2">
        <v>30.1</v>
      </c>
      <c r="G295" s="15">
        <v>61</v>
      </c>
      <c r="H295" s="3">
        <v>100879</v>
      </c>
      <c r="I295" s="21" t="str">
        <f t="shared" si="13"/>
        <v>22:15</v>
      </c>
      <c r="J295" s="21">
        <f t="shared" si="12"/>
        <v>7.9302927269302828</v>
      </c>
      <c r="K295" s="24">
        <f t="shared" si="14"/>
        <v>156.74491262742396</v>
      </c>
    </row>
    <row r="296" spans="1:11" x14ac:dyDescent="0.2">
      <c r="A296" s="21">
        <v>5</v>
      </c>
      <c r="B296" s="21">
        <v>6</v>
      </c>
      <c r="C296" s="11">
        <v>2016</v>
      </c>
      <c r="D296" s="11">
        <v>22</v>
      </c>
      <c r="E296" s="11">
        <v>20</v>
      </c>
      <c r="F296" s="2">
        <v>30.1</v>
      </c>
      <c r="G296" s="15">
        <v>61</v>
      </c>
      <c r="H296" s="3">
        <v>100887</v>
      </c>
      <c r="I296" s="21" t="str">
        <f t="shared" si="13"/>
        <v>22:20</v>
      </c>
      <c r="J296" s="21">
        <f t="shared" si="12"/>
        <v>15.859327762744456</v>
      </c>
      <c r="K296" s="24">
        <f t="shared" si="14"/>
        <v>157.71279899791796</v>
      </c>
    </row>
    <row r="297" spans="1:11" x14ac:dyDescent="0.2">
      <c r="A297" s="21">
        <v>5</v>
      </c>
      <c r="B297" s="21">
        <v>6</v>
      </c>
      <c r="C297" s="11">
        <v>2016</v>
      </c>
      <c r="D297" s="11">
        <v>22</v>
      </c>
      <c r="E297" s="11">
        <v>25</v>
      </c>
      <c r="F297" s="2">
        <v>30.1</v>
      </c>
      <c r="G297" s="15">
        <v>61</v>
      </c>
      <c r="H297" s="3">
        <v>100903</v>
      </c>
      <c r="I297" s="21" t="str">
        <f t="shared" si="13"/>
        <v>22:25</v>
      </c>
      <c r="J297" s="21">
        <f t="shared" si="12"/>
        <v>8.9194573005758002</v>
      </c>
      <c r="K297" s="24">
        <f t="shared" si="14"/>
        <v>167.62487124330437</v>
      </c>
    </row>
    <row r="298" spans="1:11" x14ac:dyDescent="0.2">
      <c r="A298" s="21">
        <v>5</v>
      </c>
      <c r="B298" s="21">
        <v>6</v>
      </c>
      <c r="C298" s="11">
        <v>2016</v>
      </c>
      <c r="D298" s="11">
        <v>22</v>
      </c>
      <c r="E298" s="11">
        <v>30</v>
      </c>
      <c r="F298" s="2">
        <v>29.7</v>
      </c>
      <c r="G298" s="15">
        <v>61</v>
      </c>
      <c r="H298" s="3">
        <v>100912</v>
      </c>
      <c r="I298" s="21" t="str">
        <f t="shared" si="13"/>
        <v>22:30</v>
      </c>
      <c r="J298" s="21">
        <f t="shared" si="12"/>
        <v>1.9819248454098621</v>
      </c>
      <c r="K298" s="24">
        <f t="shared" si="14"/>
        <v>158.68792331343448</v>
      </c>
    </row>
    <row r="299" spans="1:11" x14ac:dyDescent="0.2">
      <c r="A299" s="21">
        <v>5</v>
      </c>
      <c r="B299" s="21">
        <v>6</v>
      </c>
      <c r="C299" s="11">
        <v>2016</v>
      </c>
      <c r="D299" s="11">
        <v>22</v>
      </c>
      <c r="E299" s="11">
        <v>35</v>
      </c>
      <c r="F299" s="2">
        <v>29.6</v>
      </c>
      <c r="G299" s="15">
        <v>62</v>
      </c>
      <c r="H299" s="3">
        <v>100914</v>
      </c>
      <c r="I299" s="21" t="str">
        <f t="shared" si="13"/>
        <v>22:35</v>
      </c>
      <c r="J299" s="21">
        <f t="shared" si="12"/>
        <v>-2.9728283488911349</v>
      </c>
      <c r="K299" s="24">
        <f t="shared" si="14"/>
        <v>139.83483214619369</v>
      </c>
    </row>
    <row r="300" spans="1:11" x14ac:dyDescent="0.2">
      <c r="A300" s="21">
        <v>5</v>
      </c>
      <c r="B300" s="21">
        <v>6</v>
      </c>
      <c r="C300" s="11">
        <v>2016</v>
      </c>
      <c r="D300" s="11">
        <v>22</v>
      </c>
      <c r="E300" s="11">
        <v>40</v>
      </c>
      <c r="F300" s="2">
        <v>29.5</v>
      </c>
      <c r="G300" s="15">
        <v>63</v>
      </c>
      <c r="H300" s="3">
        <v>100911</v>
      </c>
      <c r="I300" s="21" t="str">
        <f t="shared" si="13"/>
        <v>22:40</v>
      </c>
      <c r="J300" s="21">
        <f t="shared" si="12"/>
        <v>-10.900694671542251</v>
      </c>
      <c r="K300" s="24">
        <f t="shared" si="14"/>
        <v>130.91885514856233</v>
      </c>
    </row>
    <row r="301" spans="1:11" x14ac:dyDescent="0.2">
      <c r="A301" s="21">
        <v>5</v>
      </c>
      <c r="B301" s="21">
        <v>6</v>
      </c>
      <c r="C301" s="11">
        <v>2016</v>
      </c>
      <c r="D301" s="11">
        <v>22</v>
      </c>
      <c r="E301" s="11">
        <v>45</v>
      </c>
      <c r="F301" s="2">
        <v>29.5</v>
      </c>
      <c r="G301" s="15">
        <v>64</v>
      </c>
      <c r="H301" s="3">
        <v>100900</v>
      </c>
      <c r="I301" s="21" t="str">
        <f t="shared" si="13"/>
        <v>22:45</v>
      </c>
      <c r="J301" s="21">
        <f t="shared" si="12"/>
        <v>-1.9821605550049552</v>
      </c>
      <c r="K301" s="24">
        <f t="shared" si="14"/>
        <v>130.92145165929253</v>
      </c>
    </row>
    <row r="302" spans="1:11" x14ac:dyDescent="0.2">
      <c r="A302" s="21">
        <v>5</v>
      </c>
      <c r="B302" s="21">
        <v>6</v>
      </c>
      <c r="C302" s="11">
        <v>2016</v>
      </c>
      <c r="D302" s="11">
        <v>22</v>
      </c>
      <c r="E302" s="11">
        <v>50</v>
      </c>
      <c r="F302" s="2">
        <v>29.5</v>
      </c>
      <c r="G302" s="15">
        <v>63</v>
      </c>
      <c r="H302" s="3">
        <v>100898</v>
      </c>
      <c r="I302" s="21" t="str">
        <f t="shared" si="13"/>
        <v>22:50</v>
      </c>
      <c r="J302" s="21">
        <f t="shared" si="12"/>
        <v>0</v>
      </c>
      <c r="K302" s="24">
        <f t="shared" si="14"/>
        <v>124.96706228192318</v>
      </c>
    </row>
    <row r="303" spans="1:11" x14ac:dyDescent="0.2">
      <c r="A303" s="21">
        <v>5</v>
      </c>
      <c r="B303" s="21">
        <v>6</v>
      </c>
      <c r="C303" s="11">
        <v>2016</v>
      </c>
      <c r="D303" s="11">
        <v>22</v>
      </c>
      <c r="E303" s="11">
        <v>55</v>
      </c>
      <c r="F303" s="2">
        <v>29.4</v>
      </c>
      <c r="G303" s="15">
        <v>63</v>
      </c>
      <c r="H303" s="3">
        <v>100898</v>
      </c>
      <c r="I303" s="21" t="str">
        <f t="shared" si="13"/>
        <v>22:55</v>
      </c>
      <c r="J303" s="21">
        <f t="shared" si="12"/>
        <v>-10.902099149636268</v>
      </c>
      <c r="K303" s="24">
        <f t="shared" si="14"/>
        <v>100.17221514673538</v>
      </c>
    </row>
    <row r="304" spans="1:11" x14ac:dyDescent="0.2">
      <c r="A304" s="21">
        <v>5</v>
      </c>
      <c r="B304" s="21">
        <v>6</v>
      </c>
      <c r="C304" s="11">
        <v>2016</v>
      </c>
      <c r="D304" s="11">
        <v>23</v>
      </c>
      <c r="E304" s="11">
        <v>0</v>
      </c>
      <c r="F304" s="2">
        <v>29.4</v>
      </c>
      <c r="G304" s="15">
        <v>63</v>
      </c>
      <c r="H304" s="3">
        <v>100887</v>
      </c>
      <c r="I304" s="21" t="str">
        <f t="shared" si="13"/>
        <v>23:0</v>
      </c>
      <c r="J304" s="21">
        <f t="shared" si="12"/>
        <v>-4.9560399258576426</v>
      </c>
      <c r="K304" s="24">
        <f t="shared" si="14"/>
        <v>96.208376518677056</v>
      </c>
    </row>
    <row r="305" spans="1:11" x14ac:dyDescent="0.2">
      <c r="A305" s="21">
        <v>5</v>
      </c>
      <c r="B305" s="21">
        <v>6</v>
      </c>
      <c r="C305" s="11">
        <v>2016</v>
      </c>
      <c r="D305" s="11">
        <v>23</v>
      </c>
      <c r="E305" s="11">
        <v>5</v>
      </c>
      <c r="F305" s="2">
        <v>29.4</v>
      </c>
      <c r="G305" s="15">
        <v>63</v>
      </c>
      <c r="H305" s="3">
        <v>100882</v>
      </c>
      <c r="I305" s="21" t="str">
        <f t="shared" si="13"/>
        <v>23:5</v>
      </c>
      <c r="J305" s="21">
        <f t="shared" si="12"/>
        <v>-5.9475426736186838</v>
      </c>
      <c r="K305" s="24">
        <f t="shared" si="14"/>
        <v>77.362088992153659</v>
      </c>
    </row>
    <row r="306" spans="1:11" x14ac:dyDescent="0.2">
      <c r="A306" s="21">
        <v>5</v>
      </c>
      <c r="B306" s="21">
        <v>6</v>
      </c>
      <c r="C306" s="11">
        <v>2016</v>
      </c>
      <c r="D306" s="11">
        <v>23</v>
      </c>
      <c r="E306" s="11">
        <v>10</v>
      </c>
      <c r="F306" s="2">
        <v>29.4</v>
      </c>
      <c r="G306" s="15">
        <v>63</v>
      </c>
      <c r="H306" s="3">
        <v>100876</v>
      </c>
      <c r="I306" s="21" t="str">
        <f t="shared" si="13"/>
        <v>23:10</v>
      </c>
      <c r="J306" s="21">
        <f t="shared" si="12"/>
        <v>-8.9218446409453183</v>
      </c>
      <c r="K306" s="24">
        <f t="shared" si="14"/>
        <v>69.432327527461851</v>
      </c>
    </row>
    <row r="307" spans="1:11" x14ac:dyDescent="0.2">
      <c r="A307" s="21">
        <v>5</v>
      </c>
      <c r="B307" s="21">
        <v>6</v>
      </c>
      <c r="C307" s="11">
        <v>2016</v>
      </c>
      <c r="D307" s="11">
        <v>23</v>
      </c>
      <c r="E307" s="11">
        <v>15</v>
      </c>
      <c r="F307" s="2">
        <v>29.4</v>
      </c>
      <c r="G307" s="15">
        <v>64</v>
      </c>
      <c r="H307" s="3">
        <v>100867</v>
      </c>
      <c r="I307" s="21" t="str">
        <f t="shared" si="13"/>
        <v>23:15</v>
      </c>
      <c r="J307" s="21">
        <f t="shared" si="12"/>
        <v>-1.9828090455748659</v>
      </c>
      <c r="K307" s="24">
        <f t="shared" si="14"/>
        <v>72.409983575094103</v>
      </c>
    </row>
    <row r="308" spans="1:11" x14ac:dyDescent="0.2">
      <c r="A308" s="21">
        <v>5</v>
      </c>
      <c r="B308" s="21">
        <v>6</v>
      </c>
      <c r="C308" s="11">
        <v>2016</v>
      </c>
      <c r="D308" s="11">
        <v>23</v>
      </c>
      <c r="E308" s="11">
        <v>20</v>
      </c>
      <c r="F308" s="2">
        <v>29.4</v>
      </c>
      <c r="G308" s="15">
        <v>64</v>
      </c>
      <c r="H308" s="3">
        <v>100865</v>
      </c>
      <c r="I308" s="21" t="str">
        <f t="shared" si="13"/>
        <v>23:20</v>
      </c>
      <c r="J308" s="21">
        <f t="shared" si="12"/>
        <v>-13.879938531700788</v>
      </c>
      <c r="K308" s="24">
        <f t="shared" si="14"/>
        <v>54.561476109350949</v>
      </c>
    </row>
    <row r="309" spans="1:11" x14ac:dyDescent="0.2">
      <c r="A309" s="21">
        <v>5</v>
      </c>
      <c r="B309" s="21">
        <v>6</v>
      </c>
      <c r="C309" s="11">
        <v>2016</v>
      </c>
      <c r="D309" s="11">
        <v>23</v>
      </c>
      <c r="E309" s="11">
        <v>25</v>
      </c>
      <c r="F309" s="2">
        <v>29.3</v>
      </c>
      <c r="G309" s="15">
        <v>64</v>
      </c>
      <c r="H309" s="3">
        <v>100851</v>
      </c>
      <c r="I309" s="21" t="str">
        <f t="shared" si="13"/>
        <v>23:25</v>
      </c>
      <c r="J309" s="21">
        <f t="shared" si="12"/>
        <v>-1.9831236180107288</v>
      </c>
      <c r="K309" s="24">
        <f t="shared" si="14"/>
        <v>38.688912434195103</v>
      </c>
    </row>
    <row r="310" spans="1:11" x14ac:dyDescent="0.2">
      <c r="A310" s="21">
        <v>5</v>
      </c>
      <c r="B310" s="21">
        <v>6</v>
      </c>
      <c r="C310" s="11">
        <v>2016</v>
      </c>
      <c r="D310" s="11">
        <v>23</v>
      </c>
      <c r="E310" s="11">
        <v>30</v>
      </c>
      <c r="F310" s="2">
        <v>29.4</v>
      </c>
      <c r="G310" s="15">
        <v>63</v>
      </c>
      <c r="H310" s="3">
        <v>100849</v>
      </c>
      <c r="I310" s="21" t="str">
        <f t="shared" si="13"/>
        <v>23:30</v>
      </c>
      <c r="J310" s="21">
        <f t="shared" si="12"/>
        <v>-14.873722099376295</v>
      </c>
      <c r="K310" s="24">
        <f t="shared" si="14"/>
        <v>14.887504589357043</v>
      </c>
    </row>
    <row r="311" spans="1:11" x14ac:dyDescent="0.2">
      <c r="A311" s="21">
        <v>5</v>
      </c>
      <c r="B311" s="21">
        <v>6</v>
      </c>
      <c r="C311" s="11">
        <v>2016</v>
      </c>
      <c r="D311" s="11">
        <v>23</v>
      </c>
      <c r="E311" s="11">
        <v>35</v>
      </c>
      <c r="F311" s="2">
        <v>29.4</v>
      </c>
      <c r="G311" s="15">
        <v>64</v>
      </c>
      <c r="H311" s="3">
        <v>100834</v>
      </c>
      <c r="I311" s="21" t="str">
        <f t="shared" si="13"/>
        <v>23:35</v>
      </c>
      <c r="J311" s="21">
        <f t="shared" si="12"/>
        <v>-8.9255608227383618</v>
      </c>
      <c r="K311" s="24">
        <f t="shared" si="14"/>
        <v>7.9456968290374732</v>
      </c>
    </row>
    <row r="312" spans="1:11" x14ac:dyDescent="0.2">
      <c r="A312" s="21">
        <v>5</v>
      </c>
      <c r="B312" s="21">
        <v>6</v>
      </c>
      <c r="C312" s="11">
        <v>2016</v>
      </c>
      <c r="D312" s="11">
        <v>23</v>
      </c>
      <c r="E312" s="11">
        <v>40</v>
      </c>
      <c r="F312" s="2">
        <v>29.5</v>
      </c>
      <c r="G312" s="15">
        <v>63</v>
      </c>
      <c r="H312" s="3">
        <v>100825</v>
      </c>
      <c r="I312" s="21" t="str">
        <f t="shared" si="13"/>
        <v>23:40</v>
      </c>
      <c r="J312" s="21">
        <f t="shared" si="12"/>
        <v>1.9836350111579468</v>
      </c>
      <c r="K312" s="24">
        <f t="shared" si="14"/>
        <v>5.9617470082722228</v>
      </c>
    </row>
    <row r="313" spans="1:11" x14ac:dyDescent="0.2">
      <c r="A313" s="21">
        <v>5</v>
      </c>
      <c r="B313" s="21">
        <v>6</v>
      </c>
      <c r="C313" s="11">
        <v>2016</v>
      </c>
      <c r="D313" s="11">
        <v>23</v>
      </c>
      <c r="E313" s="11">
        <v>45</v>
      </c>
      <c r="F313" s="2">
        <v>29.4</v>
      </c>
      <c r="G313" s="15">
        <v>64</v>
      </c>
      <c r="H313" s="3">
        <v>100827</v>
      </c>
      <c r="I313" s="21" t="str">
        <f t="shared" si="13"/>
        <v>23:45</v>
      </c>
      <c r="J313" s="21">
        <f t="shared" si="12"/>
        <v>-6.9425848235095762</v>
      </c>
      <c r="K313" s="24">
        <f t="shared" si="14"/>
        <v>-2.9645515256746533</v>
      </c>
    </row>
    <row r="314" spans="1:11" x14ac:dyDescent="0.2">
      <c r="A314" s="21">
        <v>5</v>
      </c>
      <c r="B314" s="21">
        <v>6</v>
      </c>
      <c r="C314" s="11">
        <v>2016</v>
      </c>
      <c r="D314" s="11">
        <v>23</v>
      </c>
      <c r="E314" s="11">
        <v>50</v>
      </c>
      <c r="F314" s="2">
        <v>29.4</v>
      </c>
      <c r="G314" s="15">
        <v>64</v>
      </c>
      <c r="H314" s="3">
        <v>100820</v>
      </c>
      <c r="I314" s="21" t="str">
        <f t="shared" si="13"/>
        <v>23:50</v>
      </c>
      <c r="J314" s="21">
        <f t="shared" si="12"/>
        <v>-165.64173775044634</v>
      </c>
      <c r="K314" s="24">
        <f t="shared" si="14"/>
        <v>-161.66342901606129</v>
      </c>
    </row>
    <row r="315" spans="1:11" x14ac:dyDescent="0.2">
      <c r="A315" s="21">
        <v>15</v>
      </c>
      <c r="B315" s="21">
        <v>6</v>
      </c>
      <c r="C315" s="11">
        <v>2016</v>
      </c>
      <c r="D315" s="11">
        <v>22</v>
      </c>
      <c r="E315" s="11">
        <v>0</v>
      </c>
      <c r="F315" s="2">
        <v>26.4</v>
      </c>
      <c r="G315" s="15">
        <v>90</v>
      </c>
      <c r="H315" s="3">
        <v>100653</v>
      </c>
      <c r="I315" s="21" t="str">
        <f t="shared" si="13"/>
        <v>22:0</v>
      </c>
      <c r="J315" s="21">
        <f t="shared" si="12"/>
        <v>3.9740494570454934</v>
      </c>
      <c r="K315" s="24">
        <f t="shared" si="14"/>
        <v>-167.60844002560842</v>
      </c>
    </row>
    <row r="316" spans="1:11" x14ac:dyDescent="0.2">
      <c r="A316" s="21">
        <v>15</v>
      </c>
      <c r="B316" s="21">
        <v>6</v>
      </c>
      <c r="C316" s="11">
        <v>2016</v>
      </c>
      <c r="D316" s="11">
        <v>22</v>
      </c>
      <c r="E316" s="11">
        <v>5</v>
      </c>
      <c r="F316" s="2">
        <v>26.2</v>
      </c>
      <c r="G316" s="15">
        <v>90</v>
      </c>
      <c r="H316" s="3">
        <v>100657</v>
      </c>
      <c r="I316" s="21" t="str">
        <f t="shared" si="13"/>
        <v>22:5</v>
      </c>
      <c r="J316" s="21">
        <f t="shared" si="12"/>
        <v>4.9673644157882713</v>
      </c>
      <c r="K316" s="24">
        <f t="shared" si="14"/>
        <v>-172.5591522963891</v>
      </c>
    </row>
    <row r="317" spans="1:11" x14ac:dyDescent="0.2">
      <c r="A317" s="21">
        <v>15</v>
      </c>
      <c r="B317" s="21">
        <v>6</v>
      </c>
      <c r="C317" s="11">
        <v>2016</v>
      </c>
      <c r="D317" s="11">
        <v>22</v>
      </c>
      <c r="E317" s="11">
        <v>10</v>
      </c>
      <c r="F317" s="2">
        <v>26.1</v>
      </c>
      <c r="G317" s="15">
        <v>90</v>
      </c>
      <c r="H317" s="3">
        <v>100662</v>
      </c>
      <c r="I317" s="21" t="str">
        <f t="shared" si="13"/>
        <v>22:10</v>
      </c>
      <c r="J317" s="21">
        <f t="shared" si="12"/>
        <v>4.9671176809520965</v>
      </c>
      <c r="K317" s="24">
        <f t="shared" si="14"/>
        <v>-183.45938357810903</v>
      </c>
    </row>
    <row r="318" spans="1:11" x14ac:dyDescent="0.2">
      <c r="A318" s="21">
        <v>15</v>
      </c>
      <c r="B318" s="21">
        <v>6</v>
      </c>
      <c r="C318" s="11">
        <v>2016</v>
      </c>
      <c r="D318" s="11">
        <v>22</v>
      </c>
      <c r="E318" s="11">
        <v>15</v>
      </c>
      <c r="F318" s="2">
        <v>26.2</v>
      </c>
      <c r="G318" s="15">
        <v>90</v>
      </c>
      <c r="H318" s="3">
        <v>100667</v>
      </c>
      <c r="I318" s="21" t="str">
        <f t="shared" si="13"/>
        <v>22:15</v>
      </c>
      <c r="J318" s="21">
        <f t="shared" si="12"/>
        <v>-3.9734967765007401</v>
      </c>
      <c r="K318" s="24">
        <f t="shared" si="14"/>
        <v>-199.33150408046549</v>
      </c>
    </row>
    <row r="319" spans="1:11" x14ac:dyDescent="0.2">
      <c r="A319" s="21">
        <v>15</v>
      </c>
      <c r="B319" s="21">
        <v>6</v>
      </c>
      <c r="C319" s="11">
        <v>2016</v>
      </c>
      <c r="D319" s="11">
        <v>22</v>
      </c>
      <c r="E319" s="11">
        <v>20</v>
      </c>
      <c r="F319" s="2">
        <v>26.3</v>
      </c>
      <c r="G319" s="15">
        <v>90</v>
      </c>
      <c r="H319" s="3">
        <v>100663</v>
      </c>
      <c r="I319" s="21" t="str">
        <f t="shared" si="13"/>
        <v>22:20</v>
      </c>
      <c r="J319" s="21">
        <f t="shared" si="12"/>
        <v>3.9736546695409434</v>
      </c>
      <c r="K319" s="24">
        <f t="shared" si="14"/>
        <v>-210.22935956320885</v>
      </c>
    </row>
    <row r="320" spans="1:11" x14ac:dyDescent="0.2">
      <c r="A320" s="21">
        <v>15</v>
      </c>
      <c r="B320" s="21">
        <v>6</v>
      </c>
      <c r="C320" s="11">
        <v>2016</v>
      </c>
      <c r="D320" s="11">
        <v>22</v>
      </c>
      <c r="E320" s="11">
        <v>25</v>
      </c>
      <c r="F320" s="2">
        <v>26.2</v>
      </c>
      <c r="G320" s="15">
        <v>90</v>
      </c>
      <c r="H320" s="3">
        <v>100667</v>
      </c>
      <c r="I320" s="21" t="str">
        <f t="shared" si="13"/>
        <v>22:25</v>
      </c>
      <c r="J320" s="21">
        <f t="shared" si="12"/>
        <v>0</v>
      </c>
      <c r="K320" s="24">
        <f t="shared" si="14"/>
        <v>-218.15965229013909</v>
      </c>
    </row>
    <row r="321" spans="1:11" x14ac:dyDescent="0.2">
      <c r="A321" s="21">
        <v>15</v>
      </c>
      <c r="B321" s="21">
        <v>6</v>
      </c>
      <c r="C321" s="11">
        <v>2016</v>
      </c>
      <c r="D321" s="11">
        <v>22</v>
      </c>
      <c r="E321" s="11">
        <v>30</v>
      </c>
      <c r="F321" s="2">
        <v>26</v>
      </c>
      <c r="G321" s="15">
        <v>90</v>
      </c>
      <c r="H321" s="3">
        <v>100667</v>
      </c>
      <c r="I321" s="21" t="str">
        <f t="shared" si="13"/>
        <v>22:30</v>
      </c>
      <c r="J321" s="21">
        <f t="shared" si="12"/>
        <v>-2.9801225823755551</v>
      </c>
      <c r="K321" s="24">
        <f t="shared" si="14"/>
        <v>-236.99910263525913</v>
      </c>
    </row>
    <row r="322" spans="1:11" x14ac:dyDescent="0.2">
      <c r="A322" s="21">
        <v>15</v>
      </c>
      <c r="B322" s="21">
        <v>6</v>
      </c>
      <c r="C322" s="11">
        <v>2016</v>
      </c>
      <c r="D322" s="11">
        <v>22</v>
      </c>
      <c r="E322" s="11">
        <v>35</v>
      </c>
      <c r="F322" s="2">
        <v>26</v>
      </c>
      <c r="G322" s="15">
        <v>90</v>
      </c>
      <c r="H322" s="3">
        <v>100664</v>
      </c>
      <c r="I322" s="21" t="str">
        <f t="shared" si="13"/>
        <v>22:35</v>
      </c>
      <c r="J322" s="21">
        <f t="shared" si="12"/>
        <v>0.99340379877612661</v>
      </c>
      <c r="K322" s="24">
        <f t="shared" si="14"/>
        <v>-244.92515613705882</v>
      </c>
    </row>
    <row r="323" spans="1:11" x14ac:dyDescent="0.2">
      <c r="A323" s="21">
        <v>15</v>
      </c>
      <c r="B323" s="21">
        <v>6</v>
      </c>
      <c r="C323" s="11">
        <v>2016</v>
      </c>
      <c r="D323" s="11">
        <v>22</v>
      </c>
      <c r="E323" s="11">
        <v>40</v>
      </c>
      <c r="F323" s="2">
        <v>26</v>
      </c>
      <c r="G323" s="15">
        <v>90</v>
      </c>
      <c r="H323" s="3">
        <v>100665</v>
      </c>
      <c r="I323" s="21" t="str">
        <f t="shared" si="13"/>
        <v>22:40</v>
      </c>
      <c r="J323" s="21">
        <f t="shared" ref="J323:J338" si="15">((H324-H323)/H323)*100000</f>
        <v>-0.99339393036308554</v>
      </c>
      <c r="K323" s="24">
        <f t="shared" si="14"/>
        <v>-247.90047491283173</v>
      </c>
    </row>
    <row r="324" spans="1:11" x14ac:dyDescent="0.2">
      <c r="A324" s="21">
        <v>15</v>
      </c>
      <c r="B324" s="21">
        <v>6</v>
      </c>
      <c r="C324" s="11">
        <v>2016</v>
      </c>
      <c r="D324" s="11">
        <v>22</v>
      </c>
      <c r="E324" s="11">
        <v>45</v>
      </c>
      <c r="F324" s="2">
        <v>26.1</v>
      </c>
      <c r="G324" s="15">
        <v>90</v>
      </c>
      <c r="H324" s="3">
        <v>100664</v>
      </c>
      <c r="I324" s="21" t="str">
        <f t="shared" si="13"/>
        <v>22:45</v>
      </c>
      <c r="J324" s="21">
        <f t="shared" si="15"/>
        <v>10.927441786537392</v>
      </c>
      <c r="K324" s="24">
        <f t="shared" si="14"/>
        <v>-234.00020477740321</v>
      </c>
    </row>
    <row r="325" spans="1:11" x14ac:dyDescent="0.2">
      <c r="A325" s="21">
        <v>15</v>
      </c>
      <c r="B325" s="21">
        <v>6</v>
      </c>
      <c r="C325" s="11">
        <v>2016</v>
      </c>
      <c r="D325" s="11">
        <v>22</v>
      </c>
      <c r="E325" s="11">
        <v>50</v>
      </c>
      <c r="F325" s="2">
        <v>26</v>
      </c>
      <c r="G325" s="15">
        <v>90</v>
      </c>
      <c r="H325" s="3">
        <v>100675</v>
      </c>
      <c r="I325" s="21" t="str">
        <f t="shared" si="13"/>
        <v>22:50</v>
      </c>
      <c r="J325" s="21">
        <f t="shared" si="15"/>
        <v>9.9329525701514783</v>
      </c>
      <c r="K325" s="24">
        <f t="shared" si="14"/>
        <v>-213.16655753570947</v>
      </c>
    </row>
    <row r="326" spans="1:11" x14ac:dyDescent="0.2">
      <c r="A326" s="21">
        <v>15</v>
      </c>
      <c r="B326" s="21">
        <v>6</v>
      </c>
      <c r="C326" s="11">
        <v>2016</v>
      </c>
      <c r="D326" s="11">
        <v>22</v>
      </c>
      <c r="E326" s="11">
        <v>55</v>
      </c>
      <c r="F326" s="2">
        <v>26.1</v>
      </c>
      <c r="G326" s="15">
        <v>90</v>
      </c>
      <c r="H326" s="3">
        <v>100685</v>
      </c>
      <c r="I326" s="21" t="str">
        <f t="shared" si="13"/>
        <v>22:55</v>
      </c>
      <c r="J326" s="21">
        <f t="shared" si="15"/>
        <v>1.9863932065352339</v>
      </c>
      <c r="K326" s="24">
        <f t="shared" si="14"/>
        <v>-209.19800377416928</v>
      </c>
    </row>
    <row r="327" spans="1:11" x14ac:dyDescent="0.2">
      <c r="A327" s="21">
        <v>15</v>
      </c>
      <c r="B327" s="21">
        <v>6</v>
      </c>
      <c r="C327" s="11">
        <v>2016</v>
      </c>
      <c r="D327" s="11">
        <v>23</v>
      </c>
      <c r="E327" s="11">
        <v>0</v>
      </c>
      <c r="F327" s="2">
        <v>26</v>
      </c>
      <c r="G327" s="15">
        <v>90</v>
      </c>
      <c r="H327" s="3">
        <v>100687</v>
      </c>
      <c r="I327" s="21" t="str">
        <f t="shared" si="13"/>
        <v>23:0</v>
      </c>
      <c r="J327" s="21">
        <f t="shared" si="15"/>
        <v>-6.9522381240875193</v>
      </c>
      <c r="K327" s="24">
        <f t="shared" si="14"/>
        <v>-216.15024189825681</v>
      </c>
    </row>
    <row r="328" spans="1:11" x14ac:dyDescent="0.2">
      <c r="A328" s="21">
        <v>15</v>
      </c>
      <c r="B328" s="21">
        <v>6</v>
      </c>
      <c r="C328" s="11">
        <v>2016</v>
      </c>
      <c r="D328" s="11">
        <v>23</v>
      </c>
      <c r="E328" s="11">
        <v>5</v>
      </c>
      <c r="F328" s="2">
        <v>26.2</v>
      </c>
      <c r="G328" s="15">
        <v>90</v>
      </c>
      <c r="H328" s="3">
        <v>100680</v>
      </c>
      <c r="I328" s="21" t="str">
        <f t="shared" ref="I328:I338" si="16">CONCATENATE(D328,":",E328)</f>
        <v>23:5</v>
      </c>
      <c r="J328" s="21">
        <f t="shared" si="15"/>
        <v>-8.9392133492252679</v>
      </c>
      <c r="K328" s="24">
        <f t="shared" si="14"/>
        <v>-214.18735609784579</v>
      </c>
    </row>
    <row r="329" spans="1:11" x14ac:dyDescent="0.2">
      <c r="A329" s="21">
        <v>15</v>
      </c>
      <c r="B329" s="21">
        <v>6</v>
      </c>
      <c r="C329" s="11">
        <v>2016</v>
      </c>
      <c r="D329" s="11">
        <v>23</v>
      </c>
      <c r="E329" s="11">
        <v>10</v>
      </c>
      <c r="F329" s="2">
        <v>26.3</v>
      </c>
      <c r="G329" s="15">
        <v>90</v>
      </c>
      <c r="H329" s="3">
        <v>100671</v>
      </c>
      <c r="I329" s="21" t="str">
        <f t="shared" si="16"/>
        <v>23:10</v>
      </c>
      <c r="J329" s="21">
        <f t="shared" si="15"/>
        <v>-1.986669448003894</v>
      </c>
      <c r="K329" s="24">
        <f t="shared" si="14"/>
        <v>-211.21798561999205</v>
      </c>
    </row>
    <row r="330" spans="1:11" x14ac:dyDescent="0.2">
      <c r="A330" s="21">
        <v>15</v>
      </c>
      <c r="B330" s="21">
        <v>6</v>
      </c>
      <c r="C330" s="11">
        <v>2016</v>
      </c>
      <c r="D330" s="11">
        <v>23</v>
      </c>
      <c r="E330" s="11">
        <v>15</v>
      </c>
      <c r="F330" s="2">
        <v>26.1</v>
      </c>
      <c r="G330" s="15">
        <v>90</v>
      </c>
      <c r="H330" s="3">
        <v>100669</v>
      </c>
      <c r="I330" s="21" t="str">
        <f t="shared" si="16"/>
        <v>23:15</v>
      </c>
      <c r="J330" s="21">
        <f t="shared" si="15"/>
        <v>-7.9468356693719011</v>
      </c>
      <c r="K330" s="24">
        <f t="shared" si="14"/>
        <v>-213.21727861574527</v>
      </c>
    </row>
    <row r="331" spans="1:11" x14ac:dyDescent="0.2">
      <c r="A331" s="21">
        <v>15</v>
      </c>
      <c r="B331" s="21">
        <v>6</v>
      </c>
      <c r="C331" s="11">
        <v>2016</v>
      </c>
      <c r="D331" s="11">
        <v>23</v>
      </c>
      <c r="E331" s="11">
        <v>20</v>
      </c>
      <c r="F331" s="2">
        <v>26.3</v>
      </c>
      <c r="G331" s="15">
        <v>90</v>
      </c>
      <c r="H331" s="3">
        <v>100661</v>
      </c>
      <c r="I331" s="21" t="str">
        <f t="shared" si="16"/>
        <v>23:20</v>
      </c>
      <c r="J331" s="21">
        <f t="shared" si="15"/>
        <v>-1.986866810383366</v>
      </c>
      <c r="K331" s="24">
        <f t="shared" si="14"/>
        <v>-206.28230078518331</v>
      </c>
    </row>
    <row r="332" spans="1:11" x14ac:dyDescent="0.2">
      <c r="A332" s="21">
        <v>15</v>
      </c>
      <c r="B332" s="21">
        <v>6</v>
      </c>
      <c r="C332" s="11">
        <v>2016</v>
      </c>
      <c r="D332" s="11">
        <v>23</v>
      </c>
      <c r="E332" s="11">
        <v>25</v>
      </c>
      <c r="F332" s="2">
        <v>26</v>
      </c>
      <c r="G332" s="15">
        <v>90</v>
      </c>
      <c r="H332" s="3">
        <v>100659</v>
      </c>
      <c r="I332" s="21" t="str">
        <f t="shared" si="16"/>
        <v>23:25</v>
      </c>
      <c r="J332" s="21">
        <f t="shared" si="15"/>
        <v>-5.9607188626948409</v>
      </c>
      <c r="K332" s="24">
        <f t="shared" si="14"/>
        <v>-210.26021060230329</v>
      </c>
    </row>
    <row r="333" spans="1:11" x14ac:dyDescent="0.2">
      <c r="A333" s="21">
        <v>15</v>
      </c>
      <c r="B333" s="21">
        <v>6</v>
      </c>
      <c r="C333" s="11">
        <v>2016</v>
      </c>
      <c r="D333" s="11">
        <v>23</v>
      </c>
      <c r="E333" s="11">
        <v>30</v>
      </c>
      <c r="F333" s="2">
        <v>26</v>
      </c>
      <c r="G333" s="15">
        <v>90</v>
      </c>
      <c r="H333" s="3">
        <v>100653</v>
      </c>
      <c r="I333" s="21" t="str">
        <f t="shared" si="16"/>
        <v>23:30</v>
      </c>
      <c r="J333" s="21">
        <f t="shared" si="15"/>
        <v>-4.967561821306866</v>
      </c>
      <c r="K333" s="24">
        <f t="shared" si="14"/>
        <v>-201.34783389190937</v>
      </c>
    </row>
    <row r="334" spans="1:11" x14ac:dyDescent="0.2">
      <c r="A334" s="21">
        <v>15</v>
      </c>
      <c r="B334" s="21">
        <v>6</v>
      </c>
      <c r="C334" s="11">
        <v>2016</v>
      </c>
      <c r="D334" s="11">
        <v>23</v>
      </c>
      <c r="E334" s="11">
        <v>35</v>
      </c>
      <c r="F334" s="2">
        <v>25.8</v>
      </c>
      <c r="G334" s="15">
        <v>90</v>
      </c>
      <c r="H334" s="3">
        <v>100648</v>
      </c>
      <c r="I334" s="21" t="str">
        <f t="shared" si="16"/>
        <v>23:35</v>
      </c>
      <c r="J334" s="21">
        <f t="shared" si="15"/>
        <v>-3.9742468802161985</v>
      </c>
      <c r="K334" s="24">
        <f t="shared" si="14"/>
        <v>-203.33895715411481</v>
      </c>
    </row>
    <row r="335" spans="1:11" x14ac:dyDescent="0.2">
      <c r="A335" s="21">
        <v>15</v>
      </c>
      <c r="B335" s="21">
        <v>6</v>
      </c>
      <c r="C335" s="11">
        <v>2016</v>
      </c>
      <c r="D335" s="11">
        <v>23</v>
      </c>
      <c r="E335" s="11">
        <v>40</v>
      </c>
      <c r="F335" s="2">
        <v>25.8</v>
      </c>
      <c r="G335" s="15">
        <v>90</v>
      </c>
      <c r="H335" s="3">
        <v>100644</v>
      </c>
      <c r="I335" s="21" t="str">
        <f t="shared" si="16"/>
        <v>23:40</v>
      </c>
      <c r="J335" s="21">
        <f t="shared" si="15"/>
        <v>-1.9872024164381386</v>
      </c>
      <c r="K335" s="24">
        <f t="shared" si="14"/>
        <v>-190.45243747117667</v>
      </c>
    </row>
    <row r="336" spans="1:11" x14ac:dyDescent="0.2">
      <c r="A336" s="21">
        <v>15</v>
      </c>
      <c r="B336" s="21">
        <v>6</v>
      </c>
      <c r="C336" s="11">
        <v>2016</v>
      </c>
      <c r="D336" s="11">
        <v>23</v>
      </c>
      <c r="E336" s="11">
        <v>45</v>
      </c>
      <c r="F336" s="2">
        <v>25.8</v>
      </c>
      <c r="G336" s="15">
        <v>90</v>
      </c>
      <c r="H336" s="3">
        <v>100642</v>
      </c>
      <c r="I336" s="21" t="str">
        <f t="shared" si="16"/>
        <v>23:45</v>
      </c>
      <c r="J336" s="21">
        <f t="shared" si="15"/>
        <v>-4.968104767393335</v>
      </c>
      <c r="K336" s="24">
        <f t="shared" si="14"/>
        <v>-186.49498141583163</v>
      </c>
    </row>
    <row r="337" spans="1:11" x14ac:dyDescent="0.2">
      <c r="A337" s="21">
        <v>15</v>
      </c>
      <c r="B337" s="21">
        <v>6</v>
      </c>
      <c r="C337" s="11">
        <v>2016</v>
      </c>
      <c r="D337" s="11">
        <v>23</v>
      </c>
      <c r="E337" s="11">
        <v>50</v>
      </c>
      <c r="F337" s="2">
        <v>25.7</v>
      </c>
      <c r="G337" s="15">
        <v>92</v>
      </c>
      <c r="H337" s="3">
        <v>100637</v>
      </c>
      <c r="I337" s="21" t="str">
        <f t="shared" si="16"/>
        <v>23:50</v>
      </c>
      <c r="J337" s="21">
        <f t="shared" si="15"/>
        <v>-11.924043840734521</v>
      </c>
      <c r="K337" s="24">
        <f t="shared" si="14"/>
        <v>-200.40266026772412</v>
      </c>
    </row>
    <row r="338" spans="1:11" x14ac:dyDescent="0.2">
      <c r="A338" s="21">
        <v>15</v>
      </c>
      <c r="B338" s="21">
        <v>6</v>
      </c>
      <c r="C338" s="11">
        <v>2016</v>
      </c>
      <c r="D338" s="11">
        <v>23</v>
      </c>
      <c r="E338" s="11">
        <v>55</v>
      </c>
      <c r="F338" s="2">
        <v>25.5</v>
      </c>
      <c r="G338" s="15">
        <v>92</v>
      </c>
      <c r="H338" s="3">
        <v>100625</v>
      </c>
      <c r="I338" s="21" t="str">
        <f t="shared" si="16"/>
        <v>23:55</v>
      </c>
      <c r="J338" s="21">
        <f>((H339-H338)/H338)*100000</f>
        <v>11.925465838509316</v>
      </c>
      <c r="K338" s="24">
        <f t="shared" si="14"/>
        <v>-181.53460960570521</v>
      </c>
    </row>
    <row r="339" spans="1:11" x14ac:dyDescent="0.2">
      <c r="H339" s="3">
        <v>100637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topLeftCell="A237" zoomScaleNormal="100" workbookViewId="0">
      <selection activeCell="A3" sqref="A3:H314"/>
    </sheetView>
  </sheetViews>
  <sheetFormatPr defaultRowHeight="14.25" x14ac:dyDescent="0.2"/>
  <cols>
    <col min="3" max="5" width="9" style="14"/>
    <col min="6" max="6" width="9" style="10"/>
    <col min="7" max="7" width="9" style="8"/>
    <col min="8" max="8" width="9" style="7"/>
    <col min="9" max="9" width="8.25" customWidth="1"/>
    <col min="11" max="11" width="9" style="25"/>
  </cols>
  <sheetData>
    <row r="1" spans="1:11" ht="18.75" customHeight="1" x14ac:dyDescent="0.2">
      <c r="A1" s="1" t="s">
        <v>4</v>
      </c>
      <c r="B1" s="1" t="s">
        <v>5</v>
      </c>
      <c r="C1" s="11" t="s">
        <v>6</v>
      </c>
      <c r="D1" s="11" t="s">
        <v>0</v>
      </c>
      <c r="E1" s="11" t="s">
        <v>1</v>
      </c>
      <c r="F1" s="2" t="s">
        <v>2</v>
      </c>
      <c r="G1" s="15" t="s">
        <v>7</v>
      </c>
      <c r="H1" s="16" t="s">
        <v>3</v>
      </c>
      <c r="I1" s="17" t="s">
        <v>8</v>
      </c>
      <c r="J1" s="17" t="s">
        <v>9</v>
      </c>
      <c r="K1" s="22"/>
    </row>
    <row r="2" spans="1:11" x14ac:dyDescent="0.2">
      <c r="A2" s="4"/>
      <c r="B2" s="4"/>
      <c r="C2" s="12"/>
      <c r="D2" s="12"/>
      <c r="E2" s="12"/>
      <c r="F2" s="9"/>
      <c r="G2" s="19"/>
      <c r="H2" s="20"/>
      <c r="I2" s="4"/>
      <c r="J2" s="4"/>
      <c r="K2" s="23"/>
    </row>
    <row r="3" spans="1:11" x14ac:dyDescent="0.2">
      <c r="A3" s="1">
        <v>10</v>
      </c>
      <c r="B3" s="1">
        <v>6</v>
      </c>
      <c r="C3" s="11">
        <v>2016</v>
      </c>
      <c r="D3" s="11">
        <v>0</v>
      </c>
      <c r="E3" s="11">
        <v>0</v>
      </c>
      <c r="F3" s="2">
        <v>29.6</v>
      </c>
      <c r="G3" s="15">
        <v>54</v>
      </c>
      <c r="H3" s="3">
        <v>100710</v>
      </c>
      <c r="I3" s="21" t="str">
        <f>CONCATENATE(D3,":",E3)</f>
        <v>0:0</v>
      </c>
      <c r="J3" s="21">
        <f t="shared" ref="J3:J66" si="0">((H4-H3)/H3)*100000</f>
        <v>-2.9788501638367593</v>
      </c>
      <c r="K3" s="24"/>
    </row>
    <row r="4" spans="1:11" x14ac:dyDescent="0.2">
      <c r="A4" s="1">
        <v>10</v>
      </c>
      <c r="B4" s="1">
        <v>6</v>
      </c>
      <c r="C4" s="11">
        <v>2016</v>
      </c>
      <c r="D4" s="11">
        <v>0</v>
      </c>
      <c r="E4" s="11">
        <v>5</v>
      </c>
      <c r="F4" s="2">
        <v>29.6</v>
      </c>
      <c r="G4" s="15">
        <v>54</v>
      </c>
      <c r="H4" s="3">
        <v>100707</v>
      </c>
      <c r="I4" s="21" t="str">
        <f>CONCATENATE(D4,":",E4)</f>
        <v>0:5</v>
      </c>
      <c r="J4" s="21">
        <f t="shared" si="0"/>
        <v>-2.9789389019631209</v>
      </c>
      <c r="K4" s="24"/>
    </row>
    <row r="5" spans="1:11" x14ac:dyDescent="0.2">
      <c r="A5" s="1">
        <v>10</v>
      </c>
      <c r="B5" s="1">
        <v>6</v>
      </c>
      <c r="C5" s="11">
        <v>2016</v>
      </c>
      <c r="D5" s="11">
        <v>0</v>
      </c>
      <c r="E5" s="11">
        <v>10</v>
      </c>
      <c r="F5" s="2">
        <v>29.8</v>
      </c>
      <c r="G5" s="15">
        <v>53</v>
      </c>
      <c r="H5" s="3">
        <v>100704</v>
      </c>
      <c r="I5" s="21" t="str">
        <f>CONCATENATE(D5,":",E5)</f>
        <v>0:10</v>
      </c>
      <c r="J5" s="21">
        <f t="shared" si="0"/>
        <v>-11.916110581506196</v>
      </c>
      <c r="K5" s="24"/>
    </row>
    <row r="6" spans="1:11" x14ac:dyDescent="0.2">
      <c r="A6" s="1">
        <v>10</v>
      </c>
      <c r="B6" s="1">
        <v>6</v>
      </c>
      <c r="C6" s="11">
        <v>2016</v>
      </c>
      <c r="D6" s="11">
        <v>0</v>
      </c>
      <c r="E6" s="11">
        <v>15</v>
      </c>
      <c r="F6" s="2">
        <v>29.6</v>
      </c>
      <c r="G6" s="15">
        <v>53</v>
      </c>
      <c r="H6" s="3">
        <v>100692</v>
      </c>
      <c r="I6" s="21" t="str">
        <f>CONCATENATE(D6,":",E6)</f>
        <v>0:15</v>
      </c>
      <c r="J6" s="21">
        <f t="shared" si="0"/>
        <v>-20.855678703372661</v>
      </c>
      <c r="K6" s="24"/>
    </row>
    <row r="7" spans="1:11" x14ac:dyDescent="0.2">
      <c r="A7" s="1">
        <v>10</v>
      </c>
      <c r="B7" s="1">
        <v>6</v>
      </c>
      <c r="C7" s="11">
        <v>2016</v>
      </c>
      <c r="D7" s="11">
        <v>0</v>
      </c>
      <c r="E7" s="11">
        <v>20</v>
      </c>
      <c r="F7" s="2">
        <v>29.4</v>
      </c>
      <c r="G7" s="15">
        <v>52</v>
      </c>
      <c r="H7" s="3">
        <v>100671</v>
      </c>
      <c r="I7" s="21" t="str">
        <f>CONCATENATE(D7,":",E7)</f>
        <v>0:20</v>
      </c>
      <c r="J7" s="21">
        <f t="shared" si="0"/>
        <v>-9.9333472400194687</v>
      </c>
      <c r="K7" s="24"/>
    </row>
    <row r="8" spans="1:11" x14ac:dyDescent="0.2">
      <c r="A8" s="1">
        <v>10</v>
      </c>
      <c r="B8" s="1">
        <v>6</v>
      </c>
      <c r="C8" s="11">
        <v>2016</v>
      </c>
      <c r="D8" s="11">
        <v>0</v>
      </c>
      <c r="E8" s="11">
        <v>25</v>
      </c>
      <c r="F8" s="2">
        <v>29.7</v>
      </c>
      <c r="G8" s="15">
        <v>52</v>
      </c>
      <c r="H8" s="3">
        <v>100661</v>
      </c>
      <c r="I8" s="21" t="str">
        <f t="shared" ref="I8:I71" si="1">CONCATENATE(D8,":",E8)</f>
        <v>0:25</v>
      </c>
      <c r="J8" s="21">
        <f t="shared" si="0"/>
        <v>1.986866810383366</v>
      </c>
      <c r="K8" s="24"/>
    </row>
    <row r="9" spans="1:11" x14ac:dyDescent="0.2">
      <c r="A9" s="1">
        <v>10</v>
      </c>
      <c r="B9" s="1">
        <v>6</v>
      </c>
      <c r="C9" s="11">
        <v>2016</v>
      </c>
      <c r="D9" s="11">
        <v>0</v>
      </c>
      <c r="E9" s="11">
        <v>30</v>
      </c>
      <c r="F9" s="2">
        <v>29.5</v>
      </c>
      <c r="G9" s="15">
        <v>51</v>
      </c>
      <c r="H9" s="3">
        <v>100663</v>
      </c>
      <c r="I9" s="21" t="str">
        <f t="shared" si="1"/>
        <v>0:30</v>
      </c>
      <c r="J9" s="21">
        <f t="shared" si="0"/>
        <v>-13.907791343393303</v>
      </c>
      <c r="K9" s="24"/>
    </row>
    <row r="10" spans="1:11" x14ac:dyDescent="0.2">
      <c r="A10" s="1">
        <v>10</v>
      </c>
      <c r="B10" s="1">
        <v>6</v>
      </c>
      <c r="C10" s="11">
        <v>2016</v>
      </c>
      <c r="D10" s="11">
        <v>0</v>
      </c>
      <c r="E10" s="11">
        <v>35</v>
      </c>
      <c r="F10" s="2">
        <v>29.4</v>
      </c>
      <c r="G10" s="15">
        <v>51</v>
      </c>
      <c r="H10" s="3">
        <v>100649</v>
      </c>
      <c r="I10" s="21" t="str">
        <f t="shared" si="1"/>
        <v>0:35</v>
      </c>
      <c r="J10" s="21">
        <f t="shared" si="0"/>
        <v>0</v>
      </c>
      <c r="K10" s="24"/>
    </row>
    <row r="11" spans="1:11" x14ac:dyDescent="0.2">
      <c r="A11" s="1">
        <v>10</v>
      </c>
      <c r="B11" s="1">
        <v>6</v>
      </c>
      <c r="C11" s="11">
        <v>2016</v>
      </c>
      <c r="D11" s="11">
        <v>0</v>
      </c>
      <c r="E11" s="11">
        <v>40</v>
      </c>
      <c r="F11" s="2">
        <v>29.5</v>
      </c>
      <c r="G11" s="15">
        <v>52</v>
      </c>
      <c r="H11" s="3">
        <v>100649</v>
      </c>
      <c r="I11" s="21" t="str">
        <f t="shared" si="1"/>
        <v>0:40</v>
      </c>
      <c r="J11" s="21">
        <f t="shared" si="0"/>
        <v>-1.9871036970064282</v>
      </c>
      <c r="K11" s="24"/>
    </row>
    <row r="12" spans="1:11" x14ac:dyDescent="0.2">
      <c r="A12" s="1">
        <v>10</v>
      </c>
      <c r="B12" s="1">
        <v>6</v>
      </c>
      <c r="C12" s="11">
        <v>2016</v>
      </c>
      <c r="D12" s="11">
        <v>0</v>
      </c>
      <c r="E12" s="11">
        <v>45</v>
      </c>
      <c r="F12" s="2">
        <v>29.5</v>
      </c>
      <c r="G12" s="15">
        <v>52</v>
      </c>
      <c r="H12" s="3">
        <v>100647</v>
      </c>
      <c r="I12" s="21" t="str">
        <f t="shared" si="1"/>
        <v>0:45</v>
      </c>
      <c r="J12" s="21">
        <f t="shared" si="0"/>
        <v>0.99357159180104726</v>
      </c>
      <c r="K12" s="24"/>
    </row>
    <row r="13" spans="1:11" x14ac:dyDescent="0.2">
      <c r="A13" s="1">
        <v>10</v>
      </c>
      <c r="B13" s="1">
        <v>6</v>
      </c>
      <c r="C13" s="11">
        <v>2016</v>
      </c>
      <c r="D13" s="11">
        <v>0</v>
      </c>
      <c r="E13" s="11">
        <v>50</v>
      </c>
      <c r="F13" s="2">
        <v>29.5</v>
      </c>
      <c r="G13" s="15">
        <v>52</v>
      </c>
      <c r="H13" s="3">
        <v>100648</v>
      </c>
      <c r="I13" s="21" t="str">
        <f t="shared" si="1"/>
        <v>0:50</v>
      </c>
      <c r="J13" s="21">
        <f t="shared" si="0"/>
        <v>6.9549320403783481</v>
      </c>
      <c r="K13" s="24"/>
    </row>
    <row r="14" spans="1:11" x14ac:dyDescent="0.2">
      <c r="A14" s="1">
        <v>10</v>
      </c>
      <c r="B14" s="1">
        <v>6</v>
      </c>
      <c r="C14" s="11">
        <v>2016</v>
      </c>
      <c r="D14" s="11">
        <v>0</v>
      </c>
      <c r="E14" s="11">
        <v>55</v>
      </c>
      <c r="F14" s="2">
        <v>29.4</v>
      </c>
      <c r="G14" s="15">
        <v>52</v>
      </c>
      <c r="H14" s="3">
        <v>100655</v>
      </c>
      <c r="I14" s="21" t="str">
        <f t="shared" si="1"/>
        <v>0:55</v>
      </c>
      <c r="J14" s="21">
        <f t="shared" si="0"/>
        <v>-6.9544483632209024</v>
      </c>
      <c r="K14" s="24"/>
    </row>
    <row r="15" spans="1:11" x14ac:dyDescent="0.2">
      <c r="A15" s="1">
        <v>10</v>
      </c>
      <c r="B15" s="1">
        <v>6</v>
      </c>
      <c r="C15" s="11">
        <v>2016</v>
      </c>
      <c r="D15" s="11">
        <v>1</v>
      </c>
      <c r="E15" s="11">
        <v>0</v>
      </c>
      <c r="F15" s="2">
        <v>29.4</v>
      </c>
      <c r="G15" s="15">
        <v>51</v>
      </c>
      <c r="H15" s="3">
        <v>100648</v>
      </c>
      <c r="I15" s="21" t="str">
        <f t="shared" si="1"/>
        <v>1:0</v>
      </c>
      <c r="J15" s="21">
        <f t="shared" si="0"/>
        <v>-1.9871234401080993</v>
      </c>
      <c r="K15" s="24"/>
    </row>
    <row r="16" spans="1:11" x14ac:dyDescent="0.2">
      <c r="A16" s="1">
        <v>10</v>
      </c>
      <c r="B16" s="1">
        <v>6</v>
      </c>
      <c r="C16" s="11">
        <v>2016</v>
      </c>
      <c r="D16" s="11">
        <v>1</v>
      </c>
      <c r="E16" s="11">
        <v>5</v>
      </c>
      <c r="F16" s="2">
        <v>29.3</v>
      </c>
      <c r="G16" s="15">
        <v>52</v>
      </c>
      <c r="H16" s="3">
        <v>100646</v>
      </c>
      <c r="I16" s="21" t="str">
        <f t="shared" si="1"/>
        <v>1:5</v>
      </c>
      <c r="J16" s="21">
        <f t="shared" si="0"/>
        <v>-2.9807443912326375</v>
      </c>
      <c r="K16" s="24"/>
    </row>
    <row r="17" spans="1:11" x14ac:dyDescent="0.2">
      <c r="A17" s="1">
        <v>10</v>
      </c>
      <c r="B17" s="1">
        <v>6</v>
      </c>
      <c r="C17" s="11">
        <v>2016</v>
      </c>
      <c r="D17" s="11">
        <v>1</v>
      </c>
      <c r="E17" s="11">
        <v>10</v>
      </c>
      <c r="F17" s="2">
        <v>29.5</v>
      </c>
      <c r="G17" s="15">
        <v>53</v>
      </c>
      <c r="H17" s="3">
        <v>100643</v>
      </c>
      <c r="I17" s="21" t="str">
        <f t="shared" si="1"/>
        <v>1:10</v>
      </c>
      <c r="J17" s="21">
        <f t="shared" si="0"/>
        <v>4.968055403753862</v>
      </c>
      <c r="K17" s="24"/>
    </row>
    <row r="18" spans="1:11" x14ac:dyDescent="0.2">
      <c r="A18" s="1">
        <v>10</v>
      </c>
      <c r="B18" s="1">
        <v>6</v>
      </c>
      <c r="C18" s="11">
        <v>2016</v>
      </c>
      <c r="D18" s="11">
        <v>1</v>
      </c>
      <c r="E18" s="11">
        <v>15</v>
      </c>
      <c r="F18" s="2">
        <v>29.3</v>
      </c>
      <c r="G18" s="15">
        <v>53</v>
      </c>
      <c r="H18" s="3">
        <v>100648</v>
      </c>
      <c r="I18" s="21" t="str">
        <f t="shared" si="1"/>
        <v>1:15</v>
      </c>
      <c r="J18" s="21">
        <f t="shared" si="0"/>
        <v>-25.832604721405296</v>
      </c>
      <c r="K18" s="24"/>
    </row>
    <row r="19" spans="1:11" x14ac:dyDescent="0.2">
      <c r="A19" s="1">
        <v>10</v>
      </c>
      <c r="B19" s="1">
        <v>6</v>
      </c>
      <c r="C19" s="11">
        <v>2016</v>
      </c>
      <c r="D19" s="11">
        <v>1</v>
      </c>
      <c r="E19" s="11">
        <v>20</v>
      </c>
      <c r="F19" s="2">
        <v>29.3</v>
      </c>
      <c r="G19" s="15">
        <v>53</v>
      </c>
      <c r="H19" s="3">
        <v>100622</v>
      </c>
      <c r="I19" s="21" t="str">
        <f t="shared" si="1"/>
        <v>1:20</v>
      </c>
      <c r="J19" s="21">
        <f t="shared" si="0"/>
        <v>-5.9629106954741502</v>
      </c>
      <c r="K19" s="24"/>
    </row>
    <row r="20" spans="1:11" x14ac:dyDescent="0.2">
      <c r="A20" s="1">
        <v>10</v>
      </c>
      <c r="B20" s="1">
        <v>6</v>
      </c>
      <c r="C20" s="11">
        <v>2016</v>
      </c>
      <c r="D20" s="11">
        <v>1</v>
      </c>
      <c r="E20" s="11">
        <v>25</v>
      </c>
      <c r="F20" s="2">
        <v>29.3</v>
      </c>
      <c r="G20" s="15">
        <v>53</v>
      </c>
      <c r="H20" s="3">
        <v>100616</v>
      </c>
      <c r="I20" s="21" t="str">
        <f t="shared" si="1"/>
        <v>1:25</v>
      </c>
      <c r="J20" s="21">
        <f t="shared" si="0"/>
        <v>17.889798839150831</v>
      </c>
      <c r="K20" s="24"/>
    </row>
    <row r="21" spans="1:11" x14ac:dyDescent="0.2">
      <c r="A21" s="1">
        <v>10</v>
      </c>
      <c r="B21" s="1">
        <v>6</v>
      </c>
      <c r="C21" s="11">
        <v>2016</v>
      </c>
      <c r="D21" s="11">
        <v>1</v>
      </c>
      <c r="E21" s="11">
        <v>30</v>
      </c>
      <c r="F21" s="2">
        <v>29.3</v>
      </c>
      <c r="G21" s="15">
        <v>53</v>
      </c>
      <c r="H21" s="3">
        <v>100634</v>
      </c>
      <c r="I21" s="21" t="str">
        <f t="shared" si="1"/>
        <v>1:30</v>
      </c>
      <c r="J21" s="21">
        <f t="shared" si="0"/>
        <v>9.9369994236540329</v>
      </c>
      <c r="K21" s="24"/>
    </row>
    <row r="22" spans="1:11" x14ac:dyDescent="0.2">
      <c r="A22" s="1">
        <v>10</v>
      </c>
      <c r="B22" s="1">
        <v>6</v>
      </c>
      <c r="C22" s="11">
        <v>2016</v>
      </c>
      <c r="D22" s="11">
        <v>1</v>
      </c>
      <c r="E22" s="11">
        <v>35</v>
      </c>
      <c r="F22" s="2">
        <v>28.9</v>
      </c>
      <c r="G22" s="15">
        <v>54</v>
      </c>
      <c r="H22" s="3">
        <v>100644</v>
      </c>
      <c r="I22" s="21" t="str">
        <f t="shared" si="1"/>
        <v>1:35</v>
      </c>
      <c r="J22" s="21">
        <f t="shared" si="0"/>
        <v>-4.9680060410953457</v>
      </c>
      <c r="K22" s="24"/>
    </row>
    <row r="23" spans="1:11" x14ac:dyDescent="0.2">
      <c r="A23" s="1">
        <v>10</v>
      </c>
      <c r="B23" s="1">
        <v>6</v>
      </c>
      <c r="C23" s="11">
        <v>2016</v>
      </c>
      <c r="D23" s="11">
        <v>1</v>
      </c>
      <c r="E23" s="11">
        <v>40</v>
      </c>
      <c r="F23" s="2">
        <v>29</v>
      </c>
      <c r="G23" s="15">
        <v>54</v>
      </c>
      <c r="H23" s="3">
        <v>100639</v>
      </c>
      <c r="I23" s="21" t="str">
        <f t="shared" si="1"/>
        <v>1:40</v>
      </c>
      <c r="J23" s="21">
        <f t="shared" si="0"/>
        <v>-2.9809517185186656</v>
      </c>
      <c r="K23" s="24"/>
    </row>
    <row r="24" spans="1:11" x14ac:dyDescent="0.2">
      <c r="A24" s="1">
        <v>10</v>
      </c>
      <c r="B24" s="1">
        <v>6</v>
      </c>
      <c r="C24" s="11">
        <v>2016</v>
      </c>
      <c r="D24" s="11">
        <v>1</v>
      </c>
      <c r="E24" s="11">
        <v>45</v>
      </c>
      <c r="F24" s="2">
        <v>29.1</v>
      </c>
      <c r="G24" s="15">
        <v>54</v>
      </c>
      <c r="H24" s="3">
        <v>100636</v>
      </c>
      <c r="I24" s="21" t="str">
        <f t="shared" si="1"/>
        <v>1:45</v>
      </c>
      <c r="J24" s="21">
        <f t="shared" si="0"/>
        <v>5.9620811637982429</v>
      </c>
      <c r="K24" s="24"/>
    </row>
    <row r="25" spans="1:11" x14ac:dyDescent="0.2">
      <c r="A25" s="1">
        <v>10</v>
      </c>
      <c r="B25" s="1">
        <v>6</v>
      </c>
      <c r="C25" s="11">
        <v>2016</v>
      </c>
      <c r="D25" s="11">
        <v>1</v>
      </c>
      <c r="E25" s="11">
        <v>50</v>
      </c>
      <c r="F25" s="2">
        <v>29</v>
      </c>
      <c r="G25" s="15">
        <v>54</v>
      </c>
      <c r="H25" s="3">
        <v>100642</v>
      </c>
      <c r="I25" s="21" t="str">
        <f t="shared" si="1"/>
        <v>1:50</v>
      </c>
      <c r="J25" s="21">
        <f t="shared" si="0"/>
        <v>-3.9744838139146679</v>
      </c>
      <c r="K25" s="24"/>
    </row>
    <row r="26" spans="1:11" x14ac:dyDescent="0.2">
      <c r="A26" s="1">
        <v>10</v>
      </c>
      <c r="B26" s="1">
        <v>6</v>
      </c>
      <c r="C26" s="11">
        <v>2016</v>
      </c>
      <c r="D26" s="11">
        <v>1</v>
      </c>
      <c r="E26" s="11">
        <v>55</v>
      </c>
      <c r="F26" s="2">
        <v>29</v>
      </c>
      <c r="G26" s="15">
        <v>55</v>
      </c>
      <c r="H26" s="3">
        <v>100638</v>
      </c>
      <c r="I26" s="21" t="str">
        <f t="shared" si="1"/>
        <v>1:55</v>
      </c>
      <c r="J26" s="21">
        <f t="shared" si="0"/>
        <v>7.9492835708181806</v>
      </c>
      <c r="K26" s="24"/>
    </row>
    <row r="27" spans="1:11" x14ac:dyDescent="0.2">
      <c r="A27" s="1">
        <v>10</v>
      </c>
      <c r="B27" s="1">
        <v>6</v>
      </c>
      <c r="C27" s="11">
        <v>2016</v>
      </c>
      <c r="D27" s="11">
        <v>2</v>
      </c>
      <c r="E27" s="11">
        <v>0</v>
      </c>
      <c r="F27" s="2">
        <v>29</v>
      </c>
      <c r="G27" s="15">
        <v>55</v>
      </c>
      <c r="H27" s="3">
        <v>100646</v>
      </c>
      <c r="I27" s="21" t="str">
        <f t="shared" si="1"/>
        <v>2:0</v>
      </c>
      <c r="J27" s="21">
        <f t="shared" si="0"/>
        <v>-9.9358146374421246</v>
      </c>
      <c r="K27" s="24">
        <f>SUM(J3:J27)</f>
        <v>-73.493319609771916</v>
      </c>
    </row>
    <row r="28" spans="1:11" x14ac:dyDescent="0.2">
      <c r="A28" s="1">
        <v>10</v>
      </c>
      <c r="B28" s="1">
        <v>6</v>
      </c>
      <c r="C28" s="11">
        <v>2016</v>
      </c>
      <c r="D28" s="11">
        <v>2</v>
      </c>
      <c r="E28" s="11">
        <v>5</v>
      </c>
      <c r="F28" s="2">
        <v>28.9</v>
      </c>
      <c r="G28" s="15">
        <v>55</v>
      </c>
      <c r="H28" s="3">
        <v>100636</v>
      </c>
      <c r="I28" s="21" t="str">
        <f t="shared" si="1"/>
        <v>2:5</v>
      </c>
      <c r="J28" s="21">
        <f t="shared" si="0"/>
        <v>0.99368019396637386</v>
      </c>
      <c r="K28" s="24">
        <f t="shared" ref="K28:K91" si="2">SUM(J4:J28)</f>
        <v>-69.520789251968807</v>
      </c>
    </row>
    <row r="29" spans="1:11" x14ac:dyDescent="0.2">
      <c r="A29" s="1">
        <v>10</v>
      </c>
      <c r="B29" s="1">
        <v>6</v>
      </c>
      <c r="C29" s="11">
        <v>2016</v>
      </c>
      <c r="D29" s="11">
        <v>2</v>
      </c>
      <c r="E29" s="11">
        <v>10</v>
      </c>
      <c r="F29" s="2">
        <v>29.1</v>
      </c>
      <c r="G29" s="15">
        <v>56</v>
      </c>
      <c r="H29" s="3">
        <v>100637</v>
      </c>
      <c r="I29" s="21" t="str">
        <f t="shared" si="1"/>
        <v>2:10</v>
      </c>
      <c r="J29" s="21">
        <f t="shared" si="0"/>
        <v>1.9873406401224201</v>
      </c>
      <c r="K29" s="24">
        <f t="shared" si="2"/>
        <v>-64.554509709883263</v>
      </c>
    </row>
    <row r="30" spans="1:11" x14ac:dyDescent="0.2">
      <c r="A30" s="1">
        <v>10</v>
      </c>
      <c r="B30" s="1">
        <v>6</v>
      </c>
      <c r="C30" s="11">
        <v>2016</v>
      </c>
      <c r="D30" s="11">
        <v>2</v>
      </c>
      <c r="E30" s="11">
        <v>15</v>
      </c>
      <c r="F30" s="2">
        <v>28.9</v>
      </c>
      <c r="G30" s="15">
        <v>55</v>
      </c>
      <c r="H30" s="3">
        <v>100639</v>
      </c>
      <c r="I30" s="21" t="str">
        <f t="shared" si="1"/>
        <v>2:15</v>
      </c>
      <c r="J30" s="21">
        <f t="shared" si="0"/>
        <v>0.99365057283955516</v>
      </c>
      <c r="K30" s="24">
        <f t="shared" si="2"/>
        <v>-51.644748555537504</v>
      </c>
    </row>
    <row r="31" spans="1:11" x14ac:dyDescent="0.2">
      <c r="A31" s="1">
        <v>10</v>
      </c>
      <c r="B31" s="1">
        <v>6</v>
      </c>
      <c r="C31" s="11">
        <v>2016</v>
      </c>
      <c r="D31" s="11">
        <v>2</v>
      </c>
      <c r="E31" s="11">
        <v>20</v>
      </c>
      <c r="F31" s="2">
        <v>28.8</v>
      </c>
      <c r="G31" s="15">
        <v>56</v>
      </c>
      <c r="H31" s="3">
        <v>100640</v>
      </c>
      <c r="I31" s="21" t="str">
        <f t="shared" si="1"/>
        <v>2:20</v>
      </c>
      <c r="J31" s="21">
        <f t="shared" si="0"/>
        <v>-9.9364069952305254</v>
      </c>
      <c r="K31" s="24">
        <f t="shared" si="2"/>
        <v>-40.72547684739537</v>
      </c>
    </row>
    <row r="32" spans="1:11" x14ac:dyDescent="0.2">
      <c r="A32" s="1">
        <v>10</v>
      </c>
      <c r="B32" s="1">
        <v>6</v>
      </c>
      <c r="C32" s="11">
        <v>2016</v>
      </c>
      <c r="D32" s="11">
        <v>2</v>
      </c>
      <c r="E32" s="11">
        <v>25</v>
      </c>
      <c r="F32" s="2">
        <v>28.8</v>
      </c>
      <c r="G32" s="15">
        <v>56</v>
      </c>
      <c r="H32" s="3">
        <v>100630</v>
      </c>
      <c r="I32" s="21" t="str">
        <f t="shared" si="1"/>
        <v>2:25</v>
      </c>
      <c r="J32" s="21">
        <f t="shared" si="0"/>
        <v>-0.99373944151843385</v>
      </c>
      <c r="K32" s="24">
        <f t="shared" si="2"/>
        <v>-31.785869048894316</v>
      </c>
    </row>
    <row r="33" spans="1:11" x14ac:dyDescent="0.2">
      <c r="A33" s="1">
        <v>10</v>
      </c>
      <c r="B33" s="1">
        <v>6</v>
      </c>
      <c r="C33" s="11">
        <v>2016</v>
      </c>
      <c r="D33" s="11">
        <v>2</v>
      </c>
      <c r="E33" s="11">
        <v>30</v>
      </c>
      <c r="F33" s="2">
        <v>28.8</v>
      </c>
      <c r="G33" s="15">
        <v>56</v>
      </c>
      <c r="H33" s="3">
        <v>100629</v>
      </c>
      <c r="I33" s="21" t="str">
        <f t="shared" si="1"/>
        <v>2:30</v>
      </c>
      <c r="J33" s="21">
        <f t="shared" si="0"/>
        <v>0.99374931679734468</v>
      </c>
      <c r="K33" s="24">
        <f t="shared" si="2"/>
        <v>-32.778986542480339</v>
      </c>
    </row>
    <row r="34" spans="1:11" x14ac:dyDescent="0.2">
      <c r="A34" s="1">
        <v>10</v>
      </c>
      <c r="B34" s="1">
        <v>6</v>
      </c>
      <c r="C34" s="11">
        <v>2016</v>
      </c>
      <c r="D34" s="11">
        <v>2</v>
      </c>
      <c r="E34" s="11">
        <v>35</v>
      </c>
      <c r="F34" s="2">
        <v>28.8</v>
      </c>
      <c r="G34" s="15">
        <v>56</v>
      </c>
      <c r="H34" s="3">
        <v>100630</v>
      </c>
      <c r="I34" s="21" t="str">
        <f t="shared" si="1"/>
        <v>2:35</v>
      </c>
      <c r="J34" s="21">
        <f t="shared" si="0"/>
        <v>2.9812183245553019</v>
      </c>
      <c r="K34" s="24">
        <f t="shared" si="2"/>
        <v>-15.889976874531735</v>
      </c>
    </row>
    <row r="35" spans="1:11" x14ac:dyDescent="0.2">
      <c r="A35" s="1">
        <v>10</v>
      </c>
      <c r="B35" s="1">
        <v>6</v>
      </c>
      <c r="C35" s="11">
        <v>2016</v>
      </c>
      <c r="D35" s="11">
        <v>2</v>
      </c>
      <c r="E35" s="11">
        <v>40</v>
      </c>
      <c r="F35" s="2">
        <v>28.7</v>
      </c>
      <c r="G35" s="15">
        <v>56</v>
      </c>
      <c r="H35" s="3">
        <v>100633</v>
      </c>
      <c r="I35" s="21" t="str">
        <f t="shared" si="1"/>
        <v>2:40</v>
      </c>
      <c r="J35" s="21">
        <f t="shared" si="0"/>
        <v>-13.911937436029932</v>
      </c>
      <c r="K35" s="24">
        <f t="shared" si="2"/>
        <v>-29.801914310561667</v>
      </c>
    </row>
    <row r="36" spans="1:11" x14ac:dyDescent="0.2">
      <c r="A36" s="1">
        <v>10</v>
      </c>
      <c r="B36" s="1">
        <v>6</v>
      </c>
      <c r="C36" s="11">
        <v>2016</v>
      </c>
      <c r="D36" s="11">
        <v>2</v>
      </c>
      <c r="E36" s="11">
        <v>45</v>
      </c>
      <c r="F36" s="2">
        <v>28.6</v>
      </c>
      <c r="G36" s="15">
        <v>57</v>
      </c>
      <c r="H36" s="3">
        <v>100619</v>
      </c>
      <c r="I36" s="21" t="str">
        <f t="shared" si="1"/>
        <v>2:45</v>
      </c>
      <c r="J36" s="21">
        <f t="shared" si="0"/>
        <v>2.9815442411472985</v>
      </c>
      <c r="K36" s="24">
        <f t="shared" si="2"/>
        <v>-24.833266372407937</v>
      </c>
    </row>
    <row r="37" spans="1:11" x14ac:dyDescent="0.2">
      <c r="A37" s="1">
        <v>10</v>
      </c>
      <c r="B37" s="1">
        <v>6</v>
      </c>
      <c r="C37" s="11">
        <v>2016</v>
      </c>
      <c r="D37" s="11">
        <v>2</v>
      </c>
      <c r="E37" s="11">
        <v>50</v>
      </c>
      <c r="F37" s="2">
        <v>28.7</v>
      </c>
      <c r="G37" s="15">
        <v>58</v>
      </c>
      <c r="H37" s="3">
        <v>100622</v>
      </c>
      <c r="I37" s="21" t="str">
        <f t="shared" si="1"/>
        <v>2:50</v>
      </c>
      <c r="J37" s="21">
        <f t="shared" si="0"/>
        <v>4.9690922462284588</v>
      </c>
      <c r="K37" s="24">
        <f t="shared" si="2"/>
        <v>-20.857745717980528</v>
      </c>
    </row>
    <row r="38" spans="1:11" x14ac:dyDescent="0.2">
      <c r="A38" s="1">
        <v>10</v>
      </c>
      <c r="B38" s="1">
        <v>6</v>
      </c>
      <c r="C38" s="11">
        <v>2016</v>
      </c>
      <c r="D38" s="11">
        <v>2</v>
      </c>
      <c r="E38" s="11">
        <v>55</v>
      </c>
      <c r="F38" s="2">
        <v>28.6</v>
      </c>
      <c r="G38" s="15">
        <v>58</v>
      </c>
      <c r="H38" s="3">
        <v>100627</v>
      </c>
      <c r="I38" s="21" t="str">
        <f t="shared" si="1"/>
        <v>2:55</v>
      </c>
      <c r="J38" s="21">
        <f t="shared" si="0"/>
        <v>-9.9376906794399122</v>
      </c>
      <c r="K38" s="24">
        <f t="shared" si="2"/>
        <v>-37.750368437798784</v>
      </c>
    </row>
    <row r="39" spans="1:11" x14ac:dyDescent="0.2">
      <c r="A39" s="1">
        <v>10</v>
      </c>
      <c r="B39" s="1">
        <v>6</v>
      </c>
      <c r="C39" s="11">
        <v>2016</v>
      </c>
      <c r="D39" s="11">
        <v>3</v>
      </c>
      <c r="E39" s="11">
        <v>0</v>
      </c>
      <c r="F39" s="2">
        <v>28.7</v>
      </c>
      <c r="G39" s="15">
        <v>58</v>
      </c>
      <c r="H39" s="3">
        <v>100617</v>
      </c>
      <c r="I39" s="21" t="str">
        <f t="shared" si="1"/>
        <v>3:0</v>
      </c>
      <c r="J39" s="21">
        <f t="shared" si="0"/>
        <v>-0.99386783545524116</v>
      </c>
      <c r="K39" s="24">
        <f t="shared" si="2"/>
        <v>-31.789787910033127</v>
      </c>
    </row>
    <row r="40" spans="1:11" x14ac:dyDescent="0.2">
      <c r="A40" s="1">
        <v>10</v>
      </c>
      <c r="B40" s="1">
        <v>6</v>
      </c>
      <c r="C40" s="11">
        <v>2016</v>
      </c>
      <c r="D40" s="11">
        <v>3</v>
      </c>
      <c r="E40" s="11">
        <v>5</v>
      </c>
      <c r="F40" s="2">
        <v>28.6</v>
      </c>
      <c r="G40" s="15">
        <v>57</v>
      </c>
      <c r="H40" s="3">
        <v>100616</v>
      </c>
      <c r="I40" s="21" t="str">
        <f t="shared" si="1"/>
        <v>3:5</v>
      </c>
      <c r="J40" s="21">
        <f t="shared" si="0"/>
        <v>5.9632662797169438</v>
      </c>
      <c r="K40" s="24">
        <f t="shared" si="2"/>
        <v>-23.839398190208083</v>
      </c>
    </row>
    <row r="41" spans="1:11" x14ac:dyDescent="0.2">
      <c r="A41" s="1">
        <v>10</v>
      </c>
      <c r="B41" s="1">
        <v>6</v>
      </c>
      <c r="C41" s="11">
        <v>2016</v>
      </c>
      <c r="D41" s="11">
        <v>3</v>
      </c>
      <c r="E41" s="11">
        <v>10</v>
      </c>
      <c r="F41" s="2">
        <v>28.5</v>
      </c>
      <c r="G41" s="15">
        <v>58</v>
      </c>
      <c r="H41" s="3">
        <v>100622</v>
      </c>
      <c r="I41" s="21" t="str">
        <f t="shared" si="1"/>
        <v>3:10</v>
      </c>
      <c r="J41" s="21">
        <f t="shared" si="0"/>
        <v>-0.99381844924569174</v>
      </c>
      <c r="K41" s="24">
        <f t="shared" si="2"/>
        <v>-21.85247224822114</v>
      </c>
    </row>
    <row r="42" spans="1:11" x14ac:dyDescent="0.2">
      <c r="A42" s="1">
        <v>10</v>
      </c>
      <c r="B42" s="1">
        <v>6</v>
      </c>
      <c r="C42" s="11">
        <v>2016</v>
      </c>
      <c r="D42" s="11">
        <v>3</v>
      </c>
      <c r="E42" s="11">
        <v>15</v>
      </c>
      <c r="F42" s="2">
        <v>28.6</v>
      </c>
      <c r="G42" s="15">
        <v>58</v>
      </c>
      <c r="H42" s="3">
        <v>100621</v>
      </c>
      <c r="I42" s="21" t="str">
        <f t="shared" si="1"/>
        <v>3:15</v>
      </c>
      <c r="J42" s="21">
        <f t="shared" si="0"/>
        <v>-3.9753133043798012</v>
      </c>
      <c r="K42" s="24">
        <f t="shared" si="2"/>
        <v>-30.795840956354802</v>
      </c>
    </row>
    <row r="43" spans="1:11" x14ac:dyDescent="0.2">
      <c r="A43" s="1">
        <v>10</v>
      </c>
      <c r="B43" s="1">
        <v>6</v>
      </c>
      <c r="C43" s="11">
        <v>2016</v>
      </c>
      <c r="D43" s="11">
        <v>3</v>
      </c>
      <c r="E43" s="11">
        <v>20</v>
      </c>
      <c r="F43" s="2">
        <v>28.6</v>
      </c>
      <c r="G43" s="15">
        <v>59</v>
      </c>
      <c r="H43" s="3">
        <v>100617</v>
      </c>
      <c r="I43" s="21" t="str">
        <f t="shared" si="1"/>
        <v>3:20</v>
      </c>
      <c r="J43" s="21">
        <f t="shared" si="0"/>
        <v>5.9632070127314476</v>
      </c>
      <c r="K43" s="24">
        <f t="shared" si="2"/>
        <v>0.99997077778193777</v>
      </c>
    </row>
    <row r="44" spans="1:11" x14ac:dyDescent="0.2">
      <c r="A44" s="1">
        <v>10</v>
      </c>
      <c r="B44" s="1">
        <v>6</v>
      </c>
      <c r="C44" s="11">
        <v>2016</v>
      </c>
      <c r="D44" s="11">
        <v>3</v>
      </c>
      <c r="E44" s="11">
        <v>25</v>
      </c>
      <c r="F44" s="2">
        <v>28.6</v>
      </c>
      <c r="G44" s="15">
        <v>58</v>
      </c>
      <c r="H44" s="3">
        <v>100623</v>
      </c>
      <c r="I44" s="21" t="str">
        <f t="shared" si="1"/>
        <v>3:25</v>
      </c>
      <c r="J44" s="21">
        <f t="shared" si="0"/>
        <v>4.969042862963736</v>
      </c>
      <c r="K44" s="24">
        <f t="shared" si="2"/>
        <v>11.931924336219831</v>
      </c>
    </row>
    <row r="45" spans="1:11" x14ac:dyDescent="0.2">
      <c r="A45" s="1">
        <v>10</v>
      </c>
      <c r="B45" s="1">
        <v>6</v>
      </c>
      <c r="C45" s="11">
        <v>2016</v>
      </c>
      <c r="D45" s="11">
        <v>3</v>
      </c>
      <c r="E45" s="11">
        <v>30</v>
      </c>
      <c r="F45" s="2">
        <v>28.5</v>
      </c>
      <c r="G45" s="15">
        <v>58</v>
      </c>
      <c r="H45" s="3">
        <v>100628</v>
      </c>
      <c r="I45" s="21" t="str">
        <f t="shared" si="1"/>
        <v>3:30</v>
      </c>
      <c r="J45" s="21">
        <f t="shared" si="0"/>
        <v>-4.9687959613626429</v>
      </c>
      <c r="K45" s="24">
        <f t="shared" si="2"/>
        <v>-10.926670464293649</v>
      </c>
    </row>
    <row r="46" spans="1:11" x14ac:dyDescent="0.2">
      <c r="A46" s="1">
        <v>10</v>
      </c>
      <c r="B46" s="1">
        <v>6</v>
      </c>
      <c r="C46" s="11">
        <v>2016</v>
      </c>
      <c r="D46" s="11">
        <v>3</v>
      </c>
      <c r="E46" s="11">
        <v>35</v>
      </c>
      <c r="F46" s="2">
        <v>28.5</v>
      </c>
      <c r="G46" s="15">
        <v>59</v>
      </c>
      <c r="H46" s="3">
        <v>100623</v>
      </c>
      <c r="I46" s="21" t="str">
        <f t="shared" si="1"/>
        <v>3:35</v>
      </c>
      <c r="J46" s="21">
        <f t="shared" si="0"/>
        <v>-8.9442771533347241</v>
      </c>
      <c r="K46" s="24">
        <f t="shared" si="2"/>
        <v>-29.807947041282404</v>
      </c>
    </row>
    <row r="47" spans="1:11" x14ac:dyDescent="0.2">
      <c r="A47" s="1">
        <v>10</v>
      </c>
      <c r="B47" s="1">
        <v>6</v>
      </c>
      <c r="C47" s="11">
        <v>2016</v>
      </c>
      <c r="D47" s="11">
        <v>3</v>
      </c>
      <c r="E47" s="11">
        <v>40</v>
      </c>
      <c r="F47" s="2">
        <v>28.6</v>
      </c>
      <c r="G47" s="15">
        <v>59</v>
      </c>
      <c r="H47" s="3">
        <v>100614</v>
      </c>
      <c r="I47" s="21" t="str">
        <f t="shared" si="1"/>
        <v>3:40</v>
      </c>
      <c r="J47" s="21">
        <f t="shared" si="0"/>
        <v>5.9633848172222557</v>
      </c>
      <c r="K47" s="24">
        <f t="shared" si="2"/>
        <v>-18.876556182964805</v>
      </c>
    </row>
    <row r="48" spans="1:11" x14ac:dyDescent="0.2">
      <c r="A48" s="1">
        <v>10</v>
      </c>
      <c r="B48" s="1">
        <v>6</v>
      </c>
      <c r="C48" s="11">
        <v>2016</v>
      </c>
      <c r="D48" s="11">
        <v>3</v>
      </c>
      <c r="E48" s="11">
        <v>45</v>
      </c>
      <c r="F48" s="2">
        <v>28.5</v>
      </c>
      <c r="G48" s="15">
        <v>59</v>
      </c>
      <c r="H48" s="3">
        <v>100620</v>
      </c>
      <c r="I48" s="21" t="str">
        <f t="shared" si="1"/>
        <v>3:45</v>
      </c>
      <c r="J48" s="21">
        <f t="shared" si="0"/>
        <v>-3.9753528125621149</v>
      </c>
      <c r="K48" s="24">
        <f t="shared" si="2"/>
        <v>-19.870957277008252</v>
      </c>
    </row>
    <row r="49" spans="1:11" x14ac:dyDescent="0.2">
      <c r="A49" s="1">
        <v>10</v>
      </c>
      <c r="B49" s="1">
        <v>6</v>
      </c>
      <c r="C49" s="11">
        <v>2016</v>
      </c>
      <c r="D49" s="11">
        <v>3</v>
      </c>
      <c r="E49" s="11">
        <v>50</v>
      </c>
      <c r="F49" s="2">
        <v>28.5</v>
      </c>
      <c r="G49" s="15">
        <v>59</v>
      </c>
      <c r="H49" s="3">
        <v>100616</v>
      </c>
      <c r="I49" s="21" t="str">
        <f t="shared" si="1"/>
        <v>3:50</v>
      </c>
      <c r="J49" s="21">
        <f t="shared" si="0"/>
        <v>5.9632662797169438</v>
      </c>
      <c r="K49" s="24">
        <f t="shared" si="2"/>
        <v>-19.869772161089553</v>
      </c>
    </row>
    <row r="50" spans="1:11" x14ac:dyDescent="0.2">
      <c r="A50" s="1">
        <v>10</v>
      </c>
      <c r="B50" s="1">
        <v>6</v>
      </c>
      <c r="C50" s="11">
        <v>2016</v>
      </c>
      <c r="D50" s="11">
        <v>3</v>
      </c>
      <c r="E50" s="11">
        <v>55</v>
      </c>
      <c r="F50" s="2">
        <v>28.6</v>
      </c>
      <c r="G50" s="15">
        <v>59</v>
      </c>
      <c r="H50" s="3">
        <v>100622</v>
      </c>
      <c r="I50" s="21" t="str">
        <f t="shared" si="1"/>
        <v>3:55</v>
      </c>
      <c r="J50" s="21">
        <f t="shared" si="0"/>
        <v>1.9876368984913835</v>
      </c>
      <c r="K50" s="24">
        <f t="shared" si="2"/>
        <v>-13.907651448683504</v>
      </c>
    </row>
    <row r="51" spans="1:11" x14ac:dyDescent="0.2">
      <c r="A51" s="1">
        <v>10</v>
      </c>
      <c r="B51" s="1">
        <v>6</v>
      </c>
      <c r="C51" s="11">
        <v>2016</v>
      </c>
      <c r="D51" s="11">
        <v>4</v>
      </c>
      <c r="E51" s="11">
        <v>0</v>
      </c>
      <c r="F51" s="2">
        <v>28.4</v>
      </c>
      <c r="G51" s="15">
        <v>59</v>
      </c>
      <c r="H51" s="3">
        <v>100624</v>
      </c>
      <c r="I51" s="21" t="str">
        <f t="shared" si="1"/>
        <v>4:0</v>
      </c>
      <c r="J51" s="21">
        <f t="shared" si="0"/>
        <v>-0.9937986961361106</v>
      </c>
      <c r="K51" s="24">
        <f t="shared" si="2"/>
        <v>-22.850733715637787</v>
      </c>
    </row>
    <row r="52" spans="1:11" x14ac:dyDescent="0.2">
      <c r="A52" s="1">
        <v>10</v>
      </c>
      <c r="B52" s="1">
        <v>6</v>
      </c>
      <c r="C52" s="11">
        <v>2016</v>
      </c>
      <c r="D52" s="11">
        <v>4</v>
      </c>
      <c r="E52" s="11">
        <v>5</v>
      </c>
      <c r="F52" s="2">
        <v>28.5</v>
      </c>
      <c r="G52" s="15">
        <v>59</v>
      </c>
      <c r="H52" s="3">
        <v>100623</v>
      </c>
      <c r="I52" s="21" t="str">
        <f t="shared" si="1"/>
        <v>4:5</v>
      </c>
      <c r="J52" s="21">
        <f t="shared" si="0"/>
        <v>8.9442771533347241</v>
      </c>
      <c r="K52" s="24">
        <f t="shared" si="2"/>
        <v>-3.9706419248609439</v>
      </c>
    </row>
    <row r="53" spans="1:11" x14ac:dyDescent="0.2">
      <c r="A53" s="5">
        <v>10</v>
      </c>
      <c r="B53" s="5">
        <v>6</v>
      </c>
      <c r="C53" s="13">
        <v>2016</v>
      </c>
      <c r="D53" s="13">
        <v>4</v>
      </c>
      <c r="E53" s="13">
        <v>10</v>
      </c>
      <c r="F53" s="6">
        <v>28.5</v>
      </c>
      <c r="G53" s="15">
        <v>59</v>
      </c>
      <c r="H53" s="3">
        <v>100632</v>
      </c>
      <c r="I53" s="21" t="str">
        <f t="shared" si="1"/>
        <v>4:10</v>
      </c>
      <c r="J53" s="21">
        <f t="shared" si="0"/>
        <v>1.9874393830988155</v>
      </c>
      <c r="K53" s="24">
        <f t="shared" si="2"/>
        <v>-2.976882735728505</v>
      </c>
    </row>
    <row r="54" spans="1:11" x14ac:dyDescent="0.2">
      <c r="A54" s="1">
        <v>10</v>
      </c>
      <c r="B54" s="1">
        <v>6</v>
      </c>
      <c r="C54" s="11">
        <v>2016</v>
      </c>
      <c r="D54" s="11">
        <v>4</v>
      </c>
      <c r="E54" s="11">
        <v>15</v>
      </c>
      <c r="F54" s="2">
        <v>28.5</v>
      </c>
      <c r="G54" s="15">
        <v>59</v>
      </c>
      <c r="H54" s="3">
        <v>100634</v>
      </c>
      <c r="I54" s="21" t="str">
        <f t="shared" si="1"/>
        <v>4:15</v>
      </c>
      <c r="J54" s="21">
        <f t="shared" si="0"/>
        <v>2.9810998270962101</v>
      </c>
      <c r="K54" s="24">
        <f t="shared" si="2"/>
        <v>-1.9831235487547141</v>
      </c>
    </row>
    <row r="55" spans="1:11" x14ac:dyDescent="0.2">
      <c r="A55" s="1">
        <v>10</v>
      </c>
      <c r="B55" s="1">
        <v>6</v>
      </c>
      <c r="C55" s="11">
        <v>2016</v>
      </c>
      <c r="D55" s="11">
        <v>4</v>
      </c>
      <c r="E55" s="11">
        <v>20</v>
      </c>
      <c r="F55" s="2">
        <v>28.5</v>
      </c>
      <c r="G55" s="15">
        <v>60</v>
      </c>
      <c r="H55" s="3">
        <v>100637</v>
      </c>
      <c r="I55" s="21" t="str">
        <f t="shared" si="1"/>
        <v>4:20</v>
      </c>
      <c r="J55" s="21">
        <f t="shared" si="0"/>
        <v>1.9873406401224201</v>
      </c>
      <c r="K55" s="24">
        <f t="shared" si="2"/>
        <v>-0.98943348147185173</v>
      </c>
    </row>
    <row r="56" spans="1:11" x14ac:dyDescent="0.2">
      <c r="A56" s="1">
        <v>10</v>
      </c>
      <c r="B56" s="1">
        <v>6</v>
      </c>
      <c r="C56" s="11">
        <v>2016</v>
      </c>
      <c r="D56" s="11">
        <v>4</v>
      </c>
      <c r="E56" s="11">
        <v>25</v>
      </c>
      <c r="F56" s="2">
        <v>28.5</v>
      </c>
      <c r="G56" s="15">
        <v>59</v>
      </c>
      <c r="H56" s="3">
        <v>100639</v>
      </c>
      <c r="I56" s="21" t="str">
        <f t="shared" si="1"/>
        <v>4:25</v>
      </c>
      <c r="J56" s="21">
        <f t="shared" si="0"/>
        <v>6.9555540098768871</v>
      </c>
      <c r="K56" s="24">
        <f t="shared" si="2"/>
        <v>15.902527523635566</v>
      </c>
    </row>
    <row r="57" spans="1:11" x14ac:dyDescent="0.2">
      <c r="A57" s="1">
        <v>10</v>
      </c>
      <c r="B57" s="1">
        <v>6</v>
      </c>
      <c r="C57" s="11">
        <v>2016</v>
      </c>
      <c r="D57" s="11">
        <v>4</v>
      </c>
      <c r="E57" s="11">
        <v>30</v>
      </c>
      <c r="F57" s="2">
        <v>28.5</v>
      </c>
      <c r="G57" s="15">
        <v>60</v>
      </c>
      <c r="H57" s="3">
        <v>100646</v>
      </c>
      <c r="I57" s="21" t="str">
        <f t="shared" si="1"/>
        <v>4:30</v>
      </c>
      <c r="J57" s="21">
        <f t="shared" si="0"/>
        <v>-6.9550702462094867</v>
      </c>
      <c r="K57" s="24">
        <f t="shared" si="2"/>
        <v>9.9411967189445143</v>
      </c>
    </row>
    <row r="58" spans="1:11" x14ac:dyDescent="0.2">
      <c r="A58" s="1">
        <v>10</v>
      </c>
      <c r="B58" s="1">
        <v>6</v>
      </c>
      <c r="C58" s="11">
        <v>2016</v>
      </c>
      <c r="D58" s="11">
        <v>4</v>
      </c>
      <c r="E58" s="11">
        <v>35</v>
      </c>
      <c r="F58" s="2">
        <v>28.5</v>
      </c>
      <c r="G58" s="15">
        <v>59</v>
      </c>
      <c r="H58" s="3">
        <v>100639</v>
      </c>
      <c r="I58" s="21" t="str">
        <f t="shared" si="1"/>
        <v>4:35</v>
      </c>
      <c r="J58" s="21">
        <f t="shared" si="0"/>
        <v>4.9682528641977761</v>
      </c>
      <c r="K58" s="24">
        <f t="shared" si="2"/>
        <v>13.915700266344945</v>
      </c>
    </row>
    <row r="59" spans="1:11" x14ac:dyDescent="0.2">
      <c r="A59" s="1">
        <v>10</v>
      </c>
      <c r="B59" s="1">
        <v>6</v>
      </c>
      <c r="C59" s="11">
        <v>2016</v>
      </c>
      <c r="D59" s="11">
        <v>4</v>
      </c>
      <c r="E59" s="11">
        <v>40</v>
      </c>
      <c r="F59" s="2">
        <v>28.5</v>
      </c>
      <c r="G59" s="15">
        <v>60</v>
      </c>
      <c r="H59" s="3">
        <v>100644</v>
      </c>
      <c r="I59" s="21" t="str">
        <f t="shared" si="1"/>
        <v>4:40</v>
      </c>
      <c r="J59" s="21">
        <f t="shared" si="0"/>
        <v>-1.9872024164381386</v>
      </c>
      <c r="K59" s="24">
        <f t="shared" si="2"/>
        <v>8.9472795253515027</v>
      </c>
    </row>
    <row r="60" spans="1:11" x14ac:dyDescent="0.2">
      <c r="A60" s="1">
        <v>10</v>
      </c>
      <c r="B60" s="1">
        <v>6</v>
      </c>
      <c r="C60" s="11">
        <v>2016</v>
      </c>
      <c r="D60" s="11">
        <v>4</v>
      </c>
      <c r="E60" s="11">
        <v>45</v>
      </c>
      <c r="F60" s="2">
        <v>28.4</v>
      </c>
      <c r="G60" s="15">
        <v>59</v>
      </c>
      <c r="H60" s="3">
        <v>100642</v>
      </c>
      <c r="I60" s="21" t="str">
        <f t="shared" si="1"/>
        <v>4:45</v>
      </c>
      <c r="J60" s="21">
        <f t="shared" si="0"/>
        <v>12.917072395222672</v>
      </c>
      <c r="K60" s="24">
        <f t="shared" si="2"/>
        <v>35.77628935660411</v>
      </c>
    </row>
    <row r="61" spans="1:11" x14ac:dyDescent="0.2">
      <c r="A61" s="1">
        <v>10</v>
      </c>
      <c r="B61" s="1">
        <v>6</v>
      </c>
      <c r="C61" s="11">
        <v>2016</v>
      </c>
      <c r="D61" s="11">
        <v>4</v>
      </c>
      <c r="E61" s="11">
        <v>50</v>
      </c>
      <c r="F61" s="2">
        <v>28.4</v>
      </c>
      <c r="G61" s="15">
        <v>60</v>
      </c>
      <c r="H61" s="3">
        <v>100655</v>
      </c>
      <c r="I61" s="21" t="str">
        <f t="shared" si="1"/>
        <v>4:50</v>
      </c>
      <c r="J61" s="21">
        <f t="shared" si="0"/>
        <v>-3.9739704932690874</v>
      </c>
      <c r="K61" s="24">
        <f t="shared" si="2"/>
        <v>28.82077462218772</v>
      </c>
    </row>
    <row r="62" spans="1:11" x14ac:dyDescent="0.2">
      <c r="A62" s="1">
        <v>10</v>
      </c>
      <c r="B62" s="1">
        <v>6</v>
      </c>
      <c r="C62" s="11">
        <v>2016</v>
      </c>
      <c r="D62" s="11">
        <v>4</v>
      </c>
      <c r="E62" s="11">
        <v>55</v>
      </c>
      <c r="F62" s="2">
        <v>28.2</v>
      </c>
      <c r="G62" s="15">
        <v>61</v>
      </c>
      <c r="H62" s="3">
        <v>100651</v>
      </c>
      <c r="I62" s="21" t="str">
        <f t="shared" si="1"/>
        <v>4:55</v>
      </c>
      <c r="J62" s="21">
        <f t="shared" si="0"/>
        <v>11.92238527188006</v>
      </c>
      <c r="K62" s="24">
        <f t="shared" si="2"/>
        <v>35.774067647839324</v>
      </c>
    </row>
    <row r="63" spans="1:11" x14ac:dyDescent="0.2">
      <c r="A63" s="1">
        <v>10</v>
      </c>
      <c r="B63" s="1">
        <v>6</v>
      </c>
      <c r="C63" s="11">
        <v>2016</v>
      </c>
      <c r="D63" s="11">
        <v>5</v>
      </c>
      <c r="E63" s="11">
        <v>0</v>
      </c>
      <c r="F63" s="2">
        <v>28.2</v>
      </c>
      <c r="G63" s="15">
        <v>61</v>
      </c>
      <c r="H63" s="3">
        <v>100663</v>
      </c>
      <c r="I63" s="21" t="str">
        <f t="shared" si="1"/>
        <v>5:0</v>
      </c>
      <c r="J63" s="21">
        <f t="shared" si="0"/>
        <v>0.99341366738523584</v>
      </c>
      <c r="K63" s="24">
        <f t="shared" si="2"/>
        <v>46.705171994664468</v>
      </c>
    </row>
    <row r="64" spans="1:11" x14ac:dyDescent="0.2">
      <c r="A64" s="1">
        <v>10</v>
      </c>
      <c r="B64" s="1">
        <v>6</v>
      </c>
      <c r="C64" s="11">
        <v>2016</v>
      </c>
      <c r="D64" s="11">
        <v>5</v>
      </c>
      <c r="E64" s="11">
        <v>5</v>
      </c>
      <c r="F64" s="2">
        <v>28.1</v>
      </c>
      <c r="G64" s="15">
        <v>62</v>
      </c>
      <c r="H64" s="3">
        <v>100664</v>
      </c>
      <c r="I64" s="21" t="str">
        <f t="shared" si="1"/>
        <v>5:5</v>
      </c>
      <c r="J64" s="21">
        <f t="shared" si="0"/>
        <v>-6.9538265914328861</v>
      </c>
      <c r="K64" s="24">
        <f t="shared" si="2"/>
        <v>40.74521323868683</v>
      </c>
    </row>
    <row r="65" spans="1:11" x14ac:dyDescent="0.2">
      <c r="A65" s="1">
        <v>10</v>
      </c>
      <c r="B65" s="1">
        <v>6</v>
      </c>
      <c r="C65" s="11">
        <v>2016</v>
      </c>
      <c r="D65" s="11">
        <v>5</v>
      </c>
      <c r="E65" s="11">
        <v>10</v>
      </c>
      <c r="F65" s="2">
        <v>28</v>
      </c>
      <c r="G65" s="15">
        <v>62</v>
      </c>
      <c r="H65" s="3">
        <v>100657</v>
      </c>
      <c r="I65" s="21" t="str">
        <f t="shared" si="1"/>
        <v>5:10</v>
      </c>
      <c r="J65" s="21">
        <f t="shared" si="0"/>
        <v>2.9804186494729628</v>
      </c>
      <c r="K65" s="24">
        <f t="shared" si="2"/>
        <v>37.762365608442849</v>
      </c>
    </row>
    <row r="66" spans="1:11" x14ac:dyDescent="0.2">
      <c r="A66" s="1">
        <v>10</v>
      </c>
      <c r="B66" s="1">
        <v>6</v>
      </c>
      <c r="C66" s="11">
        <v>2016</v>
      </c>
      <c r="D66" s="11">
        <v>5</v>
      </c>
      <c r="E66" s="11">
        <v>15</v>
      </c>
      <c r="F66" s="2">
        <v>28.1</v>
      </c>
      <c r="G66" s="15">
        <v>62</v>
      </c>
      <c r="H66" s="3">
        <v>100660</v>
      </c>
      <c r="I66" s="21" t="str">
        <f t="shared" si="1"/>
        <v>5:15</v>
      </c>
      <c r="J66" s="21">
        <f t="shared" si="0"/>
        <v>3.9737730975561294</v>
      </c>
      <c r="K66" s="24">
        <f t="shared" si="2"/>
        <v>42.729957155244669</v>
      </c>
    </row>
    <row r="67" spans="1:11" x14ac:dyDescent="0.2">
      <c r="A67" s="1">
        <v>10</v>
      </c>
      <c r="B67" s="1">
        <v>6</v>
      </c>
      <c r="C67" s="11">
        <v>2016</v>
      </c>
      <c r="D67" s="11">
        <v>5</v>
      </c>
      <c r="E67" s="11">
        <v>20</v>
      </c>
      <c r="F67" s="2">
        <v>28.2</v>
      </c>
      <c r="G67" s="15">
        <v>62</v>
      </c>
      <c r="H67" s="3">
        <v>100664</v>
      </c>
      <c r="I67" s="21" t="str">
        <f t="shared" si="1"/>
        <v>5:20</v>
      </c>
      <c r="J67" s="21">
        <f t="shared" ref="J67:J130" si="3">((H68-H67)/H67)*100000</f>
        <v>0</v>
      </c>
      <c r="K67" s="24">
        <f t="shared" si="2"/>
        <v>46.705270459624465</v>
      </c>
    </row>
    <row r="68" spans="1:11" x14ac:dyDescent="0.2">
      <c r="A68" s="1">
        <v>10</v>
      </c>
      <c r="B68" s="1">
        <v>6</v>
      </c>
      <c r="C68" s="11">
        <v>2016</v>
      </c>
      <c r="D68" s="11">
        <v>5</v>
      </c>
      <c r="E68" s="11">
        <v>25</v>
      </c>
      <c r="F68" s="2">
        <v>28.1</v>
      </c>
      <c r="G68" s="15">
        <v>62</v>
      </c>
      <c r="H68" s="3">
        <v>100664</v>
      </c>
      <c r="I68" s="21" t="str">
        <f t="shared" si="1"/>
        <v>5:25</v>
      </c>
      <c r="J68" s="21">
        <f t="shared" si="3"/>
        <v>16.887864579194151</v>
      </c>
      <c r="K68" s="24">
        <f t="shared" si="2"/>
        <v>57.629928026087171</v>
      </c>
    </row>
    <row r="69" spans="1:11" x14ac:dyDescent="0.2">
      <c r="A69" s="1">
        <v>10</v>
      </c>
      <c r="B69" s="1">
        <v>6</v>
      </c>
      <c r="C69" s="11">
        <v>2016</v>
      </c>
      <c r="D69" s="11">
        <v>5</v>
      </c>
      <c r="E69" s="11">
        <v>30</v>
      </c>
      <c r="F69" s="2">
        <v>28</v>
      </c>
      <c r="G69" s="15">
        <v>62</v>
      </c>
      <c r="H69" s="3">
        <v>100681</v>
      </c>
      <c r="I69" s="21" t="str">
        <f t="shared" si="1"/>
        <v>5:30</v>
      </c>
      <c r="J69" s="21">
        <f t="shared" si="3"/>
        <v>-2.9797081872448627</v>
      </c>
      <c r="K69" s="24">
        <f t="shared" si="2"/>
        <v>49.681176975878579</v>
      </c>
    </row>
    <row r="70" spans="1:11" x14ac:dyDescent="0.2">
      <c r="A70" s="1">
        <v>10</v>
      </c>
      <c r="B70" s="1">
        <v>6</v>
      </c>
      <c r="C70" s="11">
        <v>2016</v>
      </c>
      <c r="D70" s="11">
        <v>5</v>
      </c>
      <c r="E70" s="11">
        <v>35</v>
      </c>
      <c r="F70" s="2">
        <v>28</v>
      </c>
      <c r="G70" s="15">
        <v>62</v>
      </c>
      <c r="H70" s="3">
        <v>100678</v>
      </c>
      <c r="I70" s="21" t="str">
        <f t="shared" si="1"/>
        <v>5:35</v>
      </c>
      <c r="J70" s="21">
        <f t="shared" si="3"/>
        <v>-3.9730626353324459</v>
      </c>
      <c r="K70" s="24">
        <f t="shared" si="2"/>
        <v>50.676910301908762</v>
      </c>
    </row>
    <row r="71" spans="1:11" x14ac:dyDescent="0.2">
      <c r="A71" s="1">
        <v>10</v>
      </c>
      <c r="B71" s="1">
        <v>6</v>
      </c>
      <c r="C71" s="11">
        <v>2016</v>
      </c>
      <c r="D71" s="11">
        <v>5</v>
      </c>
      <c r="E71" s="11">
        <v>40</v>
      </c>
      <c r="F71" s="2">
        <v>27.9</v>
      </c>
      <c r="G71" s="15">
        <v>63</v>
      </c>
      <c r="H71" s="3">
        <v>100674</v>
      </c>
      <c r="I71" s="21" t="str">
        <f t="shared" si="1"/>
        <v>5:40</v>
      </c>
      <c r="J71" s="21">
        <f t="shared" si="3"/>
        <v>1.9866102469356537</v>
      </c>
      <c r="K71" s="24">
        <f t="shared" si="2"/>
        <v>61.607797702179155</v>
      </c>
    </row>
    <row r="72" spans="1:11" x14ac:dyDescent="0.2">
      <c r="A72" s="1">
        <v>10</v>
      </c>
      <c r="B72" s="1">
        <v>6</v>
      </c>
      <c r="C72" s="11">
        <v>2016</v>
      </c>
      <c r="D72" s="11">
        <v>5</v>
      </c>
      <c r="E72" s="11">
        <v>45</v>
      </c>
      <c r="F72" s="2">
        <v>27.9</v>
      </c>
      <c r="G72" s="15">
        <v>65</v>
      </c>
      <c r="H72" s="3">
        <v>100676</v>
      </c>
      <c r="I72" s="21" t="str">
        <f t="shared" ref="I72:I135" si="4">CONCATENATE(D72,":",E72)</f>
        <v>5:45</v>
      </c>
      <c r="J72" s="21">
        <f t="shared" si="3"/>
        <v>5.9597123445508364</v>
      </c>
      <c r="K72" s="24">
        <f t="shared" si="2"/>
        <v>61.60412522950773</v>
      </c>
    </row>
    <row r="73" spans="1:11" x14ac:dyDescent="0.2">
      <c r="A73" s="1">
        <v>10</v>
      </c>
      <c r="B73" s="1">
        <v>6</v>
      </c>
      <c r="C73" s="11">
        <v>2016</v>
      </c>
      <c r="D73" s="11">
        <v>5</v>
      </c>
      <c r="E73" s="11">
        <v>50</v>
      </c>
      <c r="F73" s="2">
        <v>27.9</v>
      </c>
      <c r="G73" s="15">
        <v>65</v>
      </c>
      <c r="H73" s="3">
        <v>100682</v>
      </c>
      <c r="I73" s="21" t="str">
        <f t="shared" si="4"/>
        <v>5:50</v>
      </c>
      <c r="J73" s="21">
        <f t="shared" si="3"/>
        <v>1.9864523946683619</v>
      </c>
      <c r="K73" s="24">
        <f t="shared" si="2"/>
        <v>67.565930436738213</v>
      </c>
    </row>
    <row r="74" spans="1:11" x14ac:dyDescent="0.2">
      <c r="A74" s="1">
        <v>10</v>
      </c>
      <c r="B74" s="1">
        <v>6</v>
      </c>
      <c r="C74" s="11">
        <v>2016</v>
      </c>
      <c r="D74" s="11">
        <v>5</v>
      </c>
      <c r="E74" s="11">
        <v>55</v>
      </c>
      <c r="F74" s="2">
        <v>28</v>
      </c>
      <c r="G74" s="15">
        <v>65</v>
      </c>
      <c r="H74" s="3">
        <v>100684</v>
      </c>
      <c r="I74" s="21" t="str">
        <f t="shared" si="4"/>
        <v>5:55</v>
      </c>
      <c r="J74" s="21">
        <f t="shared" si="3"/>
        <v>6.952445274323626</v>
      </c>
      <c r="K74" s="24">
        <f t="shared" si="2"/>
        <v>68.555109431344889</v>
      </c>
    </row>
    <row r="75" spans="1:11" x14ac:dyDescent="0.2">
      <c r="A75" s="1">
        <v>10</v>
      </c>
      <c r="B75" s="1">
        <v>6</v>
      </c>
      <c r="C75" s="11">
        <v>2016</v>
      </c>
      <c r="D75" s="11">
        <v>6</v>
      </c>
      <c r="E75" s="11">
        <v>0</v>
      </c>
      <c r="F75" s="2">
        <v>28.1</v>
      </c>
      <c r="G75" s="15">
        <v>65</v>
      </c>
      <c r="H75" s="3">
        <v>100691</v>
      </c>
      <c r="I75" s="21" t="str">
        <f t="shared" si="4"/>
        <v>6:0</v>
      </c>
      <c r="J75" s="21">
        <f t="shared" si="3"/>
        <v>5.9588245225491852</v>
      </c>
      <c r="K75" s="24">
        <f t="shared" si="2"/>
        <v>72.526297055402679</v>
      </c>
    </row>
    <row r="76" spans="1:11" x14ac:dyDescent="0.2">
      <c r="A76" s="1">
        <v>10</v>
      </c>
      <c r="B76" s="1">
        <v>6</v>
      </c>
      <c r="C76" s="11">
        <v>2016</v>
      </c>
      <c r="D76" s="11">
        <v>6</v>
      </c>
      <c r="E76" s="11">
        <v>5</v>
      </c>
      <c r="F76" s="2">
        <v>28.1</v>
      </c>
      <c r="G76" s="15">
        <v>64</v>
      </c>
      <c r="H76" s="3">
        <v>100697</v>
      </c>
      <c r="I76" s="21" t="str">
        <f t="shared" si="4"/>
        <v>6:5</v>
      </c>
      <c r="J76" s="21">
        <f t="shared" si="3"/>
        <v>9.9307824463489478</v>
      </c>
      <c r="K76" s="24">
        <f t="shared" si="2"/>
        <v>83.450878197887732</v>
      </c>
    </row>
    <row r="77" spans="1:11" x14ac:dyDescent="0.2">
      <c r="A77" s="1">
        <v>10</v>
      </c>
      <c r="B77" s="1">
        <v>6</v>
      </c>
      <c r="C77" s="11">
        <v>2016</v>
      </c>
      <c r="D77" s="11">
        <v>6</v>
      </c>
      <c r="E77" s="11">
        <v>10</v>
      </c>
      <c r="F77" s="2">
        <v>28.3</v>
      </c>
      <c r="G77" s="15">
        <v>64</v>
      </c>
      <c r="H77" s="3">
        <v>100707</v>
      </c>
      <c r="I77" s="21" t="str">
        <f t="shared" si="4"/>
        <v>6:10</v>
      </c>
      <c r="J77" s="21">
        <f t="shared" si="3"/>
        <v>-2.9789389019631209</v>
      </c>
      <c r="K77" s="24">
        <f t="shared" si="2"/>
        <v>71.52766214258989</v>
      </c>
    </row>
    <row r="78" spans="1:11" x14ac:dyDescent="0.2">
      <c r="A78" s="1">
        <v>10</v>
      </c>
      <c r="B78" s="1">
        <v>6</v>
      </c>
      <c r="C78" s="11">
        <v>2016</v>
      </c>
      <c r="D78" s="11">
        <v>6</v>
      </c>
      <c r="E78" s="11">
        <v>15</v>
      </c>
      <c r="F78" s="2">
        <v>28.4</v>
      </c>
      <c r="G78" s="15">
        <v>65</v>
      </c>
      <c r="H78" s="3">
        <v>100704</v>
      </c>
      <c r="I78" s="21" t="str">
        <f t="shared" si="4"/>
        <v>6:15</v>
      </c>
      <c r="J78" s="21">
        <f t="shared" si="3"/>
        <v>2.979027645376549</v>
      </c>
      <c r="K78" s="24">
        <f t="shared" si="2"/>
        <v>72.519250404867648</v>
      </c>
    </row>
    <row r="79" spans="1:11" x14ac:dyDescent="0.2">
      <c r="A79" s="1">
        <v>10</v>
      </c>
      <c r="B79" s="1">
        <v>6</v>
      </c>
      <c r="C79" s="11">
        <v>2016</v>
      </c>
      <c r="D79" s="11">
        <v>6</v>
      </c>
      <c r="E79" s="11">
        <v>20</v>
      </c>
      <c r="F79" s="2">
        <v>28.5</v>
      </c>
      <c r="G79" s="15">
        <v>65</v>
      </c>
      <c r="H79" s="3">
        <v>100707</v>
      </c>
      <c r="I79" s="21" t="str">
        <f t="shared" si="4"/>
        <v>6:20</v>
      </c>
      <c r="J79" s="21">
        <f t="shared" si="3"/>
        <v>7.9438370719016556</v>
      </c>
      <c r="K79" s="24">
        <f t="shared" si="2"/>
        <v>77.481987649673087</v>
      </c>
    </row>
    <row r="80" spans="1:11" x14ac:dyDescent="0.2">
      <c r="A80" s="1">
        <v>10</v>
      </c>
      <c r="B80" s="1">
        <v>6</v>
      </c>
      <c r="C80" s="11">
        <v>2016</v>
      </c>
      <c r="D80" s="11">
        <v>6</v>
      </c>
      <c r="E80" s="11">
        <v>25</v>
      </c>
      <c r="F80" s="2">
        <v>28.6</v>
      </c>
      <c r="G80" s="15">
        <v>65</v>
      </c>
      <c r="H80" s="3">
        <v>100715</v>
      </c>
      <c r="I80" s="21" t="str">
        <f t="shared" si="4"/>
        <v>6:25</v>
      </c>
      <c r="J80" s="21">
        <f t="shared" si="3"/>
        <v>0.99290075956908108</v>
      </c>
      <c r="K80" s="24">
        <f t="shared" si="2"/>
        <v>76.487547769119743</v>
      </c>
    </row>
    <row r="81" spans="1:11" x14ac:dyDescent="0.2">
      <c r="A81" s="1">
        <v>10</v>
      </c>
      <c r="B81" s="1">
        <v>6</v>
      </c>
      <c r="C81" s="11">
        <v>2016</v>
      </c>
      <c r="D81" s="11">
        <v>6</v>
      </c>
      <c r="E81" s="11">
        <v>30</v>
      </c>
      <c r="F81" s="2">
        <v>28.8</v>
      </c>
      <c r="G81" s="15">
        <v>65</v>
      </c>
      <c r="H81" s="3">
        <v>100716</v>
      </c>
      <c r="I81" s="21" t="str">
        <f t="shared" si="4"/>
        <v>6:30</v>
      </c>
      <c r="J81" s="21">
        <f t="shared" si="3"/>
        <v>0.99289090114778189</v>
      </c>
      <c r="K81" s="24">
        <f t="shared" si="2"/>
        <v>70.524884660390654</v>
      </c>
    </row>
    <row r="82" spans="1:11" x14ac:dyDescent="0.2">
      <c r="A82" s="1">
        <v>10</v>
      </c>
      <c r="B82" s="1">
        <v>6</v>
      </c>
      <c r="C82" s="11">
        <v>2016</v>
      </c>
      <c r="D82" s="11">
        <v>6</v>
      </c>
      <c r="E82" s="11">
        <v>35</v>
      </c>
      <c r="F82" s="2">
        <v>29</v>
      </c>
      <c r="G82" s="15">
        <v>65</v>
      </c>
      <c r="H82" s="3">
        <v>100717</v>
      </c>
      <c r="I82" s="21" t="str">
        <f t="shared" si="4"/>
        <v>6:35</v>
      </c>
      <c r="J82" s="21">
        <f t="shared" si="3"/>
        <v>3.9715241716889902</v>
      </c>
      <c r="K82" s="24">
        <f t="shared" si="2"/>
        <v>81.451479078289125</v>
      </c>
    </row>
    <row r="83" spans="1:11" x14ac:dyDescent="0.2">
      <c r="A83" s="1">
        <v>10</v>
      </c>
      <c r="B83" s="1">
        <v>6</v>
      </c>
      <c r="C83" s="11">
        <v>2016</v>
      </c>
      <c r="D83" s="11">
        <v>6</v>
      </c>
      <c r="E83" s="11">
        <v>40</v>
      </c>
      <c r="F83" s="2">
        <v>29.1</v>
      </c>
      <c r="G83" s="15">
        <v>64</v>
      </c>
      <c r="H83" s="3">
        <v>100721</v>
      </c>
      <c r="I83" s="21" t="str">
        <f t="shared" si="4"/>
        <v>6:40</v>
      </c>
      <c r="J83" s="21">
        <f t="shared" si="3"/>
        <v>11.914099343731694</v>
      </c>
      <c r="K83" s="24">
        <f t="shared" si="2"/>
        <v>88.397325557823038</v>
      </c>
    </row>
    <row r="84" spans="1:11" x14ac:dyDescent="0.2">
      <c r="A84" s="1">
        <v>10</v>
      </c>
      <c r="B84" s="1">
        <v>6</v>
      </c>
      <c r="C84" s="11">
        <v>2016</v>
      </c>
      <c r="D84" s="11">
        <v>6</v>
      </c>
      <c r="E84" s="11">
        <v>45</v>
      </c>
      <c r="F84" s="2">
        <v>29</v>
      </c>
      <c r="G84" s="15">
        <v>63</v>
      </c>
      <c r="H84" s="3">
        <v>100733</v>
      </c>
      <c r="I84" s="21" t="str">
        <f t="shared" si="4"/>
        <v>6:45</v>
      </c>
      <c r="J84" s="21">
        <f t="shared" si="3"/>
        <v>7.9417867034636123</v>
      </c>
      <c r="K84" s="24">
        <f t="shared" si="2"/>
        <v>98.326314677724781</v>
      </c>
    </row>
    <row r="85" spans="1:11" x14ac:dyDescent="0.2">
      <c r="A85" s="1">
        <v>10</v>
      </c>
      <c r="B85" s="1">
        <v>6</v>
      </c>
      <c r="C85" s="11">
        <v>2016</v>
      </c>
      <c r="D85" s="11">
        <v>6</v>
      </c>
      <c r="E85" s="11">
        <v>50</v>
      </c>
      <c r="F85" s="2">
        <v>29</v>
      </c>
      <c r="G85" s="15">
        <v>63</v>
      </c>
      <c r="H85" s="3">
        <v>100741</v>
      </c>
      <c r="I85" s="21" t="str">
        <f t="shared" si="4"/>
        <v>6:50</v>
      </c>
      <c r="J85" s="21">
        <f t="shared" si="3"/>
        <v>-5.9558670253422141</v>
      </c>
      <c r="K85" s="24">
        <f t="shared" si="2"/>
        <v>79.453375257159891</v>
      </c>
    </row>
    <row r="86" spans="1:11" x14ac:dyDescent="0.2">
      <c r="A86" s="1">
        <v>10</v>
      </c>
      <c r="B86" s="1">
        <v>6</v>
      </c>
      <c r="C86" s="11">
        <v>2016</v>
      </c>
      <c r="D86" s="11">
        <v>6</v>
      </c>
      <c r="E86" s="11">
        <v>55</v>
      </c>
      <c r="F86" s="2">
        <v>29</v>
      </c>
      <c r="G86" s="15">
        <v>63</v>
      </c>
      <c r="H86" s="3">
        <v>100735</v>
      </c>
      <c r="I86" s="21" t="str">
        <f t="shared" si="4"/>
        <v>6:55</v>
      </c>
      <c r="J86" s="21">
        <f t="shared" si="3"/>
        <v>5.9562217699905693</v>
      </c>
      <c r="K86" s="24">
        <f t="shared" si="2"/>
        <v>89.383567520419533</v>
      </c>
    </row>
    <row r="87" spans="1:11" x14ac:dyDescent="0.2">
      <c r="A87" s="1">
        <v>10</v>
      </c>
      <c r="B87" s="1">
        <v>6</v>
      </c>
      <c r="C87" s="11">
        <v>2016</v>
      </c>
      <c r="D87" s="11">
        <v>7</v>
      </c>
      <c r="E87" s="11">
        <v>0</v>
      </c>
      <c r="F87" s="2">
        <v>28.9</v>
      </c>
      <c r="G87" s="15">
        <v>64</v>
      </c>
      <c r="H87" s="3">
        <v>100741</v>
      </c>
      <c r="I87" s="21" t="str">
        <f t="shared" si="4"/>
        <v>7:0</v>
      </c>
      <c r="J87" s="21">
        <f t="shared" si="3"/>
        <v>7.9411560337896185</v>
      </c>
      <c r="K87" s="24">
        <f t="shared" si="2"/>
        <v>85.402338282329097</v>
      </c>
    </row>
    <row r="88" spans="1:11" x14ac:dyDescent="0.2">
      <c r="A88" s="1">
        <v>10</v>
      </c>
      <c r="B88" s="1">
        <v>6</v>
      </c>
      <c r="C88" s="11">
        <v>2016</v>
      </c>
      <c r="D88" s="11">
        <v>7</v>
      </c>
      <c r="E88" s="11">
        <v>5</v>
      </c>
      <c r="F88" s="2">
        <v>28.8</v>
      </c>
      <c r="G88" s="15">
        <v>63</v>
      </c>
      <c r="H88" s="3">
        <v>100749</v>
      </c>
      <c r="I88" s="21" t="str">
        <f t="shared" si="4"/>
        <v>7:5</v>
      </c>
      <c r="J88" s="21">
        <f t="shared" si="3"/>
        <v>5.9553940982044482</v>
      </c>
      <c r="K88" s="24">
        <f t="shared" si="2"/>
        <v>90.364318713148322</v>
      </c>
    </row>
    <row r="89" spans="1:11" x14ac:dyDescent="0.2">
      <c r="A89" s="1">
        <v>10</v>
      </c>
      <c r="B89" s="1">
        <v>6</v>
      </c>
      <c r="C89" s="11">
        <v>2016</v>
      </c>
      <c r="D89" s="11">
        <v>7</v>
      </c>
      <c r="E89" s="11">
        <v>10</v>
      </c>
      <c r="F89" s="2">
        <v>29.1</v>
      </c>
      <c r="G89" s="15">
        <v>64</v>
      </c>
      <c r="H89" s="3">
        <v>100755</v>
      </c>
      <c r="I89" s="21" t="str">
        <f t="shared" si="4"/>
        <v>7:10</v>
      </c>
      <c r="J89" s="21">
        <f t="shared" si="3"/>
        <v>3.9700263014242467</v>
      </c>
      <c r="K89" s="24">
        <f t="shared" si="2"/>
        <v>101.28817160600545</v>
      </c>
    </row>
    <row r="90" spans="1:11" x14ac:dyDescent="0.2">
      <c r="A90" s="1">
        <v>10</v>
      </c>
      <c r="B90" s="1">
        <v>6</v>
      </c>
      <c r="C90" s="11">
        <v>2016</v>
      </c>
      <c r="D90" s="11">
        <v>7</v>
      </c>
      <c r="E90" s="11">
        <v>15</v>
      </c>
      <c r="F90" s="2">
        <v>29.1</v>
      </c>
      <c r="G90" s="15">
        <v>63</v>
      </c>
      <c r="H90" s="3">
        <v>100759</v>
      </c>
      <c r="I90" s="21" t="str">
        <f t="shared" si="4"/>
        <v>7:15</v>
      </c>
      <c r="J90" s="21">
        <f t="shared" si="3"/>
        <v>13.89454043807501</v>
      </c>
      <c r="K90" s="24">
        <f t="shared" si="2"/>
        <v>112.20229339460749</v>
      </c>
    </row>
    <row r="91" spans="1:11" x14ac:dyDescent="0.2">
      <c r="A91" s="1">
        <v>10</v>
      </c>
      <c r="B91" s="1">
        <v>6</v>
      </c>
      <c r="C91" s="11">
        <v>2016</v>
      </c>
      <c r="D91" s="11">
        <v>7</v>
      </c>
      <c r="E91" s="11">
        <v>20</v>
      </c>
      <c r="F91" s="2">
        <v>29.3</v>
      </c>
      <c r="G91" s="15">
        <v>63</v>
      </c>
      <c r="H91" s="3">
        <v>100773</v>
      </c>
      <c r="I91" s="21" t="str">
        <f t="shared" si="4"/>
        <v>7:20</v>
      </c>
      <c r="J91" s="21">
        <f t="shared" si="3"/>
        <v>8.9309636509779402</v>
      </c>
      <c r="K91" s="24">
        <f t="shared" si="2"/>
        <v>117.1594839480293</v>
      </c>
    </row>
    <row r="92" spans="1:11" x14ac:dyDescent="0.2">
      <c r="A92" s="1">
        <v>10</v>
      </c>
      <c r="B92" s="1">
        <v>6</v>
      </c>
      <c r="C92" s="11">
        <v>2016</v>
      </c>
      <c r="D92" s="11">
        <v>7</v>
      </c>
      <c r="E92" s="11">
        <v>25</v>
      </c>
      <c r="F92" s="2">
        <v>29.4</v>
      </c>
      <c r="G92" s="15">
        <v>62</v>
      </c>
      <c r="H92" s="3">
        <v>100782</v>
      </c>
      <c r="I92" s="21" t="str">
        <f t="shared" si="4"/>
        <v>7:25</v>
      </c>
      <c r="J92" s="21">
        <f t="shared" si="3"/>
        <v>2.9767220336964932</v>
      </c>
      <c r="K92" s="24">
        <f t="shared" ref="K92:K155" si="5">SUM(J68:J92)</f>
        <v>120.13620598172579</v>
      </c>
    </row>
    <row r="93" spans="1:11" x14ac:dyDescent="0.2">
      <c r="A93" s="1">
        <v>10</v>
      </c>
      <c r="B93" s="1">
        <v>6</v>
      </c>
      <c r="C93" s="11">
        <v>2016</v>
      </c>
      <c r="D93" s="11">
        <v>7</v>
      </c>
      <c r="E93" s="11">
        <v>30</v>
      </c>
      <c r="F93" s="2">
        <v>29.2</v>
      </c>
      <c r="G93" s="15">
        <v>62</v>
      </c>
      <c r="H93" s="3">
        <v>100785</v>
      </c>
      <c r="I93" s="21" t="str">
        <f t="shared" si="4"/>
        <v>7:30</v>
      </c>
      <c r="J93" s="21">
        <f t="shared" si="3"/>
        <v>-2.9766334275933919</v>
      </c>
      <c r="K93" s="24">
        <f t="shared" si="5"/>
        <v>100.27170797493827</v>
      </c>
    </row>
    <row r="94" spans="1:11" x14ac:dyDescent="0.2">
      <c r="A94" s="1">
        <v>10</v>
      </c>
      <c r="B94" s="1">
        <v>6</v>
      </c>
      <c r="C94" s="11">
        <v>2016</v>
      </c>
      <c r="D94" s="11">
        <v>7</v>
      </c>
      <c r="E94" s="11">
        <v>35</v>
      </c>
      <c r="F94" s="2">
        <v>29.5</v>
      </c>
      <c r="G94" s="15">
        <v>61</v>
      </c>
      <c r="H94" s="3">
        <v>100782</v>
      </c>
      <c r="I94" s="21" t="str">
        <f t="shared" si="4"/>
        <v>7:35</v>
      </c>
      <c r="J94" s="21">
        <f t="shared" si="3"/>
        <v>0.99224067789883119</v>
      </c>
      <c r="K94" s="24">
        <f t="shared" si="5"/>
        <v>104.24365684008195</v>
      </c>
    </row>
    <row r="95" spans="1:11" x14ac:dyDescent="0.2">
      <c r="A95" s="1">
        <v>10</v>
      </c>
      <c r="B95" s="1">
        <v>6</v>
      </c>
      <c r="C95" s="11">
        <v>2016</v>
      </c>
      <c r="D95" s="11">
        <v>7</v>
      </c>
      <c r="E95" s="11">
        <v>40</v>
      </c>
      <c r="F95" s="2">
        <v>29.8</v>
      </c>
      <c r="G95" s="15">
        <v>61</v>
      </c>
      <c r="H95" s="3">
        <v>100783</v>
      </c>
      <c r="I95" s="21" t="str">
        <f t="shared" si="4"/>
        <v>7:40</v>
      </c>
      <c r="J95" s="21">
        <f t="shared" si="3"/>
        <v>-6.9456158280662414</v>
      </c>
      <c r="K95" s="24">
        <f t="shared" si="5"/>
        <v>101.27110364734816</v>
      </c>
    </row>
    <row r="96" spans="1:11" x14ac:dyDescent="0.2">
      <c r="A96" s="1">
        <v>10</v>
      </c>
      <c r="B96" s="1">
        <v>6</v>
      </c>
      <c r="C96" s="11">
        <v>2016</v>
      </c>
      <c r="D96" s="11">
        <v>7</v>
      </c>
      <c r="E96" s="11">
        <v>45</v>
      </c>
      <c r="F96" s="2">
        <v>29.5</v>
      </c>
      <c r="G96" s="15">
        <v>61</v>
      </c>
      <c r="H96" s="3">
        <v>100776</v>
      </c>
      <c r="I96" s="21" t="str">
        <f t="shared" si="4"/>
        <v>7:45</v>
      </c>
      <c r="J96" s="21">
        <f t="shared" si="3"/>
        <v>4.9614987695483048</v>
      </c>
      <c r="K96" s="24">
        <f t="shared" si="5"/>
        <v>104.2459921699608</v>
      </c>
    </row>
    <row r="97" spans="1:11" x14ac:dyDescent="0.2">
      <c r="A97" s="1">
        <v>10</v>
      </c>
      <c r="B97" s="1">
        <v>6</v>
      </c>
      <c r="C97" s="11">
        <v>2016</v>
      </c>
      <c r="D97" s="11">
        <v>7</v>
      </c>
      <c r="E97" s="11">
        <v>50</v>
      </c>
      <c r="F97" s="2">
        <v>29.7</v>
      </c>
      <c r="G97" s="15">
        <v>60</v>
      </c>
      <c r="H97" s="3">
        <v>100781</v>
      </c>
      <c r="I97" s="21" t="str">
        <f t="shared" si="4"/>
        <v>7:50</v>
      </c>
      <c r="J97" s="21">
        <f t="shared" si="3"/>
        <v>-3.9690020936486046</v>
      </c>
      <c r="K97" s="24">
        <f t="shared" si="5"/>
        <v>94.317277731761379</v>
      </c>
    </row>
    <row r="98" spans="1:11" x14ac:dyDescent="0.2">
      <c r="A98" s="1">
        <v>10</v>
      </c>
      <c r="B98" s="1">
        <v>6</v>
      </c>
      <c r="C98" s="11">
        <v>2016</v>
      </c>
      <c r="D98" s="11">
        <v>7</v>
      </c>
      <c r="E98" s="11">
        <v>55</v>
      </c>
      <c r="F98" s="2">
        <v>29.3</v>
      </c>
      <c r="G98" s="15">
        <v>60</v>
      </c>
      <c r="H98" s="3">
        <v>100777</v>
      </c>
      <c r="I98" s="21" t="str">
        <f t="shared" si="4"/>
        <v>7:55</v>
      </c>
      <c r="J98" s="21">
        <f t="shared" si="3"/>
        <v>1.9845798148387033</v>
      </c>
      <c r="K98" s="24">
        <f t="shared" si="5"/>
        <v>94.315405151931714</v>
      </c>
    </row>
    <row r="99" spans="1:11" x14ac:dyDescent="0.2">
      <c r="A99" s="1">
        <v>10</v>
      </c>
      <c r="B99" s="1">
        <v>6</v>
      </c>
      <c r="C99" s="11">
        <v>2016</v>
      </c>
      <c r="D99" s="11">
        <v>8</v>
      </c>
      <c r="E99" s="11">
        <v>0</v>
      </c>
      <c r="F99" s="2">
        <v>29.8</v>
      </c>
      <c r="G99" s="15">
        <v>60</v>
      </c>
      <c r="H99" s="3">
        <v>100779</v>
      </c>
      <c r="I99" s="21" t="str">
        <f t="shared" si="4"/>
        <v>8:0</v>
      </c>
      <c r="J99" s="21">
        <f t="shared" si="3"/>
        <v>10.914972365274512</v>
      </c>
      <c r="K99" s="24">
        <f t="shared" si="5"/>
        <v>98.277932242882599</v>
      </c>
    </row>
    <row r="100" spans="1:11" x14ac:dyDescent="0.2">
      <c r="A100" s="1">
        <v>10</v>
      </c>
      <c r="B100" s="1">
        <v>6</v>
      </c>
      <c r="C100" s="11">
        <v>2016</v>
      </c>
      <c r="D100" s="11">
        <v>8</v>
      </c>
      <c r="E100" s="11">
        <v>5</v>
      </c>
      <c r="F100" s="2">
        <v>29.9</v>
      </c>
      <c r="G100" s="15">
        <v>60</v>
      </c>
      <c r="H100" s="3">
        <v>100790</v>
      </c>
      <c r="I100" s="21" t="str">
        <f t="shared" si="4"/>
        <v>8:5</v>
      </c>
      <c r="J100" s="21">
        <f t="shared" si="3"/>
        <v>-2.976485762476436</v>
      </c>
      <c r="K100" s="24">
        <f t="shared" si="5"/>
        <v>89.342621957856977</v>
      </c>
    </row>
    <row r="101" spans="1:11" x14ac:dyDescent="0.2">
      <c r="A101" s="1">
        <v>10</v>
      </c>
      <c r="B101" s="1">
        <v>6</v>
      </c>
      <c r="C101" s="11">
        <v>2016</v>
      </c>
      <c r="D101" s="11">
        <v>8</v>
      </c>
      <c r="E101" s="11">
        <v>10</v>
      </c>
      <c r="F101" s="2">
        <v>30</v>
      </c>
      <c r="G101" s="15">
        <v>59</v>
      </c>
      <c r="H101" s="3">
        <v>100787</v>
      </c>
      <c r="I101" s="21" t="str">
        <f t="shared" si="4"/>
        <v>8:10</v>
      </c>
      <c r="J101" s="21">
        <f t="shared" si="3"/>
        <v>-1.9843829065256431</v>
      </c>
      <c r="K101" s="24">
        <f t="shared" si="5"/>
        <v>77.427456604982382</v>
      </c>
    </row>
    <row r="102" spans="1:11" x14ac:dyDescent="0.2">
      <c r="A102" s="1">
        <v>10</v>
      </c>
      <c r="B102" s="1">
        <v>6</v>
      </c>
      <c r="C102" s="11">
        <v>2016</v>
      </c>
      <c r="D102" s="11">
        <v>8</v>
      </c>
      <c r="E102" s="11">
        <v>15</v>
      </c>
      <c r="F102" s="2">
        <v>29.9</v>
      </c>
      <c r="G102" s="15">
        <v>59</v>
      </c>
      <c r="H102" s="3">
        <v>100785</v>
      </c>
      <c r="I102" s="21" t="str">
        <f t="shared" si="4"/>
        <v>8:15</v>
      </c>
      <c r="J102" s="21">
        <f t="shared" si="3"/>
        <v>5.9532668551867838</v>
      </c>
      <c r="K102" s="24">
        <f t="shared" si="5"/>
        <v>86.359662362132283</v>
      </c>
    </row>
    <row r="103" spans="1:11" x14ac:dyDescent="0.2">
      <c r="A103" s="1">
        <v>10</v>
      </c>
      <c r="B103" s="1">
        <v>6</v>
      </c>
      <c r="C103" s="11">
        <v>2016</v>
      </c>
      <c r="D103" s="11">
        <v>8</v>
      </c>
      <c r="E103" s="11">
        <v>20</v>
      </c>
      <c r="F103" s="2">
        <v>29.9</v>
      </c>
      <c r="G103" s="15">
        <v>58</v>
      </c>
      <c r="H103" s="3">
        <v>100791</v>
      </c>
      <c r="I103" s="21" t="str">
        <f t="shared" si="4"/>
        <v>8:20</v>
      </c>
      <c r="J103" s="21">
        <f t="shared" si="3"/>
        <v>0</v>
      </c>
      <c r="K103" s="24">
        <f t="shared" si="5"/>
        <v>83.38063471675575</v>
      </c>
    </row>
    <row r="104" spans="1:11" x14ac:dyDescent="0.2">
      <c r="A104" s="1">
        <v>10</v>
      </c>
      <c r="B104" s="1">
        <v>6</v>
      </c>
      <c r="C104" s="11">
        <v>2016</v>
      </c>
      <c r="D104" s="11">
        <v>8</v>
      </c>
      <c r="E104" s="11">
        <v>25</v>
      </c>
      <c r="F104" s="2">
        <v>29.9</v>
      </c>
      <c r="G104" s="15">
        <v>58</v>
      </c>
      <c r="H104" s="3">
        <v>100791</v>
      </c>
      <c r="I104" s="21" t="str">
        <f t="shared" si="4"/>
        <v>8:25</v>
      </c>
      <c r="J104" s="21">
        <f t="shared" si="3"/>
        <v>-4.9607603853518665</v>
      </c>
      <c r="K104" s="24">
        <f t="shared" si="5"/>
        <v>70.47603725950222</v>
      </c>
    </row>
    <row r="105" spans="1:11" x14ac:dyDescent="0.2">
      <c r="A105" s="1">
        <v>10</v>
      </c>
      <c r="B105" s="1">
        <v>6</v>
      </c>
      <c r="C105" s="11">
        <v>2016</v>
      </c>
      <c r="D105" s="11">
        <v>8</v>
      </c>
      <c r="E105" s="11">
        <v>30</v>
      </c>
      <c r="F105" s="2">
        <v>29.8</v>
      </c>
      <c r="G105" s="15">
        <v>58</v>
      </c>
      <c r="H105" s="3">
        <v>100786</v>
      </c>
      <c r="I105" s="21" t="str">
        <f t="shared" si="4"/>
        <v>8:30</v>
      </c>
      <c r="J105" s="21">
        <f t="shared" si="3"/>
        <v>8.9298116801936764</v>
      </c>
      <c r="K105" s="24">
        <f t="shared" si="5"/>
        <v>78.412948180126833</v>
      </c>
    </row>
    <row r="106" spans="1:11" x14ac:dyDescent="0.2">
      <c r="A106" s="1">
        <v>10</v>
      </c>
      <c r="B106" s="1">
        <v>6</v>
      </c>
      <c r="C106" s="11">
        <v>2016</v>
      </c>
      <c r="D106" s="11">
        <v>8</v>
      </c>
      <c r="E106" s="11">
        <v>35</v>
      </c>
      <c r="F106" s="2">
        <v>30.2</v>
      </c>
      <c r="G106" s="15">
        <v>57</v>
      </c>
      <c r="H106" s="3">
        <v>100795</v>
      </c>
      <c r="I106" s="21" t="str">
        <f t="shared" si="4"/>
        <v>8:35</v>
      </c>
      <c r="J106" s="21">
        <f t="shared" si="3"/>
        <v>-2.9763381120095245</v>
      </c>
      <c r="K106" s="24">
        <f t="shared" si="5"/>
        <v>74.44371916696953</v>
      </c>
    </row>
    <row r="107" spans="1:11" x14ac:dyDescent="0.2">
      <c r="A107" s="1">
        <v>10</v>
      </c>
      <c r="B107" s="1">
        <v>6</v>
      </c>
      <c r="C107" s="11">
        <v>2016</v>
      </c>
      <c r="D107" s="11">
        <v>8</v>
      </c>
      <c r="E107" s="11">
        <v>40</v>
      </c>
      <c r="F107" s="2">
        <v>30</v>
      </c>
      <c r="G107" s="15">
        <v>57</v>
      </c>
      <c r="H107" s="3">
        <v>100792</v>
      </c>
      <c r="I107" s="21" t="str">
        <f t="shared" si="4"/>
        <v>8:40</v>
      </c>
      <c r="J107" s="21">
        <f t="shared" si="3"/>
        <v>-4.9607111675529811</v>
      </c>
      <c r="K107" s="24">
        <f t="shared" si="5"/>
        <v>65.511483827727545</v>
      </c>
    </row>
    <row r="108" spans="1:11" x14ac:dyDescent="0.2">
      <c r="A108" s="1">
        <v>10</v>
      </c>
      <c r="B108" s="1">
        <v>6</v>
      </c>
      <c r="C108" s="11">
        <v>2016</v>
      </c>
      <c r="D108" s="11">
        <v>8</v>
      </c>
      <c r="E108" s="11">
        <v>45</v>
      </c>
      <c r="F108" s="2">
        <v>30.1</v>
      </c>
      <c r="G108" s="15">
        <v>57</v>
      </c>
      <c r="H108" s="3">
        <v>100787</v>
      </c>
      <c r="I108" s="21" t="str">
        <f t="shared" si="4"/>
        <v>8:45</v>
      </c>
      <c r="J108" s="21">
        <f t="shared" si="3"/>
        <v>2.9765743597884646</v>
      </c>
      <c r="K108" s="24">
        <f t="shared" si="5"/>
        <v>56.573958843784304</v>
      </c>
    </row>
    <row r="109" spans="1:11" x14ac:dyDescent="0.2">
      <c r="A109" s="1">
        <v>10</v>
      </c>
      <c r="B109" s="1">
        <v>6</v>
      </c>
      <c r="C109" s="11">
        <v>2016</v>
      </c>
      <c r="D109" s="11">
        <v>8</v>
      </c>
      <c r="E109" s="11">
        <v>50</v>
      </c>
      <c r="F109" s="2">
        <v>30.2</v>
      </c>
      <c r="G109" s="15">
        <v>56</v>
      </c>
      <c r="H109" s="3">
        <v>100790</v>
      </c>
      <c r="I109" s="21" t="str">
        <f t="shared" si="4"/>
        <v>8:50</v>
      </c>
      <c r="J109" s="21">
        <f t="shared" si="3"/>
        <v>-1.9843238416509574</v>
      </c>
      <c r="K109" s="24">
        <f t="shared" si="5"/>
        <v>46.647848298669743</v>
      </c>
    </row>
    <row r="110" spans="1:11" x14ac:dyDescent="0.2">
      <c r="A110" s="1">
        <v>10</v>
      </c>
      <c r="B110" s="1">
        <v>6</v>
      </c>
      <c r="C110" s="11">
        <v>2016</v>
      </c>
      <c r="D110" s="11">
        <v>8</v>
      </c>
      <c r="E110" s="11">
        <v>55</v>
      </c>
      <c r="F110" s="2">
        <v>30.2</v>
      </c>
      <c r="G110" s="15">
        <v>56</v>
      </c>
      <c r="H110" s="3">
        <v>100788</v>
      </c>
      <c r="I110" s="21" t="str">
        <f t="shared" si="4"/>
        <v>8:55</v>
      </c>
      <c r="J110" s="21">
        <f t="shared" si="3"/>
        <v>0.99218160892169693</v>
      </c>
      <c r="K110" s="24">
        <f t="shared" si="5"/>
        <v>53.595896932933655</v>
      </c>
    </row>
    <row r="111" spans="1:11" x14ac:dyDescent="0.2">
      <c r="A111" s="1">
        <v>10</v>
      </c>
      <c r="B111" s="1">
        <v>6</v>
      </c>
      <c r="C111" s="11">
        <v>2016</v>
      </c>
      <c r="D111" s="11">
        <v>9</v>
      </c>
      <c r="E111" s="11">
        <v>0</v>
      </c>
      <c r="F111" s="2">
        <v>30.5</v>
      </c>
      <c r="G111" s="15">
        <v>55</v>
      </c>
      <c r="H111" s="3">
        <v>100789</v>
      </c>
      <c r="I111" s="21" t="str">
        <f t="shared" si="4"/>
        <v>9:0</v>
      </c>
      <c r="J111" s="21">
        <f t="shared" si="3"/>
        <v>-2.9765152943277542</v>
      </c>
      <c r="K111" s="24">
        <f t="shared" si="5"/>
        <v>44.663159868615324</v>
      </c>
    </row>
    <row r="112" spans="1:11" x14ac:dyDescent="0.2">
      <c r="A112" s="1">
        <v>10</v>
      </c>
      <c r="B112" s="1">
        <v>6</v>
      </c>
      <c r="C112" s="11">
        <v>2016</v>
      </c>
      <c r="D112" s="11">
        <v>9</v>
      </c>
      <c r="E112" s="11">
        <v>5</v>
      </c>
      <c r="F112" s="2">
        <v>30.2</v>
      </c>
      <c r="G112" s="15">
        <v>54</v>
      </c>
      <c r="H112" s="3">
        <v>100786</v>
      </c>
      <c r="I112" s="21" t="str">
        <f t="shared" si="4"/>
        <v>9:5</v>
      </c>
      <c r="J112" s="21">
        <f t="shared" si="3"/>
        <v>0.99220129779929755</v>
      </c>
      <c r="K112" s="24">
        <f t="shared" si="5"/>
        <v>37.714205132625011</v>
      </c>
    </row>
    <row r="113" spans="1:11" x14ac:dyDescent="0.2">
      <c r="A113" s="1">
        <v>10</v>
      </c>
      <c r="B113" s="1">
        <v>6</v>
      </c>
      <c r="C113" s="11">
        <v>2016</v>
      </c>
      <c r="D113" s="11">
        <v>9</v>
      </c>
      <c r="E113" s="11">
        <v>10</v>
      </c>
      <c r="F113" s="2">
        <v>30.3</v>
      </c>
      <c r="G113" s="15">
        <v>54</v>
      </c>
      <c r="H113" s="3">
        <v>100787</v>
      </c>
      <c r="I113" s="21" t="str">
        <f t="shared" si="4"/>
        <v>9:10</v>
      </c>
      <c r="J113" s="21">
        <f t="shared" si="3"/>
        <v>-7.9375316261025723</v>
      </c>
      <c r="K113" s="24">
        <f t="shared" si="5"/>
        <v>23.821279408318002</v>
      </c>
    </row>
    <row r="114" spans="1:11" x14ac:dyDescent="0.2">
      <c r="A114" s="1">
        <v>10</v>
      </c>
      <c r="B114" s="1">
        <v>6</v>
      </c>
      <c r="C114" s="11">
        <v>2016</v>
      </c>
      <c r="D114" s="11">
        <v>9</v>
      </c>
      <c r="E114" s="11">
        <v>15</v>
      </c>
      <c r="F114" s="2">
        <v>30.7</v>
      </c>
      <c r="G114" s="15">
        <v>54</v>
      </c>
      <c r="H114" s="3">
        <v>100779</v>
      </c>
      <c r="I114" s="21" t="str">
        <f t="shared" si="4"/>
        <v>9:15</v>
      </c>
      <c r="J114" s="21">
        <f t="shared" si="3"/>
        <v>-4.961351075124778</v>
      </c>
      <c r="K114" s="24">
        <f t="shared" si="5"/>
        <v>14.889902031768965</v>
      </c>
    </row>
    <row r="115" spans="1:11" x14ac:dyDescent="0.2">
      <c r="A115" s="1">
        <v>10</v>
      </c>
      <c r="B115" s="1">
        <v>6</v>
      </c>
      <c r="C115" s="11">
        <v>2016</v>
      </c>
      <c r="D115" s="11">
        <v>9</v>
      </c>
      <c r="E115" s="11">
        <v>20</v>
      </c>
      <c r="F115" s="2">
        <v>30.8</v>
      </c>
      <c r="G115" s="15">
        <v>53</v>
      </c>
      <c r="H115" s="3">
        <v>100774</v>
      </c>
      <c r="I115" s="21" t="str">
        <f t="shared" si="4"/>
        <v>9:20</v>
      </c>
      <c r="J115" s="21">
        <f t="shared" si="3"/>
        <v>0</v>
      </c>
      <c r="K115" s="24">
        <f t="shared" si="5"/>
        <v>0.99536159369394817</v>
      </c>
    </row>
    <row r="116" spans="1:11" x14ac:dyDescent="0.2">
      <c r="A116" s="1">
        <v>10</v>
      </c>
      <c r="B116" s="1">
        <v>6</v>
      </c>
      <c r="C116" s="11">
        <v>2016</v>
      </c>
      <c r="D116" s="11">
        <v>9</v>
      </c>
      <c r="E116" s="11">
        <v>25</v>
      </c>
      <c r="F116" s="2">
        <v>30.9</v>
      </c>
      <c r="G116" s="15">
        <v>52</v>
      </c>
      <c r="H116" s="3">
        <v>100774</v>
      </c>
      <c r="I116" s="21" t="str">
        <f t="shared" si="4"/>
        <v>9:25</v>
      </c>
      <c r="J116" s="21">
        <f t="shared" si="3"/>
        <v>-2.9769583424295947</v>
      </c>
      <c r="K116" s="24">
        <f t="shared" si="5"/>
        <v>-10.912560399713584</v>
      </c>
    </row>
    <row r="117" spans="1:11" x14ac:dyDescent="0.2">
      <c r="A117" s="1">
        <v>10</v>
      </c>
      <c r="B117" s="1">
        <v>6</v>
      </c>
      <c r="C117" s="11">
        <v>2016</v>
      </c>
      <c r="D117" s="11">
        <v>9</v>
      </c>
      <c r="E117" s="11">
        <v>30</v>
      </c>
      <c r="F117" s="2">
        <v>31.2</v>
      </c>
      <c r="G117" s="15">
        <v>46</v>
      </c>
      <c r="H117" s="3">
        <v>100771</v>
      </c>
      <c r="I117" s="21" t="str">
        <f t="shared" si="4"/>
        <v>9:30</v>
      </c>
      <c r="J117" s="21">
        <f t="shared" si="3"/>
        <v>-16.869932817973424</v>
      </c>
      <c r="K117" s="24">
        <f t="shared" si="5"/>
        <v>-30.759215251383502</v>
      </c>
    </row>
    <row r="118" spans="1:11" x14ac:dyDescent="0.2">
      <c r="A118" s="1">
        <v>10</v>
      </c>
      <c r="B118" s="1">
        <v>6</v>
      </c>
      <c r="C118" s="11">
        <v>2016</v>
      </c>
      <c r="D118" s="11">
        <v>9</v>
      </c>
      <c r="E118" s="11">
        <v>35</v>
      </c>
      <c r="F118" s="2">
        <v>31.3</v>
      </c>
      <c r="G118" s="15">
        <v>45</v>
      </c>
      <c r="H118" s="3">
        <v>100754</v>
      </c>
      <c r="I118" s="21" t="str">
        <f t="shared" si="4"/>
        <v>9:35</v>
      </c>
      <c r="J118" s="21">
        <f t="shared" si="3"/>
        <v>5.9550985568811168</v>
      </c>
      <c r="K118" s="24">
        <f t="shared" si="5"/>
        <v>-21.827483266908992</v>
      </c>
    </row>
    <row r="119" spans="1:11" x14ac:dyDescent="0.2">
      <c r="A119" s="1">
        <v>10</v>
      </c>
      <c r="B119" s="1">
        <v>6</v>
      </c>
      <c r="C119" s="11">
        <v>2016</v>
      </c>
      <c r="D119" s="11">
        <v>9</v>
      </c>
      <c r="E119" s="11">
        <v>40</v>
      </c>
      <c r="F119" s="2">
        <v>31.4</v>
      </c>
      <c r="G119" s="15">
        <v>45</v>
      </c>
      <c r="H119" s="3">
        <v>100760</v>
      </c>
      <c r="I119" s="21" t="str">
        <f t="shared" si="4"/>
        <v>9:40</v>
      </c>
      <c r="J119" s="21">
        <f t="shared" si="3"/>
        <v>-1.984914648670107</v>
      </c>
      <c r="K119" s="24">
        <f t="shared" si="5"/>
        <v>-24.804638593477932</v>
      </c>
    </row>
    <row r="120" spans="1:11" x14ac:dyDescent="0.2">
      <c r="A120" s="1">
        <v>10</v>
      </c>
      <c r="B120" s="1">
        <v>6</v>
      </c>
      <c r="C120" s="11">
        <v>2016</v>
      </c>
      <c r="D120" s="11">
        <v>9</v>
      </c>
      <c r="E120" s="11">
        <v>45</v>
      </c>
      <c r="F120" s="2">
        <v>31.1</v>
      </c>
      <c r="G120" s="15">
        <v>44</v>
      </c>
      <c r="H120" s="3">
        <v>100758</v>
      </c>
      <c r="I120" s="21" t="str">
        <f t="shared" si="4"/>
        <v>9:45</v>
      </c>
      <c r="J120" s="21">
        <f t="shared" si="3"/>
        <v>-0.99247702415689076</v>
      </c>
      <c r="K120" s="24">
        <f t="shared" si="5"/>
        <v>-18.851499789568582</v>
      </c>
    </row>
    <row r="121" spans="1:11" x14ac:dyDescent="0.2">
      <c r="A121" s="1">
        <v>10</v>
      </c>
      <c r="B121" s="1">
        <v>6</v>
      </c>
      <c r="C121" s="11">
        <v>2016</v>
      </c>
      <c r="D121" s="11">
        <v>9</v>
      </c>
      <c r="E121" s="11">
        <v>50</v>
      </c>
      <c r="F121" s="2">
        <v>31.5</v>
      </c>
      <c r="G121" s="15">
        <v>44</v>
      </c>
      <c r="H121" s="3">
        <v>100757</v>
      </c>
      <c r="I121" s="21" t="str">
        <f t="shared" si="4"/>
        <v>9:50</v>
      </c>
      <c r="J121" s="21">
        <f t="shared" si="3"/>
        <v>-4.9624343718054327</v>
      </c>
      <c r="K121" s="24">
        <f t="shared" si="5"/>
        <v>-28.775432930922317</v>
      </c>
    </row>
    <row r="122" spans="1:11" x14ac:dyDescent="0.2">
      <c r="A122" s="1">
        <v>10</v>
      </c>
      <c r="B122" s="1">
        <v>6</v>
      </c>
      <c r="C122" s="11">
        <v>2016</v>
      </c>
      <c r="D122" s="11">
        <v>9</v>
      </c>
      <c r="E122" s="11">
        <v>55</v>
      </c>
      <c r="F122" s="2">
        <v>31.5</v>
      </c>
      <c r="G122" s="15">
        <v>44</v>
      </c>
      <c r="H122" s="3">
        <v>100752</v>
      </c>
      <c r="I122" s="21" t="str">
        <f t="shared" si="4"/>
        <v>9:55</v>
      </c>
      <c r="J122" s="21">
        <f t="shared" si="3"/>
        <v>-3.9701445132602826</v>
      </c>
      <c r="K122" s="24">
        <f t="shared" si="5"/>
        <v>-28.776575350533989</v>
      </c>
    </row>
    <row r="123" spans="1:11" x14ac:dyDescent="0.2">
      <c r="A123" s="1">
        <v>10</v>
      </c>
      <c r="B123" s="1">
        <v>6</v>
      </c>
      <c r="C123" s="11">
        <v>2016</v>
      </c>
      <c r="D123" s="11">
        <v>10</v>
      </c>
      <c r="E123" s="11">
        <v>0</v>
      </c>
      <c r="F123" s="2">
        <v>31.8</v>
      </c>
      <c r="G123" s="15">
        <v>43</v>
      </c>
      <c r="H123" s="3">
        <v>100748</v>
      </c>
      <c r="I123" s="21" t="str">
        <f t="shared" si="4"/>
        <v>10:0</v>
      </c>
      <c r="J123" s="21">
        <f t="shared" si="3"/>
        <v>0</v>
      </c>
      <c r="K123" s="24">
        <f t="shared" si="5"/>
        <v>-30.761155165372692</v>
      </c>
    </row>
    <row r="124" spans="1:11" x14ac:dyDescent="0.2">
      <c r="A124" s="1">
        <v>10</v>
      </c>
      <c r="B124" s="1">
        <v>6</v>
      </c>
      <c r="C124" s="11">
        <v>2016</v>
      </c>
      <c r="D124" s="11">
        <v>10</v>
      </c>
      <c r="E124" s="11">
        <v>5</v>
      </c>
      <c r="F124" s="2">
        <v>31.6</v>
      </c>
      <c r="G124" s="15">
        <v>42</v>
      </c>
      <c r="H124" s="3">
        <v>100748</v>
      </c>
      <c r="I124" s="21" t="str">
        <f t="shared" si="4"/>
        <v>10:5</v>
      </c>
      <c r="J124" s="21">
        <f t="shared" si="3"/>
        <v>-11.910906419978559</v>
      </c>
      <c r="K124" s="24">
        <f t="shared" si="5"/>
        <v>-53.587033950625766</v>
      </c>
    </row>
    <row r="125" spans="1:11" x14ac:dyDescent="0.2">
      <c r="A125" s="1">
        <v>10</v>
      </c>
      <c r="B125" s="1">
        <v>6</v>
      </c>
      <c r="C125" s="11">
        <v>2016</v>
      </c>
      <c r="D125" s="11">
        <v>10</v>
      </c>
      <c r="E125" s="11">
        <v>10</v>
      </c>
      <c r="F125" s="2">
        <v>32</v>
      </c>
      <c r="G125" s="15">
        <v>41</v>
      </c>
      <c r="H125" s="3">
        <v>100736</v>
      </c>
      <c r="I125" s="21" t="str">
        <f t="shared" si="4"/>
        <v>10:10</v>
      </c>
      <c r="J125" s="21">
        <f t="shared" si="3"/>
        <v>-7.941550190597205</v>
      </c>
      <c r="K125" s="24">
        <f t="shared" si="5"/>
        <v>-58.552098378746528</v>
      </c>
    </row>
    <row r="126" spans="1:11" x14ac:dyDescent="0.2">
      <c r="A126" s="1">
        <v>10</v>
      </c>
      <c r="B126" s="1">
        <v>6</v>
      </c>
      <c r="C126" s="11">
        <v>2016</v>
      </c>
      <c r="D126" s="11">
        <v>10</v>
      </c>
      <c r="E126" s="11">
        <v>15</v>
      </c>
      <c r="F126" s="2">
        <v>31.9</v>
      </c>
      <c r="G126" s="15">
        <v>41</v>
      </c>
      <c r="H126" s="3">
        <v>100728</v>
      </c>
      <c r="I126" s="21" t="str">
        <f t="shared" si="4"/>
        <v>10:15</v>
      </c>
      <c r="J126" s="21">
        <f t="shared" si="3"/>
        <v>-3.9710904614407116</v>
      </c>
      <c r="K126" s="24">
        <f t="shared" si="5"/>
        <v>-60.5388059336616</v>
      </c>
    </row>
    <row r="127" spans="1:11" x14ac:dyDescent="0.2">
      <c r="A127" s="1">
        <v>10</v>
      </c>
      <c r="B127" s="1">
        <v>6</v>
      </c>
      <c r="C127" s="11">
        <v>2016</v>
      </c>
      <c r="D127" s="11">
        <v>10</v>
      </c>
      <c r="E127" s="11">
        <v>20</v>
      </c>
      <c r="F127" s="2">
        <v>32</v>
      </c>
      <c r="G127" s="15">
        <v>41</v>
      </c>
      <c r="H127" s="3">
        <v>100724</v>
      </c>
      <c r="I127" s="21" t="str">
        <f t="shared" si="4"/>
        <v>10:20</v>
      </c>
      <c r="J127" s="21">
        <f t="shared" si="3"/>
        <v>-5.9568722449465872</v>
      </c>
      <c r="K127" s="24">
        <f t="shared" si="5"/>
        <v>-72.448945033794971</v>
      </c>
    </row>
    <row r="128" spans="1:11" x14ac:dyDescent="0.2">
      <c r="A128" s="1">
        <v>10</v>
      </c>
      <c r="B128" s="1">
        <v>6</v>
      </c>
      <c r="C128" s="11">
        <v>2016</v>
      </c>
      <c r="D128" s="11">
        <v>10</v>
      </c>
      <c r="E128" s="11">
        <v>25</v>
      </c>
      <c r="F128" s="2">
        <v>31.7</v>
      </c>
      <c r="G128" s="15">
        <v>42</v>
      </c>
      <c r="H128" s="3">
        <v>100718</v>
      </c>
      <c r="I128" s="21" t="str">
        <f t="shared" si="4"/>
        <v>10:25</v>
      </c>
      <c r="J128" s="21">
        <f t="shared" si="3"/>
        <v>-2.9786135546774162</v>
      </c>
      <c r="K128" s="24">
        <f t="shared" si="5"/>
        <v>-75.42755858847238</v>
      </c>
    </row>
    <row r="129" spans="1:11" x14ac:dyDescent="0.2">
      <c r="A129" s="1">
        <v>10</v>
      </c>
      <c r="B129" s="1">
        <v>6</v>
      </c>
      <c r="C129" s="11">
        <v>2016</v>
      </c>
      <c r="D129" s="11">
        <v>10</v>
      </c>
      <c r="E129" s="11">
        <v>30</v>
      </c>
      <c r="F129" s="2">
        <v>32.4</v>
      </c>
      <c r="G129" s="15">
        <v>41</v>
      </c>
      <c r="H129" s="3">
        <v>100715</v>
      </c>
      <c r="I129" s="21" t="str">
        <f t="shared" si="4"/>
        <v>10:30</v>
      </c>
      <c r="J129" s="21">
        <f t="shared" si="3"/>
        <v>-1.9858015191381622</v>
      </c>
      <c r="K129" s="24">
        <f t="shared" si="5"/>
        <v>-72.452599722258697</v>
      </c>
    </row>
    <row r="130" spans="1:11" x14ac:dyDescent="0.2">
      <c r="A130" s="1">
        <v>10</v>
      </c>
      <c r="B130" s="1">
        <v>6</v>
      </c>
      <c r="C130" s="11">
        <v>2016</v>
      </c>
      <c r="D130" s="11">
        <v>10</v>
      </c>
      <c r="E130" s="11">
        <v>35</v>
      </c>
      <c r="F130" s="2">
        <v>32.5</v>
      </c>
      <c r="G130" s="15">
        <v>41</v>
      </c>
      <c r="H130" s="3">
        <v>100713</v>
      </c>
      <c r="I130" s="21" t="str">
        <f t="shared" si="4"/>
        <v>10:35</v>
      </c>
      <c r="J130" s="21">
        <f t="shared" si="3"/>
        <v>-1.9858409539979944</v>
      </c>
      <c r="K130" s="24">
        <f t="shared" si="5"/>
        <v>-83.368252356450355</v>
      </c>
    </row>
    <row r="131" spans="1:11" x14ac:dyDescent="0.2">
      <c r="A131" s="1">
        <v>10</v>
      </c>
      <c r="B131" s="1">
        <v>6</v>
      </c>
      <c r="C131" s="11">
        <v>2016</v>
      </c>
      <c r="D131" s="11">
        <v>10</v>
      </c>
      <c r="E131" s="11">
        <v>40</v>
      </c>
      <c r="F131" s="2">
        <v>32.200000000000003</v>
      </c>
      <c r="G131" s="15">
        <v>41</v>
      </c>
      <c r="H131" s="3">
        <v>100711</v>
      </c>
      <c r="I131" s="21" t="str">
        <f t="shared" si="4"/>
        <v>10:40</v>
      </c>
      <c r="J131" s="21">
        <f t="shared" ref="J131:J194" si="6">((H132-H131)/H131)*100000</f>
        <v>-6.9505813664842959</v>
      </c>
      <c r="K131" s="24">
        <f t="shared" si="5"/>
        <v>-87.342495610925127</v>
      </c>
    </row>
    <row r="132" spans="1:11" x14ac:dyDescent="0.2">
      <c r="A132" s="1">
        <v>10</v>
      </c>
      <c r="B132" s="1">
        <v>6</v>
      </c>
      <c r="C132" s="11">
        <v>2016</v>
      </c>
      <c r="D132" s="11">
        <v>10</v>
      </c>
      <c r="E132" s="11">
        <v>45</v>
      </c>
      <c r="F132" s="2">
        <v>32.200000000000003</v>
      </c>
      <c r="G132" s="15">
        <v>41</v>
      </c>
      <c r="H132" s="3">
        <v>100704</v>
      </c>
      <c r="I132" s="21" t="str">
        <f t="shared" si="4"/>
        <v>10:45</v>
      </c>
      <c r="J132" s="21">
        <f t="shared" si="6"/>
        <v>0</v>
      </c>
      <c r="K132" s="24">
        <f t="shared" si="5"/>
        <v>-82.381784443372155</v>
      </c>
    </row>
    <row r="133" spans="1:11" x14ac:dyDescent="0.2">
      <c r="A133" s="1">
        <v>10</v>
      </c>
      <c r="B133" s="1">
        <v>6</v>
      </c>
      <c r="C133" s="11">
        <v>2016</v>
      </c>
      <c r="D133" s="11">
        <v>10</v>
      </c>
      <c r="E133" s="11">
        <v>50</v>
      </c>
      <c r="F133" s="2">
        <v>32.4</v>
      </c>
      <c r="G133" s="15">
        <v>40</v>
      </c>
      <c r="H133" s="3">
        <v>100704</v>
      </c>
      <c r="I133" s="21" t="str">
        <f t="shared" si="4"/>
        <v>10:50</v>
      </c>
      <c r="J133" s="21">
        <f t="shared" si="6"/>
        <v>-10.923101366380681</v>
      </c>
      <c r="K133" s="24">
        <f t="shared" si="5"/>
        <v>-96.28146016954129</v>
      </c>
    </row>
    <row r="134" spans="1:11" x14ac:dyDescent="0.2">
      <c r="A134" s="1">
        <v>10</v>
      </c>
      <c r="B134" s="1">
        <v>6</v>
      </c>
      <c r="C134" s="11">
        <v>2016</v>
      </c>
      <c r="D134" s="11">
        <v>10</v>
      </c>
      <c r="E134" s="11">
        <v>55</v>
      </c>
      <c r="F134" s="2">
        <v>32.700000000000003</v>
      </c>
      <c r="G134" s="15">
        <v>40</v>
      </c>
      <c r="H134" s="3">
        <v>100693</v>
      </c>
      <c r="I134" s="21" t="str">
        <f t="shared" si="4"/>
        <v>10:55</v>
      </c>
      <c r="J134" s="21">
        <f t="shared" si="6"/>
        <v>-9.9311769437796062</v>
      </c>
      <c r="K134" s="24">
        <f t="shared" si="5"/>
        <v>-104.22831327166993</v>
      </c>
    </row>
    <row r="135" spans="1:11" x14ac:dyDescent="0.2">
      <c r="A135" s="1">
        <v>10</v>
      </c>
      <c r="B135" s="1">
        <v>6</v>
      </c>
      <c r="C135" s="11">
        <v>2016</v>
      </c>
      <c r="D135" s="11">
        <v>11</v>
      </c>
      <c r="E135" s="11">
        <v>0</v>
      </c>
      <c r="F135" s="2">
        <v>32.700000000000003</v>
      </c>
      <c r="G135" s="15">
        <v>40</v>
      </c>
      <c r="H135" s="3">
        <v>100683</v>
      </c>
      <c r="I135" s="21" t="str">
        <f t="shared" si="4"/>
        <v>11:0</v>
      </c>
      <c r="J135" s="21">
        <f t="shared" si="6"/>
        <v>-4.9660816622468547</v>
      </c>
      <c r="K135" s="24">
        <f t="shared" si="5"/>
        <v>-110.18657654283848</v>
      </c>
    </row>
    <row r="136" spans="1:11" x14ac:dyDescent="0.2">
      <c r="A136" s="1">
        <v>10</v>
      </c>
      <c r="B136" s="1">
        <v>6</v>
      </c>
      <c r="C136" s="11">
        <v>2016</v>
      </c>
      <c r="D136" s="11">
        <v>11</v>
      </c>
      <c r="E136" s="11">
        <v>5</v>
      </c>
      <c r="F136" s="2">
        <v>32.299999999999997</v>
      </c>
      <c r="G136" s="15">
        <v>39</v>
      </c>
      <c r="H136" s="3">
        <v>100678</v>
      </c>
      <c r="I136" s="21" t="str">
        <f t="shared" ref="I136:I199" si="7">CONCATENATE(D136,":",E136)</f>
        <v>11:5</v>
      </c>
      <c r="J136" s="21">
        <f t="shared" si="6"/>
        <v>-3.9730626353324459</v>
      </c>
      <c r="K136" s="24">
        <f t="shared" si="5"/>
        <v>-111.18312388384317</v>
      </c>
    </row>
    <row r="137" spans="1:11" x14ac:dyDescent="0.2">
      <c r="A137" s="1">
        <v>10</v>
      </c>
      <c r="B137" s="1">
        <v>6</v>
      </c>
      <c r="C137" s="11">
        <v>2016</v>
      </c>
      <c r="D137" s="11">
        <v>11</v>
      </c>
      <c r="E137" s="11">
        <v>10</v>
      </c>
      <c r="F137" s="2">
        <v>32.299999999999997</v>
      </c>
      <c r="G137" s="15">
        <v>40</v>
      </c>
      <c r="H137" s="3">
        <v>100674</v>
      </c>
      <c r="I137" s="21" t="str">
        <f t="shared" si="7"/>
        <v>11:10</v>
      </c>
      <c r="J137" s="21">
        <f t="shared" si="6"/>
        <v>-3.9732204938713074</v>
      </c>
      <c r="K137" s="24">
        <f t="shared" si="5"/>
        <v>-116.14854567551379</v>
      </c>
    </row>
    <row r="138" spans="1:11" x14ac:dyDescent="0.2">
      <c r="A138" s="1">
        <v>10</v>
      </c>
      <c r="B138" s="1">
        <v>6</v>
      </c>
      <c r="C138" s="11">
        <v>2016</v>
      </c>
      <c r="D138" s="11">
        <v>11</v>
      </c>
      <c r="E138" s="11">
        <v>15</v>
      </c>
      <c r="F138" s="2">
        <v>32.700000000000003</v>
      </c>
      <c r="G138" s="15">
        <v>40</v>
      </c>
      <c r="H138" s="3">
        <v>100670</v>
      </c>
      <c r="I138" s="21" t="str">
        <f t="shared" si="7"/>
        <v>11:15</v>
      </c>
      <c r="J138" s="21">
        <f t="shared" si="6"/>
        <v>-16.88685805105791</v>
      </c>
      <c r="K138" s="24">
        <f t="shared" si="5"/>
        <v>-125.09787210046912</v>
      </c>
    </row>
    <row r="139" spans="1:11" x14ac:dyDescent="0.2">
      <c r="A139" s="1">
        <v>10</v>
      </c>
      <c r="B139" s="1">
        <v>6</v>
      </c>
      <c r="C139" s="11">
        <v>2016</v>
      </c>
      <c r="D139" s="11">
        <v>11</v>
      </c>
      <c r="E139" s="11">
        <v>20</v>
      </c>
      <c r="F139" s="2">
        <v>32.700000000000003</v>
      </c>
      <c r="G139" s="15">
        <v>40</v>
      </c>
      <c r="H139" s="3">
        <v>100653</v>
      </c>
      <c r="I139" s="21" t="str">
        <f t="shared" si="7"/>
        <v>11:20</v>
      </c>
      <c r="J139" s="21">
        <f t="shared" si="6"/>
        <v>2.9805370927841195</v>
      </c>
      <c r="K139" s="24">
        <f t="shared" si="5"/>
        <v>-117.15598393256022</v>
      </c>
    </row>
    <row r="140" spans="1:11" x14ac:dyDescent="0.2">
      <c r="A140" s="1">
        <v>10</v>
      </c>
      <c r="B140" s="1">
        <v>6</v>
      </c>
      <c r="C140" s="11">
        <v>2016</v>
      </c>
      <c r="D140" s="11">
        <v>11</v>
      </c>
      <c r="E140" s="11">
        <v>25</v>
      </c>
      <c r="F140" s="2">
        <v>32.799999999999997</v>
      </c>
      <c r="G140" s="15">
        <v>39</v>
      </c>
      <c r="H140" s="3">
        <v>100656</v>
      </c>
      <c r="I140" s="21" t="str">
        <f t="shared" si="7"/>
        <v>11:25</v>
      </c>
      <c r="J140" s="21">
        <f t="shared" si="6"/>
        <v>-15.895724050230488</v>
      </c>
      <c r="K140" s="24">
        <f t="shared" si="5"/>
        <v>-133.0517079827907</v>
      </c>
    </row>
    <row r="141" spans="1:11" x14ac:dyDescent="0.2">
      <c r="A141" s="1">
        <v>10</v>
      </c>
      <c r="B141" s="1">
        <v>6</v>
      </c>
      <c r="C141" s="11">
        <v>2016</v>
      </c>
      <c r="D141" s="11">
        <v>11</v>
      </c>
      <c r="E141" s="11">
        <v>35</v>
      </c>
      <c r="F141" s="2">
        <v>32.700000000000003</v>
      </c>
      <c r="G141" s="15">
        <v>40</v>
      </c>
      <c r="H141" s="3">
        <v>100640</v>
      </c>
      <c r="I141" s="21" t="str">
        <f t="shared" si="7"/>
        <v>11:35</v>
      </c>
      <c r="J141" s="21">
        <f t="shared" si="6"/>
        <v>-2.9809220985691574</v>
      </c>
      <c r="K141" s="24">
        <f t="shared" si="5"/>
        <v>-133.05567173893027</v>
      </c>
    </row>
    <row r="142" spans="1:11" x14ac:dyDescent="0.2">
      <c r="A142" s="1">
        <v>10</v>
      </c>
      <c r="B142" s="1">
        <v>6</v>
      </c>
      <c r="C142" s="11">
        <v>2016</v>
      </c>
      <c r="D142" s="11">
        <v>11</v>
      </c>
      <c r="E142" s="11">
        <v>40</v>
      </c>
      <c r="F142" s="2">
        <v>33.4</v>
      </c>
      <c r="G142" s="15">
        <v>39</v>
      </c>
      <c r="H142" s="3">
        <v>100637</v>
      </c>
      <c r="I142" s="21" t="str">
        <f t="shared" si="7"/>
        <v>11:40</v>
      </c>
      <c r="J142" s="21">
        <f t="shared" si="6"/>
        <v>-4.9683516003060504</v>
      </c>
      <c r="K142" s="24">
        <f t="shared" si="5"/>
        <v>-121.15409052126289</v>
      </c>
    </row>
    <row r="143" spans="1:11" x14ac:dyDescent="0.2">
      <c r="A143" s="1">
        <v>10</v>
      </c>
      <c r="B143" s="1">
        <v>6</v>
      </c>
      <c r="C143" s="11">
        <v>2016</v>
      </c>
      <c r="D143" s="11">
        <v>11</v>
      </c>
      <c r="E143" s="11">
        <v>45</v>
      </c>
      <c r="F143" s="2">
        <v>33.1</v>
      </c>
      <c r="G143" s="15">
        <v>38</v>
      </c>
      <c r="H143" s="3">
        <v>100632</v>
      </c>
      <c r="I143" s="21" t="str">
        <f t="shared" si="7"/>
        <v>11:45</v>
      </c>
      <c r="J143" s="21">
        <f t="shared" si="6"/>
        <v>-14.905795373241116</v>
      </c>
      <c r="K143" s="24">
        <f t="shared" si="5"/>
        <v>-142.01498445138512</v>
      </c>
    </row>
    <row r="144" spans="1:11" x14ac:dyDescent="0.2">
      <c r="A144" s="1">
        <v>10</v>
      </c>
      <c r="B144" s="1">
        <v>6</v>
      </c>
      <c r="C144" s="11">
        <v>2016</v>
      </c>
      <c r="D144" s="11">
        <v>11</v>
      </c>
      <c r="E144" s="11">
        <v>50</v>
      </c>
      <c r="F144" s="2">
        <v>32.9</v>
      </c>
      <c r="G144" s="15">
        <v>39</v>
      </c>
      <c r="H144" s="3">
        <v>100617</v>
      </c>
      <c r="I144" s="21" t="str">
        <f t="shared" si="7"/>
        <v>11:50</v>
      </c>
      <c r="J144" s="21">
        <f t="shared" si="6"/>
        <v>-7.9509426836419292</v>
      </c>
      <c r="K144" s="24">
        <f t="shared" si="5"/>
        <v>-147.98101248635695</v>
      </c>
    </row>
    <row r="145" spans="1:11" x14ac:dyDescent="0.2">
      <c r="A145" s="1">
        <v>10</v>
      </c>
      <c r="B145" s="1">
        <v>6</v>
      </c>
      <c r="C145" s="11">
        <v>2016</v>
      </c>
      <c r="D145" s="11">
        <v>11</v>
      </c>
      <c r="E145" s="11">
        <v>55</v>
      </c>
      <c r="F145" s="2">
        <v>33.299999999999997</v>
      </c>
      <c r="G145" s="15">
        <v>39</v>
      </c>
      <c r="H145" s="3">
        <v>100609</v>
      </c>
      <c r="I145" s="21" t="str">
        <f t="shared" si="7"/>
        <v>11:55</v>
      </c>
      <c r="J145" s="21">
        <f t="shared" si="6"/>
        <v>-14.909202954010079</v>
      </c>
      <c r="K145" s="24">
        <f t="shared" si="5"/>
        <v>-161.89773841621013</v>
      </c>
    </row>
    <row r="146" spans="1:11" x14ac:dyDescent="0.2">
      <c r="A146" s="1">
        <v>10</v>
      </c>
      <c r="B146" s="1">
        <v>6</v>
      </c>
      <c r="C146" s="11">
        <v>2016</v>
      </c>
      <c r="D146" s="11">
        <v>12</v>
      </c>
      <c r="E146" s="11">
        <v>0</v>
      </c>
      <c r="F146" s="2">
        <v>33.5</v>
      </c>
      <c r="G146" s="15">
        <v>38</v>
      </c>
      <c r="H146" s="3">
        <v>100594</v>
      </c>
      <c r="I146" s="21" t="str">
        <f t="shared" si="7"/>
        <v>12:0</v>
      </c>
      <c r="J146" s="21">
        <f t="shared" si="6"/>
        <v>6.9586655267709796</v>
      </c>
      <c r="K146" s="24">
        <f t="shared" si="5"/>
        <v>-149.97663851763375</v>
      </c>
    </row>
    <row r="147" spans="1:11" x14ac:dyDescent="0.2">
      <c r="A147" s="1">
        <v>10</v>
      </c>
      <c r="B147" s="1">
        <v>6</v>
      </c>
      <c r="C147" s="11">
        <v>2016</v>
      </c>
      <c r="D147" s="11">
        <v>12</v>
      </c>
      <c r="E147" s="11">
        <v>5</v>
      </c>
      <c r="F147" s="2">
        <v>33.6</v>
      </c>
      <c r="G147" s="15">
        <v>38</v>
      </c>
      <c r="H147" s="3">
        <v>100601</v>
      </c>
      <c r="I147" s="21" t="str">
        <f t="shared" si="7"/>
        <v>12:5</v>
      </c>
      <c r="J147" s="21">
        <f t="shared" si="6"/>
        <v>-2.9820777129451992</v>
      </c>
      <c r="K147" s="24">
        <f t="shared" si="5"/>
        <v>-148.98857171731865</v>
      </c>
    </row>
    <row r="148" spans="1:11" x14ac:dyDescent="0.2">
      <c r="A148" s="1">
        <v>10</v>
      </c>
      <c r="B148" s="1">
        <v>6</v>
      </c>
      <c r="C148" s="11">
        <v>2016</v>
      </c>
      <c r="D148" s="11">
        <v>12</v>
      </c>
      <c r="E148" s="11">
        <v>10</v>
      </c>
      <c r="F148" s="2">
        <v>33.4</v>
      </c>
      <c r="G148" s="15">
        <v>37</v>
      </c>
      <c r="H148" s="3">
        <v>100598</v>
      </c>
      <c r="I148" s="21" t="str">
        <f t="shared" si="7"/>
        <v>12:10</v>
      </c>
      <c r="J148" s="21">
        <f t="shared" si="6"/>
        <v>-3.9762221912960496</v>
      </c>
      <c r="K148" s="24">
        <f t="shared" si="5"/>
        <v>-152.96479390861469</v>
      </c>
    </row>
    <row r="149" spans="1:11" x14ac:dyDescent="0.2">
      <c r="A149" s="1">
        <v>10</v>
      </c>
      <c r="B149" s="1">
        <v>6</v>
      </c>
      <c r="C149" s="11">
        <v>2016</v>
      </c>
      <c r="D149" s="11">
        <v>12</v>
      </c>
      <c r="E149" s="11">
        <v>15</v>
      </c>
      <c r="F149" s="2">
        <v>33.6</v>
      </c>
      <c r="G149" s="15">
        <v>37</v>
      </c>
      <c r="H149" s="3">
        <v>100594</v>
      </c>
      <c r="I149" s="21" t="str">
        <f t="shared" si="7"/>
        <v>12:15</v>
      </c>
      <c r="J149" s="21">
        <f t="shared" si="6"/>
        <v>9.9409507525299716</v>
      </c>
      <c r="K149" s="24">
        <f t="shared" si="5"/>
        <v>-131.11293673610618</v>
      </c>
    </row>
    <row r="150" spans="1:11" x14ac:dyDescent="0.2">
      <c r="A150" s="1">
        <v>10</v>
      </c>
      <c r="B150" s="1">
        <v>6</v>
      </c>
      <c r="C150" s="11">
        <v>2016</v>
      </c>
      <c r="D150" s="11">
        <v>12</v>
      </c>
      <c r="E150" s="11">
        <v>20</v>
      </c>
      <c r="F150" s="2">
        <v>33.6</v>
      </c>
      <c r="G150" s="15">
        <v>37</v>
      </c>
      <c r="H150" s="3">
        <v>100604</v>
      </c>
      <c r="I150" s="21" t="str">
        <f t="shared" si="7"/>
        <v>12:20</v>
      </c>
      <c r="J150" s="21">
        <f t="shared" si="6"/>
        <v>-2.981988787722158</v>
      </c>
      <c r="K150" s="24">
        <f t="shared" si="5"/>
        <v>-126.15337533323112</v>
      </c>
    </row>
    <row r="151" spans="1:11" x14ac:dyDescent="0.2">
      <c r="A151" s="1">
        <v>10</v>
      </c>
      <c r="B151" s="1">
        <v>6</v>
      </c>
      <c r="C151" s="11">
        <v>2016</v>
      </c>
      <c r="D151" s="11">
        <v>12</v>
      </c>
      <c r="E151" s="11">
        <v>25</v>
      </c>
      <c r="F151" s="2">
        <v>33.299999999999997</v>
      </c>
      <c r="G151" s="15">
        <v>36</v>
      </c>
      <c r="H151" s="3">
        <v>100601</v>
      </c>
      <c r="I151" s="21" t="str">
        <f t="shared" si="7"/>
        <v>12:25</v>
      </c>
      <c r="J151" s="21">
        <f t="shared" si="6"/>
        <v>-11.928310851780797</v>
      </c>
      <c r="K151" s="24">
        <f t="shared" si="5"/>
        <v>-134.11059572357124</v>
      </c>
    </row>
    <row r="152" spans="1:11" x14ac:dyDescent="0.2">
      <c r="A152" s="1">
        <v>10</v>
      </c>
      <c r="B152" s="1">
        <v>6</v>
      </c>
      <c r="C152" s="11">
        <v>2016</v>
      </c>
      <c r="D152" s="11">
        <v>12</v>
      </c>
      <c r="E152" s="11">
        <v>30</v>
      </c>
      <c r="F152" s="2">
        <v>34</v>
      </c>
      <c r="G152" s="15">
        <v>36</v>
      </c>
      <c r="H152" s="3">
        <v>100589</v>
      </c>
      <c r="I152" s="21" t="str">
        <f t="shared" si="7"/>
        <v>12:30</v>
      </c>
      <c r="J152" s="21">
        <f t="shared" si="6"/>
        <v>-7.9531559116802031</v>
      </c>
      <c r="K152" s="24">
        <f t="shared" si="5"/>
        <v>-136.10687939030481</v>
      </c>
    </row>
    <row r="153" spans="1:11" x14ac:dyDescent="0.2">
      <c r="A153" s="1">
        <v>10</v>
      </c>
      <c r="B153" s="1">
        <v>6</v>
      </c>
      <c r="C153" s="11">
        <v>2016</v>
      </c>
      <c r="D153" s="11">
        <v>12</v>
      </c>
      <c r="E153" s="11">
        <v>35</v>
      </c>
      <c r="F153" s="2">
        <v>34</v>
      </c>
      <c r="G153" s="15">
        <v>37</v>
      </c>
      <c r="H153" s="3">
        <v>100581</v>
      </c>
      <c r="I153" s="21" t="str">
        <f t="shared" si="7"/>
        <v>12:35</v>
      </c>
      <c r="J153" s="21">
        <f t="shared" si="6"/>
        <v>0.99422356110995114</v>
      </c>
      <c r="K153" s="24">
        <f t="shared" si="5"/>
        <v>-132.13404227451747</v>
      </c>
    </row>
    <row r="154" spans="1:11" x14ac:dyDescent="0.2">
      <c r="A154" s="1">
        <v>10</v>
      </c>
      <c r="B154" s="1">
        <v>6</v>
      </c>
      <c r="C154" s="11">
        <v>2016</v>
      </c>
      <c r="D154" s="11">
        <v>12</v>
      </c>
      <c r="E154" s="11">
        <v>40</v>
      </c>
      <c r="F154" s="2">
        <v>34</v>
      </c>
      <c r="G154" s="15">
        <v>36</v>
      </c>
      <c r="H154" s="3">
        <v>100582</v>
      </c>
      <c r="I154" s="21" t="str">
        <f t="shared" si="7"/>
        <v>12:40</v>
      </c>
      <c r="J154" s="21">
        <f t="shared" si="6"/>
        <v>-3.9768547056133308</v>
      </c>
      <c r="K154" s="24">
        <f t="shared" si="5"/>
        <v>-134.12509546099264</v>
      </c>
    </row>
    <row r="155" spans="1:11" x14ac:dyDescent="0.2">
      <c r="A155" s="1">
        <v>10</v>
      </c>
      <c r="B155" s="1">
        <v>6</v>
      </c>
      <c r="C155" s="11">
        <v>2016</v>
      </c>
      <c r="D155" s="11">
        <v>12</v>
      </c>
      <c r="E155" s="11">
        <v>45</v>
      </c>
      <c r="F155" s="2">
        <v>34</v>
      </c>
      <c r="G155" s="15">
        <v>36</v>
      </c>
      <c r="H155" s="3">
        <v>100578</v>
      </c>
      <c r="I155" s="21" t="str">
        <f t="shared" si="7"/>
        <v>12:45</v>
      </c>
      <c r="J155" s="21">
        <f t="shared" si="6"/>
        <v>-3.9770128656366199</v>
      </c>
      <c r="K155" s="24">
        <f t="shared" si="5"/>
        <v>-136.11626737263126</v>
      </c>
    </row>
    <row r="156" spans="1:11" x14ac:dyDescent="0.2">
      <c r="A156" s="1">
        <v>10</v>
      </c>
      <c r="B156" s="1">
        <v>6</v>
      </c>
      <c r="C156" s="11">
        <v>2016</v>
      </c>
      <c r="D156" s="11">
        <v>12</v>
      </c>
      <c r="E156" s="11">
        <v>50</v>
      </c>
      <c r="F156" s="2">
        <v>34.1</v>
      </c>
      <c r="G156" s="15">
        <v>36</v>
      </c>
      <c r="H156" s="3">
        <v>100574</v>
      </c>
      <c r="I156" s="21" t="str">
        <f t="shared" si="7"/>
        <v>12:50</v>
      </c>
      <c r="J156" s="21">
        <f t="shared" si="6"/>
        <v>-4.9714637978006246</v>
      </c>
      <c r="K156" s="24">
        <f t="shared" ref="K156:K219" si="8">SUM(J132:J156)</f>
        <v>-134.13714980394758</v>
      </c>
    </row>
    <row r="157" spans="1:11" x14ac:dyDescent="0.2">
      <c r="A157" s="1">
        <v>10</v>
      </c>
      <c r="B157" s="1">
        <v>6</v>
      </c>
      <c r="C157" s="11">
        <v>2016</v>
      </c>
      <c r="D157" s="11">
        <v>12</v>
      </c>
      <c r="E157" s="11">
        <v>55</v>
      </c>
      <c r="F157" s="2">
        <v>34.200000000000003</v>
      </c>
      <c r="G157" s="15">
        <v>36</v>
      </c>
      <c r="H157" s="3">
        <v>100569</v>
      </c>
      <c r="I157" s="21" t="str">
        <f t="shared" si="7"/>
        <v>12:55</v>
      </c>
      <c r="J157" s="21">
        <f t="shared" si="6"/>
        <v>-5.9660531575336337</v>
      </c>
      <c r="K157" s="24">
        <f t="shared" si="8"/>
        <v>-140.1032029614812</v>
      </c>
    </row>
    <row r="158" spans="1:11" x14ac:dyDescent="0.2">
      <c r="A158" s="1">
        <v>10</v>
      </c>
      <c r="B158" s="1">
        <v>6</v>
      </c>
      <c r="C158" s="11">
        <v>2016</v>
      </c>
      <c r="D158" s="11">
        <v>13</v>
      </c>
      <c r="E158" s="11">
        <v>0</v>
      </c>
      <c r="F158" s="2">
        <v>34</v>
      </c>
      <c r="G158" s="15">
        <v>36</v>
      </c>
      <c r="H158" s="3">
        <v>100563</v>
      </c>
      <c r="I158" s="21" t="str">
        <f t="shared" si="7"/>
        <v>13:0</v>
      </c>
      <c r="J158" s="21">
        <f t="shared" si="6"/>
        <v>-9.9440151944552166</v>
      </c>
      <c r="K158" s="24">
        <f t="shared" si="8"/>
        <v>-139.12411678955573</v>
      </c>
    </row>
    <row r="159" spans="1:11" x14ac:dyDescent="0.2">
      <c r="A159" s="1">
        <v>10</v>
      </c>
      <c r="B159" s="1">
        <v>6</v>
      </c>
      <c r="C159" s="11">
        <v>2016</v>
      </c>
      <c r="D159" s="11">
        <v>13</v>
      </c>
      <c r="E159" s="11">
        <v>5</v>
      </c>
      <c r="F159" s="2">
        <v>34.4</v>
      </c>
      <c r="G159" s="15">
        <v>36</v>
      </c>
      <c r="H159" s="3">
        <v>100553</v>
      </c>
      <c r="I159" s="21" t="str">
        <f t="shared" si="7"/>
        <v>13:5</v>
      </c>
      <c r="J159" s="21">
        <f t="shared" si="6"/>
        <v>-3.9780016508706852</v>
      </c>
      <c r="K159" s="24">
        <f t="shared" si="8"/>
        <v>-133.17094149664683</v>
      </c>
    </row>
    <row r="160" spans="1:11" x14ac:dyDescent="0.2">
      <c r="A160" s="1">
        <v>10</v>
      </c>
      <c r="B160" s="1">
        <v>6</v>
      </c>
      <c r="C160" s="11">
        <v>2016</v>
      </c>
      <c r="D160" s="11">
        <v>13</v>
      </c>
      <c r="E160" s="11">
        <v>10</v>
      </c>
      <c r="F160" s="2">
        <v>34.4</v>
      </c>
      <c r="G160" s="15">
        <v>36</v>
      </c>
      <c r="H160" s="3">
        <v>100549</v>
      </c>
      <c r="I160" s="21" t="str">
        <f t="shared" si="7"/>
        <v>13:10</v>
      </c>
      <c r="J160" s="21">
        <f t="shared" si="6"/>
        <v>-3.9781599021372664</v>
      </c>
      <c r="K160" s="24">
        <f t="shared" si="8"/>
        <v>-132.18301973653723</v>
      </c>
    </row>
    <row r="161" spans="1:11" x14ac:dyDescent="0.2">
      <c r="A161" s="1">
        <v>10</v>
      </c>
      <c r="B161" s="1">
        <v>6</v>
      </c>
      <c r="C161" s="11">
        <v>2016</v>
      </c>
      <c r="D161" s="11">
        <v>13</v>
      </c>
      <c r="E161" s="11">
        <v>15</v>
      </c>
      <c r="F161" s="2">
        <v>34.200000000000003</v>
      </c>
      <c r="G161" s="15">
        <v>36</v>
      </c>
      <c r="H161" s="3">
        <v>100545</v>
      </c>
      <c r="I161" s="21" t="str">
        <f t="shared" si="7"/>
        <v>13:15</v>
      </c>
      <c r="J161" s="21">
        <f t="shared" si="6"/>
        <v>-7.9566363319906515</v>
      </c>
      <c r="K161" s="24">
        <f t="shared" si="8"/>
        <v>-136.16659343319543</v>
      </c>
    </row>
    <row r="162" spans="1:11" x14ac:dyDescent="0.2">
      <c r="A162" s="1">
        <v>10</v>
      </c>
      <c r="B162" s="1">
        <v>6</v>
      </c>
      <c r="C162" s="11">
        <v>2016</v>
      </c>
      <c r="D162" s="11">
        <v>13</v>
      </c>
      <c r="E162" s="11">
        <v>20</v>
      </c>
      <c r="F162" s="2">
        <v>34.1</v>
      </c>
      <c r="G162" s="15">
        <v>36</v>
      </c>
      <c r="H162" s="3">
        <v>100537</v>
      </c>
      <c r="I162" s="21" t="str">
        <f t="shared" si="7"/>
        <v>13:20</v>
      </c>
      <c r="J162" s="21">
        <f t="shared" si="6"/>
        <v>-3.9786347314918884</v>
      </c>
      <c r="K162" s="24">
        <f t="shared" si="8"/>
        <v>-136.17200767081604</v>
      </c>
    </row>
    <row r="163" spans="1:11" x14ac:dyDescent="0.2">
      <c r="A163" s="1">
        <v>10</v>
      </c>
      <c r="B163" s="1">
        <v>6</v>
      </c>
      <c r="C163" s="11">
        <v>2016</v>
      </c>
      <c r="D163" s="11">
        <v>13</v>
      </c>
      <c r="E163" s="11">
        <v>25</v>
      </c>
      <c r="F163" s="2">
        <v>34.200000000000003</v>
      </c>
      <c r="G163" s="15">
        <v>35</v>
      </c>
      <c r="H163" s="3">
        <v>100533</v>
      </c>
      <c r="I163" s="21" t="str">
        <f t="shared" si="7"/>
        <v>13:25</v>
      </c>
      <c r="J163" s="21">
        <f t="shared" si="6"/>
        <v>-14.920473874250245</v>
      </c>
      <c r="K163" s="24">
        <f t="shared" si="8"/>
        <v>-134.20562349400836</v>
      </c>
    </row>
    <row r="164" spans="1:11" x14ac:dyDescent="0.2">
      <c r="A164" s="1">
        <v>10</v>
      </c>
      <c r="B164" s="1">
        <v>6</v>
      </c>
      <c r="C164" s="11">
        <v>2016</v>
      </c>
      <c r="D164" s="11">
        <v>13</v>
      </c>
      <c r="E164" s="11">
        <v>30</v>
      </c>
      <c r="F164" s="2">
        <v>34.5</v>
      </c>
      <c r="G164" s="15">
        <v>36</v>
      </c>
      <c r="H164" s="3">
        <v>100518</v>
      </c>
      <c r="I164" s="21" t="str">
        <f t="shared" si="7"/>
        <v>13:30</v>
      </c>
      <c r="J164" s="21">
        <f t="shared" si="6"/>
        <v>15.917547105990968</v>
      </c>
      <c r="K164" s="24">
        <f t="shared" si="8"/>
        <v>-121.26861348080152</v>
      </c>
    </row>
    <row r="165" spans="1:11" x14ac:dyDescent="0.2">
      <c r="A165" s="1">
        <v>10</v>
      </c>
      <c r="B165" s="1">
        <v>6</v>
      </c>
      <c r="C165" s="11">
        <v>2016</v>
      </c>
      <c r="D165" s="11">
        <v>13</v>
      </c>
      <c r="E165" s="11">
        <v>35</v>
      </c>
      <c r="F165" s="2">
        <v>34</v>
      </c>
      <c r="G165" s="15">
        <v>35</v>
      </c>
      <c r="H165" s="3">
        <v>100534</v>
      </c>
      <c r="I165" s="21" t="str">
        <f t="shared" si="7"/>
        <v>13:35</v>
      </c>
      <c r="J165" s="21">
        <f t="shared" si="6"/>
        <v>-15.915013826168261</v>
      </c>
      <c r="K165" s="24">
        <f t="shared" si="8"/>
        <v>-121.28790325673931</v>
      </c>
    </row>
    <row r="166" spans="1:11" x14ac:dyDescent="0.2">
      <c r="A166" s="1">
        <v>10</v>
      </c>
      <c r="B166" s="1">
        <v>6</v>
      </c>
      <c r="C166" s="11">
        <v>2016</v>
      </c>
      <c r="D166" s="11">
        <v>13</v>
      </c>
      <c r="E166" s="11">
        <v>35</v>
      </c>
      <c r="F166" s="2">
        <v>34.4</v>
      </c>
      <c r="G166" s="15">
        <v>35</v>
      </c>
      <c r="H166" s="3">
        <v>100518</v>
      </c>
      <c r="I166" s="21" t="str">
        <f t="shared" si="7"/>
        <v>13:35</v>
      </c>
      <c r="J166" s="21">
        <f t="shared" si="6"/>
        <v>-4.9742334706221767</v>
      </c>
      <c r="K166" s="24">
        <f t="shared" si="8"/>
        <v>-123.28121462879234</v>
      </c>
    </row>
    <row r="167" spans="1:11" x14ac:dyDescent="0.2">
      <c r="A167" s="1">
        <v>10</v>
      </c>
      <c r="B167" s="1">
        <v>6</v>
      </c>
      <c r="C167" s="11">
        <v>2016</v>
      </c>
      <c r="D167" s="11">
        <v>13</v>
      </c>
      <c r="E167" s="11">
        <v>40</v>
      </c>
      <c r="F167" s="2">
        <v>35</v>
      </c>
      <c r="G167" s="15">
        <v>35</v>
      </c>
      <c r="H167" s="3">
        <v>100513</v>
      </c>
      <c r="I167" s="21" t="str">
        <f t="shared" si="7"/>
        <v>13:40</v>
      </c>
      <c r="J167" s="21">
        <f t="shared" si="6"/>
        <v>0</v>
      </c>
      <c r="K167" s="24">
        <f t="shared" si="8"/>
        <v>-118.31286302848628</v>
      </c>
    </row>
    <row r="168" spans="1:11" x14ac:dyDescent="0.2">
      <c r="A168" s="1">
        <v>10</v>
      </c>
      <c r="B168" s="1">
        <v>6</v>
      </c>
      <c r="C168" s="11">
        <v>2016</v>
      </c>
      <c r="D168" s="11">
        <v>13</v>
      </c>
      <c r="E168" s="11">
        <v>45</v>
      </c>
      <c r="F168" s="2">
        <v>35</v>
      </c>
      <c r="G168" s="15">
        <v>34</v>
      </c>
      <c r="H168" s="3">
        <v>100513</v>
      </c>
      <c r="I168" s="21" t="str">
        <f t="shared" si="7"/>
        <v>13:45</v>
      </c>
      <c r="J168" s="21">
        <f t="shared" si="6"/>
        <v>-2.9846885477500424</v>
      </c>
      <c r="K168" s="24">
        <f t="shared" si="8"/>
        <v>-106.39175620299521</v>
      </c>
    </row>
    <row r="169" spans="1:11" x14ac:dyDescent="0.2">
      <c r="A169" s="1">
        <v>10</v>
      </c>
      <c r="B169" s="1">
        <v>6</v>
      </c>
      <c r="C169" s="11">
        <v>2016</v>
      </c>
      <c r="D169" s="11">
        <v>13</v>
      </c>
      <c r="E169" s="11">
        <v>50</v>
      </c>
      <c r="F169" s="2">
        <v>34.799999999999997</v>
      </c>
      <c r="G169" s="15">
        <v>34</v>
      </c>
      <c r="H169" s="3">
        <v>100510</v>
      </c>
      <c r="I169" s="21" t="str">
        <f t="shared" si="7"/>
        <v>13:50</v>
      </c>
      <c r="J169" s="21">
        <f t="shared" si="6"/>
        <v>-11.939110536265048</v>
      </c>
      <c r="K169" s="24">
        <f t="shared" si="8"/>
        <v>-110.37992405561833</v>
      </c>
    </row>
    <row r="170" spans="1:11" x14ac:dyDescent="0.2">
      <c r="A170" s="1">
        <v>10</v>
      </c>
      <c r="B170" s="1">
        <v>6</v>
      </c>
      <c r="C170" s="11">
        <v>2016</v>
      </c>
      <c r="D170" s="11">
        <v>13</v>
      </c>
      <c r="E170" s="11">
        <v>55</v>
      </c>
      <c r="F170" s="2">
        <v>35</v>
      </c>
      <c r="G170" s="15">
        <v>35</v>
      </c>
      <c r="H170" s="3">
        <v>100498</v>
      </c>
      <c r="I170" s="21" t="str">
        <f t="shared" si="7"/>
        <v>13:55</v>
      </c>
      <c r="J170" s="21">
        <f t="shared" si="6"/>
        <v>-5.9702680650361195</v>
      </c>
      <c r="K170" s="24">
        <f t="shared" si="8"/>
        <v>-101.44098916664434</v>
      </c>
    </row>
    <row r="171" spans="1:11" x14ac:dyDescent="0.2">
      <c r="A171" s="1">
        <v>10</v>
      </c>
      <c r="B171" s="1">
        <v>6</v>
      </c>
      <c r="C171" s="11">
        <v>2016</v>
      </c>
      <c r="D171" s="11">
        <v>14</v>
      </c>
      <c r="E171" s="11">
        <v>0</v>
      </c>
      <c r="F171" s="2">
        <v>35.1</v>
      </c>
      <c r="G171" s="15">
        <v>34</v>
      </c>
      <c r="H171" s="3">
        <v>100492</v>
      </c>
      <c r="I171" s="21" t="str">
        <f t="shared" si="7"/>
        <v>14:0</v>
      </c>
      <c r="J171" s="21">
        <f t="shared" si="6"/>
        <v>-4.9755204394379646</v>
      </c>
      <c r="K171" s="24">
        <f t="shared" si="8"/>
        <v>-113.37517513285331</v>
      </c>
    </row>
    <row r="172" spans="1:11" x14ac:dyDescent="0.2">
      <c r="A172" s="1">
        <v>10</v>
      </c>
      <c r="B172" s="1">
        <v>6</v>
      </c>
      <c r="C172" s="11">
        <v>2016</v>
      </c>
      <c r="D172" s="11">
        <v>14</v>
      </c>
      <c r="E172" s="11">
        <v>5</v>
      </c>
      <c r="F172" s="2">
        <v>35.1</v>
      </c>
      <c r="G172" s="15">
        <v>34</v>
      </c>
      <c r="H172" s="3">
        <v>100487</v>
      </c>
      <c r="I172" s="21" t="str">
        <f t="shared" si="7"/>
        <v>14:5</v>
      </c>
      <c r="J172" s="21">
        <f t="shared" si="6"/>
        <v>-4.9757680097923114</v>
      </c>
      <c r="K172" s="24">
        <f t="shared" si="8"/>
        <v>-115.36886542970041</v>
      </c>
    </row>
    <row r="173" spans="1:11" x14ac:dyDescent="0.2">
      <c r="A173" s="1">
        <v>10</v>
      </c>
      <c r="B173" s="1">
        <v>6</v>
      </c>
      <c r="C173" s="11">
        <v>2016</v>
      </c>
      <c r="D173" s="11">
        <v>14</v>
      </c>
      <c r="E173" s="11">
        <v>10</v>
      </c>
      <c r="F173" s="2">
        <v>35.4</v>
      </c>
      <c r="G173" s="15">
        <v>34</v>
      </c>
      <c r="H173" s="3">
        <v>100482</v>
      </c>
      <c r="I173" s="21" t="str">
        <f t="shared" si="7"/>
        <v>14:10</v>
      </c>
      <c r="J173" s="21">
        <f t="shared" si="6"/>
        <v>-5.9712187257419238</v>
      </c>
      <c r="K173" s="24">
        <f t="shared" si="8"/>
        <v>-117.36386196414628</v>
      </c>
    </row>
    <row r="174" spans="1:11" x14ac:dyDescent="0.2">
      <c r="A174" s="1">
        <v>10</v>
      </c>
      <c r="B174" s="1">
        <v>6</v>
      </c>
      <c r="C174" s="11">
        <v>2016</v>
      </c>
      <c r="D174" s="11">
        <v>14</v>
      </c>
      <c r="E174" s="11">
        <v>15</v>
      </c>
      <c r="F174" s="2">
        <v>34.700000000000003</v>
      </c>
      <c r="G174" s="15">
        <v>33</v>
      </c>
      <c r="H174" s="3">
        <v>100476</v>
      </c>
      <c r="I174" s="21" t="str">
        <f t="shared" si="7"/>
        <v>14:15</v>
      </c>
      <c r="J174" s="21">
        <f t="shared" si="6"/>
        <v>-7.9621004020860697</v>
      </c>
      <c r="K174" s="24">
        <f t="shared" si="8"/>
        <v>-135.26691311876235</v>
      </c>
    </row>
    <row r="175" spans="1:11" x14ac:dyDescent="0.2">
      <c r="A175" s="1">
        <v>10</v>
      </c>
      <c r="B175" s="1">
        <v>6</v>
      </c>
      <c r="C175" s="11">
        <v>2016</v>
      </c>
      <c r="D175" s="11">
        <v>14</v>
      </c>
      <c r="E175" s="11">
        <v>20</v>
      </c>
      <c r="F175" s="2">
        <v>34.799999999999997</v>
      </c>
      <c r="G175" s="15">
        <v>33</v>
      </c>
      <c r="H175" s="3">
        <v>100468</v>
      </c>
      <c r="I175" s="21" t="str">
        <f t="shared" si="7"/>
        <v>14:20</v>
      </c>
      <c r="J175" s="21">
        <f t="shared" si="6"/>
        <v>-13.934785205239479</v>
      </c>
      <c r="K175" s="24">
        <f t="shared" si="8"/>
        <v>-146.21970953627965</v>
      </c>
    </row>
    <row r="176" spans="1:11" x14ac:dyDescent="0.2">
      <c r="A176" s="1">
        <v>10</v>
      </c>
      <c r="B176" s="1">
        <v>6</v>
      </c>
      <c r="C176" s="11">
        <v>2016</v>
      </c>
      <c r="D176" s="11">
        <v>14</v>
      </c>
      <c r="E176" s="11">
        <v>25</v>
      </c>
      <c r="F176" s="2">
        <v>35.200000000000003</v>
      </c>
      <c r="G176" s="15">
        <v>34</v>
      </c>
      <c r="H176" s="3">
        <v>100454</v>
      </c>
      <c r="I176" s="21" t="str">
        <f t="shared" si="7"/>
        <v>14:25</v>
      </c>
      <c r="J176" s="21">
        <f t="shared" si="6"/>
        <v>-2.9864415553387622</v>
      </c>
      <c r="K176" s="24">
        <f t="shared" si="8"/>
        <v>-137.27784023983759</v>
      </c>
    </row>
    <row r="177" spans="1:11" x14ac:dyDescent="0.2">
      <c r="A177" s="1">
        <v>10</v>
      </c>
      <c r="B177" s="1">
        <v>6</v>
      </c>
      <c r="C177" s="11">
        <v>2016</v>
      </c>
      <c r="D177" s="11">
        <v>14</v>
      </c>
      <c r="E177" s="11">
        <v>30</v>
      </c>
      <c r="F177" s="2">
        <v>35.4</v>
      </c>
      <c r="G177" s="15">
        <v>34</v>
      </c>
      <c r="H177" s="3">
        <v>100451</v>
      </c>
      <c r="I177" s="21" t="str">
        <f t="shared" si="7"/>
        <v>14:30</v>
      </c>
      <c r="J177" s="21">
        <f t="shared" si="6"/>
        <v>-0.9955102487780112</v>
      </c>
      <c r="K177" s="24">
        <f t="shared" si="8"/>
        <v>-130.32019457693539</v>
      </c>
    </row>
    <row r="178" spans="1:11" x14ac:dyDescent="0.2">
      <c r="A178" s="1">
        <v>10</v>
      </c>
      <c r="B178" s="1">
        <v>6</v>
      </c>
      <c r="C178" s="11">
        <v>2016</v>
      </c>
      <c r="D178" s="11">
        <v>14</v>
      </c>
      <c r="E178" s="11">
        <v>35</v>
      </c>
      <c r="F178" s="2">
        <v>35.6</v>
      </c>
      <c r="G178" s="15">
        <v>33</v>
      </c>
      <c r="H178" s="3">
        <v>100450</v>
      </c>
      <c r="I178" s="21" t="str">
        <f t="shared" si="7"/>
        <v>14:35</v>
      </c>
      <c r="J178" s="21">
        <f t="shared" si="6"/>
        <v>4.9776007964161275</v>
      </c>
      <c r="K178" s="24">
        <f t="shared" si="8"/>
        <v>-126.33681734162921</v>
      </c>
    </row>
    <row r="179" spans="1:11" x14ac:dyDescent="0.2">
      <c r="A179" s="1">
        <v>10</v>
      </c>
      <c r="B179" s="1">
        <v>6</v>
      </c>
      <c r="C179" s="11">
        <v>2016</v>
      </c>
      <c r="D179" s="11">
        <v>14</v>
      </c>
      <c r="E179" s="11">
        <v>40</v>
      </c>
      <c r="F179" s="2">
        <v>35.4</v>
      </c>
      <c r="G179" s="15">
        <v>33</v>
      </c>
      <c r="H179" s="3">
        <v>100455</v>
      </c>
      <c r="I179" s="21" t="str">
        <f t="shared" si="7"/>
        <v>14:40</v>
      </c>
      <c r="J179" s="21">
        <f t="shared" si="6"/>
        <v>-11.945647304763327</v>
      </c>
      <c r="K179" s="24">
        <f t="shared" si="8"/>
        <v>-134.30560994077922</v>
      </c>
    </row>
    <row r="180" spans="1:11" x14ac:dyDescent="0.2">
      <c r="A180" s="1">
        <v>10</v>
      </c>
      <c r="B180" s="1">
        <v>6</v>
      </c>
      <c r="C180" s="11">
        <v>2016</v>
      </c>
      <c r="D180" s="11">
        <v>14</v>
      </c>
      <c r="E180" s="11">
        <v>45</v>
      </c>
      <c r="F180" s="2">
        <v>35.200000000000003</v>
      </c>
      <c r="G180" s="15">
        <v>34</v>
      </c>
      <c r="H180" s="3">
        <v>100443</v>
      </c>
      <c r="I180" s="21" t="str">
        <f t="shared" si="7"/>
        <v>14:45</v>
      </c>
      <c r="J180" s="21">
        <f t="shared" si="6"/>
        <v>0</v>
      </c>
      <c r="K180" s="24">
        <f t="shared" si="8"/>
        <v>-130.3285970751426</v>
      </c>
    </row>
    <row r="181" spans="1:11" x14ac:dyDescent="0.2">
      <c r="A181" s="1">
        <v>10</v>
      </c>
      <c r="B181" s="1">
        <v>6</v>
      </c>
      <c r="C181" s="11">
        <v>2016</v>
      </c>
      <c r="D181" s="11">
        <v>14</v>
      </c>
      <c r="E181" s="11">
        <v>50</v>
      </c>
      <c r="F181" s="2">
        <v>35.200000000000003</v>
      </c>
      <c r="G181" s="15">
        <v>33</v>
      </c>
      <c r="H181" s="3">
        <v>100443</v>
      </c>
      <c r="I181" s="21" t="str">
        <f t="shared" si="7"/>
        <v>14:50</v>
      </c>
      <c r="J181" s="21">
        <f t="shared" si="6"/>
        <v>-5.9735372300707867</v>
      </c>
      <c r="K181" s="24">
        <f t="shared" si="8"/>
        <v>-131.33067050741278</v>
      </c>
    </row>
    <row r="182" spans="1:11" x14ac:dyDescent="0.2">
      <c r="A182" s="1">
        <v>10</v>
      </c>
      <c r="B182" s="1">
        <v>6</v>
      </c>
      <c r="C182" s="11">
        <v>2016</v>
      </c>
      <c r="D182" s="11">
        <v>14</v>
      </c>
      <c r="E182" s="11">
        <v>55</v>
      </c>
      <c r="F182" s="2">
        <v>35.5</v>
      </c>
      <c r="G182" s="15">
        <v>33</v>
      </c>
      <c r="H182" s="3">
        <v>100437</v>
      </c>
      <c r="I182" s="21" t="str">
        <f t="shared" si="7"/>
        <v>14:55</v>
      </c>
      <c r="J182" s="21">
        <f t="shared" si="6"/>
        <v>0.99564901380965176</v>
      </c>
      <c r="K182" s="24">
        <f t="shared" si="8"/>
        <v>-124.36896833606949</v>
      </c>
    </row>
    <row r="183" spans="1:11" x14ac:dyDescent="0.2">
      <c r="A183" s="1">
        <v>10</v>
      </c>
      <c r="B183" s="1">
        <v>6</v>
      </c>
      <c r="C183" s="11">
        <v>2016</v>
      </c>
      <c r="D183" s="11">
        <v>15</v>
      </c>
      <c r="E183" s="11">
        <v>0</v>
      </c>
      <c r="F183" s="2">
        <v>35.5</v>
      </c>
      <c r="G183" s="15">
        <v>33</v>
      </c>
      <c r="H183" s="3">
        <v>100438</v>
      </c>
      <c r="I183" s="21" t="str">
        <f t="shared" si="7"/>
        <v>15:0</v>
      </c>
      <c r="J183" s="21">
        <f t="shared" si="6"/>
        <v>-12.943308309603935</v>
      </c>
      <c r="K183" s="24">
        <f t="shared" si="8"/>
        <v>-127.36826145121822</v>
      </c>
    </row>
    <row r="184" spans="1:11" x14ac:dyDescent="0.2">
      <c r="A184" s="1">
        <v>10</v>
      </c>
      <c r="B184" s="1">
        <v>6</v>
      </c>
      <c r="C184" s="11">
        <v>2016</v>
      </c>
      <c r="D184" s="11">
        <v>15</v>
      </c>
      <c r="E184" s="11">
        <v>5</v>
      </c>
      <c r="F184" s="2">
        <v>35.1</v>
      </c>
      <c r="G184" s="15">
        <v>33</v>
      </c>
      <c r="H184" s="3">
        <v>100425</v>
      </c>
      <c r="I184" s="21" t="str">
        <f t="shared" si="7"/>
        <v>15:5</v>
      </c>
      <c r="J184" s="21">
        <f t="shared" si="6"/>
        <v>1.9915359721184962</v>
      </c>
      <c r="K184" s="24">
        <f t="shared" si="8"/>
        <v>-121.39872382822901</v>
      </c>
    </row>
    <row r="185" spans="1:11" x14ac:dyDescent="0.2">
      <c r="A185" s="1">
        <v>10</v>
      </c>
      <c r="B185" s="1">
        <v>6</v>
      </c>
      <c r="C185" s="11">
        <v>2016</v>
      </c>
      <c r="D185" s="11">
        <v>15</v>
      </c>
      <c r="E185" s="11">
        <v>10</v>
      </c>
      <c r="F185" s="2">
        <v>35.6</v>
      </c>
      <c r="G185" s="15">
        <v>33</v>
      </c>
      <c r="H185" s="3">
        <v>100427</v>
      </c>
      <c r="I185" s="21" t="str">
        <f t="shared" si="7"/>
        <v>15:10</v>
      </c>
      <c r="J185" s="21">
        <f t="shared" si="6"/>
        <v>-9.9574815537654224</v>
      </c>
      <c r="K185" s="24">
        <f t="shared" si="8"/>
        <v>-127.37804547985718</v>
      </c>
    </row>
    <row r="186" spans="1:11" x14ac:dyDescent="0.2">
      <c r="A186" s="1">
        <v>10</v>
      </c>
      <c r="B186" s="1">
        <v>6</v>
      </c>
      <c r="C186" s="11">
        <v>2016</v>
      </c>
      <c r="D186" s="11">
        <v>15</v>
      </c>
      <c r="E186" s="11">
        <v>15</v>
      </c>
      <c r="F186" s="2">
        <v>35.799999999999997</v>
      </c>
      <c r="G186" s="15">
        <v>33</v>
      </c>
      <c r="H186" s="3">
        <v>100417</v>
      </c>
      <c r="I186" s="21" t="str">
        <f t="shared" si="7"/>
        <v>15:15</v>
      </c>
      <c r="J186" s="21">
        <f t="shared" si="6"/>
        <v>-7.9667785335152415</v>
      </c>
      <c r="K186" s="24">
        <f t="shared" si="8"/>
        <v>-127.38818768138177</v>
      </c>
    </row>
    <row r="187" spans="1:11" x14ac:dyDescent="0.2">
      <c r="A187" s="1">
        <v>10</v>
      </c>
      <c r="B187" s="1">
        <v>6</v>
      </c>
      <c r="C187" s="11">
        <v>2016</v>
      </c>
      <c r="D187" s="11">
        <v>15</v>
      </c>
      <c r="E187" s="11">
        <v>20</v>
      </c>
      <c r="F187" s="2">
        <v>36.1</v>
      </c>
      <c r="G187" s="15">
        <v>33</v>
      </c>
      <c r="H187" s="3">
        <v>100409</v>
      </c>
      <c r="I187" s="21" t="str">
        <f t="shared" si="7"/>
        <v>15:20</v>
      </c>
      <c r="J187" s="21">
        <f t="shared" si="6"/>
        <v>0.99592665996076046</v>
      </c>
      <c r="K187" s="24">
        <f t="shared" si="8"/>
        <v>-122.41362628992911</v>
      </c>
    </row>
    <row r="188" spans="1:11" x14ac:dyDescent="0.2">
      <c r="A188" s="1">
        <v>10</v>
      </c>
      <c r="B188" s="1">
        <v>6</v>
      </c>
      <c r="C188" s="11">
        <v>2016</v>
      </c>
      <c r="D188" s="11">
        <v>15</v>
      </c>
      <c r="E188" s="11">
        <v>25</v>
      </c>
      <c r="F188" s="2">
        <v>36.200000000000003</v>
      </c>
      <c r="G188" s="15">
        <v>33</v>
      </c>
      <c r="H188" s="3">
        <v>100410</v>
      </c>
      <c r="I188" s="21" t="str">
        <f t="shared" si="7"/>
        <v>15:25</v>
      </c>
      <c r="J188" s="21">
        <f t="shared" si="6"/>
        <v>-10.955084154964645</v>
      </c>
      <c r="K188" s="24">
        <f t="shared" si="8"/>
        <v>-118.44823657064353</v>
      </c>
    </row>
    <row r="189" spans="1:11" x14ac:dyDescent="0.2">
      <c r="A189" s="1">
        <v>10</v>
      </c>
      <c r="B189" s="1">
        <v>6</v>
      </c>
      <c r="C189" s="11">
        <v>2016</v>
      </c>
      <c r="D189" s="11">
        <v>15</v>
      </c>
      <c r="E189" s="11">
        <v>30</v>
      </c>
      <c r="F189" s="2">
        <v>36.200000000000003</v>
      </c>
      <c r="G189" s="15">
        <v>33</v>
      </c>
      <c r="H189" s="3">
        <v>100399</v>
      </c>
      <c r="I189" s="21" t="str">
        <f t="shared" si="7"/>
        <v>15:30</v>
      </c>
      <c r="J189" s="21">
        <f t="shared" si="6"/>
        <v>-1.9920517136624867</v>
      </c>
      <c r="K189" s="24">
        <f t="shared" si="8"/>
        <v>-136.35783539029697</v>
      </c>
    </row>
    <row r="190" spans="1:11" x14ac:dyDescent="0.2">
      <c r="A190" s="1">
        <v>10</v>
      </c>
      <c r="B190" s="1">
        <v>6</v>
      </c>
      <c r="C190" s="11">
        <v>2016</v>
      </c>
      <c r="D190" s="11">
        <v>15</v>
      </c>
      <c r="E190" s="11">
        <v>35</v>
      </c>
      <c r="F190" s="2">
        <v>35.9</v>
      </c>
      <c r="G190" s="15">
        <v>33</v>
      </c>
      <c r="H190" s="3">
        <v>100397</v>
      </c>
      <c r="I190" s="21" t="str">
        <f t="shared" si="7"/>
        <v>15:35</v>
      </c>
      <c r="J190" s="21">
        <f t="shared" si="6"/>
        <v>-1.9920913971533014</v>
      </c>
      <c r="K190" s="24">
        <f t="shared" si="8"/>
        <v>-122.43491296128202</v>
      </c>
    </row>
    <row r="191" spans="1:11" x14ac:dyDescent="0.2">
      <c r="A191" s="1">
        <v>10</v>
      </c>
      <c r="B191" s="1">
        <v>6</v>
      </c>
      <c r="C191" s="11">
        <v>2016</v>
      </c>
      <c r="D191" s="11">
        <v>15</v>
      </c>
      <c r="E191" s="11">
        <v>40</v>
      </c>
      <c r="F191" s="2">
        <v>36.200000000000003</v>
      </c>
      <c r="G191" s="15">
        <v>33</v>
      </c>
      <c r="H191" s="3">
        <v>100395</v>
      </c>
      <c r="I191" s="21" t="str">
        <f t="shared" si="7"/>
        <v>15:40</v>
      </c>
      <c r="J191" s="21">
        <f t="shared" si="6"/>
        <v>3.9842621644504206</v>
      </c>
      <c r="K191" s="24">
        <f t="shared" si="8"/>
        <v>-113.47641732620943</v>
      </c>
    </row>
    <row r="192" spans="1:11" x14ac:dyDescent="0.2">
      <c r="A192" s="1">
        <v>10</v>
      </c>
      <c r="B192" s="1">
        <v>6</v>
      </c>
      <c r="C192" s="11">
        <v>2016</v>
      </c>
      <c r="D192" s="11">
        <v>15</v>
      </c>
      <c r="E192" s="11">
        <v>45</v>
      </c>
      <c r="F192" s="2">
        <v>35.9</v>
      </c>
      <c r="G192" s="15">
        <v>33</v>
      </c>
      <c r="H192" s="3">
        <v>100399</v>
      </c>
      <c r="I192" s="21" t="str">
        <f t="shared" si="7"/>
        <v>15:45</v>
      </c>
      <c r="J192" s="21">
        <f t="shared" si="6"/>
        <v>1.9920517136624867</v>
      </c>
      <c r="K192" s="24">
        <f t="shared" si="8"/>
        <v>-111.48436561254694</v>
      </c>
    </row>
    <row r="193" spans="1:11" x14ac:dyDescent="0.2">
      <c r="A193" s="1">
        <v>10</v>
      </c>
      <c r="B193" s="1">
        <v>6</v>
      </c>
      <c r="C193" s="11">
        <v>2016</v>
      </c>
      <c r="D193" s="11">
        <v>15</v>
      </c>
      <c r="E193" s="11">
        <v>50</v>
      </c>
      <c r="F193" s="2">
        <v>35.9</v>
      </c>
      <c r="G193" s="15">
        <v>33</v>
      </c>
      <c r="H193" s="3">
        <v>100401</v>
      </c>
      <c r="I193" s="21" t="str">
        <f t="shared" si="7"/>
        <v>15:50</v>
      </c>
      <c r="J193" s="21">
        <f t="shared" si="6"/>
        <v>-1.9920120317526717</v>
      </c>
      <c r="K193" s="24">
        <f t="shared" si="8"/>
        <v>-110.49168909654956</v>
      </c>
    </row>
    <row r="194" spans="1:11" x14ac:dyDescent="0.2">
      <c r="A194" s="1">
        <v>10</v>
      </c>
      <c r="B194" s="1">
        <v>6</v>
      </c>
      <c r="C194" s="11">
        <v>2016</v>
      </c>
      <c r="D194" s="11">
        <v>15</v>
      </c>
      <c r="E194" s="11">
        <v>55</v>
      </c>
      <c r="F194" s="2">
        <v>36.1</v>
      </c>
      <c r="G194" s="15">
        <v>33</v>
      </c>
      <c r="H194" s="3">
        <v>100399</v>
      </c>
      <c r="I194" s="21" t="str">
        <f t="shared" si="7"/>
        <v>15:55</v>
      </c>
      <c r="J194" s="21">
        <f t="shared" si="6"/>
        <v>12.948336138806162</v>
      </c>
      <c r="K194" s="24">
        <f t="shared" si="8"/>
        <v>-85.604242421478347</v>
      </c>
    </row>
    <row r="195" spans="1:11" x14ac:dyDescent="0.2">
      <c r="A195" s="1">
        <v>10</v>
      </c>
      <c r="B195" s="1">
        <v>6</v>
      </c>
      <c r="C195" s="11">
        <v>2016</v>
      </c>
      <c r="D195" s="11">
        <v>16</v>
      </c>
      <c r="E195" s="11">
        <v>0</v>
      </c>
      <c r="F195" s="2">
        <v>36.200000000000003</v>
      </c>
      <c r="G195" s="15">
        <v>33</v>
      </c>
      <c r="H195" s="3">
        <v>100412</v>
      </c>
      <c r="I195" s="21" t="str">
        <f t="shared" si="7"/>
        <v>16:0</v>
      </c>
      <c r="J195" s="21">
        <f t="shared" ref="J195:J258" si="9">((H196-H195)/H195)*100000</f>
        <v>-6.9712783332669401</v>
      </c>
      <c r="K195" s="24">
        <f t="shared" si="8"/>
        <v>-86.605252689709161</v>
      </c>
    </row>
    <row r="196" spans="1:11" x14ac:dyDescent="0.2">
      <c r="A196" s="1">
        <v>10</v>
      </c>
      <c r="B196" s="1">
        <v>6</v>
      </c>
      <c r="C196" s="11">
        <v>2016</v>
      </c>
      <c r="D196" s="11">
        <v>16</v>
      </c>
      <c r="E196" s="11">
        <v>5</v>
      </c>
      <c r="F196" s="2">
        <v>36.299999999999997</v>
      </c>
      <c r="G196" s="15">
        <v>33</v>
      </c>
      <c r="H196" s="3">
        <v>100405</v>
      </c>
      <c r="I196" s="21" t="str">
        <f t="shared" si="7"/>
        <v>16:5</v>
      </c>
      <c r="J196" s="21">
        <f t="shared" si="9"/>
        <v>1.9919326726756637</v>
      </c>
      <c r="K196" s="24">
        <f t="shared" si="8"/>
        <v>-79.637799577595544</v>
      </c>
    </row>
    <row r="197" spans="1:11" x14ac:dyDescent="0.2">
      <c r="A197" s="1">
        <v>10</v>
      </c>
      <c r="B197" s="1">
        <v>6</v>
      </c>
      <c r="C197" s="11">
        <v>2016</v>
      </c>
      <c r="D197" s="11">
        <v>16</v>
      </c>
      <c r="E197" s="11">
        <v>10</v>
      </c>
      <c r="F197" s="2">
        <v>36.200000000000003</v>
      </c>
      <c r="G197" s="15">
        <v>33</v>
      </c>
      <c r="H197" s="3">
        <v>100407</v>
      </c>
      <c r="I197" s="21" t="str">
        <f t="shared" si="7"/>
        <v>16:10</v>
      </c>
      <c r="J197" s="21">
        <f t="shared" si="9"/>
        <v>0</v>
      </c>
      <c r="K197" s="24">
        <f t="shared" si="8"/>
        <v>-74.662031567803226</v>
      </c>
    </row>
    <row r="198" spans="1:11" x14ac:dyDescent="0.2">
      <c r="A198" s="1">
        <v>10</v>
      </c>
      <c r="B198" s="1">
        <v>6</v>
      </c>
      <c r="C198" s="11">
        <v>2016</v>
      </c>
      <c r="D198" s="11">
        <v>16</v>
      </c>
      <c r="E198" s="11">
        <v>15</v>
      </c>
      <c r="F198" s="2">
        <v>36.299999999999997</v>
      </c>
      <c r="G198" s="15">
        <v>33</v>
      </c>
      <c r="H198" s="3">
        <v>100407</v>
      </c>
      <c r="I198" s="21" t="str">
        <f t="shared" si="7"/>
        <v>16:15</v>
      </c>
      <c r="J198" s="21">
        <f t="shared" si="9"/>
        <v>-7.9675719820331254</v>
      </c>
      <c r="K198" s="24">
        <f t="shared" si="8"/>
        <v>-76.658384824094441</v>
      </c>
    </row>
    <row r="199" spans="1:11" x14ac:dyDescent="0.2">
      <c r="A199" s="1">
        <v>10</v>
      </c>
      <c r="B199" s="1">
        <v>6</v>
      </c>
      <c r="C199" s="11">
        <v>2016</v>
      </c>
      <c r="D199" s="11">
        <v>16</v>
      </c>
      <c r="E199" s="11">
        <v>20</v>
      </c>
      <c r="F199" s="2">
        <v>36.299999999999997</v>
      </c>
      <c r="G199" s="15">
        <v>34</v>
      </c>
      <c r="H199" s="3">
        <v>100399</v>
      </c>
      <c r="I199" s="21" t="str">
        <f t="shared" si="7"/>
        <v>16:20</v>
      </c>
      <c r="J199" s="21">
        <f t="shared" si="9"/>
        <v>0.99602585683124334</v>
      </c>
      <c r="K199" s="24">
        <f t="shared" si="8"/>
        <v>-67.700258565177123</v>
      </c>
    </row>
    <row r="200" spans="1:11" x14ac:dyDescent="0.2">
      <c r="A200" s="1">
        <v>10</v>
      </c>
      <c r="B200" s="1">
        <v>6</v>
      </c>
      <c r="C200" s="11">
        <v>2016</v>
      </c>
      <c r="D200" s="11">
        <v>16</v>
      </c>
      <c r="E200" s="11">
        <v>25</v>
      </c>
      <c r="F200" s="2">
        <v>36.1</v>
      </c>
      <c r="G200" s="15">
        <v>33</v>
      </c>
      <c r="H200" s="3">
        <v>100400</v>
      </c>
      <c r="I200" s="21" t="str">
        <f t="shared" ref="I200:I263" si="10">CONCATENATE(D200,":",E200)</f>
        <v>16:25</v>
      </c>
      <c r="J200" s="21">
        <f t="shared" si="9"/>
        <v>-8.9641434262948216</v>
      </c>
      <c r="K200" s="24">
        <f t="shared" si="8"/>
        <v>-62.729616786232455</v>
      </c>
    </row>
    <row r="201" spans="1:11" x14ac:dyDescent="0.2">
      <c r="A201" s="1">
        <v>10</v>
      </c>
      <c r="B201" s="1">
        <v>6</v>
      </c>
      <c r="C201" s="11">
        <v>2016</v>
      </c>
      <c r="D201" s="11">
        <v>16</v>
      </c>
      <c r="E201" s="11">
        <v>30</v>
      </c>
      <c r="F201" s="2">
        <v>36</v>
      </c>
      <c r="G201" s="15">
        <v>34</v>
      </c>
      <c r="H201" s="3">
        <v>100391</v>
      </c>
      <c r="I201" s="21" t="str">
        <f t="shared" si="10"/>
        <v>16:30</v>
      </c>
      <c r="J201" s="21">
        <f t="shared" si="9"/>
        <v>3.9844209142253786</v>
      </c>
      <c r="K201" s="24">
        <f t="shared" si="8"/>
        <v>-55.758754316668316</v>
      </c>
    </row>
    <row r="202" spans="1:11" x14ac:dyDescent="0.2">
      <c r="A202" s="1">
        <v>10</v>
      </c>
      <c r="B202" s="1">
        <v>6</v>
      </c>
      <c r="C202" s="11">
        <v>2016</v>
      </c>
      <c r="D202" s="11">
        <v>16</v>
      </c>
      <c r="E202" s="11">
        <v>35</v>
      </c>
      <c r="F202" s="2">
        <v>36</v>
      </c>
      <c r="G202" s="15">
        <v>33</v>
      </c>
      <c r="H202" s="3">
        <v>100395</v>
      </c>
      <c r="I202" s="21" t="str">
        <f t="shared" si="10"/>
        <v>16:35</v>
      </c>
      <c r="J202" s="21">
        <f t="shared" si="9"/>
        <v>138.45311021465213</v>
      </c>
      <c r="K202" s="24">
        <f t="shared" si="8"/>
        <v>83.689866146761815</v>
      </c>
    </row>
    <row r="203" spans="1:11" x14ac:dyDescent="0.2">
      <c r="A203" s="1">
        <v>5</v>
      </c>
      <c r="B203" s="1">
        <v>6</v>
      </c>
      <c r="C203" s="11">
        <v>2016</v>
      </c>
      <c r="D203" s="11">
        <v>14</v>
      </c>
      <c r="E203" s="11">
        <v>35</v>
      </c>
      <c r="F203" s="2">
        <v>29.1</v>
      </c>
      <c r="G203" s="15">
        <v>66</v>
      </c>
      <c r="H203" s="3">
        <v>100534</v>
      </c>
      <c r="I203" s="21" t="str">
        <f t="shared" si="10"/>
        <v>14:35</v>
      </c>
      <c r="J203" s="21">
        <f t="shared" si="9"/>
        <v>-11.936260369626197</v>
      </c>
      <c r="K203" s="24">
        <f t="shared" si="8"/>
        <v>66.776004980719492</v>
      </c>
    </row>
    <row r="204" spans="1:11" x14ac:dyDescent="0.2">
      <c r="A204" s="1">
        <v>5</v>
      </c>
      <c r="B204" s="1">
        <v>6</v>
      </c>
      <c r="C204" s="11">
        <v>2016</v>
      </c>
      <c r="D204" s="11">
        <v>14</v>
      </c>
      <c r="E204" s="11">
        <v>40</v>
      </c>
      <c r="F204" s="2">
        <v>29.1</v>
      </c>
      <c r="G204" s="15">
        <v>66</v>
      </c>
      <c r="H204" s="3">
        <v>100522</v>
      </c>
      <c r="I204" s="21" t="str">
        <f t="shared" si="10"/>
        <v>14:40</v>
      </c>
      <c r="J204" s="21">
        <f t="shared" si="9"/>
        <v>-0.99480710690197172</v>
      </c>
      <c r="K204" s="24">
        <f t="shared" si="8"/>
        <v>77.726845178580845</v>
      </c>
    </row>
    <row r="205" spans="1:11" x14ac:dyDescent="0.2">
      <c r="A205" s="1">
        <v>5</v>
      </c>
      <c r="B205" s="1">
        <v>6</v>
      </c>
      <c r="C205" s="11">
        <v>2016</v>
      </c>
      <c r="D205" s="11">
        <v>14</v>
      </c>
      <c r="E205" s="11">
        <v>45</v>
      </c>
      <c r="F205" s="2">
        <v>29.2</v>
      </c>
      <c r="G205" s="15">
        <v>66</v>
      </c>
      <c r="H205" s="3">
        <v>100521</v>
      </c>
      <c r="I205" s="21" t="str">
        <f t="shared" si="10"/>
        <v>14:45</v>
      </c>
      <c r="J205" s="21">
        <f t="shared" si="9"/>
        <v>-0.99481700341222223</v>
      </c>
      <c r="K205" s="24">
        <f t="shared" si="8"/>
        <v>76.732028175168622</v>
      </c>
    </row>
    <row r="206" spans="1:11" x14ac:dyDescent="0.2">
      <c r="A206" s="1">
        <v>5</v>
      </c>
      <c r="B206" s="1">
        <v>6</v>
      </c>
      <c r="C206" s="11">
        <v>2016</v>
      </c>
      <c r="D206" s="11">
        <v>14</v>
      </c>
      <c r="E206" s="11">
        <v>50</v>
      </c>
      <c r="F206" s="2">
        <v>28.8</v>
      </c>
      <c r="G206" s="15">
        <v>66</v>
      </c>
      <c r="H206" s="3">
        <v>100520</v>
      </c>
      <c r="I206" s="21" t="str">
        <f t="shared" si="10"/>
        <v>14:50</v>
      </c>
      <c r="J206" s="21">
        <f t="shared" si="9"/>
        <v>-11.937922801432551</v>
      </c>
      <c r="K206" s="24">
        <f t="shared" si="8"/>
        <v>70.767642603806863</v>
      </c>
    </row>
    <row r="207" spans="1:11" x14ac:dyDescent="0.2">
      <c r="A207" s="1">
        <v>5</v>
      </c>
      <c r="B207" s="1">
        <v>6</v>
      </c>
      <c r="C207" s="11">
        <v>2016</v>
      </c>
      <c r="D207" s="11">
        <v>14</v>
      </c>
      <c r="E207" s="11">
        <v>55</v>
      </c>
      <c r="F207" s="2">
        <v>28.7</v>
      </c>
      <c r="G207" s="15">
        <v>65</v>
      </c>
      <c r="H207" s="3">
        <v>100508</v>
      </c>
      <c r="I207" s="21" t="str">
        <f t="shared" si="10"/>
        <v>14:55</v>
      </c>
      <c r="J207" s="21">
        <f t="shared" si="9"/>
        <v>5.9696740557965535</v>
      </c>
      <c r="K207" s="24">
        <f t="shared" si="8"/>
        <v>75.741667645793768</v>
      </c>
    </row>
    <row r="208" spans="1:11" x14ac:dyDescent="0.2">
      <c r="A208" s="1">
        <v>5</v>
      </c>
      <c r="B208" s="1">
        <v>6</v>
      </c>
      <c r="C208" s="11">
        <v>2016</v>
      </c>
      <c r="D208" s="11">
        <v>15</v>
      </c>
      <c r="E208" s="11">
        <v>0</v>
      </c>
      <c r="F208" s="2">
        <v>28.6</v>
      </c>
      <c r="G208" s="15">
        <v>65</v>
      </c>
      <c r="H208" s="3">
        <v>100514</v>
      </c>
      <c r="I208" s="21" t="str">
        <f t="shared" si="10"/>
        <v>15:0</v>
      </c>
      <c r="J208" s="21">
        <f t="shared" si="9"/>
        <v>-9.9488628449768193</v>
      </c>
      <c r="K208" s="24">
        <f t="shared" si="8"/>
        <v>78.736113110420888</v>
      </c>
    </row>
    <row r="209" spans="1:11" x14ac:dyDescent="0.2">
      <c r="A209" s="1">
        <v>5</v>
      </c>
      <c r="B209" s="1">
        <v>6</v>
      </c>
      <c r="C209" s="11">
        <v>2016</v>
      </c>
      <c r="D209" s="11">
        <v>15</v>
      </c>
      <c r="E209" s="11">
        <v>5</v>
      </c>
      <c r="F209" s="2">
        <v>28.5</v>
      </c>
      <c r="G209" s="15">
        <v>66</v>
      </c>
      <c r="H209" s="3">
        <v>100504</v>
      </c>
      <c r="I209" s="21" t="str">
        <f t="shared" si="10"/>
        <v>15:5</v>
      </c>
      <c r="J209" s="21">
        <f t="shared" si="9"/>
        <v>-5.9699116453076497</v>
      </c>
      <c r="K209" s="24">
        <f t="shared" si="8"/>
        <v>70.774665492994743</v>
      </c>
    </row>
    <row r="210" spans="1:11" x14ac:dyDescent="0.2">
      <c r="A210" s="1">
        <v>5</v>
      </c>
      <c r="B210" s="1">
        <v>6</v>
      </c>
      <c r="C210" s="11">
        <v>2016</v>
      </c>
      <c r="D210" s="11">
        <v>15</v>
      </c>
      <c r="E210" s="11">
        <v>10</v>
      </c>
      <c r="F210" s="2">
        <v>29</v>
      </c>
      <c r="G210" s="15">
        <v>66</v>
      </c>
      <c r="H210" s="3">
        <v>100498</v>
      </c>
      <c r="I210" s="21" t="str">
        <f t="shared" si="10"/>
        <v>15:10</v>
      </c>
      <c r="J210" s="21">
        <f t="shared" si="9"/>
        <v>8.9554020975541793</v>
      </c>
      <c r="K210" s="24">
        <f t="shared" si="8"/>
        <v>89.687549144314346</v>
      </c>
    </row>
    <row r="211" spans="1:11" x14ac:dyDescent="0.2">
      <c r="A211" s="1">
        <v>5</v>
      </c>
      <c r="B211" s="1">
        <v>6</v>
      </c>
      <c r="C211" s="11">
        <v>2016</v>
      </c>
      <c r="D211" s="11">
        <v>15</v>
      </c>
      <c r="E211" s="11">
        <v>15</v>
      </c>
      <c r="F211" s="2">
        <v>29.5</v>
      </c>
      <c r="G211" s="15">
        <v>63</v>
      </c>
      <c r="H211" s="3">
        <v>100507</v>
      </c>
      <c r="I211" s="21" t="str">
        <f t="shared" si="10"/>
        <v>15:15</v>
      </c>
      <c r="J211" s="21">
        <f t="shared" si="9"/>
        <v>-26.863800531306278</v>
      </c>
      <c r="K211" s="24">
        <f t="shared" si="8"/>
        <v>70.790527146523303</v>
      </c>
    </row>
    <row r="212" spans="1:11" x14ac:dyDescent="0.2">
      <c r="A212" s="1">
        <v>5</v>
      </c>
      <c r="B212" s="1">
        <v>6</v>
      </c>
      <c r="C212" s="11">
        <v>2016</v>
      </c>
      <c r="D212" s="11">
        <v>15</v>
      </c>
      <c r="E212" s="11">
        <v>20</v>
      </c>
      <c r="F212" s="2">
        <v>29.4</v>
      </c>
      <c r="G212" s="15">
        <v>61</v>
      </c>
      <c r="H212" s="3">
        <v>100480</v>
      </c>
      <c r="I212" s="21" t="str">
        <f t="shared" si="10"/>
        <v>15:20</v>
      </c>
      <c r="J212" s="21">
        <f t="shared" si="9"/>
        <v>-23.885350318471339</v>
      </c>
      <c r="K212" s="24">
        <f t="shared" si="8"/>
        <v>45.909250168091205</v>
      </c>
    </row>
    <row r="213" spans="1:11" x14ac:dyDescent="0.2">
      <c r="A213" s="1">
        <v>5</v>
      </c>
      <c r="B213" s="1">
        <v>6</v>
      </c>
      <c r="C213" s="11">
        <v>2016</v>
      </c>
      <c r="D213" s="11">
        <v>15</v>
      </c>
      <c r="E213" s="11">
        <v>25</v>
      </c>
      <c r="F213" s="2">
        <v>29.7</v>
      </c>
      <c r="G213" s="15">
        <v>60</v>
      </c>
      <c r="H213" s="3">
        <v>100456</v>
      </c>
      <c r="I213" s="21" t="str">
        <f t="shared" si="10"/>
        <v>15:25</v>
      </c>
      <c r="J213" s="21">
        <f t="shared" si="9"/>
        <v>-19.909213984231904</v>
      </c>
      <c r="K213" s="24">
        <f t="shared" si="8"/>
        <v>36.955120338823953</v>
      </c>
    </row>
    <row r="214" spans="1:11" x14ac:dyDescent="0.2">
      <c r="A214" s="1">
        <v>5</v>
      </c>
      <c r="B214" s="1">
        <v>6</v>
      </c>
      <c r="C214" s="11">
        <v>2016</v>
      </c>
      <c r="D214" s="11">
        <v>15</v>
      </c>
      <c r="E214" s="11">
        <v>30</v>
      </c>
      <c r="F214" s="2">
        <v>30.1</v>
      </c>
      <c r="G214" s="15">
        <v>60</v>
      </c>
      <c r="H214" s="3">
        <v>100436</v>
      </c>
      <c r="I214" s="21" t="str">
        <f t="shared" si="10"/>
        <v>15:30</v>
      </c>
      <c r="J214" s="21">
        <f t="shared" si="9"/>
        <v>0</v>
      </c>
      <c r="K214" s="24">
        <f t="shared" si="8"/>
        <v>38.94717205248643</v>
      </c>
    </row>
    <row r="215" spans="1:11" x14ac:dyDescent="0.2">
      <c r="A215" s="1">
        <v>5</v>
      </c>
      <c r="B215" s="1">
        <v>6</v>
      </c>
      <c r="C215" s="11">
        <v>2016</v>
      </c>
      <c r="D215" s="11">
        <v>15</v>
      </c>
      <c r="E215" s="11">
        <v>35</v>
      </c>
      <c r="F215" s="2">
        <v>30.2</v>
      </c>
      <c r="G215" s="15">
        <v>59</v>
      </c>
      <c r="H215" s="3">
        <v>100436</v>
      </c>
      <c r="I215" s="21" t="str">
        <f t="shared" si="10"/>
        <v>15:35</v>
      </c>
      <c r="J215" s="21">
        <f t="shared" si="9"/>
        <v>-5.9739535624676412</v>
      </c>
      <c r="K215" s="24">
        <f t="shared" si="8"/>
        <v>34.96530988717209</v>
      </c>
    </row>
    <row r="216" spans="1:11" x14ac:dyDescent="0.2">
      <c r="A216" s="1">
        <v>5</v>
      </c>
      <c r="B216" s="1">
        <v>6</v>
      </c>
      <c r="C216" s="11">
        <v>2016</v>
      </c>
      <c r="D216" s="11">
        <v>15</v>
      </c>
      <c r="E216" s="11">
        <v>40</v>
      </c>
      <c r="F216" s="2">
        <v>30.1</v>
      </c>
      <c r="G216" s="15">
        <v>58</v>
      </c>
      <c r="H216" s="3">
        <v>100430</v>
      </c>
      <c r="I216" s="21" t="str">
        <f t="shared" si="10"/>
        <v>15:40</v>
      </c>
      <c r="J216" s="21">
        <f t="shared" si="9"/>
        <v>-11.948620930000995</v>
      </c>
      <c r="K216" s="24">
        <f t="shared" si="8"/>
        <v>19.032426792720667</v>
      </c>
    </row>
    <row r="217" spans="1:11" x14ac:dyDescent="0.2">
      <c r="A217" s="1">
        <v>5</v>
      </c>
      <c r="B217" s="1">
        <v>6</v>
      </c>
      <c r="C217" s="11">
        <v>2016</v>
      </c>
      <c r="D217" s="11">
        <v>15</v>
      </c>
      <c r="E217" s="11">
        <v>45</v>
      </c>
      <c r="F217" s="2">
        <v>30.1</v>
      </c>
      <c r="G217" s="15">
        <v>58</v>
      </c>
      <c r="H217" s="3">
        <v>100418</v>
      </c>
      <c r="I217" s="21" t="str">
        <f t="shared" si="10"/>
        <v>15:45</v>
      </c>
      <c r="J217" s="21">
        <f t="shared" si="9"/>
        <v>0.99583739966938201</v>
      </c>
      <c r="K217" s="24">
        <f t="shared" si="8"/>
        <v>18.036212478727574</v>
      </c>
    </row>
    <row r="218" spans="1:11" x14ac:dyDescent="0.2">
      <c r="A218" s="1">
        <v>5</v>
      </c>
      <c r="B218" s="1">
        <v>6</v>
      </c>
      <c r="C218" s="11">
        <v>2016</v>
      </c>
      <c r="D218" s="11">
        <v>15</v>
      </c>
      <c r="E218" s="11">
        <v>50</v>
      </c>
      <c r="F218" s="2">
        <v>30.2</v>
      </c>
      <c r="G218" s="15">
        <v>58</v>
      </c>
      <c r="H218" s="3">
        <v>100419</v>
      </c>
      <c r="I218" s="21" t="str">
        <f t="shared" si="10"/>
        <v>15:50</v>
      </c>
      <c r="J218" s="21">
        <f t="shared" si="9"/>
        <v>3.9833099313874865</v>
      </c>
      <c r="K218" s="24">
        <f t="shared" si="8"/>
        <v>24.011534441867724</v>
      </c>
    </row>
    <row r="219" spans="1:11" x14ac:dyDescent="0.2">
      <c r="A219" s="1">
        <v>5</v>
      </c>
      <c r="B219" s="1">
        <v>6</v>
      </c>
      <c r="C219" s="11">
        <v>2016</v>
      </c>
      <c r="D219" s="11">
        <v>15</v>
      </c>
      <c r="E219" s="11">
        <v>55</v>
      </c>
      <c r="F219" s="2">
        <v>30.4</v>
      </c>
      <c r="G219" s="15">
        <v>59</v>
      </c>
      <c r="H219" s="3">
        <v>100423</v>
      </c>
      <c r="I219" s="21" t="str">
        <f t="shared" si="10"/>
        <v>15:55</v>
      </c>
      <c r="J219" s="21">
        <f t="shared" si="9"/>
        <v>-12.945241627913923</v>
      </c>
      <c r="K219" s="24">
        <f t="shared" si="8"/>
        <v>-1.8820433248523543</v>
      </c>
    </row>
    <row r="220" spans="1:11" x14ac:dyDescent="0.2">
      <c r="A220" s="1">
        <v>5</v>
      </c>
      <c r="B220" s="1">
        <v>6</v>
      </c>
      <c r="C220" s="11">
        <v>2016</v>
      </c>
      <c r="D220" s="11">
        <v>16</v>
      </c>
      <c r="E220" s="11">
        <v>0</v>
      </c>
      <c r="F220" s="2">
        <v>30</v>
      </c>
      <c r="G220" s="15">
        <v>59</v>
      </c>
      <c r="H220" s="3">
        <v>100410</v>
      </c>
      <c r="I220" s="21" t="str">
        <f t="shared" si="10"/>
        <v>16:0</v>
      </c>
      <c r="J220" s="21">
        <f t="shared" si="9"/>
        <v>-2.987750224081267</v>
      </c>
      <c r="K220" s="24">
        <f t="shared" ref="K220:K283" si="11">SUM(J196:J220)</f>
        <v>2.1014847843333304</v>
      </c>
    </row>
    <row r="221" spans="1:11" x14ac:dyDescent="0.2">
      <c r="A221" s="1">
        <v>5</v>
      </c>
      <c r="B221" s="1">
        <v>6</v>
      </c>
      <c r="C221" s="11">
        <v>2016</v>
      </c>
      <c r="D221" s="11">
        <v>16</v>
      </c>
      <c r="E221" s="11">
        <v>5</v>
      </c>
      <c r="F221" s="2">
        <v>30.2</v>
      </c>
      <c r="G221" s="15">
        <v>58</v>
      </c>
      <c r="H221" s="3">
        <v>100407</v>
      </c>
      <c r="I221" s="21" t="str">
        <f t="shared" si="10"/>
        <v>16:5</v>
      </c>
      <c r="J221" s="21">
        <f t="shared" si="9"/>
        <v>-9.9594649775414066</v>
      </c>
      <c r="K221" s="24">
        <f t="shared" si="11"/>
        <v>-9.8499128658837503</v>
      </c>
    </row>
    <row r="222" spans="1:11" x14ac:dyDescent="0.2">
      <c r="A222" s="1">
        <v>5</v>
      </c>
      <c r="B222" s="1">
        <v>6</v>
      </c>
      <c r="C222" s="11">
        <v>2016</v>
      </c>
      <c r="D222" s="11">
        <v>16</v>
      </c>
      <c r="E222" s="11">
        <v>10</v>
      </c>
      <c r="F222" s="2">
        <v>30.6</v>
      </c>
      <c r="G222" s="15">
        <v>60</v>
      </c>
      <c r="H222" s="3">
        <v>100397</v>
      </c>
      <c r="I222" s="21" t="str">
        <f t="shared" si="10"/>
        <v>16:10</v>
      </c>
      <c r="J222" s="21">
        <f t="shared" si="9"/>
        <v>11.952548382919808</v>
      </c>
      <c r="K222" s="24">
        <f t="shared" si="11"/>
        <v>2.1026355170360578</v>
      </c>
    </row>
    <row r="223" spans="1:11" x14ac:dyDescent="0.2">
      <c r="A223" s="1">
        <v>5</v>
      </c>
      <c r="B223" s="1">
        <v>6</v>
      </c>
      <c r="C223" s="11">
        <v>2016</v>
      </c>
      <c r="D223" s="11">
        <v>16</v>
      </c>
      <c r="E223" s="11">
        <v>15</v>
      </c>
      <c r="F223" s="2">
        <v>30.8</v>
      </c>
      <c r="G223" s="15">
        <v>60</v>
      </c>
      <c r="H223" s="3">
        <v>100409</v>
      </c>
      <c r="I223" s="21" t="str">
        <f t="shared" si="10"/>
        <v>16:15</v>
      </c>
      <c r="J223" s="21">
        <f t="shared" si="9"/>
        <v>12.947046579489887</v>
      </c>
      <c r="K223" s="24">
        <f t="shared" si="11"/>
        <v>23.01725407855908</v>
      </c>
    </row>
    <row r="224" spans="1:11" x14ac:dyDescent="0.2">
      <c r="A224" s="1">
        <v>5</v>
      </c>
      <c r="B224" s="1">
        <v>6</v>
      </c>
      <c r="C224" s="11">
        <v>2016</v>
      </c>
      <c r="D224" s="11">
        <v>16</v>
      </c>
      <c r="E224" s="11">
        <v>20</v>
      </c>
      <c r="F224" s="2">
        <v>31</v>
      </c>
      <c r="G224" s="15">
        <v>60</v>
      </c>
      <c r="H224" s="3">
        <v>100422</v>
      </c>
      <c r="I224" s="21" t="str">
        <f t="shared" si="10"/>
        <v>16:20</v>
      </c>
      <c r="J224" s="21">
        <f t="shared" si="9"/>
        <v>2.987393200693075</v>
      </c>
      <c r="K224" s="24">
        <f t="shared" si="11"/>
        <v>25.008621422420887</v>
      </c>
    </row>
    <row r="225" spans="1:11" x14ac:dyDescent="0.2">
      <c r="A225" s="1">
        <v>5</v>
      </c>
      <c r="B225" s="1">
        <v>6</v>
      </c>
      <c r="C225" s="11">
        <v>2016</v>
      </c>
      <c r="D225" s="11">
        <v>16</v>
      </c>
      <c r="E225" s="11">
        <v>25</v>
      </c>
      <c r="F225" s="2">
        <v>31.1</v>
      </c>
      <c r="G225" s="15">
        <v>59</v>
      </c>
      <c r="H225" s="3">
        <v>100425</v>
      </c>
      <c r="I225" s="21" t="str">
        <f t="shared" si="10"/>
        <v>16:25</v>
      </c>
      <c r="J225" s="21">
        <f t="shared" si="9"/>
        <v>-7.9661438884739848</v>
      </c>
      <c r="K225" s="24">
        <f t="shared" si="11"/>
        <v>26.006620960241783</v>
      </c>
    </row>
    <row r="226" spans="1:11" x14ac:dyDescent="0.2">
      <c r="A226" s="1">
        <v>5</v>
      </c>
      <c r="B226" s="1">
        <v>6</v>
      </c>
      <c r="C226" s="11">
        <v>2016</v>
      </c>
      <c r="D226" s="11">
        <v>16</v>
      </c>
      <c r="E226" s="11">
        <v>30</v>
      </c>
      <c r="F226" s="2">
        <v>31.1</v>
      </c>
      <c r="G226" s="15">
        <v>59</v>
      </c>
      <c r="H226" s="3">
        <v>100417</v>
      </c>
      <c r="I226" s="21" t="str">
        <f t="shared" si="10"/>
        <v>16:30</v>
      </c>
      <c r="J226" s="21">
        <f t="shared" si="9"/>
        <v>1.9916946333788104</v>
      </c>
      <c r="K226" s="24">
        <f t="shared" si="11"/>
        <v>24.013894679395168</v>
      </c>
    </row>
    <row r="227" spans="1:11" x14ac:dyDescent="0.2">
      <c r="A227" s="1">
        <v>5</v>
      </c>
      <c r="B227" s="1">
        <v>6</v>
      </c>
      <c r="C227" s="11">
        <v>2016</v>
      </c>
      <c r="D227" s="11">
        <v>16</v>
      </c>
      <c r="E227" s="11">
        <v>35</v>
      </c>
      <c r="F227" s="2">
        <v>31.1</v>
      </c>
      <c r="G227" s="15">
        <v>58</v>
      </c>
      <c r="H227" s="3">
        <v>100419</v>
      </c>
      <c r="I227" s="21" t="str">
        <f t="shared" si="10"/>
        <v>16:35</v>
      </c>
      <c r="J227" s="21">
        <f t="shared" si="9"/>
        <v>12.945757277009331</v>
      </c>
      <c r="K227" s="24">
        <f t="shared" si="11"/>
        <v>-101.4934582582476</v>
      </c>
    </row>
    <row r="228" spans="1:11" x14ac:dyDescent="0.2">
      <c r="A228" s="1">
        <v>5</v>
      </c>
      <c r="B228" s="1">
        <v>6</v>
      </c>
      <c r="C228" s="11">
        <v>2016</v>
      </c>
      <c r="D228" s="11">
        <v>16</v>
      </c>
      <c r="E228" s="11">
        <v>40</v>
      </c>
      <c r="F228" s="2">
        <v>31.2</v>
      </c>
      <c r="G228" s="15">
        <v>58</v>
      </c>
      <c r="H228" s="3">
        <v>100432</v>
      </c>
      <c r="I228" s="21" t="str">
        <f t="shared" si="10"/>
        <v>16:40</v>
      </c>
      <c r="J228" s="21">
        <f t="shared" si="9"/>
        <v>5.9741914927513138</v>
      </c>
      <c r="K228" s="24">
        <f t="shared" si="11"/>
        <v>-83.5830063958701</v>
      </c>
    </row>
    <row r="229" spans="1:11" x14ac:dyDescent="0.2">
      <c r="A229" s="1">
        <v>5</v>
      </c>
      <c r="B229" s="1">
        <v>6</v>
      </c>
      <c r="C229" s="11">
        <v>2016</v>
      </c>
      <c r="D229" s="11">
        <v>16</v>
      </c>
      <c r="E229" s="11">
        <v>45</v>
      </c>
      <c r="F229" s="2">
        <v>31.2</v>
      </c>
      <c r="G229" s="15">
        <v>57</v>
      </c>
      <c r="H229" s="3">
        <v>100438</v>
      </c>
      <c r="I229" s="21" t="str">
        <f t="shared" si="10"/>
        <v>16:45</v>
      </c>
      <c r="J229" s="21">
        <f t="shared" si="9"/>
        <v>14.934586511081465</v>
      </c>
      <c r="K229" s="24">
        <f t="shared" si="11"/>
        <v>-67.65361277788665</v>
      </c>
    </row>
    <row r="230" spans="1:11" x14ac:dyDescent="0.2">
      <c r="A230" s="1">
        <v>5</v>
      </c>
      <c r="B230" s="1">
        <v>6</v>
      </c>
      <c r="C230" s="11">
        <v>2016</v>
      </c>
      <c r="D230" s="11">
        <v>16</v>
      </c>
      <c r="E230" s="11">
        <v>50</v>
      </c>
      <c r="F230" s="2">
        <v>31.2</v>
      </c>
      <c r="G230" s="15">
        <v>57</v>
      </c>
      <c r="H230" s="3">
        <v>100453</v>
      </c>
      <c r="I230" s="21" t="str">
        <f t="shared" si="10"/>
        <v>16:50</v>
      </c>
      <c r="J230" s="21">
        <f t="shared" si="9"/>
        <v>2.9864712850785939</v>
      </c>
      <c r="K230" s="24">
        <f t="shared" si="11"/>
        <v>-63.672324489395848</v>
      </c>
    </row>
    <row r="231" spans="1:11" x14ac:dyDescent="0.2">
      <c r="A231" s="1">
        <v>5</v>
      </c>
      <c r="B231" s="1">
        <v>6</v>
      </c>
      <c r="C231" s="11">
        <v>2016</v>
      </c>
      <c r="D231" s="11">
        <v>16</v>
      </c>
      <c r="E231" s="11">
        <v>55</v>
      </c>
      <c r="F231" s="2">
        <v>31.2</v>
      </c>
      <c r="G231" s="15">
        <v>57</v>
      </c>
      <c r="H231" s="3">
        <v>100456</v>
      </c>
      <c r="I231" s="21" t="str">
        <f t="shared" si="10"/>
        <v>16:55</v>
      </c>
      <c r="J231" s="21">
        <f t="shared" si="9"/>
        <v>2.9863820976347855</v>
      </c>
      <c r="K231" s="24">
        <f t="shared" si="11"/>
        <v>-48.748019590328497</v>
      </c>
    </row>
    <row r="232" spans="1:11" x14ac:dyDescent="0.2">
      <c r="A232" s="1">
        <v>5</v>
      </c>
      <c r="B232" s="1">
        <v>6</v>
      </c>
      <c r="C232" s="11">
        <v>2016</v>
      </c>
      <c r="D232" s="11">
        <v>17</v>
      </c>
      <c r="E232" s="11">
        <v>0</v>
      </c>
      <c r="F232" s="2">
        <v>31.1</v>
      </c>
      <c r="G232" s="15">
        <v>57</v>
      </c>
      <c r="H232" s="3">
        <v>100459</v>
      </c>
      <c r="I232" s="21" t="str">
        <f t="shared" si="10"/>
        <v>17:0</v>
      </c>
      <c r="J232" s="21">
        <f t="shared" si="9"/>
        <v>-12.940602633910352</v>
      </c>
      <c r="K232" s="24">
        <f t="shared" si="11"/>
        <v>-67.658296280035415</v>
      </c>
    </row>
    <row r="233" spans="1:11" x14ac:dyDescent="0.2">
      <c r="A233" s="1">
        <v>5</v>
      </c>
      <c r="B233" s="1">
        <v>6</v>
      </c>
      <c r="C233" s="11">
        <v>2016</v>
      </c>
      <c r="D233" s="11">
        <v>17</v>
      </c>
      <c r="E233" s="11">
        <v>5</v>
      </c>
      <c r="F233" s="2">
        <v>31.1</v>
      </c>
      <c r="G233" s="15">
        <v>59</v>
      </c>
      <c r="H233" s="3">
        <v>100446</v>
      </c>
      <c r="I233" s="21" t="str">
        <f t="shared" si="10"/>
        <v>17:5</v>
      </c>
      <c r="J233" s="21">
        <f t="shared" si="9"/>
        <v>-1.9911196065547658</v>
      </c>
      <c r="K233" s="24">
        <f t="shared" si="11"/>
        <v>-59.700553041613361</v>
      </c>
    </row>
    <row r="234" spans="1:11" x14ac:dyDescent="0.2">
      <c r="A234" s="1">
        <v>5</v>
      </c>
      <c r="B234" s="1">
        <v>6</v>
      </c>
      <c r="C234" s="11">
        <v>2016</v>
      </c>
      <c r="D234" s="11">
        <v>17</v>
      </c>
      <c r="E234" s="11">
        <v>10</v>
      </c>
      <c r="F234" s="2">
        <v>31.2</v>
      </c>
      <c r="G234" s="15">
        <v>58</v>
      </c>
      <c r="H234" s="3">
        <v>100444</v>
      </c>
      <c r="I234" s="21" t="str">
        <f t="shared" si="10"/>
        <v>17:10</v>
      </c>
      <c r="J234" s="21">
        <f t="shared" si="9"/>
        <v>-9.955796264585242</v>
      </c>
      <c r="K234" s="24">
        <f t="shared" si="11"/>
        <v>-63.686437660890945</v>
      </c>
    </row>
    <row r="235" spans="1:11" x14ac:dyDescent="0.2">
      <c r="A235" s="1">
        <v>5</v>
      </c>
      <c r="B235" s="1">
        <v>6</v>
      </c>
      <c r="C235" s="11">
        <v>2016</v>
      </c>
      <c r="D235" s="11">
        <v>17</v>
      </c>
      <c r="E235" s="11">
        <v>15</v>
      </c>
      <c r="F235" s="2">
        <v>31.2</v>
      </c>
      <c r="G235" s="15">
        <v>58</v>
      </c>
      <c r="H235" s="3">
        <v>100434</v>
      </c>
      <c r="I235" s="21" t="str">
        <f t="shared" si="10"/>
        <v>17:15</v>
      </c>
      <c r="J235" s="21">
        <f t="shared" si="9"/>
        <v>23.896290100961828</v>
      </c>
      <c r="K235" s="24">
        <f t="shared" si="11"/>
        <v>-48.745549657483302</v>
      </c>
    </row>
    <row r="236" spans="1:11" x14ac:dyDescent="0.2">
      <c r="A236" s="1">
        <v>5</v>
      </c>
      <c r="B236" s="1">
        <v>6</v>
      </c>
      <c r="C236" s="11">
        <v>2016</v>
      </c>
      <c r="D236" s="11">
        <v>17</v>
      </c>
      <c r="E236" s="11">
        <v>20</v>
      </c>
      <c r="F236" s="2">
        <v>31.2</v>
      </c>
      <c r="G236" s="15">
        <v>59</v>
      </c>
      <c r="H236" s="3">
        <v>100458</v>
      </c>
      <c r="I236" s="21" t="str">
        <f t="shared" si="10"/>
        <v>17:20</v>
      </c>
      <c r="J236" s="21">
        <f t="shared" si="9"/>
        <v>3.9817635230643655</v>
      </c>
      <c r="K236" s="24">
        <f t="shared" si="11"/>
        <v>-17.899985603112668</v>
      </c>
    </row>
    <row r="237" spans="1:11" x14ac:dyDescent="0.2">
      <c r="A237" s="1">
        <v>5</v>
      </c>
      <c r="B237" s="1">
        <v>6</v>
      </c>
      <c r="C237" s="11">
        <v>2016</v>
      </c>
      <c r="D237" s="11">
        <v>17</v>
      </c>
      <c r="E237" s="11">
        <v>25</v>
      </c>
      <c r="F237" s="2">
        <v>31.2</v>
      </c>
      <c r="G237" s="15">
        <v>58</v>
      </c>
      <c r="H237" s="3">
        <v>100462</v>
      </c>
      <c r="I237" s="21" t="str">
        <f t="shared" si="10"/>
        <v>17:25</v>
      </c>
      <c r="J237" s="21">
        <f t="shared" si="9"/>
        <v>20.903426171089567</v>
      </c>
      <c r="K237" s="24">
        <f t="shared" si="11"/>
        <v>26.888790886448223</v>
      </c>
    </row>
    <row r="238" spans="1:11" x14ac:dyDescent="0.2">
      <c r="A238" s="1">
        <v>5</v>
      </c>
      <c r="B238" s="1">
        <v>6</v>
      </c>
      <c r="C238" s="11">
        <v>2016</v>
      </c>
      <c r="D238" s="11">
        <v>17</v>
      </c>
      <c r="E238" s="11">
        <v>30</v>
      </c>
      <c r="F238" s="2">
        <v>31.2</v>
      </c>
      <c r="G238" s="15">
        <v>58</v>
      </c>
      <c r="H238" s="3">
        <v>100483</v>
      </c>
      <c r="I238" s="21" t="str">
        <f t="shared" si="10"/>
        <v>17:30</v>
      </c>
      <c r="J238" s="21">
        <f t="shared" si="9"/>
        <v>1.990386433526069</v>
      </c>
      <c r="K238" s="24">
        <f t="shared" si="11"/>
        <v>48.788391304206186</v>
      </c>
    </row>
    <row r="239" spans="1:11" x14ac:dyDescent="0.2">
      <c r="A239" s="1">
        <v>5</v>
      </c>
      <c r="B239" s="1">
        <v>6</v>
      </c>
      <c r="C239" s="11">
        <v>2016</v>
      </c>
      <c r="D239" s="11">
        <v>17</v>
      </c>
      <c r="E239" s="11">
        <v>35</v>
      </c>
      <c r="F239" s="2">
        <v>31.2</v>
      </c>
      <c r="G239" s="15">
        <v>58</v>
      </c>
      <c r="H239" s="3">
        <v>100485</v>
      </c>
      <c r="I239" s="21" t="str">
        <f t="shared" si="10"/>
        <v>17:35</v>
      </c>
      <c r="J239" s="21">
        <f t="shared" si="9"/>
        <v>13.932427725531175</v>
      </c>
      <c r="K239" s="24">
        <f t="shared" si="11"/>
        <v>62.720819029737363</v>
      </c>
    </row>
    <row r="240" spans="1:11" x14ac:dyDescent="0.2">
      <c r="A240" s="1">
        <v>5</v>
      </c>
      <c r="B240" s="1">
        <v>6</v>
      </c>
      <c r="C240" s="11">
        <v>2016</v>
      </c>
      <c r="D240" s="11">
        <v>17</v>
      </c>
      <c r="E240" s="11">
        <v>40</v>
      </c>
      <c r="F240" s="2">
        <v>31.2</v>
      </c>
      <c r="G240" s="15">
        <v>57</v>
      </c>
      <c r="H240" s="3">
        <v>100499</v>
      </c>
      <c r="I240" s="21" t="str">
        <f t="shared" si="10"/>
        <v>17:40</v>
      </c>
      <c r="J240" s="21">
        <f t="shared" si="9"/>
        <v>52.736843152668186</v>
      </c>
      <c r="K240" s="24">
        <f t="shared" si="11"/>
        <v>121.43161574487318</v>
      </c>
    </row>
    <row r="241" spans="1:11" x14ac:dyDescent="0.2">
      <c r="A241" s="1">
        <v>5</v>
      </c>
      <c r="B241" s="1">
        <v>6</v>
      </c>
      <c r="C241" s="11">
        <v>2016</v>
      </c>
      <c r="D241" s="11">
        <v>17</v>
      </c>
      <c r="E241" s="11">
        <v>45</v>
      </c>
      <c r="F241" s="2">
        <v>31.1</v>
      </c>
      <c r="G241" s="15">
        <v>57</v>
      </c>
      <c r="H241" s="3">
        <v>100552</v>
      </c>
      <c r="I241" s="21" t="str">
        <f t="shared" si="10"/>
        <v>17:45</v>
      </c>
      <c r="J241" s="21">
        <f t="shared" si="9"/>
        <v>2.9835309093802209</v>
      </c>
      <c r="K241" s="24">
        <f t="shared" si="11"/>
        <v>136.36376758425442</v>
      </c>
    </row>
    <row r="242" spans="1:11" x14ac:dyDescent="0.2">
      <c r="A242" s="1">
        <v>5</v>
      </c>
      <c r="B242" s="1">
        <v>6</v>
      </c>
      <c r="C242" s="11">
        <v>2016</v>
      </c>
      <c r="D242" s="11">
        <v>17</v>
      </c>
      <c r="E242" s="11">
        <v>50</v>
      </c>
      <c r="F242" s="2">
        <v>31.1</v>
      </c>
      <c r="G242" s="15">
        <v>58</v>
      </c>
      <c r="H242" s="3">
        <v>100555</v>
      </c>
      <c r="I242" s="21" t="str">
        <f t="shared" si="10"/>
        <v>17:50</v>
      </c>
      <c r="J242" s="21">
        <f t="shared" si="9"/>
        <v>3.9779225299587289</v>
      </c>
      <c r="K242" s="24">
        <f t="shared" si="11"/>
        <v>139.34585271454375</v>
      </c>
    </row>
    <row r="243" spans="1:11" x14ac:dyDescent="0.2">
      <c r="A243" s="1">
        <v>5</v>
      </c>
      <c r="B243" s="1">
        <v>6</v>
      </c>
      <c r="C243" s="11">
        <v>2016</v>
      </c>
      <c r="D243" s="11">
        <v>17</v>
      </c>
      <c r="E243" s="11">
        <v>55</v>
      </c>
      <c r="F243" s="2">
        <v>31.1</v>
      </c>
      <c r="G243" s="15">
        <v>57</v>
      </c>
      <c r="H243" s="3">
        <v>100559</v>
      </c>
      <c r="I243" s="21" t="str">
        <f t="shared" si="10"/>
        <v>17:55</v>
      </c>
      <c r="J243" s="21">
        <f t="shared" si="9"/>
        <v>5.9666464463648206</v>
      </c>
      <c r="K243" s="24">
        <f t="shared" si="11"/>
        <v>141.32918922952109</v>
      </c>
    </row>
    <row r="244" spans="1:11" x14ac:dyDescent="0.2">
      <c r="A244" s="1">
        <v>5</v>
      </c>
      <c r="B244" s="1">
        <v>6</v>
      </c>
      <c r="C244" s="11">
        <v>2016</v>
      </c>
      <c r="D244" s="11">
        <v>18</v>
      </c>
      <c r="E244" s="11">
        <v>0</v>
      </c>
      <c r="F244" s="2">
        <v>31</v>
      </c>
      <c r="G244" s="15">
        <v>57</v>
      </c>
      <c r="H244" s="3">
        <v>100565</v>
      </c>
      <c r="I244" s="21" t="str">
        <f t="shared" si="10"/>
        <v>18:0</v>
      </c>
      <c r="J244" s="21">
        <f t="shared" si="9"/>
        <v>13.92134440411674</v>
      </c>
      <c r="K244" s="24">
        <f t="shared" si="11"/>
        <v>168.19577526155174</v>
      </c>
    </row>
    <row r="245" spans="1:11" x14ac:dyDescent="0.2">
      <c r="A245" s="1">
        <v>5</v>
      </c>
      <c r="B245" s="1">
        <v>6</v>
      </c>
      <c r="C245" s="11">
        <v>2016</v>
      </c>
      <c r="D245" s="11">
        <v>18</v>
      </c>
      <c r="E245" s="11">
        <v>5</v>
      </c>
      <c r="F245" s="2">
        <v>30.7</v>
      </c>
      <c r="G245" s="15">
        <v>57</v>
      </c>
      <c r="H245" s="3">
        <v>100579</v>
      </c>
      <c r="I245" s="21" t="str">
        <f t="shared" si="10"/>
        <v>18:5</v>
      </c>
      <c r="J245" s="21">
        <f t="shared" si="9"/>
        <v>7.9539466489028525</v>
      </c>
      <c r="K245" s="24">
        <f t="shared" si="11"/>
        <v>179.13747213453587</v>
      </c>
    </row>
    <row r="246" spans="1:11" x14ac:dyDescent="0.2">
      <c r="A246" s="1">
        <v>5</v>
      </c>
      <c r="B246" s="1">
        <v>6</v>
      </c>
      <c r="C246" s="11">
        <v>2016</v>
      </c>
      <c r="D246" s="11">
        <v>18</v>
      </c>
      <c r="E246" s="11">
        <v>10</v>
      </c>
      <c r="F246" s="2">
        <v>30.7</v>
      </c>
      <c r="G246" s="15">
        <v>56</v>
      </c>
      <c r="H246" s="3">
        <v>100587</v>
      </c>
      <c r="I246" s="21" t="str">
        <f t="shared" si="10"/>
        <v>18:10</v>
      </c>
      <c r="J246" s="21">
        <f t="shared" si="9"/>
        <v>22.865777883821963</v>
      </c>
      <c r="K246" s="24">
        <f t="shared" si="11"/>
        <v>211.9627149958992</v>
      </c>
    </row>
    <row r="247" spans="1:11" x14ac:dyDescent="0.2">
      <c r="A247" s="1">
        <v>5</v>
      </c>
      <c r="B247" s="1">
        <v>6</v>
      </c>
      <c r="C247" s="11">
        <v>2016</v>
      </c>
      <c r="D247" s="11">
        <v>18</v>
      </c>
      <c r="E247" s="11">
        <v>15</v>
      </c>
      <c r="F247" s="2">
        <v>30.7</v>
      </c>
      <c r="G247" s="15">
        <v>57</v>
      </c>
      <c r="H247" s="3">
        <v>100610</v>
      </c>
      <c r="I247" s="21" t="str">
        <f t="shared" si="10"/>
        <v>18:15</v>
      </c>
      <c r="J247" s="21">
        <f t="shared" si="9"/>
        <v>16.89692873471822</v>
      </c>
      <c r="K247" s="24">
        <f t="shared" si="11"/>
        <v>216.90709534769766</v>
      </c>
    </row>
    <row r="248" spans="1:11" x14ac:dyDescent="0.2">
      <c r="A248" s="1">
        <v>5</v>
      </c>
      <c r="B248" s="1">
        <v>6</v>
      </c>
      <c r="C248" s="11">
        <v>2016</v>
      </c>
      <c r="D248" s="11">
        <v>18</v>
      </c>
      <c r="E248" s="11">
        <v>20</v>
      </c>
      <c r="F248" s="2">
        <v>30.7</v>
      </c>
      <c r="G248" s="15">
        <v>57</v>
      </c>
      <c r="H248" s="3">
        <v>100627</v>
      </c>
      <c r="I248" s="21" t="str">
        <f t="shared" si="10"/>
        <v>18:20</v>
      </c>
      <c r="J248" s="21">
        <f t="shared" si="9"/>
        <v>-19.875381358879824</v>
      </c>
      <c r="K248" s="24">
        <f t="shared" si="11"/>
        <v>184.08466740932795</v>
      </c>
    </row>
    <row r="249" spans="1:11" x14ac:dyDescent="0.2">
      <c r="A249" s="1">
        <v>5</v>
      </c>
      <c r="B249" s="1">
        <v>6</v>
      </c>
      <c r="C249" s="11">
        <v>2016</v>
      </c>
      <c r="D249" s="11">
        <v>18</v>
      </c>
      <c r="E249" s="11">
        <v>25</v>
      </c>
      <c r="F249" s="2">
        <v>30.7</v>
      </c>
      <c r="G249" s="15">
        <v>57</v>
      </c>
      <c r="H249" s="3">
        <v>100607</v>
      </c>
      <c r="I249" s="21" t="str">
        <f t="shared" si="10"/>
        <v>18:25</v>
      </c>
      <c r="J249" s="21">
        <f t="shared" si="9"/>
        <v>0.99396662260081303</v>
      </c>
      <c r="K249" s="24">
        <f t="shared" si="11"/>
        <v>182.09124083123569</v>
      </c>
    </row>
    <row r="250" spans="1:11" x14ac:dyDescent="0.2">
      <c r="A250" s="1">
        <v>5</v>
      </c>
      <c r="B250" s="1">
        <v>6</v>
      </c>
      <c r="C250" s="11">
        <v>2016</v>
      </c>
      <c r="D250" s="11">
        <v>18</v>
      </c>
      <c r="E250" s="11">
        <v>30</v>
      </c>
      <c r="F250" s="2">
        <v>30.7</v>
      </c>
      <c r="G250" s="15">
        <v>57</v>
      </c>
      <c r="H250" s="3">
        <v>100608</v>
      </c>
      <c r="I250" s="21" t="str">
        <f t="shared" si="10"/>
        <v>18:30</v>
      </c>
      <c r="J250" s="21">
        <f t="shared" si="9"/>
        <v>2.9818702290076335</v>
      </c>
      <c r="K250" s="24">
        <f t="shared" si="11"/>
        <v>193.03925494871731</v>
      </c>
    </row>
    <row r="251" spans="1:11" x14ac:dyDescent="0.2">
      <c r="A251" s="1">
        <v>5</v>
      </c>
      <c r="B251" s="1">
        <v>6</v>
      </c>
      <c r="C251" s="11">
        <v>2016</v>
      </c>
      <c r="D251" s="11">
        <v>18</v>
      </c>
      <c r="E251" s="11">
        <v>35</v>
      </c>
      <c r="F251" s="2">
        <v>30.7</v>
      </c>
      <c r="G251" s="15">
        <v>57</v>
      </c>
      <c r="H251" s="3">
        <v>100611</v>
      </c>
      <c r="I251" s="21" t="str">
        <f t="shared" si="10"/>
        <v>18:35</v>
      </c>
      <c r="J251" s="21">
        <f t="shared" si="9"/>
        <v>-20.872469213107909</v>
      </c>
      <c r="K251" s="24">
        <f t="shared" si="11"/>
        <v>170.1750911022306</v>
      </c>
    </row>
    <row r="252" spans="1:11" x14ac:dyDescent="0.2">
      <c r="A252" s="1">
        <v>5</v>
      </c>
      <c r="B252" s="1">
        <v>6</v>
      </c>
      <c r="C252" s="11">
        <v>2016</v>
      </c>
      <c r="D252" s="11">
        <v>18</v>
      </c>
      <c r="E252" s="11">
        <v>40</v>
      </c>
      <c r="F252" s="2">
        <v>30.6</v>
      </c>
      <c r="G252" s="15">
        <v>57</v>
      </c>
      <c r="H252" s="3">
        <v>100590</v>
      </c>
      <c r="I252" s="21" t="str">
        <f t="shared" si="10"/>
        <v>18:40</v>
      </c>
      <c r="J252" s="21">
        <f t="shared" si="9"/>
        <v>2.9824038174768863</v>
      </c>
      <c r="K252" s="24">
        <f t="shared" si="11"/>
        <v>160.21173764269818</v>
      </c>
    </row>
    <row r="253" spans="1:11" x14ac:dyDescent="0.2">
      <c r="A253" s="1">
        <v>5</v>
      </c>
      <c r="B253" s="1">
        <v>6</v>
      </c>
      <c r="C253" s="11">
        <v>2016</v>
      </c>
      <c r="D253" s="11">
        <v>18</v>
      </c>
      <c r="E253" s="11">
        <v>45</v>
      </c>
      <c r="F253" s="2">
        <v>30.6</v>
      </c>
      <c r="G253" s="15">
        <v>57</v>
      </c>
      <c r="H253" s="3">
        <v>100593</v>
      </c>
      <c r="I253" s="21" t="str">
        <f t="shared" si="10"/>
        <v>18:45</v>
      </c>
      <c r="J253" s="21">
        <f t="shared" si="9"/>
        <v>10.935154533615659</v>
      </c>
      <c r="K253" s="24">
        <f t="shared" si="11"/>
        <v>165.17270068356248</v>
      </c>
    </row>
    <row r="254" spans="1:11" x14ac:dyDescent="0.2">
      <c r="A254" s="1">
        <v>5</v>
      </c>
      <c r="B254" s="1">
        <v>6</v>
      </c>
      <c r="C254" s="11">
        <v>2016</v>
      </c>
      <c r="D254" s="11">
        <v>18</v>
      </c>
      <c r="E254" s="11">
        <v>50</v>
      </c>
      <c r="F254" s="2">
        <v>30.5</v>
      </c>
      <c r="G254" s="15">
        <v>56</v>
      </c>
      <c r="H254" s="3">
        <v>100604</v>
      </c>
      <c r="I254" s="21" t="str">
        <f t="shared" si="10"/>
        <v>18:50</v>
      </c>
      <c r="J254" s="21">
        <f t="shared" si="9"/>
        <v>-3.9759850502962109</v>
      </c>
      <c r="K254" s="24">
        <f t="shared" si="11"/>
        <v>146.2621291221848</v>
      </c>
    </row>
    <row r="255" spans="1:11" x14ac:dyDescent="0.2">
      <c r="A255" s="1">
        <v>5</v>
      </c>
      <c r="B255" s="1">
        <v>6</v>
      </c>
      <c r="C255" s="11">
        <v>2016</v>
      </c>
      <c r="D255" s="11">
        <v>18</v>
      </c>
      <c r="E255" s="11">
        <v>55</v>
      </c>
      <c r="F255" s="2">
        <v>30.5</v>
      </c>
      <c r="G255" s="15">
        <v>57</v>
      </c>
      <c r="H255" s="3">
        <v>100600</v>
      </c>
      <c r="I255" s="21" t="str">
        <f t="shared" si="10"/>
        <v>18:55</v>
      </c>
      <c r="J255" s="21">
        <f t="shared" si="9"/>
        <v>3.9761431411530817</v>
      </c>
      <c r="K255" s="24">
        <f t="shared" si="11"/>
        <v>147.25180097825927</v>
      </c>
    </row>
    <row r="256" spans="1:11" x14ac:dyDescent="0.2">
      <c r="A256" s="1">
        <v>5</v>
      </c>
      <c r="B256" s="1">
        <v>6</v>
      </c>
      <c r="C256" s="11">
        <v>2016</v>
      </c>
      <c r="D256" s="11">
        <v>19</v>
      </c>
      <c r="E256" s="11">
        <v>0</v>
      </c>
      <c r="F256" s="2">
        <v>30.6</v>
      </c>
      <c r="G256" s="15">
        <v>56</v>
      </c>
      <c r="H256" s="3">
        <v>100604</v>
      </c>
      <c r="I256" s="21" t="str">
        <f t="shared" si="10"/>
        <v>19:0</v>
      </c>
      <c r="J256" s="21">
        <f t="shared" si="9"/>
        <v>3.9759850502962109</v>
      </c>
      <c r="K256" s="24">
        <f t="shared" si="11"/>
        <v>148.24140393092071</v>
      </c>
    </row>
    <row r="257" spans="1:11" x14ac:dyDescent="0.2">
      <c r="A257" s="1">
        <v>5</v>
      </c>
      <c r="B257" s="1">
        <v>6</v>
      </c>
      <c r="C257" s="11">
        <v>2016</v>
      </c>
      <c r="D257" s="11">
        <v>19</v>
      </c>
      <c r="E257" s="11">
        <v>5</v>
      </c>
      <c r="F257" s="2">
        <v>30.6</v>
      </c>
      <c r="G257" s="15">
        <v>57</v>
      </c>
      <c r="H257" s="3">
        <v>100608</v>
      </c>
      <c r="I257" s="21" t="str">
        <f t="shared" si="10"/>
        <v>19:5</v>
      </c>
      <c r="J257" s="21">
        <f t="shared" si="9"/>
        <v>7.9516539440203564</v>
      </c>
      <c r="K257" s="24">
        <f t="shared" si="11"/>
        <v>169.13366050885145</v>
      </c>
    </row>
    <row r="258" spans="1:11" x14ac:dyDescent="0.2">
      <c r="A258" s="1">
        <v>5</v>
      </c>
      <c r="B258" s="1">
        <v>6</v>
      </c>
      <c r="C258" s="11">
        <v>2016</v>
      </c>
      <c r="D258" s="11">
        <v>19</v>
      </c>
      <c r="E258" s="11">
        <v>10</v>
      </c>
      <c r="F258" s="2">
        <v>30.6</v>
      </c>
      <c r="G258" s="15">
        <v>56</v>
      </c>
      <c r="H258" s="3">
        <v>100616</v>
      </c>
      <c r="I258" s="21" t="str">
        <f t="shared" si="10"/>
        <v>19:10</v>
      </c>
      <c r="J258" s="21">
        <f t="shared" si="9"/>
        <v>12.920410272720044</v>
      </c>
      <c r="K258" s="24">
        <f t="shared" si="11"/>
        <v>184.0451903881262</v>
      </c>
    </row>
    <row r="259" spans="1:11" x14ac:dyDescent="0.2">
      <c r="A259" s="1">
        <v>5</v>
      </c>
      <c r="B259" s="1">
        <v>6</v>
      </c>
      <c r="C259" s="11">
        <v>2016</v>
      </c>
      <c r="D259" s="11">
        <v>19</v>
      </c>
      <c r="E259" s="11">
        <v>15</v>
      </c>
      <c r="F259" s="2">
        <v>30.6</v>
      </c>
      <c r="G259" s="15">
        <v>56</v>
      </c>
      <c r="H259" s="3">
        <v>100629</v>
      </c>
      <c r="I259" s="21" t="str">
        <f t="shared" si="10"/>
        <v>19:15</v>
      </c>
      <c r="J259" s="21">
        <f t="shared" ref="J259:J314" si="12">((H260-H259)/H259)*100000</f>
        <v>14.90623975196017</v>
      </c>
      <c r="K259" s="24">
        <f t="shared" si="11"/>
        <v>208.90722640467163</v>
      </c>
    </row>
    <row r="260" spans="1:11" x14ac:dyDescent="0.2">
      <c r="A260" s="1">
        <v>5</v>
      </c>
      <c r="B260" s="1">
        <v>6</v>
      </c>
      <c r="C260" s="11">
        <v>2016</v>
      </c>
      <c r="D260" s="11">
        <v>19</v>
      </c>
      <c r="E260" s="11">
        <v>20</v>
      </c>
      <c r="F260" s="2">
        <v>30.5</v>
      </c>
      <c r="G260" s="15">
        <v>57</v>
      </c>
      <c r="H260" s="3">
        <v>100644</v>
      </c>
      <c r="I260" s="21" t="str">
        <f t="shared" si="10"/>
        <v>19:20</v>
      </c>
      <c r="J260" s="21">
        <f t="shared" si="12"/>
        <v>27.820833830133935</v>
      </c>
      <c r="K260" s="24">
        <f t="shared" si="11"/>
        <v>212.83177013384375</v>
      </c>
    </row>
    <row r="261" spans="1:11" x14ac:dyDescent="0.2">
      <c r="A261" s="1">
        <v>5</v>
      </c>
      <c r="B261" s="1">
        <v>6</v>
      </c>
      <c r="C261" s="11">
        <v>2016</v>
      </c>
      <c r="D261" s="11">
        <v>19</v>
      </c>
      <c r="E261" s="11">
        <v>25</v>
      </c>
      <c r="F261" s="2">
        <v>30.5</v>
      </c>
      <c r="G261" s="15">
        <v>56</v>
      </c>
      <c r="H261" s="3">
        <v>100672</v>
      </c>
      <c r="I261" s="21" t="str">
        <f t="shared" si="10"/>
        <v>19:25</v>
      </c>
      <c r="J261" s="21">
        <f t="shared" si="12"/>
        <v>1.9866497139224413</v>
      </c>
      <c r="K261" s="24">
        <f t="shared" si="11"/>
        <v>210.83665632470181</v>
      </c>
    </row>
    <row r="262" spans="1:11" x14ac:dyDescent="0.2">
      <c r="A262" s="1">
        <v>5</v>
      </c>
      <c r="B262" s="1">
        <v>6</v>
      </c>
      <c r="C262" s="11">
        <v>2016</v>
      </c>
      <c r="D262" s="11">
        <v>19</v>
      </c>
      <c r="E262" s="11">
        <v>30</v>
      </c>
      <c r="F262" s="2">
        <v>30.5</v>
      </c>
      <c r="G262" s="15">
        <v>57</v>
      </c>
      <c r="H262" s="3">
        <v>100674</v>
      </c>
      <c r="I262" s="21" t="str">
        <f t="shared" si="10"/>
        <v>19:30</v>
      </c>
      <c r="J262" s="21">
        <f t="shared" si="12"/>
        <v>0</v>
      </c>
      <c r="K262" s="24">
        <f t="shared" si="11"/>
        <v>189.9332301536123</v>
      </c>
    </row>
    <row r="263" spans="1:11" x14ac:dyDescent="0.2">
      <c r="A263" s="1">
        <v>5</v>
      </c>
      <c r="B263" s="1">
        <v>6</v>
      </c>
      <c r="C263" s="11">
        <v>2016</v>
      </c>
      <c r="D263" s="11">
        <v>19</v>
      </c>
      <c r="E263" s="11">
        <v>35</v>
      </c>
      <c r="F263" s="2">
        <v>30.5</v>
      </c>
      <c r="G263" s="15">
        <v>57</v>
      </c>
      <c r="H263" s="3">
        <v>100674</v>
      </c>
      <c r="I263" s="21" t="str">
        <f t="shared" si="10"/>
        <v>19:35</v>
      </c>
      <c r="J263" s="21">
        <f t="shared" si="12"/>
        <v>0</v>
      </c>
      <c r="K263" s="24">
        <f t="shared" si="11"/>
        <v>187.94284372008619</v>
      </c>
    </row>
    <row r="264" spans="1:11" x14ac:dyDescent="0.2">
      <c r="A264" s="1">
        <v>5</v>
      </c>
      <c r="B264" s="1">
        <v>6</v>
      </c>
      <c r="C264" s="11">
        <v>2016</v>
      </c>
      <c r="D264" s="11">
        <v>19</v>
      </c>
      <c r="E264" s="11">
        <v>40</v>
      </c>
      <c r="F264" s="2">
        <v>30.5</v>
      </c>
      <c r="G264" s="15">
        <v>57</v>
      </c>
      <c r="H264" s="3">
        <v>100674</v>
      </c>
      <c r="I264" s="21" t="str">
        <f t="shared" ref="I264:I314" si="13">CONCATENATE(D264,":",E264)</f>
        <v>19:40</v>
      </c>
      <c r="J264" s="21">
        <f t="shared" si="12"/>
        <v>24.832628086695671</v>
      </c>
      <c r="K264" s="24">
        <f t="shared" si="11"/>
        <v>198.8430440812507</v>
      </c>
    </row>
    <row r="265" spans="1:11" x14ac:dyDescent="0.2">
      <c r="A265" s="1">
        <v>5</v>
      </c>
      <c r="B265" s="1">
        <v>6</v>
      </c>
      <c r="C265" s="11">
        <v>2016</v>
      </c>
      <c r="D265" s="11">
        <v>19</v>
      </c>
      <c r="E265" s="11">
        <v>45</v>
      </c>
      <c r="F265" s="2">
        <v>30.5</v>
      </c>
      <c r="G265" s="15">
        <v>57</v>
      </c>
      <c r="H265" s="3">
        <v>100699</v>
      </c>
      <c r="I265" s="21" t="str">
        <f t="shared" si="13"/>
        <v>19:45</v>
      </c>
      <c r="J265" s="21">
        <f t="shared" si="12"/>
        <v>17.875053376895501</v>
      </c>
      <c r="K265" s="24">
        <f t="shared" si="11"/>
        <v>163.98125430547802</v>
      </c>
    </row>
    <row r="266" spans="1:11" x14ac:dyDescent="0.2">
      <c r="A266" s="1">
        <v>5</v>
      </c>
      <c r="B266" s="1">
        <v>6</v>
      </c>
      <c r="C266" s="11">
        <v>2016</v>
      </c>
      <c r="D266" s="11">
        <v>19</v>
      </c>
      <c r="E266" s="11">
        <v>50</v>
      </c>
      <c r="F266" s="2">
        <v>30.5</v>
      </c>
      <c r="G266" s="15">
        <v>57</v>
      </c>
      <c r="H266" s="3">
        <v>100717</v>
      </c>
      <c r="I266" s="21" t="str">
        <f t="shared" si="13"/>
        <v>19:50</v>
      </c>
      <c r="J266" s="21">
        <f t="shared" si="12"/>
        <v>6.9501673004557327</v>
      </c>
      <c r="K266" s="24">
        <f t="shared" si="11"/>
        <v>167.94789069655354</v>
      </c>
    </row>
    <row r="267" spans="1:11" x14ac:dyDescent="0.2">
      <c r="A267" s="1">
        <v>5</v>
      </c>
      <c r="B267" s="1">
        <v>6</v>
      </c>
      <c r="C267" s="11">
        <v>2016</v>
      </c>
      <c r="D267" s="11">
        <v>19</v>
      </c>
      <c r="E267" s="11">
        <v>55</v>
      </c>
      <c r="F267" s="2">
        <v>30.4</v>
      </c>
      <c r="G267" s="15">
        <v>57</v>
      </c>
      <c r="H267" s="3">
        <v>100724</v>
      </c>
      <c r="I267" s="21" t="str">
        <f t="shared" si="13"/>
        <v>19:55</v>
      </c>
      <c r="J267" s="21">
        <f t="shared" si="12"/>
        <v>0.99281204082443109</v>
      </c>
      <c r="K267" s="24">
        <f t="shared" si="11"/>
        <v>164.96278020741923</v>
      </c>
    </row>
    <row r="268" spans="1:11" x14ac:dyDescent="0.2">
      <c r="A268" s="1">
        <v>5</v>
      </c>
      <c r="B268" s="1">
        <v>6</v>
      </c>
      <c r="C268" s="11">
        <v>2016</v>
      </c>
      <c r="D268" s="11">
        <v>20</v>
      </c>
      <c r="E268" s="11">
        <v>0</v>
      </c>
      <c r="F268" s="2">
        <v>30</v>
      </c>
      <c r="G268" s="15">
        <v>57</v>
      </c>
      <c r="H268" s="3">
        <v>100725</v>
      </c>
      <c r="I268" s="21" t="str">
        <f t="shared" si="13"/>
        <v>20:0</v>
      </c>
      <c r="J268" s="21">
        <f t="shared" si="12"/>
        <v>-13.899230578307272</v>
      </c>
      <c r="K268" s="24">
        <f t="shared" si="11"/>
        <v>145.09690318274713</v>
      </c>
    </row>
    <row r="269" spans="1:11" x14ac:dyDescent="0.2">
      <c r="A269" s="1">
        <v>5</v>
      </c>
      <c r="B269" s="1">
        <v>6</v>
      </c>
      <c r="C269" s="11">
        <v>2016</v>
      </c>
      <c r="D269" s="11">
        <v>20</v>
      </c>
      <c r="E269" s="11">
        <v>5</v>
      </c>
      <c r="F269" s="2">
        <v>29.9</v>
      </c>
      <c r="G269" s="15">
        <v>57</v>
      </c>
      <c r="H269" s="3">
        <v>100711</v>
      </c>
      <c r="I269" s="21" t="str">
        <f t="shared" si="13"/>
        <v>20:5</v>
      </c>
      <c r="J269" s="21">
        <f t="shared" si="12"/>
        <v>-6.9505813664842959</v>
      </c>
      <c r="K269" s="24">
        <f t="shared" si="11"/>
        <v>124.22497741214607</v>
      </c>
    </row>
    <row r="270" spans="1:11" x14ac:dyDescent="0.2">
      <c r="A270" s="1">
        <v>5</v>
      </c>
      <c r="B270" s="1">
        <v>6</v>
      </c>
      <c r="C270" s="11">
        <v>2016</v>
      </c>
      <c r="D270" s="11">
        <v>20</v>
      </c>
      <c r="E270" s="11">
        <v>10</v>
      </c>
      <c r="F270" s="2">
        <v>29.9</v>
      </c>
      <c r="G270" s="15">
        <v>57</v>
      </c>
      <c r="H270" s="3">
        <v>100704</v>
      </c>
      <c r="I270" s="21" t="str">
        <f t="shared" si="13"/>
        <v>20:10</v>
      </c>
      <c r="J270" s="21">
        <f t="shared" si="12"/>
        <v>24.82523037813791</v>
      </c>
      <c r="K270" s="24">
        <f t="shared" si="11"/>
        <v>141.09626114138115</v>
      </c>
    </row>
    <row r="271" spans="1:11" x14ac:dyDescent="0.2">
      <c r="A271" s="1">
        <v>5</v>
      </c>
      <c r="B271" s="1">
        <v>6</v>
      </c>
      <c r="C271" s="11">
        <v>2016</v>
      </c>
      <c r="D271" s="11">
        <v>20</v>
      </c>
      <c r="E271" s="11">
        <v>15</v>
      </c>
      <c r="F271" s="2">
        <v>29.9</v>
      </c>
      <c r="G271" s="15">
        <v>58</v>
      </c>
      <c r="H271" s="3">
        <v>100729</v>
      </c>
      <c r="I271" s="21" t="str">
        <f t="shared" si="13"/>
        <v>20:15</v>
      </c>
      <c r="J271" s="21">
        <f t="shared" si="12"/>
        <v>14.891441392250494</v>
      </c>
      <c r="K271" s="24">
        <f t="shared" si="11"/>
        <v>133.12192464980967</v>
      </c>
    </row>
    <row r="272" spans="1:11" x14ac:dyDescent="0.2">
      <c r="A272" s="1">
        <v>5</v>
      </c>
      <c r="B272" s="1">
        <v>6</v>
      </c>
      <c r="C272" s="11">
        <v>2016</v>
      </c>
      <c r="D272" s="11">
        <v>20</v>
      </c>
      <c r="E272" s="11">
        <v>20</v>
      </c>
      <c r="F272" s="2">
        <v>29.8</v>
      </c>
      <c r="G272" s="15">
        <v>58</v>
      </c>
      <c r="H272" s="3">
        <v>100744</v>
      </c>
      <c r="I272" s="21" t="str">
        <f t="shared" si="13"/>
        <v>20:20</v>
      </c>
      <c r="J272" s="21">
        <f t="shared" si="12"/>
        <v>-0.99261494481060908</v>
      </c>
      <c r="K272" s="24">
        <f t="shared" si="11"/>
        <v>115.23238097028084</v>
      </c>
    </row>
    <row r="273" spans="1:11" x14ac:dyDescent="0.2">
      <c r="A273" s="1">
        <v>5</v>
      </c>
      <c r="B273" s="1">
        <v>6</v>
      </c>
      <c r="C273" s="11">
        <v>2016</v>
      </c>
      <c r="D273" s="11">
        <v>20</v>
      </c>
      <c r="E273" s="11">
        <v>25</v>
      </c>
      <c r="F273" s="2">
        <v>29.8</v>
      </c>
      <c r="G273" s="15">
        <v>58</v>
      </c>
      <c r="H273" s="3">
        <v>100743</v>
      </c>
      <c r="I273" s="21" t="str">
        <f t="shared" si="13"/>
        <v>20:25</v>
      </c>
      <c r="J273" s="21">
        <f t="shared" si="12"/>
        <v>10.918872775279672</v>
      </c>
      <c r="K273" s="24">
        <f t="shared" si="11"/>
        <v>146.02663510444035</v>
      </c>
    </row>
    <row r="274" spans="1:11" x14ac:dyDescent="0.2">
      <c r="A274" s="1">
        <v>5</v>
      </c>
      <c r="B274" s="1">
        <v>6</v>
      </c>
      <c r="C274" s="11">
        <v>2016</v>
      </c>
      <c r="D274" s="11">
        <v>20</v>
      </c>
      <c r="E274" s="11">
        <v>30</v>
      </c>
      <c r="F274" s="2">
        <v>29.8</v>
      </c>
      <c r="G274" s="15">
        <v>59</v>
      </c>
      <c r="H274" s="3">
        <v>100754</v>
      </c>
      <c r="I274" s="21" t="str">
        <f t="shared" si="13"/>
        <v>20:30</v>
      </c>
      <c r="J274" s="21">
        <f t="shared" si="12"/>
        <v>15.880262818349644</v>
      </c>
      <c r="K274" s="24">
        <f t="shared" si="11"/>
        <v>160.91293130018917</v>
      </c>
    </row>
    <row r="275" spans="1:11" x14ac:dyDescent="0.2">
      <c r="A275" s="1">
        <v>5</v>
      </c>
      <c r="B275" s="1">
        <v>6</v>
      </c>
      <c r="C275" s="11">
        <v>2016</v>
      </c>
      <c r="D275" s="11">
        <v>20</v>
      </c>
      <c r="E275" s="11">
        <v>35</v>
      </c>
      <c r="F275" s="2">
        <v>29.7</v>
      </c>
      <c r="G275" s="15">
        <v>60</v>
      </c>
      <c r="H275" s="3">
        <v>100770</v>
      </c>
      <c r="I275" s="21" t="str">
        <f t="shared" si="13"/>
        <v>20:35</v>
      </c>
      <c r="J275" s="21">
        <f t="shared" si="12"/>
        <v>-1.984717673910886</v>
      </c>
      <c r="K275" s="24">
        <f t="shared" si="11"/>
        <v>155.94634339727065</v>
      </c>
    </row>
    <row r="276" spans="1:11" x14ac:dyDescent="0.2">
      <c r="A276" s="1">
        <v>5</v>
      </c>
      <c r="B276" s="1">
        <v>6</v>
      </c>
      <c r="C276" s="11">
        <v>2016</v>
      </c>
      <c r="D276" s="11">
        <v>20</v>
      </c>
      <c r="E276" s="11">
        <v>40</v>
      </c>
      <c r="F276" s="2">
        <v>29.7</v>
      </c>
      <c r="G276" s="15">
        <v>60</v>
      </c>
      <c r="H276" s="3">
        <v>100768</v>
      </c>
      <c r="I276" s="21" t="str">
        <f t="shared" si="13"/>
        <v>20:40</v>
      </c>
      <c r="J276" s="21">
        <f t="shared" si="12"/>
        <v>-1.9847570657351541</v>
      </c>
      <c r="K276" s="24">
        <f t="shared" si="11"/>
        <v>174.83405554464341</v>
      </c>
    </row>
    <row r="277" spans="1:11" x14ac:dyDescent="0.2">
      <c r="A277" s="1">
        <v>5</v>
      </c>
      <c r="B277" s="1">
        <v>6</v>
      </c>
      <c r="C277" s="11">
        <v>2016</v>
      </c>
      <c r="D277" s="11">
        <v>20</v>
      </c>
      <c r="E277" s="11">
        <v>45</v>
      </c>
      <c r="F277" s="2">
        <v>29.6</v>
      </c>
      <c r="G277" s="15">
        <v>60</v>
      </c>
      <c r="H277" s="3">
        <v>100766</v>
      </c>
      <c r="I277" s="21" t="str">
        <f t="shared" si="13"/>
        <v>20:45</v>
      </c>
      <c r="J277" s="21">
        <f t="shared" si="12"/>
        <v>5.9543893773693508</v>
      </c>
      <c r="K277" s="24">
        <f t="shared" si="11"/>
        <v>177.80604110453589</v>
      </c>
    </row>
    <row r="278" spans="1:11" x14ac:dyDescent="0.2">
      <c r="A278" s="1">
        <v>5</v>
      </c>
      <c r="B278" s="1">
        <v>6</v>
      </c>
      <c r="C278" s="11">
        <v>2016</v>
      </c>
      <c r="D278" s="11">
        <v>20</v>
      </c>
      <c r="E278" s="11">
        <v>50</v>
      </c>
      <c r="F278" s="2">
        <v>29.7</v>
      </c>
      <c r="G278" s="15">
        <v>60</v>
      </c>
      <c r="H278" s="3">
        <v>100772</v>
      </c>
      <c r="I278" s="21" t="str">
        <f t="shared" si="13"/>
        <v>20:50</v>
      </c>
      <c r="J278" s="21">
        <f t="shared" si="12"/>
        <v>13.892747985551541</v>
      </c>
      <c r="K278" s="24">
        <f t="shared" si="11"/>
        <v>180.76363455647177</v>
      </c>
    </row>
    <row r="279" spans="1:11" x14ac:dyDescent="0.2">
      <c r="A279" s="1">
        <v>5</v>
      </c>
      <c r="B279" s="1">
        <v>6</v>
      </c>
      <c r="C279" s="11">
        <v>2016</v>
      </c>
      <c r="D279" s="11">
        <v>20</v>
      </c>
      <c r="E279" s="11">
        <v>55</v>
      </c>
      <c r="F279" s="2">
        <v>29.7</v>
      </c>
      <c r="G279" s="15">
        <v>60</v>
      </c>
      <c r="H279" s="3">
        <v>100786</v>
      </c>
      <c r="I279" s="21" t="str">
        <f t="shared" si="13"/>
        <v>20:55</v>
      </c>
      <c r="J279" s="21">
        <f t="shared" si="12"/>
        <v>-0.99220129779929755</v>
      </c>
      <c r="K279" s="24">
        <f t="shared" si="11"/>
        <v>183.74741830896869</v>
      </c>
    </row>
    <row r="280" spans="1:11" x14ac:dyDescent="0.2">
      <c r="A280" s="1">
        <v>5</v>
      </c>
      <c r="B280" s="1">
        <v>6</v>
      </c>
      <c r="C280" s="11">
        <v>2016</v>
      </c>
      <c r="D280" s="11">
        <v>21</v>
      </c>
      <c r="E280" s="11">
        <v>0</v>
      </c>
      <c r="F280" s="2">
        <v>29.6</v>
      </c>
      <c r="G280" s="15">
        <v>60</v>
      </c>
      <c r="H280" s="3">
        <v>100785</v>
      </c>
      <c r="I280" s="21" t="str">
        <f t="shared" si="13"/>
        <v>21:0</v>
      </c>
      <c r="J280" s="21">
        <f t="shared" si="12"/>
        <v>12.898744852904697</v>
      </c>
      <c r="K280" s="24">
        <f t="shared" si="11"/>
        <v>192.6700200207203</v>
      </c>
    </row>
    <row r="281" spans="1:11" x14ac:dyDescent="0.2">
      <c r="A281" s="1">
        <v>5</v>
      </c>
      <c r="B281" s="1">
        <v>6</v>
      </c>
      <c r="C281" s="11">
        <v>2016</v>
      </c>
      <c r="D281" s="11">
        <v>21</v>
      </c>
      <c r="E281" s="11">
        <v>5</v>
      </c>
      <c r="F281" s="2">
        <v>29.9</v>
      </c>
      <c r="G281" s="15">
        <v>60</v>
      </c>
      <c r="H281" s="3">
        <v>100798</v>
      </c>
      <c r="I281" s="21" t="str">
        <f t="shared" si="13"/>
        <v>21:5</v>
      </c>
      <c r="J281" s="21">
        <f t="shared" si="12"/>
        <v>-0.99208317625349718</v>
      </c>
      <c r="K281" s="24">
        <f t="shared" si="11"/>
        <v>187.70195179417061</v>
      </c>
    </row>
    <row r="282" spans="1:11" x14ac:dyDescent="0.2">
      <c r="A282" s="1">
        <v>5</v>
      </c>
      <c r="B282" s="1">
        <v>6</v>
      </c>
      <c r="C282" s="11">
        <v>2016</v>
      </c>
      <c r="D282" s="11">
        <v>21</v>
      </c>
      <c r="E282" s="11">
        <v>10</v>
      </c>
      <c r="F282" s="2">
        <v>30</v>
      </c>
      <c r="G282" s="15">
        <v>60</v>
      </c>
      <c r="H282" s="3">
        <v>100797</v>
      </c>
      <c r="I282" s="21" t="str">
        <f t="shared" si="13"/>
        <v>21:10</v>
      </c>
      <c r="J282" s="21">
        <f t="shared" si="12"/>
        <v>-4.960465093207139</v>
      </c>
      <c r="K282" s="24">
        <f t="shared" si="11"/>
        <v>174.7898327569431</v>
      </c>
    </row>
    <row r="283" spans="1:11" x14ac:dyDescent="0.2">
      <c r="A283" s="1">
        <v>5</v>
      </c>
      <c r="B283" s="1">
        <v>6</v>
      </c>
      <c r="C283" s="11">
        <v>2016</v>
      </c>
      <c r="D283" s="11">
        <v>21</v>
      </c>
      <c r="E283" s="11">
        <v>15</v>
      </c>
      <c r="F283" s="2">
        <v>30</v>
      </c>
      <c r="G283" s="15">
        <v>60</v>
      </c>
      <c r="H283" s="3">
        <v>100792</v>
      </c>
      <c r="I283" s="21" t="str">
        <f t="shared" si="13"/>
        <v>21:15</v>
      </c>
      <c r="J283" s="21">
        <f t="shared" si="12"/>
        <v>3.9685689340423846</v>
      </c>
      <c r="K283" s="24">
        <f t="shared" si="11"/>
        <v>165.83799141826543</v>
      </c>
    </row>
    <row r="284" spans="1:11" x14ac:dyDescent="0.2">
      <c r="A284" s="1">
        <v>5</v>
      </c>
      <c r="B284" s="1">
        <v>6</v>
      </c>
      <c r="C284" s="11">
        <v>2016</v>
      </c>
      <c r="D284" s="11">
        <v>21</v>
      </c>
      <c r="E284" s="11">
        <v>20</v>
      </c>
      <c r="F284" s="2">
        <v>30.1</v>
      </c>
      <c r="G284" s="15">
        <v>60</v>
      </c>
      <c r="H284" s="3">
        <v>100796</v>
      </c>
      <c r="I284" s="21" t="str">
        <f t="shared" si="13"/>
        <v>21:20</v>
      </c>
      <c r="J284" s="21">
        <f t="shared" si="12"/>
        <v>13.889440057145125</v>
      </c>
      <c r="K284" s="24">
        <f t="shared" ref="K284:K314" si="14">SUM(J260:J284)</f>
        <v>164.8211917234504</v>
      </c>
    </row>
    <row r="285" spans="1:11" x14ac:dyDescent="0.2">
      <c r="A285" s="1">
        <v>5</v>
      </c>
      <c r="B285" s="1">
        <v>6</v>
      </c>
      <c r="C285" s="11">
        <v>2016</v>
      </c>
      <c r="D285" s="11">
        <v>21</v>
      </c>
      <c r="E285" s="11">
        <v>25</v>
      </c>
      <c r="F285" s="2">
        <v>30.1</v>
      </c>
      <c r="G285" s="15">
        <v>60</v>
      </c>
      <c r="H285" s="3">
        <v>100810</v>
      </c>
      <c r="I285" s="21" t="str">
        <f t="shared" si="13"/>
        <v>21:25</v>
      </c>
      <c r="J285" s="21">
        <f t="shared" si="12"/>
        <v>8.9276857454617602</v>
      </c>
      <c r="K285" s="24">
        <f t="shared" si="14"/>
        <v>145.92804363877821</v>
      </c>
    </row>
    <row r="286" spans="1:11" x14ac:dyDescent="0.2">
      <c r="A286" s="21">
        <v>5</v>
      </c>
      <c r="B286" s="21">
        <v>6</v>
      </c>
      <c r="C286" s="11">
        <v>2016</v>
      </c>
      <c r="D286" s="11">
        <v>21</v>
      </c>
      <c r="E286" s="11">
        <v>30</v>
      </c>
      <c r="F286" s="2">
        <v>30.1</v>
      </c>
      <c r="G286" s="15">
        <v>60</v>
      </c>
      <c r="H286" s="3">
        <v>100819</v>
      </c>
      <c r="I286" s="21" t="str">
        <f t="shared" si="13"/>
        <v>21:30</v>
      </c>
      <c r="J286" s="21">
        <f t="shared" si="12"/>
        <v>-1.9837530624187902</v>
      </c>
      <c r="K286" s="24">
        <f t="shared" si="14"/>
        <v>141.95764086243696</v>
      </c>
    </row>
    <row r="287" spans="1:11" x14ac:dyDescent="0.2">
      <c r="A287" s="21">
        <v>5</v>
      </c>
      <c r="B287" s="21">
        <v>6</v>
      </c>
      <c r="C287" s="11">
        <v>2016</v>
      </c>
      <c r="D287" s="11">
        <v>21</v>
      </c>
      <c r="E287" s="11">
        <v>35</v>
      </c>
      <c r="F287" s="2">
        <v>30.1</v>
      </c>
      <c r="G287" s="15">
        <v>60</v>
      </c>
      <c r="H287" s="3">
        <v>100817</v>
      </c>
      <c r="I287" s="21" t="str">
        <f t="shared" si="13"/>
        <v>21:35</v>
      </c>
      <c r="J287" s="21">
        <f t="shared" si="12"/>
        <v>3.9675848319231872</v>
      </c>
      <c r="K287" s="24">
        <f t="shared" si="14"/>
        <v>145.92522569436014</v>
      </c>
    </row>
    <row r="288" spans="1:11" x14ac:dyDescent="0.2">
      <c r="A288" s="21">
        <v>5</v>
      </c>
      <c r="B288" s="21">
        <v>6</v>
      </c>
      <c r="C288" s="11">
        <v>2016</v>
      </c>
      <c r="D288" s="11">
        <v>21</v>
      </c>
      <c r="E288" s="11">
        <v>40</v>
      </c>
      <c r="F288" s="2">
        <v>30.1</v>
      </c>
      <c r="G288" s="15">
        <v>60</v>
      </c>
      <c r="H288" s="3">
        <v>100821</v>
      </c>
      <c r="I288" s="21" t="str">
        <f t="shared" si="13"/>
        <v>21:40</v>
      </c>
      <c r="J288" s="21">
        <f t="shared" si="12"/>
        <v>1.9837137104373095</v>
      </c>
      <c r="K288" s="24">
        <f t="shared" si="14"/>
        <v>147.90893940479745</v>
      </c>
    </row>
    <row r="289" spans="1:11" x14ac:dyDescent="0.2">
      <c r="A289" s="21">
        <v>5</v>
      </c>
      <c r="B289" s="21">
        <v>6</v>
      </c>
      <c r="C289" s="11">
        <v>2016</v>
      </c>
      <c r="D289" s="11">
        <v>21</v>
      </c>
      <c r="E289" s="11">
        <v>45</v>
      </c>
      <c r="F289" s="2">
        <v>30.1</v>
      </c>
      <c r="G289" s="15">
        <v>60</v>
      </c>
      <c r="H289" s="3">
        <v>100823</v>
      </c>
      <c r="I289" s="21" t="str">
        <f t="shared" si="13"/>
        <v>21:45</v>
      </c>
      <c r="J289" s="21">
        <f t="shared" si="12"/>
        <v>-6.9428602600597076</v>
      </c>
      <c r="K289" s="24">
        <f t="shared" si="14"/>
        <v>116.1334510580421</v>
      </c>
    </row>
    <row r="290" spans="1:11" x14ac:dyDescent="0.2">
      <c r="A290" s="21">
        <v>5</v>
      </c>
      <c r="B290" s="21">
        <v>6</v>
      </c>
      <c r="C290" s="11">
        <v>2016</v>
      </c>
      <c r="D290" s="11">
        <v>21</v>
      </c>
      <c r="E290" s="11">
        <v>50</v>
      </c>
      <c r="F290" s="2">
        <v>30.2</v>
      </c>
      <c r="G290" s="15">
        <v>60</v>
      </c>
      <c r="H290" s="3">
        <v>100816</v>
      </c>
      <c r="I290" s="21" t="str">
        <f t="shared" si="13"/>
        <v>21:50</v>
      </c>
      <c r="J290" s="21">
        <f t="shared" si="12"/>
        <v>9.9190604665926045</v>
      </c>
      <c r="K290" s="24">
        <f t="shared" si="14"/>
        <v>108.1774581477392</v>
      </c>
    </row>
    <row r="291" spans="1:11" x14ac:dyDescent="0.2">
      <c r="A291" s="21">
        <v>5</v>
      </c>
      <c r="B291" s="21">
        <v>6</v>
      </c>
      <c r="C291" s="11">
        <v>2016</v>
      </c>
      <c r="D291" s="11">
        <v>21</v>
      </c>
      <c r="E291" s="11">
        <v>55</v>
      </c>
      <c r="F291" s="2">
        <v>30.1</v>
      </c>
      <c r="G291" s="15">
        <v>60</v>
      </c>
      <c r="H291" s="3">
        <v>100826</v>
      </c>
      <c r="I291" s="21" t="str">
        <f t="shared" si="13"/>
        <v>21:55</v>
      </c>
      <c r="J291" s="21">
        <f t="shared" si="12"/>
        <v>9.9180766865689414</v>
      </c>
      <c r="K291" s="24">
        <f t="shared" si="14"/>
        <v>111.14536753385242</v>
      </c>
    </row>
    <row r="292" spans="1:11" x14ac:dyDescent="0.2">
      <c r="A292" s="21">
        <v>5</v>
      </c>
      <c r="B292" s="21">
        <v>6</v>
      </c>
      <c r="C292" s="11">
        <v>2016</v>
      </c>
      <c r="D292" s="11">
        <v>22</v>
      </c>
      <c r="E292" s="11">
        <v>0</v>
      </c>
      <c r="F292" s="2">
        <v>30.1</v>
      </c>
      <c r="G292" s="15">
        <v>60</v>
      </c>
      <c r="H292" s="3">
        <v>100836</v>
      </c>
      <c r="I292" s="21" t="str">
        <f t="shared" si="13"/>
        <v>22:0</v>
      </c>
      <c r="J292" s="21">
        <f t="shared" si="12"/>
        <v>15.867348962672061</v>
      </c>
      <c r="K292" s="24">
        <f t="shared" si="14"/>
        <v>126.01990445570004</v>
      </c>
    </row>
    <row r="293" spans="1:11" x14ac:dyDescent="0.2">
      <c r="A293" s="21">
        <v>5</v>
      </c>
      <c r="B293" s="21">
        <v>6</v>
      </c>
      <c r="C293" s="11">
        <v>2016</v>
      </c>
      <c r="D293" s="11">
        <v>22</v>
      </c>
      <c r="E293" s="11">
        <v>5</v>
      </c>
      <c r="F293" s="2">
        <v>30.1</v>
      </c>
      <c r="G293" s="15">
        <v>61</v>
      </c>
      <c r="H293" s="3">
        <v>100852</v>
      </c>
      <c r="I293" s="21" t="str">
        <f t="shared" si="13"/>
        <v>22:5</v>
      </c>
      <c r="J293" s="21">
        <f t="shared" si="12"/>
        <v>11.89862372585571</v>
      </c>
      <c r="K293" s="24">
        <f t="shared" si="14"/>
        <v>151.81775875986304</v>
      </c>
    </row>
    <row r="294" spans="1:11" x14ac:dyDescent="0.2">
      <c r="A294" s="21">
        <v>5</v>
      </c>
      <c r="B294" s="21">
        <v>6</v>
      </c>
      <c r="C294" s="11">
        <v>2016</v>
      </c>
      <c r="D294" s="11">
        <v>22</v>
      </c>
      <c r="E294" s="11">
        <v>10</v>
      </c>
      <c r="F294" s="2">
        <v>30.1</v>
      </c>
      <c r="G294" s="15">
        <v>60</v>
      </c>
      <c r="H294" s="3">
        <v>100864</v>
      </c>
      <c r="I294" s="21" t="str">
        <f t="shared" si="13"/>
        <v>22:10</v>
      </c>
      <c r="J294" s="21">
        <f t="shared" si="12"/>
        <v>14.871510152284266</v>
      </c>
      <c r="K294" s="24">
        <f t="shared" si="14"/>
        <v>173.63985027863157</v>
      </c>
    </row>
    <row r="295" spans="1:11" x14ac:dyDescent="0.2">
      <c r="A295" s="21">
        <v>5</v>
      </c>
      <c r="B295" s="21">
        <v>6</v>
      </c>
      <c r="C295" s="11">
        <v>2016</v>
      </c>
      <c r="D295" s="11">
        <v>22</v>
      </c>
      <c r="E295" s="11">
        <v>15</v>
      </c>
      <c r="F295" s="2">
        <v>30.1</v>
      </c>
      <c r="G295" s="15">
        <v>61</v>
      </c>
      <c r="H295" s="3">
        <v>100879</v>
      </c>
      <c r="I295" s="21" t="str">
        <f t="shared" si="13"/>
        <v>22:15</v>
      </c>
      <c r="J295" s="21">
        <f t="shared" si="12"/>
        <v>7.9302927269302828</v>
      </c>
      <c r="K295" s="24">
        <f t="shared" si="14"/>
        <v>156.74491262742396</v>
      </c>
    </row>
    <row r="296" spans="1:11" x14ac:dyDescent="0.2">
      <c r="A296" s="21">
        <v>5</v>
      </c>
      <c r="B296" s="21">
        <v>6</v>
      </c>
      <c r="C296" s="11">
        <v>2016</v>
      </c>
      <c r="D296" s="11">
        <v>22</v>
      </c>
      <c r="E296" s="11">
        <v>20</v>
      </c>
      <c r="F296" s="2">
        <v>30.1</v>
      </c>
      <c r="G296" s="15">
        <v>61</v>
      </c>
      <c r="H296" s="3">
        <v>100887</v>
      </c>
      <c r="I296" s="21" t="str">
        <f t="shared" si="13"/>
        <v>22:20</v>
      </c>
      <c r="J296" s="21">
        <f t="shared" si="12"/>
        <v>15.859327762744456</v>
      </c>
      <c r="K296" s="24">
        <f t="shared" si="14"/>
        <v>157.71279899791796</v>
      </c>
    </row>
    <row r="297" spans="1:11" x14ac:dyDescent="0.2">
      <c r="A297" s="21">
        <v>5</v>
      </c>
      <c r="B297" s="21">
        <v>6</v>
      </c>
      <c r="C297" s="11">
        <v>2016</v>
      </c>
      <c r="D297" s="11">
        <v>22</v>
      </c>
      <c r="E297" s="11">
        <v>25</v>
      </c>
      <c r="F297" s="2">
        <v>30.1</v>
      </c>
      <c r="G297" s="15">
        <v>61</v>
      </c>
      <c r="H297" s="3">
        <v>100903</v>
      </c>
      <c r="I297" s="21" t="str">
        <f t="shared" si="13"/>
        <v>22:25</v>
      </c>
      <c r="J297" s="21">
        <f t="shared" si="12"/>
        <v>8.9194573005758002</v>
      </c>
      <c r="K297" s="24">
        <f t="shared" si="14"/>
        <v>167.62487124330437</v>
      </c>
    </row>
    <row r="298" spans="1:11" x14ac:dyDescent="0.2">
      <c r="A298" s="21">
        <v>5</v>
      </c>
      <c r="B298" s="21">
        <v>6</v>
      </c>
      <c r="C298" s="11">
        <v>2016</v>
      </c>
      <c r="D298" s="11">
        <v>22</v>
      </c>
      <c r="E298" s="11">
        <v>30</v>
      </c>
      <c r="F298" s="2">
        <v>29.7</v>
      </c>
      <c r="G298" s="15">
        <v>61</v>
      </c>
      <c r="H298" s="3">
        <v>100912</v>
      </c>
      <c r="I298" s="21" t="str">
        <f t="shared" si="13"/>
        <v>22:30</v>
      </c>
      <c r="J298" s="21">
        <f t="shared" si="12"/>
        <v>1.9819248454098621</v>
      </c>
      <c r="K298" s="24">
        <f t="shared" si="14"/>
        <v>158.68792331343448</v>
      </c>
    </row>
    <row r="299" spans="1:11" x14ac:dyDescent="0.2">
      <c r="A299" s="21">
        <v>5</v>
      </c>
      <c r="B299" s="21">
        <v>6</v>
      </c>
      <c r="C299" s="11">
        <v>2016</v>
      </c>
      <c r="D299" s="11">
        <v>22</v>
      </c>
      <c r="E299" s="11">
        <v>35</v>
      </c>
      <c r="F299" s="2">
        <v>29.6</v>
      </c>
      <c r="G299" s="15">
        <v>62</v>
      </c>
      <c r="H299" s="3">
        <v>100914</v>
      </c>
      <c r="I299" s="21" t="str">
        <f t="shared" si="13"/>
        <v>22:35</v>
      </c>
      <c r="J299" s="21">
        <f t="shared" si="12"/>
        <v>-2.9728283488911349</v>
      </c>
      <c r="K299" s="24">
        <f t="shared" si="14"/>
        <v>139.83483214619369</v>
      </c>
    </row>
    <row r="300" spans="1:11" x14ac:dyDescent="0.2">
      <c r="A300" s="21">
        <v>5</v>
      </c>
      <c r="B300" s="21">
        <v>6</v>
      </c>
      <c r="C300" s="11">
        <v>2016</v>
      </c>
      <c r="D300" s="11">
        <v>22</v>
      </c>
      <c r="E300" s="11">
        <v>40</v>
      </c>
      <c r="F300" s="2">
        <v>29.5</v>
      </c>
      <c r="G300" s="15">
        <v>63</v>
      </c>
      <c r="H300" s="3">
        <v>100911</v>
      </c>
      <c r="I300" s="21" t="str">
        <f t="shared" si="13"/>
        <v>22:40</v>
      </c>
      <c r="J300" s="21">
        <f t="shared" si="12"/>
        <v>-10.900694671542251</v>
      </c>
      <c r="K300" s="24">
        <f t="shared" si="14"/>
        <v>130.91885514856233</v>
      </c>
    </row>
    <row r="301" spans="1:11" x14ac:dyDescent="0.2">
      <c r="A301" s="21">
        <v>5</v>
      </c>
      <c r="B301" s="21">
        <v>6</v>
      </c>
      <c r="C301" s="11">
        <v>2016</v>
      </c>
      <c r="D301" s="11">
        <v>22</v>
      </c>
      <c r="E301" s="11">
        <v>45</v>
      </c>
      <c r="F301" s="2">
        <v>29.5</v>
      </c>
      <c r="G301" s="15">
        <v>64</v>
      </c>
      <c r="H301" s="3">
        <v>100900</v>
      </c>
      <c r="I301" s="21" t="str">
        <f t="shared" si="13"/>
        <v>22:45</v>
      </c>
      <c r="J301" s="21">
        <f t="shared" si="12"/>
        <v>-1.9821605550049552</v>
      </c>
      <c r="K301" s="24">
        <f t="shared" si="14"/>
        <v>130.92145165929253</v>
      </c>
    </row>
    <row r="302" spans="1:11" x14ac:dyDescent="0.2">
      <c r="A302" s="21">
        <v>5</v>
      </c>
      <c r="B302" s="21">
        <v>6</v>
      </c>
      <c r="C302" s="11">
        <v>2016</v>
      </c>
      <c r="D302" s="11">
        <v>22</v>
      </c>
      <c r="E302" s="11">
        <v>50</v>
      </c>
      <c r="F302" s="2">
        <v>29.5</v>
      </c>
      <c r="G302" s="15">
        <v>63</v>
      </c>
      <c r="H302" s="3">
        <v>100898</v>
      </c>
      <c r="I302" s="21" t="str">
        <f t="shared" si="13"/>
        <v>22:50</v>
      </c>
      <c r="J302" s="21">
        <f t="shared" si="12"/>
        <v>0</v>
      </c>
      <c r="K302" s="24">
        <f t="shared" si="14"/>
        <v>124.96706228192318</v>
      </c>
    </row>
    <row r="303" spans="1:11" x14ac:dyDescent="0.2">
      <c r="A303" s="21">
        <v>5</v>
      </c>
      <c r="B303" s="21">
        <v>6</v>
      </c>
      <c r="C303" s="11">
        <v>2016</v>
      </c>
      <c r="D303" s="11">
        <v>22</v>
      </c>
      <c r="E303" s="11">
        <v>55</v>
      </c>
      <c r="F303" s="2">
        <v>29.4</v>
      </c>
      <c r="G303" s="15">
        <v>63</v>
      </c>
      <c r="H303" s="3">
        <v>100898</v>
      </c>
      <c r="I303" s="21" t="str">
        <f t="shared" si="13"/>
        <v>22:55</v>
      </c>
      <c r="J303" s="21">
        <f t="shared" si="12"/>
        <v>-10.902099149636268</v>
      </c>
      <c r="K303" s="24">
        <f t="shared" si="14"/>
        <v>100.17221514673538</v>
      </c>
    </row>
    <row r="304" spans="1:11" x14ac:dyDescent="0.2">
      <c r="A304" s="21">
        <v>5</v>
      </c>
      <c r="B304" s="21">
        <v>6</v>
      </c>
      <c r="C304" s="11">
        <v>2016</v>
      </c>
      <c r="D304" s="11">
        <v>23</v>
      </c>
      <c r="E304" s="11">
        <v>0</v>
      </c>
      <c r="F304" s="2">
        <v>29.4</v>
      </c>
      <c r="G304" s="15">
        <v>63</v>
      </c>
      <c r="H304" s="3">
        <v>100887</v>
      </c>
      <c r="I304" s="21" t="str">
        <f t="shared" si="13"/>
        <v>23:0</v>
      </c>
      <c r="J304" s="21">
        <f t="shared" si="12"/>
        <v>-4.9560399258576426</v>
      </c>
      <c r="K304" s="24">
        <f t="shared" si="14"/>
        <v>96.208376518677056</v>
      </c>
    </row>
    <row r="305" spans="1:11" x14ac:dyDescent="0.2">
      <c r="A305" s="21">
        <v>5</v>
      </c>
      <c r="B305" s="21">
        <v>6</v>
      </c>
      <c r="C305" s="11">
        <v>2016</v>
      </c>
      <c r="D305" s="11">
        <v>23</v>
      </c>
      <c r="E305" s="11">
        <v>5</v>
      </c>
      <c r="F305" s="2">
        <v>29.4</v>
      </c>
      <c r="G305" s="15">
        <v>63</v>
      </c>
      <c r="H305" s="3">
        <v>100882</v>
      </c>
      <c r="I305" s="21" t="str">
        <f t="shared" si="13"/>
        <v>23:5</v>
      </c>
      <c r="J305" s="21">
        <f t="shared" si="12"/>
        <v>-5.9475426736186838</v>
      </c>
      <c r="K305" s="24">
        <f t="shared" si="14"/>
        <v>77.362088992153659</v>
      </c>
    </row>
    <row r="306" spans="1:11" x14ac:dyDescent="0.2">
      <c r="A306" s="21">
        <v>5</v>
      </c>
      <c r="B306" s="21">
        <v>6</v>
      </c>
      <c r="C306" s="11">
        <v>2016</v>
      </c>
      <c r="D306" s="11">
        <v>23</v>
      </c>
      <c r="E306" s="11">
        <v>10</v>
      </c>
      <c r="F306" s="2">
        <v>29.4</v>
      </c>
      <c r="G306" s="15">
        <v>63</v>
      </c>
      <c r="H306" s="3">
        <v>100876</v>
      </c>
      <c r="I306" s="21" t="str">
        <f t="shared" si="13"/>
        <v>23:10</v>
      </c>
      <c r="J306" s="21">
        <f t="shared" si="12"/>
        <v>-8.9218446409453183</v>
      </c>
      <c r="K306" s="24">
        <f t="shared" si="14"/>
        <v>69.432327527461851</v>
      </c>
    </row>
    <row r="307" spans="1:11" x14ac:dyDescent="0.2">
      <c r="A307" s="21">
        <v>5</v>
      </c>
      <c r="B307" s="21">
        <v>6</v>
      </c>
      <c r="C307" s="11">
        <v>2016</v>
      </c>
      <c r="D307" s="11">
        <v>23</v>
      </c>
      <c r="E307" s="11">
        <v>15</v>
      </c>
      <c r="F307" s="2">
        <v>29.4</v>
      </c>
      <c r="G307" s="15">
        <v>64</v>
      </c>
      <c r="H307" s="3">
        <v>100867</v>
      </c>
      <c r="I307" s="21" t="str">
        <f t="shared" si="13"/>
        <v>23:15</v>
      </c>
      <c r="J307" s="21">
        <f t="shared" si="12"/>
        <v>-1.9828090455748659</v>
      </c>
      <c r="K307" s="24">
        <f t="shared" si="14"/>
        <v>72.409983575094103</v>
      </c>
    </row>
    <row r="308" spans="1:11" x14ac:dyDescent="0.2">
      <c r="A308" s="21">
        <v>5</v>
      </c>
      <c r="B308" s="21">
        <v>6</v>
      </c>
      <c r="C308" s="11">
        <v>2016</v>
      </c>
      <c r="D308" s="11">
        <v>23</v>
      </c>
      <c r="E308" s="11">
        <v>20</v>
      </c>
      <c r="F308" s="2">
        <v>29.4</v>
      </c>
      <c r="G308" s="15">
        <v>64</v>
      </c>
      <c r="H308" s="3">
        <v>100865</v>
      </c>
      <c r="I308" s="21" t="str">
        <f t="shared" si="13"/>
        <v>23:20</v>
      </c>
      <c r="J308" s="21">
        <f t="shared" si="12"/>
        <v>-13.879938531700788</v>
      </c>
      <c r="K308" s="24">
        <f t="shared" si="14"/>
        <v>54.561476109350949</v>
      </c>
    </row>
    <row r="309" spans="1:11" x14ac:dyDescent="0.2">
      <c r="A309" s="21">
        <v>5</v>
      </c>
      <c r="B309" s="21">
        <v>6</v>
      </c>
      <c r="C309" s="11">
        <v>2016</v>
      </c>
      <c r="D309" s="11">
        <v>23</v>
      </c>
      <c r="E309" s="11">
        <v>25</v>
      </c>
      <c r="F309" s="2">
        <v>29.3</v>
      </c>
      <c r="G309" s="15">
        <v>64</v>
      </c>
      <c r="H309" s="3">
        <v>100851</v>
      </c>
      <c r="I309" s="21" t="str">
        <f t="shared" si="13"/>
        <v>23:25</v>
      </c>
      <c r="J309" s="21">
        <f t="shared" si="12"/>
        <v>-1.9831236180107288</v>
      </c>
      <c r="K309" s="24">
        <f t="shared" si="14"/>
        <v>38.688912434195103</v>
      </c>
    </row>
    <row r="310" spans="1:11" x14ac:dyDescent="0.2">
      <c r="A310" s="21">
        <v>5</v>
      </c>
      <c r="B310" s="21">
        <v>6</v>
      </c>
      <c r="C310" s="11">
        <v>2016</v>
      </c>
      <c r="D310" s="11">
        <v>23</v>
      </c>
      <c r="E310" s="11">
        <v>30</v>
      </c>
      <c r="F310" s="2">
        <v>29.4</v>
      </c>
      <c r="G310" s="15">
        <v>63</v>
      </c>
      <c r="H310" s="3">
        <v>100849</v>
      </c>
      <c r="I310" s="21" t="str">
        <f t="shared" si="13"/>
        <v>23:30</v>
      </c>
      <c r="J310" s="21">
        <f t="shared" si="12"/>
        <v>-14.873722099376295</v>
      </c>
      <c r="K310" s="24">
        <f t="shared" si="14"/>
        <v>14.887504589357043</v>
      </c>
    </row>
    <row r="311" spans="1:11" x14ac:dyDescent="0.2">
      <c r="A311" s="21">
        <v>5</v>
      </c>
      <c r="B311" s="21">
        <v>6</v>
      </c>
      <c r="C311" s="11">
        <v>2016</v>
      </c>
      <c r="D311" s="11">
        <v>23</v>
      </c>
      <c r="E311" s="11">
        <v>35</v>
      </c>
      <c r="F311" s="2">
        <v>29.4</v>
      </c>
      <c r="G311" s="15">
        <v>64</v>
      </c>
      <c r="H311" s="3">
        <v>100834</v>
      </c>
      <c r="I311" s="21" t="str">
        <f t="shared" si="13"/>
        <v>23:35</v>
      </c>
      <c r="J311" s="21">
        <f t="shared" si="12"/>
        <v>-8.9255608227383618</v>
      </c>
      <c r="K311" s="24">
        <f t="shared" si="14"/>
        <v>7.9456968290374732</v>
      </c>
    </row>
    <row r="312" spans="1:11" x14ac:dyDescent="0.2">
      <c r="A312" s="21">
        <v>5</v>
      </c>
      <c r="B312" s="21">
        <v>6</v>
      </c>
      <c r="C312" s="11">
        <v>2016</v>
      </c>
      <c r="D312" s="11">
        <v>23</v>
      </c>
      <c r="E312" s="11">
        <v>40</v>
      </c>
      <c r="F312" s="2">
        <v>29.5</v>
      </c>
      <c r="G312" s="15">
        <v>63</v>
      </c>
      <c r="H312" s="3">
        <v>100825</v>
      </c>
      <c r="I312" s="21" t="str">
        <f t="shared" si="13"/>
        <v>23:40</v>
      </c>
      <c r="J312" s="21">
        <f t="shared" si="12"/>
        <v>1.9836350111579468</v>
      </c>
      <c r="K312" s="24">
        <f t="shared" si="14"/>
        <v>5.9617470082722228</v>
      </c>
    </row>
    <row r="313" spans="1:11" x14ac:dyDescent="0.2">
      <c r="A313" s="21">
        <v>5</v>
      </c>
      <c r="B313" s="21">
        <v>6</v>
      </c>
      <c r="C313" s="11">
        <v>2016</v>
      </c>
      <c r="D313" s="11">
        <v>23</v>
      </c>
      <c r="E313" s="11">
        <v>45</v>
      </c>
      <c r="F313" s="2">
        <v>29.4</v>
      </c>
      <c r="G313" s="15">
        <v>64</v>
      </c>
      <c r="H313" s="3">
        <v>100827</v>
      </c>
      <c r="I313" s="21" t="str">
        <f t="shared" si="13"/>
        <v>23:45</v>
      </c>
      <c r="J313" s="21">
        <f t="shared" si="12"/>
        <v>-6.9425848235095762</v>
      </c>
      <c r="K313" s="24">
        <f t="shared" si="14"/>
        <v>-2.9645515256746533</v>
      </c>
    </row>
    <row r="314" spans="1:11" x14ac:dyDescent="0.2">
      <c r="A314" s="21">
        <v>5</v>
      </c>
      <c r="B314" s="21">
        <v>6</v>
      </c>
      <c r="C314" s="11">
        <v>2016</v>
      </c>
      <c r="D314" s="11">
        <v>23</v>
      </c>
      <c r="E314" s="11">
        <v>50</v>
      </c>
      <c r="F314" s="2">
        <v>29.4</v>
      </c>
      <c r="G314" s="15">
        <v>64</v>
      </c>
      <c r="H314" s="3">
        <v>100820</v>
      </c>
      <c r="I314" s="21" t="str">
        <f t="shared" si="13"/>
        <v>23:50</v>
      </c>
      <c r="J314" s="21">
        <f t="shared" si="12"/>
        <v>-11.902400317397342</v>
      </c>
      <c r="K314" s="24">
        <f t="shared" si="14"/>
        <v>-7.9240915830122853</v>
      </c>
    </row>
    <row r="315" spans="1:11" x14ac:dyDescent="0.2">
      <c r="A315">
        <v>5</v>
      </c>
      <c r="B315">
        <v>6</v>
      </c>
      <c r="C315" s="14">
        <v>2016</v>
      </c>
      <c r="D315" s="14">
        <v>23</v>
      </c>
      <c r="E315" s="14">
        <v>55</v>
      </c>
      <c r="F315" s="10">
        <v>29.4</v>
      </c>
      <c r="G315" s="8">
        <v>63</v>
      </c>
      <c r="H315" s="7">
        <v>100808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9"/>
  <sheetViews>
    <sheetView zoomScale="50" zoomScaleNormal="50" workbookViewId="0">
      <selection activeCell="S46" sqref="S46"/>
    </sheetView>
  </sheetViews>
  <sheetFormatPr defaultRowHeight="14.25" x14ac:dyDescent="0.2"/>
  <cols>
    <col min="3" max="5" width="9" style="14"/>
    <col min="6" max="6" width="9" style="10"/>
    <col min="7" max="7" width="9" style="8"/>
    <col min="8" max="8" width="9" style="7"/>
    <col min="9" max="9" width="8.25" customWidth="1"/>
    <col min="11" max="11" width="9" style="25"/>
  </cols>
  <sheetData>
    <row r="1" spans="1:11" ht="18.75" customHeight="1" x14ac:dyDescent="0.2">
      <c r="A1" s="1" t="s">
        <v>4</v>
      </c>
      <c r="B1" s="1" t="s">
        <v>5</v>
      </c>
      <c r="C1" s="11" t="s">
        <v>6</v>
      </c>
      <c r="D1" s="11" t="s">
        <v>0</v>
      </c>
      <c r="E1" s="11" t="s">
        <v>1</v>
      </c>
      <c r="F1" s="2" t="s">
        <v>2</v>
      </c>
      <c r="G1" s="15" t="s">
        <v>7</v>
      </c>
      <c r="H1" s="16" t="s">
        <v>3</v>
      </c>
      <c r="I1" s="17" t="s">
        <v>8</v>
      </c>
      <c r="J1" s="17" t="s">
        <v>9</v>
      </c>
      <c r="K1" s="22"/>
    </row>
    <row r="2" spans="1:11" x14ac:dyDescent="0.2">
      <c r="A2" s="4"/>
      <c r="B2" s="4"/>
      <c r="C2" s="12"/>
      <c r="D2" s="12"/>
      <c r="E2" s="12"/>
      <c r="F2" s="9"/>
      <c r="G2" s="19"/>
      <c r="H2" s="20"/>
      <c r="I2" s="4"/>
      <c r="J2" s="4"/>
      <c r="K2" s="23"/>
    </row>
    <row r="3" spans="1:11" x14ac:dyDescent="0.2">
      <c r="A3" s="1">
        <v>14</v>
      </c>
      <c r="B3" s="1">
        <v>6</v>
      </c>
      <c r="C3" s="11">
        <v>2016</v>
      </c>
      <c r="D3" s="11">
        <v>20</v>
      </c>
      <c r="E3" s="11">
        <v>0</v>
      </c>
      <c r="F3" s="2">
        <v>29.4</v>
      </c>
      <c r="G3" s="15">
        <v>65</v>
      </c>
      <c r="H3" s="3">
        <v>100522</v>
      </c>
      <c r="I3" s="21" t="str">
        <f>CONCATENATE(D3,":",E3)</f>
        <v>20:0</v>
      </c>
      <c r="J3" s="21">
        <f t="shared" ref="J3:J66" si="0">((H4-H3)/H3)*100000</f>
        <v>2.9844213207059154</v>
      </c>
      <c r="K3" s="24">
        <v>0</v>
      </c>
    </row>
    <row r="4" spans="1:11" x14ac:dyDescent="0.2">
      <c r="A4" s="1">
        <v>14</v>
      </c>
      <c r="B4" s="1">
        <v>6</v>
      </c>
      <c r="C4" s="11">
        <v>2016</v>
      </c>
      <c r="D4" s="11">
        <v>20</v>
      </c>
      <c r="E4" s="11">
        <v>5</v>
      </c>
      <c r="F4" s="2">
        <v>29.3</v>
      </c>
      <c r="G4" s="15">
        <v>65</v>
      </c>
      <c r="H4" s="3">
        <v>100525</v>
      </c>
      <c r="I4" s="21" t="str">
        <f>CONCATENATE(D4,":",E4)</f>
        <v>20:5</v>
      </c>
      <c r="J4" s="21">
        <f t="shared" si="0"/>
        <v>23.874658045262372</v>
      </c>
      <c r="K4" s="24">
        <v>0</v>
      </c>
    </row>
    <row r="5" spans="1:11" x14ac:dyDescent="0.2">
      <c r="A5" s="1">
        <v>14</v>
      </c>
      <c r="B5" s="1">
        <v>6</v>
      </c>
      <c r="C5" s="11">
        <v>2016</v>
      </c>
      <c r="D5" s="11">
        <v>20</v>
      </c>
      <c r="E5" s="11">
        <v>10</v>
      </c>
      <c r="F5" s="2">
        <v>29.3</v>
      </c>
      <c r="G5" s="15">
        <v>65</v>
      </c>
      <c r="H5" s="3">
        <v>100549</v>
      </c>
      <c r="I5" s="21" t="str">
        <f>CONCATENATE(D5,":",E5)</f>
        <v>20:10</v>
      </c>
      <c r="J5" s="21">
        <f t="shared" si="0"/>
        <v>1.9890799510686332</v>
      </c>
      <c r="K5" s="24">
        <v>0</v>
      </c>
    </row>
    <row r="6" spans="1:11" x14ac:dyDescent="0.2">
      <c r="A6" s="1">
        <v>14</v>
      </c>
      <c r="B6" s="1">
        <v>6</v>
      </c>
      <c r="C6" s="11">
        <v>2016</v>
      </c>
      <c r="D6" s="11">
        <v>20</v>
      </c>
      <c r="E6" s="11">
        <v>15</v>
      </c>
      <c r="F6" s="2">
        <v>29.2</v>
      </c>
      <c r="G6" s="15">
        <v>66</v>
      </c>
      <c r="H6" s="3">
        <v>100551</v>
      </c>
      <c r="I6" s="21" t="str">
        <f>CONCATENATE(D6,":",E6)</f>
        <v>20:15</v>
      </c>
      <c r="J6" s="21">
        <f t="shared" si="0"/>
        <v>11.934242324790405</v>
      </c>
      <c r="K6" s="24">
        <v>0</v>
      </c>
    </row>
    <row r="7" spans="1:11" x14ac:dyDescent="0.2">
      <c r="A7" s="1">
        <v>14</v>
      </c>
      <c r="B7" s="1">
        <v>6</v>
      </c>
      <c r="C7" s="11">
        <v>2016</v>
      </c>
      <c r="D7" s="11">
        <v>20</v>
      </c>
      <c r="E7" s="11">
        <v>20</v>
      </c>
      <c r="F7" s="2">
        <v>29.8</v>
      </c>
      <c r="G7" s="15">
        <v>67</v>
      </c>
      <c r="H7" s="3">
        <v>100563</v>
      </c>
      <c r="I7" s="21" t="str">
        <f>CONCATENATE(D7,":",E7)</f>
        <v>20:20</v>
      </c>
      <c r="J7" s="21">
        <f t="shared" si="0"/>
        <v>9.9440151944552166</v>
      </c>
      <c r="K7" s="24">
        <v>0</v>
      </c>
    </row>
    <row r="8" spans="1:11" x14ac:dyDescent="0.2">
      <c r="A8" s="1">
        <v>14</v>
      </c>
      <c r="B8" s="1">
        <v>6</v>
      </c>
      <c r="C8" s="11">
        <v>2016</v>
      </c>
      <c r="D8" s="11">
        <v>20</v>
      </c>
      <c r="E8" s="11">
        <v>25</v>
      </c>
      <c r="F8" s="2">
        <v>29.6</v>
      </c>
      <c r="G8" s="15">
        <v>66</v>
      </c>
      <c r="H8" s="3">
        <v>100573</v>
      </c>
      <c r="I8" s="21" t="str">
        <f t="shared" ref="I8:I71" si="1">CONCATENATE(D8,":",E8)</f>
        <v>20:25</v>
      </c>
      <c r="J8" s="21">
        <f t="shared" si="0"/>
        <v>1.9886052916786814</v>
      </c>
      <c r="K8" s="24">
        <v>0</v>
      </c>
    </row>
    <row r="9" spans="1:11" x14ac:dyDescent="0.2">
      <c r="A9" s="1">
        <v>14</v>
      </c>
      <c r="B9" s="1">
        <v>6</v>
      </c>
      <c r="C9" s="11">
        <v>2016</v>
      </c>
      <c r="D9" s="11">
        <v>20</v>
      </c>
      <c r="E9" s="11">
        <v>30</v>
      </c>
      <c r="F9" s="2">
        <v>29.8</v>
      </c>
      <c r="G9" s="15">
        <v>66</v>
      </c>
      <c r="H9" s="3">
        <v>100575</v>
      </c>
      <c r="I9" s="21" t="str">
        <f t="shared" si="1"/>
        <v>20:30</v>
      </c>
      <c r="J9" s="21">
        <f t="shared" si="0"/>
        <v>7.9542629878200346</v>
      </c>
      <c r="K9" s="24">
        <v>0</v>
      </c>
    </row>
    <row r="10" spans="1:11" x14ac:dyDescent="0.2">
      <c r="A10" s="1">
        <v>14</v>
      </c>
      <c r="B10" s="1">
        <v>6</v>
      </c>
      <c r="C10" s="11">
        <v>2016</v>
      </c>
      <c r="D10" s="11">
        <v>20</v>
      </c>
      <c r="E10" s="11">
        <v>35</v>
      </c>
      <c r="F10" s="2">
        <v>29.6</v>
      </c>
      <c r="G10" s="15">
        <v>66</v>
      </c>
      <c r="H10" s="3">
        <v>100583</v>
      </c>
      <c r="I10" s="21" t="str">
        <f t="shared" si="1"/>
        <v>20:35</v>
      </c>
      <c r="J10" s="21">
        <f t="shared" si="0"/>
        <v>10.936241710825884</v>
      </c>
      <c r="K10" s="24">
        <v>0</v>
      </c>
    </row>
    <row r="11" spans="1:11" x14ac:dyDescent="0.2">
      <c r="A11" s="1">
        <v>14</v>
      </c>
      <c r="B11" s="1">
        <v>6</v>
      </c>
      <c r="C11" s="11">
        <v>2016</v>
      </c>
      <c r="D11" s="11">
        <v>20</v>
      </c>
      <c r="E11" s="11">
        <v>40</v>
      </c>
      <c r="F11" s="2">
        <v>28.3</v>
      </c>
      <c r="G11" s="15">
        <v>66</v>
      </c>
      <c r="H11" s="3">
        <v>100594</v>
      </c>
      <c r="I11" s="21" t="str">
        <f t="shared" si="1"/>
        <v>20:40</v>
      </c>
      <c r="J11" s="21">
        <f t="shared" si="0"/>
        <v>9.9409507525299716</v>
      </c>
      <c r="K11" s="24">
        <v>0</v>
      </c>
    </row>
    <row r="12" spans="1:11" x14ac:dyDescent="0.2">
      <c r="A12" s="1">
        <v>14</v>
      </c>
      <c r="B12" s="1">
        <v>6</v>
      </c>
      <c r="C12" s="11">
        <v>2016</v>
      </c>
      <c r="D12" s="11">
        <v>20</v>
      </c>
      <c r="E12" s="11">
        <v>45</v>
      </c>
      <c r="F12" s="2">
        <v>27.7</v>
      </c>
      <c r="G12" s="15">
        <v>67</v>
      </c>
      <c r="H12" s="3">
        <v>100604</v>
      </c>
      <c r="I12" s="21" t="str">
        <f t="shared" si="1"/>
        <v>20:45</v>
      </c>
      <c r="J12" s="21">
        <f t="shared" si="0"/>
        <v>6.9579738380183693</v>
      </c>
      <c r="K12" s="24">
        <v>0</v>
      </c>
    </row>
    <row r="13" spans="1:11" x14ac:dyDescent="0.2">
      <c r="A13" s="1">
        <v>14</v>
      </c>
      <c r="B13" s="1">
        <v>6</v>
      </c>
      <c r="C13" s="11">
        <v>2016</v>
      </c>
      <c r="D13" s="11">
        <v>20</v>
      </c>
      <c r="E13" s="11">
        <v>50</v>
      </c>
      <c r="F13" s="2">
        <v>27.5</v>
      </c>
      <c r="G13" s="15">
        <v>71</v>
      </c>
      <c r="H13" s="3">
        <v>100611</v>
      </c>
      <c r="I13" s="21" t="str">
        <f t="shared" si="1"/>
        <v>20:50</v>
      </c>
      <c r="J13" s="21">
        <f t="shared" si="0"/>
        <v>0.99392710538609097</v>
      </c>
      <c r="K13" s="24">
        <v>0</v>
      </c>
    </row>
    <row r="14" spans="1:11" x14ac:dyDescent="0.2">
      <c r="A14" s="1">
        <v>14</v>
      </c>
      <c r="B14" s="1">
        <v>6</v>
      </c>
      <c r="C14" s="11">
        <v>2016</v>
      </c>
      <c r="D14" s="11">
        <v>20</v>
      </c>
      <c r="E14" s="11">
        <v>55</v>
      </c>
      <c r="F14" s="2">
        <v>27.5</v>
      </c>
      <c r="G14" s="15">
        <v>75</v>
      </c>
      <c r="H14" s="3">
        <v>100612</v>
      </c>
      <c r="I14" s="21" t="str">
        <f t="shared" si="1"/>
        <v>20:55</v>
      </c>
      <c r="J14" s="21">
        <f t="shared" si="0"/>
        <v>-0.993917226573371</v>
      </c>
      <c r="K14" s="24">
        <v>0</v>
      </c>
    </row>
    <row r="15" spans="1:11" x14ac:dyDescent="0.2">
      <c r="A15" s="1">
        <v>14</v>
      </c>
      <c r="B15" s="1">
        <v>6</v>
      </c>
      <c r="C15" s="11">
        <v>2016</v>
      </c>
      <c r="D15" s="11">
        <v>21</v>
      </c>
      <c r="E15" s="11">
        <v>0</v>
      </c>
      <c r="F15" s="2">
        <v>27.3</v>
      </c>
      <c r="G15" s="15">
        <v>77</v>
      </c>
      <c r="H15" s="3">
        <v>100611</v>
      </c>
      <c r="I15" s="21" t="str">
        <f t="shared" si="1"/>
        <v>21:0</v>
      </c>
      <c r="J15" s="21">
        <f t="shared" si="0"/>
        <v>3.9757084215443639</v>
      </c>
      <c r="K15" s="24">
        <v>0</v>
      </c>
    </row>
    <row r="16" spans="1:11" x14ac:dyDescent="0.2">
      <c r="A16" s="1">
        <v>14</v>
      </c>
      <c r="B16" s="1">
        <v>6</v>
      </c>
      <c r="C16" s="11">
        <v>2016</v>
      </c>
      <c r="D16" s="11">
        <v>21</v>
      </c>
      <c r="E16" s="11">
        <v>5</v>
      </c>
      <c r="F16" s="2">
        <v>27.2</v>
      </c>
      <c r="G16" s="15">
        <v>78</v>
      </c>
      <c r="H16" s="3">
        <v>100615</v>
      </c>
      <c r="I16" s="21" t="str">
        <f t="shared" si="1"/>
        <v>21:5</v>
      </c>
      <c r="J16" s="21">
        <f t="shared" si="0"/>
        <v>3.9755503652536901</v>
      </c>
      <c r="K16" s="24">
        <v>0</v>
      </c>
    </row>
    <row r="17" spans="1:11" x14ac:dyDescent="0.2">
      <c r="A17" s="1">
        <v>14</v>
      </c>
      <c r="B17" s="1">
        <v>6</v>
      </c>
      <c r="C17" s="11">
        <v>2016</v>
      </c>
      <c r="D17" s="11">
        <v>21</v>
      </c>
      <c r="E17" s="11">
        <v>10</v>
      </c>
      <c r="F17" s="2">
        <v>27.3</v>
      </c>
      <c r="G17" s="15">
        <v>80</v>
      </c>
      <c r="H17" s="3">
        <v>100619</v>
      </c>
      <c r="I17" s="21" t="str">
        <f t="shared" si="1"/>
        <v>21:10</v>
      </c>
      <c r="J17" s="21">
        <f t="shared" si="0"/>
        <v>15.901569286118924</v>
      </c>
      <c r="K17" s="24">
        <v>0</v>
      </c>
    </row>
    <row r="18" spans="1:11" x14ac:dyDescent="0.2">
      <c r="A18" s="1">
        <v>14</v>
      </c>
      <c r="B18" s="1">
        <v>6</v>
      </c>
      <c r="C18" s="11">
        <v>2016</v>
      </c>
      <c r="D18" s="11">
        <v>21</v>
      </c>
      <c r="E18" s="11">
        <v>15</v>
      </c>
      <c r="F18" s="2">
        <v>27.1</v>
      </c>
      <c r="G18" s="15">
        <v>80</v>
      </c>
      <c r="H18" s="3">
        <v>100635</v>
      </c>
      <c r="I18" s="21" t="str">
        <f t="shared" si="1"/>
        <v>21:15</v>
      </c>
      <c r="J18" s="21">
        <f t="shared" si="0"/>
        <v>10.930590748745466</v>
      </c>
      <c r="K18" s="24">
        <v>0</v>
      </c>
    </row>
    <row r="19" spans="1:11" x14ac:dyDescent="0.2">
      <c r="A19" s="1">
        <v>14</v>
      </c>
      <c r="B19" s="1">
        <v>6</v>
      </c>
      <c r="C19" s="11">
        <v>2016</v>
      </c>
      <c r="D19" s="11">
        <v>21</v>
      </c>
      <c r="E19" s="11">
        <v>20</v>
      </c>
      <c r="F19" s="2">
        <v>27.1</v>
      </c>
      <c r="G19" s="15">
        <v>82</v>
      </c>
      <c r="H19" s="3">
        <v>100646</v>
      </c>
      <c r="I19" s="21" t="str">
        <f t="shared" si="1"/>
        <v>21:20</v>
      </c>
      <c r="J19" s="21">
        <f t="shared" si="0"/>
        <v>2.9807443912326375</v>
      </c>
      <c r="K19" s="24">
        <v>0</v>
      </c>
    </row>
    <row r="20" spans="1:11" x14ac:dyDescent="0.2">
      <c r="A20" s="1">
        <v>14</v>
      </c>
      <c r="B20" s="1">
        <v>6</v>
      </c>
      <c r="C20" s="11">
        <v>2016</v>
      </c>
      <c r="D20" s="11">
        <v>21</v>
      </c>
      <c r="E20" s="11">
        <v>25</v>
      </c>
      <c r="F20" s="2">
        <v>27.1</v>
      </c>
      <c r="G20" s="15">
        <v>82</v>
      </c>
      <c r="H20" s="3">
        <v>100649</v>
      </c>
      <c r="I20" s="21" t="str">
        <f t="shared" si="1"/>
        <v>21:25</v>
      </c>
      <c r="J20" s="21">
        <f t="shared" si="0"/>
        <v>13.909725879044998</v>
      </c>
      <c r="K20" s="24">
        <v>0</v>
      </c>
    </row>
    <row r="21" spans="1:11" x14ac:dyDescent="0.2">
      <c r="A21" s="1">
        <v>14</v>
      </c>
      <c r="B21" s="1">
        <v>6</v>
      </c>
      <c r="C21" s="11">
        <v>2016</v>
      </c>
      <c r="D21" s="11">
        <v>21</v>
      </c>
      <c r="E21" s="11">
        <v>30</v>
      </c>
      <c r="F21" s="2">
        <v>26.9</v>
      </c>
      <c r="G21" s="15">
        <v>84</v>
      </c>
      <c r="H21" s="3">
        <v>100663</v>
      </c>
      <c r="I21" s="21" t="str">
        <f t="shared" si="1"/>
        <v>21:30</v>
      </c>
      <c r="J21" s="21">
        <f t="shared" si="0"/>
        <v>8.9407230064671239</v>
      </c>
      <c r="K21" s="24">
        <v>0</v>
      </c>
    </row>
    <row r="22" spans="1:11" x14ac:dyDescent="0.2">
      <c r="A22" s="1">
        <v>14</v>
      </c>
      <c r="B22" s="1">
        <v>6</v>
      </c>
      <c r="C22" s="11">
        <v>2016</v>
      </c>
      <c r="D22" s="11">
        <v>21</v>
      </c>
      <c r="E22" s="11">
        <v>35</v>
      </c>
      <c r="F22" s="2">
        <v>27.1</v>
      </c>
      <c r="G22" s="15">
        <v>86</v>
      </c>
      <c r="H22" s="3">
        <v>100672</v>
      </c>
      <c r="I22" s="21" t="str">
        <f t="shared" si="1"/>
        <v>21:35</v>
      </c>
      <c r="J22" s="21">
        <f t="shared" si="0"/>
        <v>16.886522568340752</v>
      </c>
      <c r="K22" s="24">
        <v>0</v>
      </c>
    </row>
    <row r="23" spans="1:11" x14ac:dyDescent="0.2">
      <c r="A23" s="1">
        <v>14</v>
      </c>
      <c r="B23" s="1">
        <v>6</v>
      </c>
      <c r="C23" s="11">
        <v>2016</v>
      </c>
      <c r="D23" s="11">
        <v>21</v>
      </c>
      <c r="E23" s="11">
        <v>40</v>
      </c>
      <c r="F23" s="2">
        <v>27</v>
      </c>
      <c r="G23" s="15">
        <v>86</v>
      </c>
      <c r="H23" s="3">
        <v>100689</v>
      </c>
      <c r="I23" s="21" t="str">
        <f t="shared" si="1"/>
        <v>21:40</v>
      </c>
      <c r="J23" s="21">
        <f t="shared" si="0"/>
        <v>14.897357208831153</v>
      </c>
      <c r="K23" s="24">
        <v>0</v>
      </c>
    </row>
    <row r="24" spans="1:11" x14ac:dyDescent="0.2">
      <c r="A24" s="1">
        <v>14</v>
      </c>
      <c r="B24" s="1">
        <v>6</v>
      </c>
      <c r="C24" s="11">
        <v>2016</v>
      </c>
      <c r="D24" s="11">
        <v>21</v>
      </c>
      <c r="E24" s="11">
        <v>45</v>
      </c>
      <c r="F24" s="2">
        <v>26.8</v>
      </c>
      <c r="G24" s="15">
        <v>86</v>
      </c>
      <c r="H24" s="3">
        <v>100704</v>
      </c>
      <c r="I24" s="21" t="str">
        <f t="shared" si="1"/>
        <v>21:45</v>
      </c>
      <c r="J24" s="21">
        <f t="shared" si="0"/>
        <v>-1.9860184302510329</v>
      </c>
      <c r="K24" s="24">
        <v>0</v>
      </c>
    </row>
    <row r="25" spans="1:11" x14ac:dyDescent="0.2">
      <c r="A25" s="1">
        <v>14</v>
      </c>
      <c r="B25" s="1">
        <v>6</v>
      </c>
      <c r="C25" s="11">
        <v>2016</v>
      </c>
      <c r="D25" s="11">
        <v>21</v>
      </c>
      <c r="E25" s="11">
        <v>50</v>
      </c>
      <c r="F25" s="2">
        <v>27</v>
      </c>
      <c r="G25" s="15">
        <v>86</v>
      </c>
      <c r="H25" s="3">
        <v>100702</v>
      </c>
      <c r="I25" s="21" t="str">
        <f t="shared" si="1"/>
        <v>21:50</v>
      </c>
      <c r="J25" s="21">
        <f t="shared" si="0"/>
        <v>2.9790868105896608</v>
      </c>
      <c r="K25" s="24">
        <v>0</v>
      </c>
    </row>
    <row r="26" spans="1:11" x14ac:dyDescent="0.2">
      <c r="A26" s="1">
        <v>14</v>
      </c>
      <c r="B26" s="1">
        <v>6</v>
      </c>
      <c r="C26" s="11">
        <v>2016</v>
      </c>
      <c r="D26" s="11">
        <v>21</v>
      </c>
      <c r="E26" s="11">
        <v>55</v>
      </c>
      <c r="F26" s="2">
        <v>26.9</v>
      </c>
      <c r="G26" s="15">
        <v>86</v>
      </c>
      <c r="H26" s="3">
        <v>100705</v>
      </c>
      <c r="I26" s="21" t="str">
        <f t="shared" si="1"/>
        <v>21:55</v>
      </c>
      <c r="J26" s="21">
        <f t="shared" si="0"/>
        <v>3.9719974182016782</v>
      </c>
      <c r="K26" s="24">
        <v>0</v>
      </c>
    </row>
    <row r="27" spans="1:11" x14ac:dyDescent="0.2">
      <c r="A27" s="1">
        <v>14</v>
      </c>
      <c r="B27" s="1">
        <v>6</v>
      </c>
      <c r="C27" s="11">
        <v>2016</v>
      </c>
      <c r="D27" s="11">
        <v>22</v>
      </c>
      <c r="E27" s="11">
        <v>0</v>
      </c>
      <c r="F27" s="2">
        <v>27</v>
      </c>
      <c r="G27" s="15">
        <v>90</v>
      </c>
      <c r="H27" s="3">
        <v>100709</v>
      </c>
      <c r="I27" s="21" t="str">
        <f t="shared" si="1"/>
        <v>22:0</v>
      </c>
      <c r="J27" s="21">
        <f t="shared" si="0"/>
        <v>0</v>
      </c>
      <c r="K27" s="24">
        <f>SUM(J3:J27)</f>
        <v>185.86801897008763</v>
      </c>
    </row>
    <row r="28" spans="1:11" x14ac:dyDescent="0.2">
      <c r="A28" s="1">
        <v>14</v>
      </c>
      <c r="B28" s="1">
        <v>6</v>
      </c>
      <c r="C28" s="11">
        <v>2016</v>
      </c>
      <c r="D28" s="11">
        <v>22</v>
      </c>
      <c r="E28" s="11">
        <v>5</v>
      </c>
      <c r="F28" s="2">
        <v>27</v>
      </c>
      <c r="G28" s="15">
        <v>90</v>
      </c>
      <c r="H28" s="3">
        <v>100709</v>
      </c>
      <c r="I28" s="21" t="str">
        <f t="shared" si="1"/>
        <v>22:5</v>
      </c>
      <c r="J28" s="21">
        <f t="shared" si="0"/>
        <v>7.9436793136661077</v>
      </c>
      <c r="K28" s="24">
        <f t="shared" ref="K28:K91" si="2">SUM(J4:J28)</f>
        <v>190.82727696304784</v>
      </c>
    </row>
    <row r="29" spans="1:11" x14ac:dyDescent="0.2">
      <c r="A29" s="1">
        <v>14</v>
      </c>
      <c r="B29" s="1">
        <v>6</v>
      </c>
      <c r="C29" s="11">
        <v>2016</v>
      </c>
      <c r="D29" s="11">
        <v>22</v>
      </c>
      <c r="E29" s="11">
        <v>10</v>
      </c>
      <c r="F29" s="2">
        <v>26.9</v>
      </c>
      <c r="G29" s="15">
        <v>90</v>
      </c>
      <c r="H29" s="3">
        <v>100717</v>
      </c>
      <c r="I29" s="21" t="str">
        <f t="shared" si="1"/>
        <v>22:10</v>
      </c>
      <c r="J29" s="21">
        <f t="shared" si="0"/>
        <v>-6.9501673004557327</v>
      </c>
      <c r="K29" s="24">
        <f t="shared" si="2"/>
        <v>160.00245161732971</v>
      </c>
    </row>
    <row r="30" spans="1:11" x14ac:dyDescent="0.2">
      <c r="A30" s="1">
        <v>14</v>
      </c>
      <c r="B30" s="1">
        <v>6</v>
      </c>
      <c r="C30" s="11">
        <v>2016</v>
      </c>
      <c r="D30" s="11">
        <v>22</v>
      </c>
      <c r="E30" s="11">
        <v>15</v>
      </c>
      <c r="F30" s="2">
        <v>27</v>
      </c>
      <c r="G30" s="15">
        <v>90</v>
      </c>
      <c r="H30" s="3">
        <v>100710</v>
      </c>
      <c r="I30" s="21" t="str">
        <f t="shared" si="1"/>
        <v>22:15</v>
      </c>
      <c r="J30" s="21">
        <f t="shared" si="0"/>
        <v>1.9859001092245059</v>
      </c>
      <c r="K30" s="24">
        <f t="shared" si="2"/>
        <v>159.99927177548557</v>
      </c>
    </row>
    <row r="31" spans="1:11" x14ac:dyDescent="0.2">
      <c r="A31" s="1">
        <v>14</v>
      </c>
      <c r="B31" s="1">
        <v>6</v>
      </c>
      <c r="C31" s="11">
        <v>2016</v>
      </c>
      <c r="D31" s="11">
        <v>22</v>
      </c>
      <c r="E31" s="11">
        <v>20</v>
      </c>
      <c r="F31" s="2">
        <v>27</v>
      </c>
      <c r="G31" s="15">
        <v>90</v>
      </c>
      <c r="H31" s="3">
        <v>100712</v>
      </c>
      <c r="I31" s="21" t="str">
        <f t="shared" si="1"/>
        <v>22:20</v>
      </c>
      <c r="J31" s="21">
        <f t="shared" si="0"/>
        <v>6.95051235205338</v>
      </c>
      <c r="K31" s="24">
        <f t="shared" si="2"/>
        <v>155.01554180274854</v>
      </c>
    </row>
    <row r="32" spans="1:11" x14ac:dyDescent="0.2">
      <c r="A32" s="1">
        <v>14</v>
      </c>
      <c r="B32" s="1">
        <v>6</v>
      </c>
      <c r="C32" s="11">
        <v>2016</v>
      </c>
      <c r="D32" s="11">
        <v>22</v>
      </c>
      <c r="E32" s="11">
        <v>25</v>
      </c>
      <c r="F32" s="2">
        <v>27</v>
      </c>
      <c r="G32" s="15">
        <v>90</v>
      </c>
      <c r="H32" s="3">
        <v>100719</v>
      </c>
      <c r="I32" s="21" t="str">
        <f t="shared" si="1"/>
        <v>22:25</v>
      </c>
      <c r="J32" s="21">
        <f t="shared" si="0"/>
        <v>-1.9857226541168995</v>
      </c>
      <c r="K32" s="24">
        <f t="shared" si="2"/>
        <v>143.08580395417641</v>
      </c>
    </row>
    <row r="33" spans="1:11" x14ac:dyDescent="0.2">
      <c r="A33" s="1">
        <v>14</v>
      </c>
      <c r="B33" s="1">
        <v>6</v>
      </c>
      <c r="C33" s="11">
        <v>2016</v>
      </c>
      <c r="D33" s="11">
        <v>22</v>
      </c>
      <c r="E33" s="11">
        <v>30</v>
      </c>
      <c r="F33" s="2">
        <v>27.1</v>
      </c>
      <c r="G33" s="15">
        <v>90</v>
      </c>
      <c r="H33" s="3">
        <v>100717</v>
      </c>
      <c r="I33" s="21" t="str">
        <f t="shared" si="1"/>
        <v>22:30</v>
      </c>
      <c r="J33" s="21">
        <f t="shared" si="0"/>
        <v>-3.9715241716889902</v>
      </c>
      <c r="K33" s="24">
        <f t="shared" si="2"/>
        <v>137.12567449080873</v>
      </c>
    </row>
    <row r="34" spans="1:11" x14ac:dyDescent="0.2">
      <c r="A34" s="1">
        <v>14</v>
      </c>
      <c r="B34" s="1">
        <v>6</v>
      </c>
      <c r="C34" s="11">
        <v>2016</v>
      </c>
      <c r="D34" s="11">
        <v>22</v>
      </c>
      <c r="E34" s="11">
        <v>35</v>
      </c>
      <c r="F34" s="2">
        <v>27.3</v>
      </c>
      <c r="G34" s="15">
        <v>90</v>
      </c>
      <c r="H34" s="3">
        <v>100713</v>
      </c>
      <c r="I34" s="21" t="str">
        <f t="shared" si="1"/>
        <v>22:35</v>
      </c>
      <c r="J34" s="21">
        <f t="shared" si="0"/>
        <v>4.9646023849949863</v>
      </c>
      <c r="K34" s="24">
        <f t="shared" si="2"/>
        <v>134.13601388798372</v>
      </c>
    </row>
    <row r="35" spans="1:11" x14ac:dyDescent="0.2">
      <c r="A35" s="1">
        <v>14</v>
      </c>
      <c r="B35" s="1">
        <v>6</v>
      </c>
      <c r="C35" s="11">
        <v>2016</v>
      </c>
      <c r="D35" s="11">
        <v>22</v>
      </c>
      <c r="E35" s="11">
        <v>40</v>
      </c>
      <c r="F35" s="2">
        <v>27</v>
      </c>
      <c r="G35" s="15">
        <v>90</v>
      </c>
      <c r="H35" s="3">
        <v>100718</v>
      </c>
      <c r="I35" s="21" t="str">
        <f t="shared" si="1"/>
        <v>22:40</v>
      </c>
      <c r="J35" s="21">
        <f t="shared" si="0"/>
        <v>-9.9287118489247206</v>
      </c>
      <c r="K35" s="24">
        <f t="shared" si="2"/>
        <v>113.27106032823313</v>
      </c>
    </row>
    <row r="36" spans="1:11" x14ac:dyDescent="0.2">
      <c r="A36" s="1">
        <v>14</v>
      </c>
      <c r="B36" s="1">
        <v>6</v>
      </c>
      <c r="C36" s="11">
        <v>2016</v>
      </c>
      <c r="D36" s="11">
        <v>22</v>
      </c>
      <c r="E36" s="11">
        <v>45</v>
      </c>
      <c r="F36" s="2">
        <v>27</v>
      </c>
      <c r="G36" s="15">
        <v>90</v>
      </c>
      <c r="H36" s="3">
        <v>100708</v>
      </c>
      <c r="I36" s="21" t="str">
        <f t="shared" si="1"/>
        <v>22:45</v>
      </c>
      <c r="J36" s="21">
        <f t="shared" si="0"/>
        <v>-10.922667514000873</v>
      </c>
      <c r="K36" s="24">
        <f t="shared" si="2"/>
        <v>92.40744206170227</v>
      </c>
    </row>
    <row r="37" spans="1:11" x14ac:dyDescent="0.2">
      <c r="A37" s="1">
        <v>14</v>
      </c>
      <c r="B37" s="1">
        <v>6</v>
      </c>
      <c r="C37" s="11">
        <v>2016</v>
      </c>
      <c r="D37" s="11">
        <v>22</v>
      </c>
      <c r="E37" s="11">
        <v>50</v>
      </c>
      <c r="F37" s="2">
        <v>27.1</v>
      </c>
      <c r="G37" s="15">
        <v>90</v>
      </c>
      <c r="H37" s="3">
        <v>100697</v>
      </c>
      <c r="I37" s="21" t="str">
        <f t="shared" si="1"/>
        <v>22:50</v>
      </c>
      <c r="J37" s="21">
        <f t="shared" si="0"/>
        <v>-4.9653912231744739</v>
      </c>
      <c r="K37" s="24">
        <f t="shared" si="2"/>
        <v>80.48407700050943</v>
      </c>
    </row>
    <row r="38" spans="1:11" x14ac:dyDescent="0.2">
      <c r="A38" s="1">
        <v>14</v>
      </c>
      <c r="B38" s="1">
        <v>6</v>
      </c>
      <c r="C38" s="11">
        <v>2016</v>
      </c>
      <c r="D38" s="11">
        <v>22</v>
      </c>
      <c r="E38" s="11">
        <v>55</v>
      </c>
      <c r="F38" s="2">
        <v>27.1</v>
      </c>
      <c r="G38" s="15">
        <v>90</v>
      </c>
      <c r="H38" s="3">
        <v>100692</v>
      </c>
      <c r="I38" s="21" t="str">
        <f t="shared" si="1"/>
        <v>22:55</v>
      </c>
      <c r="J38" s="21">
        <f t="shared" si="0"/>
        <v>-6.9518929011242205</v>
      </c>
      <c r="K38" s="24">
        <f t="shared" si="2"/>
        <v>72.538256993999127</v>
      </c>
    </row>
    <row r="39" spans="1:11" x14ac:dyDescent="0.2">
      <c r="A39" s="1">
        <v>14</v>
      </c>
      <c r="B39" s="1">
        <v>6</v>
      </c>
      <c r="C39" s="11">
        <v>2016</v>
      </c>
      <c r="D39" s="11">
        <v>23</v>
      </c>
      <c r="E39" s="11">
        <v>0</v>
      </c>
      <c r="F39" s="2">
        <v>26.9</v>
      </c>
      <c r="G39" s="15">
        <v>90</v>
      </c>
      <c r="H39" s="3">
        <v>100685</v>
      </c>
      <c r="I39" s="21" t="str">
        <f t="shared" si="1"/>
        <v>23:0</v>
      </c>
      <c r="J39" s="21">
        <f t="shared" si="0"/>
        <v>-10.925162635943785</v>
      </c>
      <c r="K39" s="24">
        <f t="shared" si="2"/>
        <v>62.607011584628701</v>
      </c>
    </row>
    <row r="40" spans="1:11" x14ac:dyDescent="0.2">
      <c r="A40" s="1">
        <v>14</v>
      </c>
      <c r="B40" s="1">
        <v>6</v>
      </c>
      <c r="C40" s="11">
        <v>2016</v>
      </c>
      <c r="D40" s="11">
        <v>23</v>
      </c>
      <c r="E40" s="11">
        <v>5</v>
      </c>
      <c r="F40" s="2">
        <v>26.8</v>
      </c>
      <c r="G40" s="15">
        <v>90</v>
      </c>
      <c r="H40" s="3">
        <v>100674</v>
      </c>
      <c r="I40" s="21" t="str">
        <f t="shared" si="1"/>
        <v>23:5</v>
      </c>
      <c r="J40" s="21">
        <f t="shared" si="0"/>
        <v>-8.9397461112104413</v>
      </c>
      <c r="K40" s="24">
        <f t="shared" si="2"/>
        <v>49.691557051873893</v>
      </c>
    </row>
    <row r="41" spans="1:11" x14ac:dyDescent="0.2">
      <c r="A41" s="1">
        <v>14</v>
      </c>
      <c r="B41" s="1">
        <v>6</v>
      </c>
      <c r="C41" s="11">
        <v>2016</v>
      </c>
      <c r="D41" s="11">
        <v>23</v>
      </c>
      <c r="E41" s="11">
        <v>10</v>
      </c>
      <c r="F41" s="2">
        <v>26.8</v>
      </c>
      <c r="G41" s="15">
        <v>90</v>
      </c>
      <c r="H41" s="3">
        <v>100665</v>
      </c>
      <c r="I41" s="21" t="str">
        <f t="shared" si="1"/>
        <v>23:10</v>
      </c>
      <c r="J41" s="21">
        <f t="shared" si="0"/>
        <v>-0.99339393036308554</v>
      </c>
      <c r="K41" s="24">
        <f t="shared" si="2"/>
        <v>44.722612756257114</v>
      </c>
    </row>
    <row r="42" spans="1:11" x14ac:dyDescent="0.2">
      <c r="A42" s="1">
        <v>14</v>
      </c>
      <c r="B42" s="1">
        <v>6</v>
      </c>
      <c r="C42" s="11">
        <v>2016</v>
      </c>
      <c r="D42" s="11">
        <v>23</v>
      </c>
      <c r="E42" s="11">
        <v>15</v>
      </c>
      <c r="F42" s="2">
        <v>26.8</v>
      </c>
      <c r="G42" s="15">
        <v>90</v>
      </c>
      <c r="H42" s="3">
        <v>100664</v>
      </c>
      <c r="I42" s="21" t="str">
        <f t="shared" si="1"/>
        <v>23:15</v>
      </c>
      <c r="J42" s="21">
        <f t="shared" si="0"/>
        <v>-0.99340379877612661</v>
      </c>
      <c r="K42" s="24">
        <f t="shared" si="2"/>
        <v>27.827639671362093</v>
      </c>
    </row>
    <row r="43" spans="1:11" x14ac:dyDescent="0.2">
      <c r="A43" s="1">
        <v>14</v>
      </c>
      <c r="B43" s="1">
        <v>6</v>
      </c>
      <c r="C43" s="11">
        <v>2016</v>
      </c>
      <c r="D43" s="11">
        <v>23</v>
      </c>
      <c r="E43" s="11">
        <v>20</v>
      </c>
      <c r="F43" s="2">
        <v>27</v>
      </c>
      <c r="G43" s="15">
        <v>90</v>
      </c>
      <c r="H43" s="3">
        <v>100663</v>
      </c>
      <c r="I43" s="21" t="str">
        <f t="shared" si="1"/>
        <v>23:20</v>
      </c>
      <c r="J43" s="21">
        <f t="shared" si="0"/>
        <v>-3.9736546695409434</v>
      </c>
      <c r="K43" s="24">
        <f t="shared" si="2"/>
        <v>12.923394253075676</v>
      </c>
    </row>
    <row r="44" spans="1:11" x14ac:dyDescent="0.2">
      <c r="A44" s="1">
        <v>14</v>
      </c>
      <c r="B44" s="1">
        <v>6</v>
      </c>
      <c r="C44" s="11">
        <v>2016</v>
      </c>
      <c r="D44" s="11">
        <v>23</v>
      </c>
      <c r="E44" s="11">
        <v>25</v>
      </c>
      <c r="F44" s="2">
        <v>27</v>
      </c>
      <c r="G44" s="15">
        <v>90</v>
      </c>
      <c r="H44" s="3">
        <v>100659</v>
      </c>
      <c r="I44" s="21" t="str">
        <f t="shared" si="1"/>
        <v>23:25</v>
      </c>
      <c r="J44" s="21">
        <f t="shared" si="0"/>
        <v>-9.9345314378247345</v>
      </c>
      <c r="K44" s="24">
        <f t="shared" si="2"/>
        <v>8.118424018292103E-3</v>
      </c>
    </row>
    <row r="45" spans="1:11" x14ac:dyDescent="0.2">
      <c r="A45" s="1">
        <v>14</v>
      </c>
      <c r="B45" s="1">
        <v>6</v>
      </c>
      <c r="C45" s="11">
        <v>2016</v>
      </c>
      <c r="D45" s="11">
        <v>23</v>
      </c>
      <c r="E45" s="11">
        <v>30</v>
      </c>
      <c r="F45" s="2">
        <v>26.9</v>
      </c>
      <c r="G45" s="15">
        <v>90</v>
      </c>
      <c r="H45" s="3">
        <v>100649</v>
      </c>
      <c r="I45" s="21" t="str">
        <f t="shared" si="1"/>
        <v>23:30</v>
      </c>
      <c r="J45" s="21">
        <f t="shared" si="0"/>
        <v>-15.896829576051426</v>
      </c>
      <c r="K45" s="24">
        <f t="shared" si="2"/>
        <v>-29.798437031078137</v>
      </c>
    </row>
    <row r="46" spans="1:11" x14ac:dyDescent="0.2">
      <c r="A46" s="1">
        <v>14</v>
      </c>
      <c r="B46" s="1">
        <v>6</v>
      </c>
      <c r="C46" s="11">
        <v>2016</v>
      </c>
      <c r="D46" s="11">
        <v>23</v>
      </c>
      <c r="E46" s="11">
        <v>35</v>
      </c>
      <c r="F46" s="2">
        <v>26.8</v>
      </c>
      <c r="G46" s="15">
        <v>90</v>
      </c>
      <c r="H46" s="3">
        <v>100633</v>
      </c>
      <c r="I46" s="21" t="str">
        <f t="shared" si="1"/>
        <v>23:35</v>
      </c>
      <c r="J46" s="21">
        <f t="shared" si="0"/>
        <v>7.9496785348742458</v>
      </c>
      <c r="K46" s="24">
        <f t="shared" si="2"/>
        <v>-30.789481502671016</v>
      </c>
    </row>
    <row r="47" spans="1:11" x14ac:dyDescent="0.2">
      <c r="A47" s="1">
        <v>14</v>
      </c>
      <c r="B47" s="1">
        <v>6</v>
      </c>
      <c r="C47" s="11">
        <v>2016</v>
      </c>
      <c r="D47" s="11">
        <v>23</v>
      </c>
      <c r="E47" s="11">
        <v>40</v>
      </c>
      <c r="F47" s="2">
        <v>26.8</v>
      </c>
      <c r="G47" s="15">
        <v>90</v>
      </c>
      <c r="H47" s="3">
        <v>100641</v>
      </c>
      <c r="I47" s="21" t="str">
        <f t="shared" si="1"/>
        <v>23:40</v>
      </c>
      <c r="J47" s="21">
        <f t="shared" si="0"/>
        <v>-9.9363082640275842</v>
      </c>
      <c r="K47" s="24">
        <f t="shared" si="2"/>
        <v>-57.612312335039348</v>
      </c>
    </row>
    <row r="48" spans="1:11" x14ac:dyDescent="0.2">
      <c r="A48" s="1">
        <v>14</v>
      </c>
      <c r="B48" s="1">
        <v>6</v>
      </c>
      <c r="C48" s="11">
        <v>2016</v>
      </c>
      <c r="D48" s="11">
        <v>23</v>
      </c>
      <c r="E48" s="11">
        <v>45</v>
      </c>
      <c r="F48" s="2">
        <v>26.8</v>
      </c>
      <c r="G48" s="15">
        <v>90</v>
      </c>
      <c r="H48" s="3">
        <v>100631</v>
      </c>
      <c r="I48" s="21" t="str">
        <f t="shared" si="1"/>
        <v>23:45</v>
      </c>
      <c r="J48" s="21">
        <f t="shared" si="0"/>
        <v>-12.918484363665272</v>
      </c>
      <c r="K48" s="24">
        <f t="shared" si="2"/>
        <v>-85.428153907535773</v>
      </c>
    </row>
    <row r="49" spans="1:11" x14ac:dyDescent="0.2">
      <c r="A49" s="1">
        <v>14</v>
      </c>
      <c r="B49" s="1">
        <v>6</v>
      </c>
      <c r="C49" s="11">
        <v>2016</v>
      </c>
      <c r="D49" s="11">
        <v>23</v>
      </c>
      <c r="E49" s="11">
        <v>50</v>
      </c>
      <c r="F49" s="2">
        <v>26.8</v>
      </c>
      <c r="G49" s="15">
        <v>90</v>
      </c>
      <c r="H49" s="3">
        <v>100618</v>
      </c>
      <c r="I49" s="21" t="str">
        <f t="shared" si="1"/>
        <v>23:50</v>
      </c>
      <c r="J49" s="21">
        <f t="shared" si="0"/>
        <v>-5.96314774692401</v>
      </c>
      <c r="K49" s="24">
        <f t="shared" si="2"/>
        <v>-89.405283224208759</v>
      </c>
    </row>
    <row r="50" spans="1:11" x14ac:dyDescent="0.2">
      <c r="A50" s="1">
        <v>14</v>
      </c>
      <c r="B50" s="1">
        <v>6</v>
      </c>
      <c r="C50" s="11">
        <v>2016</v>
      </c>
      <c r="D50" s="11">
        <v>23</v>
      </c>
      <c r="E50" s="11">
        <v>55</v>
      </c>
      <c r="F50" s="2">
        <v>26.9</v>
      </c>
      <c r="G50" s="15">
        <v>90</v>
      </c>
      <c r="H50" s="3">
        <v>100612</v>
      </c>
      <c r="I50" s="21" t="str">
        <f t="shared" si="1"/>
        <v>23:55</v>
      </c>
      <c r="J50" s="21">
        <f t="shared" si="0"/>
        <v>-13.914841172027193</v>
      </c>
      <c r="K50" s="24">
        <f t="shared" si="2"/>
        <v>-106.29921120682562</v>
      </c>
    </row>
    <row r="51" spans="1:11" x14ac:dyDescent="0.2">
      <c r="A51" s="1">
        <v>15</v>
      </c>
      <c r="B51" s="1">
        <v>6</v>
      </c>
      <c r="C51" s="11">
        <v>2016</v>
      </c>
      <c r="D51" s="11">
        <v>0</v>
      </c>
      <c r="E51" s="11">
        <v>0</v>
      </c>
      <c r="F51" s="2">
        <v>26.9</v>
      </c>
      <c r="G51" s="15">
        <v>90</v>
      </c>
      <c r="H51" s="3">
        <v>100598</v>
      </c>
      <c r="I51" s="21" t="str">
        <f t="shared" si="1"/>
        <v>0:0</v>
      </c>
      <c r="J51" s="21">
        <f t="shared" si="0"/>
        <v>0</v>
      </c>
      <c r="K51" s="24">
        <f t="shared" si="2"/>
        <v>-110.27120862502728</v>
      </c>
    </row>
    <row r="52" spans="1:11" x14ac:dyDescent="0.2">
      <c r="A52" s="1">
        <v>15</v>
      </c>
      <c r="B52" s="1">
        <v>6</v>
      </c>
      <c r="C52" s="11">
        <v>2016</v>
      </c>
      <c r="D52" s="11">
        <v>0</v>
      </c>
      <c r="E52" s="11">
        <v>5</v>
      </c>
      <c r="F52" s="2">
        <v>26.8</v>
      </c>
      <c r="G52" s="15">
        <v>90</v>
      </c>
      <c r="H52" s="3">
        <v>100598</v>
      </c>
      <c r="I52" s="21" t="str">
        <f t="shared" si="1"/>
        <v>0:5</v>
      </c>
      <c r="J52" s="21">
        <f t="shared" si="0"/>
        <v>-19.881110956480249</v>
      </c>
      <c r="K52" s="24">
        <f t="shared" si="2"/>
        <v>-130.15231958150753</v>
      </c>
    </row>
    <row r="53" spans="1:11" x14ac:dyDescent="0.2">
      <c r="A53" s="5">
        <v>15</v>
      </c>
      <c r="B53" s="5">
        <v>6</v>
      </c>
      <c r="C53" s="13">
        <v>2016</v>
      </c>
      <c r="D53" s="13">
        <v>0</v>
      </c>
      <c r="E53" s="13">
        <v>10</v>
      </c>
      <c r="F53" s="6">
        <v>26.9</v>
      </c>
      <c r="G53" s="15">
        <v>90</v>
      </c>
      <c r="H53" s="3">
        <v>100578</v>
      </c>
      <c r="I53" s="21" t="str">
        <f t="shared" si="1"/>
        <v>0:10</v>
      </c>
      <c r="J53" s="21">
        <f t="shared" si="0"/>
        <v>-10.936785380500705</v>
      </c>
      <c r="K53" s="24">
        <f t="shared" si="2"/>
        <v>-149.03278427567435</v>
      </c>
    </row>
    <row r="54" spans="1:11" x14ac:dyDescent="0.2">
      <c r="A54" s="1">
        <v>15</v>
      </c>
      <c r="B54" s="1">
        <v>6</v>
      </c>
      <c r="C54" s="11">
        <v>2016</v>
      </c>
      <c r="D54" s="11">
        <v>0</v>
      </c>
      <c r="E54" s="11">
        <v>15</v>
      </c>
      <c r="F54" s="2">
        <v>26.9</v>
      </c>
      <c r="G54" s="15">
        <v>90</v>
      </c>
      <c r="H54" s="3">
        <v>100567</v>
      </c>
      <c r="I54" s="21" t="str">
        <f t="shared" si="1"/>
        <v>0:15</v>
      </c>
      <c r="J54" s="21">
        <f t="shared" si="0"/>
        <v>-22.870325255799617</v>
      </c>
      <c r="K54" s="24">
        <f t="shared" si="2"/>
        <v>-164.95294223101826</v>
      </c>
    </row>
    <row r="55" spans="1:11" x14ac:dyDescent="0.2">
      <c r="A55" s="1">
        <v>15</v>
      </c>
      <c r="B55" s="1">
        <v>6</v>
      </c>
      <c r="C55" s="11">
        <v>2016</v>
      </c>
      <c r="D55" s="11">
        <v>0</v>
      </c>
      <c r="E55" s="11">
        <v>20</v>
      </c>
      <c r="F55" s="2">
        <v>27.1</v>
      </c>
      <c r="G55" s="15">
        <v>92</v>
      </c>
      <c r="H55" s="3">
        <v>100544</v>
      </c>
      <c r="I55" s="21" t="str">
        <f t="shared" si="1"/>
        <v>0:20</v>
      </c>
      <c r="J55" s="21">
        <f t="shared" si="0"/>
        <v>-1.9891788669637172</v>
      </c>
      <c r="K55" s="24">
        <f t="shared" si="2"/>
        <v>-168.92802120720648</v>
      </c>
    </row>
    <row r="56" spans="1:11" x14ac:dyDescent="0.2">
      <c r="A56" s="1">
        <v>15</v>
      </c>
      <c r="B56" s="1">
        <v>6</v>
      </c>
      <c r="C56" s="11">
        <v>2016</v>
      </c>
      <c r="D56" s="11">
        <v>0</v>
      </c>
      <c r="E56" s="11">
        <v>25</v>
      </c>
      <c r="F56" s="2">
        <v>27</v>
      </c>
      <c r="G56" s="15">
        <v>90</v>
      </c>
      <c r="H56" s="3">
        <v>100542</v>
      </c>
      <c r="I56" s="21" t="str">
        <f t="shared" si="1"/>
        <v>0:25</v>
      </c>
      <c r="J56" s="21">
        <f t="shared" si="0"/>
        <v>-6.9622645262676288</v>
      </c>
      <c r="K56" s="24">
        <f t="shared" si="2"/>
        <v>-182.8407980855275</v>
      </c>
    </row>
    <row r="57" spans="1:11" x14ac:dyDescent="0.2">
      <c r="A57" s="1">
        <v>15</v>
      </c>
      <c r="B57" s="1">
        <v>6</v>
      </c>
      <c r="C57" s="11">
        <v>2016</v>
      </c>
      <c r="D57" s="11">
        <v>0</v>
      </c>
      <c r="E57" s="11">
        <v>30</v>
      </c>
      <c r="F57" s="2">
        <v>26.7</v>
      </c>
      <c r="G57" s="15">
        <v>90</v>
      </c>
      <c r="H57" s="3">
        <v>100535</v>
      </c>
      <c r="I57" s="21" t="str">
        <f t="shared" si="1"/>
        <v>0:30</v>
      </c>
      <c r="J57" s="21">
        <f t="shared" si="0"/>
        <v>2.9840354105535387</v>
      </c>
      <c r="K57" s="24">
        <f t="shared" si="2"/>
        <v>-177.87104002085707</v>
      </c>
    </row>
    <row r="58" spans="1:11" x14ac:dyDescent="0.2">
      <c r="A58" s="1">
        <v>15</v>
      </c>
      <c r="B58" s="1">
        <v>6</v>
      </c>
      <c r="C58" s="11">
        <v>2016</v>
      </c>
      <c r="D58" s="11">
        <v>0</v>
      </c>
      <c r="E58" s="11">
        <v>35</v>
      </c>
      <c r="F58" s="2">
        <v>26.7</v>
      </c>
      <c r="G58" s="15">
        <v>90</v>
      </c>
      <c r="H58" s="3">
        <v>100538</v>
      </c>
      <c r="I58" s="21" t="str">
        <f t="shared" si="1"/>
        <v>0:35</v>
      </c>
      <c r="J58" s="21">
        <f t="shared" si="0"/>
        <v>0.99464878951242319</v>
      </c>
      <c r="K58" s="24">
        <f t="shared" si="2"/>
        <v>-172.90486705965566</v>
      </c>
    </row>
    <row r="59" spans="1:11" x14ac:dyDescent="0.2">
      <c r="A59" s="1">
        <v>15</v>
      </c>
      <c r="B59" s="1">
        <v>6</v>
      </c>
      <c r="C59" s="11">
        <v>2016</v>
      </c>
      <c r="D59" s="11">
        <v>0</v>
      </c>
      <c r="E59" s="11">
        <v>40</v>
      </c>
      <c r="F59" s="2">
        <v>26.8</v>
      </c>
      <c r="G59" s="15">
        <v>90</v>
      </c>
      <c r="H59" s="3">
        <v>100539</v>
      </c>
      <c r="I59" s="21" t="str">
        <f t="shared" si="1"/>
        <v>0:40</v>
      </c>
      <c r="J59" s="21">
        <f t="shared" si="0"/>
        <v>-8.9517500671381249</v>
      </c>
      <c r="K59" s="24">
        <f t="shared" si="2"/>
        <v>-186.82121951178877</v>
      </c>
    </row>
    <row r="60" spans="1:11" x14ac:dyDescent="0.2">
      <c r="A60" s="1">
        <v>15</v>
      </c>
      <c r="B60" s="1">
        <v>6</v>
      </c>
      <c r="C60" s="11">
        <v>2016</v>
      </c>
      <c r="D60" s="11">
        <v>0</v>
      </c>
      <c r="E60" s="11">
        <v>45</v>
      </c>
      <c r="F60" s="2">
        <v>26.7</v>
      </c>
      <c r="G60" s="15">
        <v>92</v>
      </c>
      <c r="H60" s="3">
        <v>100530</v>
      </c>
      <c r="I60" s="21" t="str">
        <f t="shared" si="1"/>
        <v>0:45</v>
      </c>
      <c r="J60" s="21">
        <f t="shared" si="0"/>
        <v>-6.9630955933552174</v>
      </c>
      <c r="K60" s="24">
        <f t="shared" si="2"/>
        <v>-183.85560325621927</v>
      </c>
    </row>
    <row r="61" spans="1:11" x14ac:dyDescent="0.2">
      <c r="A61" s="1">
        <v>15</v>
      </c>
      <c r="B61" s="1">
        <v>6</v>
      </c>
      <c r="C61" s="11">
        <v>2016</v>
      </c>
      <c r="D61" s="11">
        <v>0</v>
      </c>
      <c r="E61" s="11">
        <v>50</v>
      </c>
      <c r="F61" s="2">
        <v>26.8</v>
      </c>
      <c r="G61" s="15">
        <v>92</v>
      </c>
      <c r="H61" s="3">
        <v>100523</v>
      </c>
      <c r="I61" s="21" t="str">
        <f t="shared" si="1"/>
        <v>0:50</v>
      </c>
      <c r="J61" s="21">
        <f t="shared" si="0"/>
        <v>-4.9739860529431077</v>
      </c>
      <c r="K61" s="24">
        <f t="shared" si="2"/>
        <v>-177.90692179516151</v>
      </c>
    </row>
    <row r="62" spans="1:11" x14ac:dyDescent="0.2">
      <c r="A62" s="1">
        <v>15</v>
      </c>
      <c r="B62" s="1">
        <v>6</v>
      </c>
      <c r="C62" s="11">
        <v>2016</v>
      </c>
      <c r="D62" s="11">
        <v>0</v>
      </c>
      <c r="E62" s="11">
        <v>55</v>
      </c>
      <c r="F62" s="2">
        <v>26.9</v>
      </c>
      <c r="G62" s="15">
        <v>92</v>
      </c>
      <c r="H62" s="3">
        <v>100518</v>
      </c>
      <c r="I62" s="21" t="str">
        <f t="shared" si="1"/>
        <v>0:55</v>
      </c>
      <c r="J62" s="21">
        <f t="shared" si="0"/>
        <v>-8.95362024711992</v>
      </c>
      <c r="K62" s="24">
        <f t="shared" si="2"/>
        <v>-181.89515081910693</v>
      </c>
    </row>
    <row r="63" spans="1:11" x14ac:dyDescent="0.2">
      <c r="A63" s="1">
        <v>15</v>
      </c>
      <c r="B63" s="1">
        <v>6</v>
      </c>
      <c r="C63" s="11">
        <v>2016</v>
      </c>
      <c r="D63" s="11">
        <v>1</v>
      </c>
      <c r="E63" s="11">
        <v>0</v>
      </c>
      <c r="F63" s="2">
        <v>27</v>
      </c>
      <c r="G63" s="15">
        <v>92</v>
      </c>
      <c r="H63" s="3">
        <v>100509</v>
      </c>
      <c r="I63" s="21" t="str">
        <f t="shared" si="1"/>
        <v>1:0</v>
      </c>
      <c r="J63" s="21">
        <f t="shared" si="0"/>
        <v>-0.99493577689560142</v>
      </c>
      <c r="K63" s="24">
        <f t="shared" si="2"/>
        <v>-175.93819369487832</v>
      </c>
    </row>
    <row r="64" spans="1:11" x14ac:dyDescent="0.2">
      <c r="A64" s="1">
        <v>15</v>
      </c>
      <c r="B64" s="1">
        <v>6</v>
      </c>
      <c r="C64" s="11">
        <v>2016</v>
      </c>
      <c r="D64" s="11">
        <v>1</v>
      </c>
      <c r="E64" s="11">
        <v>5</v>
      </c>
      <c r="F64" s="2">
        <v>27</v>
      </c>
      <c r="G64" s="15">
        <v>92</v>
      </c>
      <c r="H64" s="3">
        <v>100508</v>
      </c>
      <c r="I64" s="21" t="str">
        <f t="shared" si="1"/>
        <v>1:5</v>
      </c>
      <c r="J64" s="21">
        <f t="shared" si="0"/>
        <v>-5.9696740557965535</v>
      </c>
      <c r="K64" s="24">
        <f t="shared" si="2"/>
        <v>-170.98270511473109</v>
      </c>
    </row>
    <row r="65" spans="1:11" x14ac:dyDescent="0.2">
      <c r="A65" s="1">
        <v>15</v>
      </c>
      <c r="B65" s="1">
        <v>6</v>
      </c>
      <c r="C65" s="11">
        <v>2016</v>
      </c>
      <c r="D65" s="11">
        <v>1</v>
      </c>
      <c r="E65" s="11">
        <v>10</v>
      </c>
      <c r="F65" s="2">
        <v>26.9</v>
      </c>
      <c r="G65" s="15">
        <v>92</v>
      </c>
      <c r="H65" s="3">
        <v>100502</v>
      </c>
      <c r="I65" s="21" t="str">
        <f t="shared" si="1"/>
        <v>1:10</v>
      </c>
      <c r="J65" s="21">
        <f t="shared" si="0"/>
        <v>-1.9900101490517601</v>
      </c>
      <c r="K65" s="24">
        <f t="shared" si="2"/>
        <v>-164.03296915257235</v>
      </c>
    </row>
    <row r="66" spans="1:11" x14ac:dyDescent="0.2">
      <c r="A66" s="1">
        <v>15</v>
      </c>
      <c r="B66" s="1">
        <v>6</v>
      </c>
      <c r="C66" s="11">
        <v>2016</v>
      </c>
      <c r="D66" s="11">
        <v>1</v>
      </c>
      <c r="E66" s="11">
        <v>15</v>
      </c>
      <c r="F66" s="2">
        <v>27</v>
      </c>
      <c r="G66" s="15">
        <v>92</v>
      </c>
      <c r="H66" s="3">
        <v>100500</v>
      </c>
      <c r="I66" s="21" t="str">
        <f t="shared" si="1"/>
        <v>1:15</v>
      </c>
      <c r="J66" s="21">
        <f t="shared" si="0"/>
        <v>-3.9800995024875623</v>
      </c>
      <c r="K66" s="24">
        <f t="shared" si="2"/>
        <v>-167.01967472469684</v>
      </c>
    </row>
    <row r="67" spans="1:11" x14ac:dyDescent="0.2">
      <c r="A67" s="1">
        <v>15</v>
      </c>
      <c r="B67" s="1">
        <v>6</v>
      </c>
      <c r="C67" s="11">
        <v>2016</v>
      </c>
      <c r="D67" s="11">
        <v>1</v>
      </c>
      <c r="E67" s="11">
        <v>20</v>
      </c>
      <c r="F67" s="2">
        <v>27</v>
      </c>
      <c r="G67" s="15">
        <v>92</v>
      </c>
      <c r="H67" s="3">
        <v>100496</v>
      </c>
      <c r="I67" s="21" t="str">
        <f t="shared" si="1"/>
        <v>1:20</v>
      </c>
      <c r="J67" s="21">
        <f t="shared" ref="J67:J130" si="3">((H68-H67)/H67)*100000</f>
        <v>-9.9506448017831559</v>
      </c>
      <c r="K67" s="24">
        <f t="shared" si="2"/>
        <v>-175.9769157277039</v>
      </c>
    </row>
    <row r="68" spans="1:11" x14ac:dyDescent="0.2">
      <c r="A68" s="1">
        <v>15</v>
      </c>
      <c r="B68" s="1">
        <v>6</v>
      </c>
      <c r="C68" s="11">
        <v>2016</v>
      </c>
      <c r="D68" s="11">
        <v>1</v>
      </c>
      <c r="E68" s="11">
        <v>25</v>
      </c>
      <c r="F68" s="2">
        <v>27.1</v>
      </c>
      <c r="G68" s="15">
        <v>92</v>
      </c>
      <c r="H68" s="3">
        <v>100486</v>
      </c>
      <c r="I68" s="21" t="str">
        <f t="shared" si="1"/>
        <v>1:25</v>
      </c>
      <c r="J68" s="21">
        <f t="shared" si="3"/>
        <v>-9.951635053639313</v>
      </c>
      <c r="K68" s="24">
        <f t="shared" si="2"/>
        <v>-181.95489611180224</v>
      </c>
    </row>
    <row r="69" spans="1:11" x14ac:dyDescent="0.2">
      <c r="A69" s="1">
        <v>15</v>
      </c>
      <c r="B69" s="1">
        <v>6</v>
      </c>
      <c r="C69" s="11">
        <v>2016</v>
      </c>
      <c r="D69" s="11">
        <v>1</v>
      </c>
      <c r="E69" s="11">
        <v>30</v>
      </c>
      <c r="F69" s="2">
        <v>27.2</v>
      </c>
      <c r="G69" s="15">
        <v>92</v>
      </c>
      <c r="H69" s="3">
        <v>100476</v>
      </c>
      <c r="I69" s="21" t="str">
        <f t="shared" si="1"/>
        <v>1:30</v>
      </c>
      <c r="J69" s="21">
        <f t="shared" si="3"/>
        <v>-10.947888052868347</v>
      </c>
      <c r="K69" s="24">
        <f t="shared" si="2"/>
        <v>-182.96825272684586</v>
      </c>
    </row>
    <row r="70" spans="1:11" x14ac:dyDescent="0.2">
      <c r="A70" s="1">
        <v>15</v>
      </c>
      <c r="B70" s="1">
        <v>6</v>
      </c>
      <c r="C70" s="11">
        <v>2016</v>
      </c>
      <c r="D70" s="11">
        <v>1</v>
      </c>
      <c r="E70" s="11">
        <v>35</v>
      </c>
      <c r="F70" s="2">
        <v>27</v>
      </c>
      <c r="G70" s="15">
        <v>92</v>
      </c>
      <c r="H70" s="3">
        <v>100465</v>
      </c>
      <c r="I70" s="21" t="str">
        <f t="shared" si="1"/>
        <v>1:35</v>
      </c>
      <c r="J70" s="21">
        <f t="shared" si="3"/>
        <v>-7.9629721793659485</v>
      </c>
      <c r="K70" s="24">
        <f t="shared" si="2"/>
        <v>-175.03439533016035</v>
      </c>
    </row>
    <row r="71" spans="1:11" x14ac:dyDescent="0.2">
      <c r="A71" s="1">
        <v>15</v>
      </c>
      <c r="B71" s="1">
        <v>6</v>
      </c>
      <c r="C71" s="11">
        <v>2016</v>
      </c>
      <c r="D71" s="11">
        <v>1</v>
      </c>
      <c r="E71" s="11">
        <v>40</v>
      </c>
      <c r="F71" s="2">
        <v>26.9</v>
      </c>
      <c r="G71" s="15">
        <v>90</v>
      </c>
      <c r="H71" s="3">
        <v>100457</v>
      </c>
      <c r="I71" s="21" t="str">
        <f t="shared" si="1"/>
        <v>1:40</v>
      </c>
      <c r="J71" s="21">
        <f t="shared" si="3"/>
        <v>-7.963606319121614</v>
      </c>
      <c r="K71" s="24">
        <f t="shared" si="2"/>
        <v>-190.94768018415621</v>
      </c>
    </row>
    <row r="72" spans="1:11" x14ac:dyDescent="0.2">
      <c r="A72" s="1">
        <v>15</v>
      </c>
      <c r="B72" s="1">
        <v>6</v>
      </c>
      <c r="C72" s="11">
        <v>2016</v>
      </c>
      <c r="D72" s="11">
        <v>1</v>
      </c>
      <c r="E72" s="11">
        <v>45</v>
      </c>
      <c r="F72" s="2">
        <v>27</v>
      </c>
      <c r="G72" s="15">
        <v>90</v>
      </c>
      <c r="H72" s="3">
        <v>100449</v>
      </c>
      <c r="I72" s="21" t="str">
        <f t="shared" ref="I72:I135" si="4">CONCATENATE(D72,":",E72)</f>
        <v>1:45</v>
      </c>
      <c r="J72" s="21">
        <f t="shared" si="3"/>
        <v>-15.928481119772224</v>
      </c>
      <c r="K72" s="24">
        <f t="shared" si="2"/>
        <v>-196.93985303990087</v>
      </c>
    </row>
    <row r="73" spans="1:11" x14ac:dyDescent="0.2">
      <c r="A73" s="1">
        <v>15</v>
      </c>
      <c r="B73" s="1">
        <v>6</v>
      </c>
      <c r="C73" s="11">
        <v>2016</v>
      </c>
      <c r="D73" s="11">
        <v>1</v>
      </c>
      <c r="E73" s="11">
        <v>50</v>
      </c>
      <c r="F73" s="2">
        <v>27</v>
      </c>
      <c r="G73" s="15">
        <v>90</v>
      </c>
      <c r="H73" s="3">
        <v>100433</v>
      </c>
      <c r="I73" s="21" t="str">
        <f t="shared" si="4"/>
        <v>1:50</v>
      </c>
      <c r="J73" s="21">
        <f t="shared" si="3"/>
        <v>-1.9913773361345375</v>
      </c>
      <c r="K73" s="24">
        <f t="shared" si="2"/>
        <v>-186.01274601237012</v>
      </c>
    </row>
    <row r="74" spans="1:11" x14ac:dyDescent="0.2">
      <c r="A74" s="1">
        <v>15</v>
      </c>
      <c r="B74" s="1">
        <v>6</v>
      </c>
      <c r="C74" s="11">
        <v>2016</v>
      </c>
      <c r="D74" s="11">
        <v>1</v>
      </c>
      <c r="E74" s="11">
        <v>55</v>
      </c>
      <c r="F74" s="2">
        <v>26.9</v>
      </c>
      <c r="G74" s="15">
        <v>90</v>
      </c>
      <c r="H74" s="3">
        <v>100431</v>
      </c>
      <c r="I74" s="21" t="str">
        <f t="shared" si="4"/>
        <v>1:55</v>
      </c>
      <c r="J74" s="21">
        <f t="shared" si="3"/>
        <v>0.99570849638059966</v>
      </c>
      <c r="K74" s="24">
        <f t="shared" si="2"/>
        <v>-179.05388976906553</v>
      </c>
    </row>
    <row r="75" spans="1:11" x14ac:dyDescent="0.2">
      <c r="A75" s="1">
        <v>15</v>
      </c>
      <c r="B75" s="1">
        <v>6</v>
      </c>
      <c r="C75" s="11">
        <v>2016</v>
      </c>
      <c r="D75" s="11">
        <v>2</v>
      </c>
      <c r="E75" s="11">
        <v>0</v>
      </c>
      <c r="F75" s="2">
        <v>26.9</v>
      </c>
      <c r="G75" s="15">
        <v>90</v>
      </c>
      <c r="H75" s="3">
        <v>100432</v>
      </c>
      <c r="I75" s="21" t="str">
        <f t="shared" si="4"/>
        <v>2:0</v>
      </c>
      <c r="J75" s="21">
        <f t="shared" si="3"/>
        <v>-9.9569858212521911</v>
      </c>
      <c r="K75" s="24">
        <f t="shared" si="2"/>
        <v>-175.09603441829057</v>
      </c>
    </row>
    <row r="76" spans="1:11" x14ac:dyDescent="0.2">
      <c r="A76" s="1">
        <v>15</v>
      </c>
      <c r="B76" s="1">
        <v>6</v>
      </c>
      <c r="C76" s="11">
        <v>2016</v>
      </c>
      <c r="D76" s="11">
        <v>2</v>
      </c>
      <c r="E76" s="11">
        <v>5</v>
      </c>
      <c r="F76" s="2">
        <v>26.9</v>
      </c>
      <c r="G76" s="15">
        <v>90</v>
      </c>
      <c r="H76" s="3">
        <v>100422</v>
      </c>
      <c r="I76" s="21" t="str">
        <f t="shared" si="4"/>
        <v>2:5</v>
      </c>
      <c r="J76" s="21">
        <f t="shared" si="3"/>
        <v>-2.987393200693075</v>
      </c>
      <c r="K76" s="24">
        <f t="shared" si="2"/>
        <v>-178.08342761898365</v>
      </c>
    </row>
    <row r="77" spans="1:11" x14ac:dyDescent="0.2">
      <c r="A77" s="1">
        <v>15</v>
      </c>
      <c r="B77" s="1">
        <v>6</v>
      </c>
      <c r="C77" s="11">
        <v>2016</v>
      </c>
      <c r="D77" s="11">
        <v>2</v>
      </c>
      <c r="E77" s="11">
        <v>10</v>
      </c>
      <c r="F77" s="2">
        <v>26.9</v>
      </c>
      <c r="G77" s="15">
        <v>90</v>
      </c>
      <c r="H77" s="3">
        <v>100419</v>
      </c>
      <c r="I77" s="21" t="str">
        <f t="shared" si="4"/>
        <v>2:10</v>
      </c>
      <c r="J77" s="21">
        <f t="shared" si="3"/>
        <v>-8.9624473456218432</v>
      </c>
      <c r="K77" s="24">
        <f t="shared" si="2"/>
        <v>-167.16476400812525</v>
      </c>
    </row>
    <row r="78" spans="1:11" x14ac:dyDescent="0.2">
      <c r="A78" s="1">
        <v>15</v>
      </c>
      <c r="B78" s="1">
        <v>6</v>
      </c>
      <c r="C78" s="11">
        <v>2016</v>
      </c>
      <c r="D78" s="11">
        <v>2</v>
      </c>
      <c r="E78" s="11">
        <v>15</v>
      </c>
      <c r="F78" s="2">
        <v>26.9</v>
      </c>
      <c r="G78" s="15">
        <v>92</v>
      </c>
      <c r="H78" s="3">
        <v>100410</v>
      </c>
      <c r="I78" s="21" t="str">
        <f t="shared" si="4"/>
        <v>2:15</v>
      </c>
      <c r="J78" s="21">
        <f t="shared" si="3"/>
        <v>5.975500448162534</v>
      </c>
      <c r="K78" s="24">
        <f t="shared" si="2"/>
        <v>-150.252478179462</v>
      </c>
    </row>
    <row r="79" spans="1:11" x14ac:dyDescent="0.2">
      <c r="A79" s="1">
        <v>15</v>
      </c>
      <c r="B79" s="1">
        <v>6</v>
      </c>
      <c r="C79" s="11">
        <v>2016</v>
      </c>
      <c r="D79" s="11">
        <v>2</v>
      </c>
      <c r="E79" s="11">
        <v>20</v>
      </c>
      <c r="F79" s="2">
        <v>26.8</v>
      </c>
      <c r="G79" s="15">
        <v>92</v>
      </c>
      <c r="H79" s="3">
        <v>100416</v>
      </c>
      <c r="I79" s="21" t="str">
        <f t="shared" si="4"/>
        <v>2:20</v>
      </c>
      <c r="J79" s="21">
        <f t="shared" si="3"/>
        <v>0</v>
      </c>
      <c r="K79" s="24">
        <f t="shared" si="2"/>
        <v>-127.38215292366235</v>
      </c>
    </row>
    <row r="80" spans="1:11" x14ac:dyDescent="0.2">
      <c r="A80" s="1">
        <v>15</v>
      </c>
      <c r="B80" s="1">
        <v>6</v>
      </c>
      <c r="C80" s="11">
        <v>2016</v>
      </c>
      <c r="D80" s="11">
        <v>2</v>
      </c>
      <c r="E80" s="11">
        <v>25</v>
      </c>
      <c r="F80" s="2">
        <v>26.9</v>
      </c>
      <c r="G80" s="15">
        <v>92</v>
      </c>
      <c r="H80" s="3">
        <v>100416</v>
      </c>
      <c r="I80" s="21" t="str">
        <f t="shared" si="4"/>
        <v>2:25</v>
      </c>
      <c r="J80" s="21">
        <f t="shared" si="3"/>
        <v>-6.97100063734863</v>
      </c>
      <c r="K80" s="24">
        <f t="shared" si="2"/>
        <v>-132.36397469404724</v>
      </c>
    </row>
    <row r="81" spans="1:11" x14ac:dyDescent="0.2">
      <c r="A81" s="1">
        <v>15</v>
      </c>
      <c r="B81" s="1">
        <v>6</v>
      </c>
      <c r="C81" s="11">
        <v>2016</v>
      </c>
      <c r="D81" s="11">
        <v>2</v>
      </c>
      <c r="E81" s="11">
        <v>30</v>
      </c>
      <c r="F81" s="2">
        <v>26.7</v>
      </c>
      <c r="G81" s="15">
        <v>92</v>
      </c>
      <c r="H81" s="3">
        <v>100409</v>
      </c>
      <c r="I81" s="21" t="str">
        <f t="shared" si="4"/>
        <v>2:30</v>
      </c>
      <c r="J81" s="21">
        <f t="shared" si="3"/>
        <v>2.9877799798822813</v>
      </c>
      <c r="K81" s="24">
        <f t="shared" si="2"/>
        <v>-122.41393018789735</v>
      </c>
    </row>
    <row r="82" spans="1:11" x14ac:dyDescent="0.2">
      <c r="A82" s="1">
        <v>15</v>
      </c>
      <c r="B82" s="1">
        <v>6</v>
      </c>
      <c r="C82" s="11">
        <v>2016</v>
      </c>
      <c r="D82" s="11">
        <v>2</v>
      </c>
      <c r="E82" s="11">
        <v>35</v>
      </c>
      <c r="F82" s="2">
        <v>26.9</v>
      </c>
      <c r="G82" s="15">
        <v>92</v>
      </c>
      <c r="H82" s="3">
        <v>100412</v>
      </c>
      <c r="I82" s="21" t="str">
        <f t="shared" si="4"/>
        <v>2:35</v>
      </c>
      <c r="J82" s="21">
        <f t="shared" si="3"/>
        <v>1.9917938095048402</v>
      </c>
      <c r="K82" s="24">
        <f t="shared" si="2"/>
        <v>-123.40617178894605</v>
      </c>
    </row>
    <row r="83" spans="1:11" x14ac:dyDescent="0.2">
      <c r="A83" s="1">
        <v>15</v>
      </c>
      <c r="B83" s="1">
        <v>6</v>
      </c>
      <c r="C83" s="11">
        <v>2016</v>
      </c>
      <c r="D83" s="11">
        <v>2</v>
      </c>
      <c r="E83" s="11">
        <v>40</v>
      </c>
      <c r="F83" s="2">
        <v>26.9</v>
      </c>
      <c r="G83" s="15">
        <v>92</v>
      </c>
      <c r="H83" s="3">
        <v>100414</v>
      </c>
      <c r="I83" s="21" t="str">
        <f t="shared" si="4"/>
        <v>2:40</v>
      </c>
      <c r="J83" s="21">
        <f t="shared" si="3"/>
        <v>-5.9752624136076644</v>
      </c>
      <c r="K83" s="24">
        <f t="shared" si="2"/>
        <v>-130.37608299206613</v>
      </c>
    </row>
    <row r="84" spans="1:11" x14ac:dyDescent="0.2">
      <c r="A84" s="1">
        <v>15</v>
      </c>
      <c r="B84" s="1">
        <v>6</v>
      </c>
      <c r="C84" s="11">
        <v>2016</v>
      </c>
      <c r="D84" s="11">
        <v>2</v>
      </c>
      <c r="E84" s="11">
        <v>45</v>
      </c>
      <c r="F84" s="2">
        <v>26.8</v>
      </c>
      <c r="G84" s="15">
        <v>92</v>
      </c>
      <c r="H84" s="3">
        <v>100408</v>
      </c>
      <c r="I84" s="21" t="str">
        <f t="shared" si="4"/>
        <v>2:45</v>
      </c>
      <c r="J84" s="21">
        <f t="shared" si="3"/>
        <v>-5.9756194725519878</v>
      </c>
      <c r="K84" s="24">
        <f t="shared" si="2"/>
        <v>-127.39995239747999</v>
      </c>
    </row>
    <row r="85" spans="1:11" x14ac:dyDescent="0.2">
      <c r="A85" s="1">
        <v>15</v>
      </c>
      <c r="B85" s="1">
        <v>6</v>
      </c>
      <c r="C85" s="11">
        <v>2016</v>
      </c>
      <c r="D85" s="11">
        <v>2</v>
      </c>
      <c r="E85" s="11">
        <v>50</v>
      </c>
      <c r="F85" s="2">
        <v>26.7</v>
      </c>
      <c r="G85" s="15">
        <v>92</v>
      </c>
      <c r="H85" s="3">
        <v>100402</v>
      </c>
      <c r="I85" s="21" t="str">
        <f t="shared" si="4"/>
        <v>2:50</v>
      </c>
      <c r="J85" s="21">
        <f t="shared" si="3"/>
        <v>-7.9679687655624383</v>
      </c>
      <c r="K85" s="24">
        <f t="shared" si="2"/>
        <v>-128.4048255696872</v>
      </c>
    </row>
    <row r="86" spans="1:11" x14ac:dyDescent="0.2">
      <c r="A86" s="1">
        <v>15</v>
      </c>
      <c r="B86" s="1">
        <v>6</v>
      </c>
      <c r="C86" s="11">
        <v>2016</v>
      </c>
      <c r="D86" s="11">
        <v>2</v>
      </c>
      <c r="E86" s="11">
        <v>55</v>
      </c>
      <c r="F86" s="2">
        <v>26.7</v>
      </c>
      <c r="G86" s="15">
        <v>92</v>
      </c>
      <c r="H86" s="3">
        <v>100394</v>
      </c>
      <c r="I86" s="21" t="str">
        <f t="shared" si="4"/>
        <v>2:55</v>
      </c>
      <c r="J86" s="21">
        <f t="shared" si="3"/>
        <v>4.9803773133852625</v>
      </c>
      <c r="K86" s="24">
        <f t="shared" si="2"/>
        <v>-118.45046220335882</v>
      </c>
    </row>
    <row r="87" spans="1:11" x14ac:dyDescent="0.2">
      <c r="A87" s="1">
        <v>15</v>
      </c>
      <c r="B87" s="1">
        <v>6</v>
      </c>
      <c r="C87" s="11">
        <v>2016</v>
      </c>
      <c r="D87" s="11">
        <v>3</v>
      </c>
      <c r="E87" s="11">
        <v>0</v>
      </c>
      <c r="F87" s="2">
        <v>26.8</v>
      </c>
      <c r="G87" s="15">
        <v>92</v>
      </c>
      <c r="H87" s="3">
        <v>100399</v>
      </c>
      <c r="I87" s="21" t="str">
        <f t="shared" si="4"/>
        <v>3:0</v>
      </c>
      <c r="J87" s="21">
        <f t="shared" si="3"/>
        <v>7.9682068546499467</v>
      </c>
      <c r="K87" s="24">
        <f t="shared" si="2"/>
        <v>-101.52863510158896</v>
      </c>
    </row>
    <row r="88" spans="1:11" x14ac:dyDescent="0.2">
      <c r="A88" s="1">
        <v>15</v>
      </c>
      <c r="B88" s="1">
        <v>6</v>
      </c>
      <c r="C88" s="11">
        <v>2016</v>
      </c>
      <c r="D88" s="11">
        <v>3</v>
      </c>
      <c r="E88" s="11">
        <v>5</v>
      </c>
      <c r="F88" s="2">
        <v>26.8</v>
      </c>
      <c r="G88" s="15">
        <v>92</v>
      </c>
      <c r="H88" s="3">
        <v>100407</v>
      </c>
      <c r="I88" s="21" t="str">
        <f t="shared" si="4"/>
        <v>3:5</v>
      </c>
      <c r="J88" s="21">
        <f t="shared" si="3"/>
        <v>2.9878394932624217</v>
      </c>
      <c r="K88" s="24">
        <f t="shared" si="2"/>
        <v>-97.545859831430931</v>
      </c>
    </row>
    <row r="89" spans="1:11" x14ac:dyDescent="0.2">
      <c r="A89" s="1">
        <v>15</v>
      </c>
      <c r="B89" s="1">
        <v>6</v>
      </c>
      <c r="C89" s="11">
        <v>2016</v>
      </c>
      <c r="D89" s="11">
        <v>3</v>
      </c>
      <c r="E89" s="11">
        <v>10</v>
      </c>
      <c r="F89" s="2">
        <v>26.9</v>
      </c>
      <c r="G89" s="15">
        <v>92</v>
      </c>
      <c r="H89" s="3">
        <v>100410</v>
      </c>
      <c r="I89" s="21" t="str">
        <f t="shared" si="4"/>
        <v>3:10</v>
      </c>
      <c r="J89" s="21">
        <f t="shared" si="3"/>
        <v>-2.987750224081267</v>
      </c>
      <c r="K89" s="24">
        <f t="shared" si="2"/>
        <v>-94.563935999715653</v>
      </c>
    </row>
    <row r="90" spans="1:11" x14ac:dyDescent="0.2">
      <c r="A90" s="1">
        <v>15</v>
      </c>
      <c r="B90" s="1">
        <v>6</v>
      </c>
      <c r="C90" s="11">
        <v>2016</v>
      </c>
      <c r="D90" s="11">
        <v>3</v>
      </c>
      <c r="E90" s="11">
        <v>15</v>
      </c>
      <c r="F90" s="2">
        <v>26.8</v>
      </c>
      <c r="G90" s="15">
        <v>92</v>
      </c>
      <c r="H90" s="3">
        <v>100407</v>
      </c>
      <c r="I90" s="21" t="str">
        <f t="shared" si="4"/>
        <v>3:15</v>
      </c>
      <c r="J90" s="21">
        <f t="shared" si="3"/>
        <v>0</v>
      </c>
      <c r="K90" s="24">
        <f t="shared" si="2"/>
        <v>-92.573925850663883</v>
      </c>
    </row>
    <row r="91" spans="1:11" x14ac:dyDescent="0.2">
      <c r="A91" s="1">
        <v>15</v>
      </c>
      <c r="B91" s="1">
        <v>6</v>
      </c>
      <c r="C91" s="11">
        <v>2016</v>
      </c>
      <c r="D91" s="11">
        <v>3</v>
      </c>
      <c r="E91" s="11">
        <v>20</v>
      </c>
      <c r="F91" s="2">
        <v>26.8</v>
      </c>
      <c r="G91" s="15">
        <v>92</v>
      </c>
      <c r="H91" s="3">
        <v>100407</v>
      </c>
      <c r="I91" s="21" t="str">
        <f t="shared" si="4"/>
        <v>3:20</v>
      </c>
      <c r="J91" s="21">
        <f t="shared" si="3"/>
        <v>-7.9675719820331254</v>
      </c>
      <c r="K91" s="24">
        <f t="shared" si="2"/>
        <v>-96.561398330209443</v>
      </c>
    </row>
    <row r="92" spans="1:11" x14ac:dyDescent="0.2">
      <c r="A92" s="1">
        <v>15</v>
      </c>
      <c r="B92" s="1">
        <v>6</v>
      </c>
      <c r="C92" s="11">
        <v>2016</v>
      </c>
      <c r="D92" s="11">
        <v>3</v>
      </c>
      <c r="E92" s="11">
        <v>25</v>
      </c>
      <c r="F92" s="2">
        <v>26.7</v>
      </c>
      <c r="G92" s="15">
        <v>92</v>
      </c>
      <c r="H92" s="3">
        <v>100399</v>
      </c>
      <c r="I92" s="21" t="str">
        <f t="shared" si="4"/>
        <v>3:25</v>
      </c>
      <c r="J92" s="21">
        <f t="shared" si="3"/>
        <v>0.99602585683124334</v>
      </c>
      <c r="K92" s="24">
        <f t="shared" ref="K92:K155" si="5">SUM(J68:J92)</f>
        <v>-85.614727671595048</v>
      </c>
    </row>
    <row r="93" spans="1:11" x14ac:dyDescent="0.2">
      <c r="A93" s="1">
        <v>15</v>
      </c>
      <c r="B93" s="1">
        <v>6</v>
      </c>
      <c r="C93" s="11">
        <v>2016</v>
      </c>
      <c r="D93" s="11">
        <v>3</v>
      </c>
      <c r="E93" s="11">
        <v>30</v>
      </c>
      <c r="F93" s="2">
        <v>26.7</v>
      </c>
      <c r="G93" s="15">
        <v>92</v>
      </c>
      <c r="H93" s="3">
        <v>100400</v>
      </c>
      <c r="I93" s="21" t="str">
        <f t="shared" si="4"/>
        <v>3:30</v>
      </c>
      <c r="J93" s="21">
        <f t="shared" si="3"/>
        <v>11.952191235059761</v>
      </c>
      <c r="K93" s="24">
        <f t="shared" si="5"/>
        <v>-63.710901382895969</v>
      </c>
    </row>
    <row r="94" spans="1:11" x14ac:dyDescent="0.2">
      <c r="A94" s="1">
        <v>15</v>
      </c>
      <c r="B94" s="1">
        <v>6</v>
      </c>
      <c r="C94" s="11">
        <v>2016</v>
      </c>
      <c r="D94" s="11">
        <v>3</v>
      </c>
      <c r="E94" s="11">
        <v>35</v>
      </c>
      <c r="F94" s="2">
        <v>26.7</v>
      </c>
      <c r="G94" s="15">
        <v>92</v>
      </c>
      <c r="H94" s="3">
        <v>100412</v>
      </c>
      <c r="I94" s="21" t="str">
        <f t="shared" si="4"/>
        <v>3:35</v>
      </c>
      <c r="J94" s="21">
        <f t="shared" si="3"/>
        <v>-0.9958969047524201</v>
      </c>
      <c r="K94" s="24">
        <f t="shared" si="5"/>
        <v>-53.758910234780096</v>
      </c>
    </row>
    <row r="95" spans="1:11" x14ac:dyDescent="0.2">
      <c r="A95" s="1">
        <v>15</v>
      </c>
      <c r="B95" s="1">
        <v>6</v>
      </c>
      <c r="C95" s="11">
        <v>2016</v>
      </c>
      <c r="D95" s="11">
        <v>3</v>
      </c>
      <c r="E95" s="11">
        <v>40</v>
      </c>
      <c r="F95" s="2">
        <v>26.7</v>
      </c>
      <c r="G95" s="15">
        <v>92</v>
      </c>
      <c r="H95" s="3">
        <v>100411</v>
      </c>
      <c r="I95" s="21" t="str">
        <f t="shared" si="4"/>
        <v>3:40</v>
      </c>
      <c r="J95" s="21">
        <f t="shared" si="3"/>
        <v>-10.954975052534085</v>
      </c>
      <c r="K95" s="24">
        <f t="shared" si="5"/>
        <v>-56.750913107948222</v>
      </c>
    </row>
    <row r="96" spans="1:11" x14ac:dyDescent="0.2">
      <c r="A96" s="1">
        <v>15</v>
      </c>
      <c r="B96" s="1">
        <v>6</v>
      </c>
      <c r="C96" s="11">
        <v>2016</v>
      </c>
      <c r="D96" s="11">
        <v>3</v>
      </c>
      <c r="E96" s="11">
        <v>45</v>
      </c>
      <c r="F96" s="2">
        <v>26.6</v>
      </c>
      <c r="G96" s="15">
        <v>92</v>
      </c>
      <c r="H96" s="3">
        <v>100400</v>
      </c>
      <c r="I96" s="21" t="str">
        <f t="shared" si="4"/>
        <v>3:45</v>
      </c>
      <c r="J96" s="21">
        <f t="shared" si="3"/>
        <v>3.9840637450199203</v>
      </c>
      <c r="K96" s="24">
        <f t="shared" si="5"/>
        <v>-44.803243043806674</v>
      </c>
    </row>
    <row r="97" spans="1:11" x14ac:dyDescent="0.2">
      <c r="A97" s="1">
        <v>15</v>
      </c>
      <c r="B97" s="1">
        <v>6</v>
      </c>
      <c r="C97" s="11">
        <v>2016</v>
      </c>
      <c r="D97" s="11">
        <v>3</v>
      </c>
      <c r="E97" s="11">
        <v>50</v>
      </c>
      <c r="F97" s="2">
        <v>26.8</v>
      </c>
      <c r="G97" s="15">
        <v>92</v>
      </c>
      <c r="H97" s="3">
        <v>100404</v>
      </c>
      <c r="I97" s="21" t="str">
        <f t="shared" si="4"/>
        <v>3:50</v>
      </c>
      <c r="J97" s="21">
        <f t="shared" si="3"/>
        <v>7.9678100474084692</v>
      </c>
      <c r="K97" s="24">
        <f t="shared" si="5"/>
        <v>-20.906951876625978</v>
      </c>
    </row>
    <row r="98" spans="1:11" x14ac:dyDescent="0.2">
      <c r="A98" s="1">
        <v>15</v>
      </c>
      <c r="B98" s="1">
        <v>6</v>
      </c>
      <c r="C98" s="11">
        <v>2016</v>
      </c>
      <c r="D98" s="11">
        <v>3</v>
      </c>
      <c r="E98" s="11">
        <v>55</v>
      </c>
      <c r="F98" s="2">
        <v>26.7</v>
      </c>
      <c r="G98" s="15">
        <v>92</v>
      </c>
      <c r="H98" s="3">
        <v>100412</v>
      </c>
      <c r="I98" s="21" t="str">
        <f t="shared" si="4"/>
        <v>3:55</v>
      </c>
      <c r="J98" s="21">
        <f t="shared" si="3"/>
        <v>-2.9876907142572602</v>
      </c>
      <c r="K98" s="24">
        <f t="shared" si="5"/>
        <v>-21.90326525474871</v>
      </c>
    </row>
    <row r="99" spans="1:11" x14ac:dyDescent="0.2">
      <c r="A99" s="1">
        <v>15</v>
      </c>
      <c r="B99" s="1">
        <v>6</v>
      </c>
      <c r="C99" s="11">
        <v>2016</v>
      </c>
      <c r="D99" s="11">
        <v>4</v>
      </c>
      <c r="E99" s="11">
        <v>0</v>
      </c>
      <c r="F99" s="2">
        <v>26.8</v>
      </c>
      <c r="G99" s="15">
        <v>92</v>
      </c>
      <c r="H99" s="3">
        <v>100409</v>
      </c>
      <c r="I99" s="21" t="str">
        <f t="shared" si="4"/>
        <v>4:0</v>
      </c>
      <c r="J99" s="21">
        <f t="shared" si="3"/>
        <v>5.9755599597645626</v>
      </c>
      <c r="K99" s="24">
        <f t="shared" si="5"/>
        <v>-16.923413791364748</v>
      </c>
    </row>
    <row r="100" spans="1:11" x14ac:dyDescent="0.2">
      <c r="A100" s="1">
        <v>15</v>
      </c>
      <c r="B100" s="1">
        <v>6</v>
      </c>
      <c r="C100" s="11">
        <v>2016</v>
      </c>
      <c r="D100" s="11">
        <v>4</v>
      </c>
      <c r="E100" s="11">
        <v>5</v>
      </c>
      <c r="F100" s="2">
        <v>26.8</v>
      </c>
      <c r="G100" s="15">
        <v>92</v>
      </c>
      <c r="H100" s="3">
        <v>100415</v>
      </c>
      <c r="I100" s="21" t="str">
        <f t="shared" si="4"/>
        <v>4:5</v>
      </c>
      <c r="J100" s="21">
        <f t="shared" si="3"/>
        <v>-5.9752029079320819</v>
      </c>
      <c r="K100" s="24">
        <f t="shared" si="5"/>
        <v>-12.94163087804464</v>
      </c>
    </row>
    <row r="101" spans="1:11" x14ac:dyDescent="0.2">
      <c r="A101" s="1">
        <v>15</v>
      </c>
      <c r="B101" s="1">
        <v>6</v>
      </c>
      <c r="C101" s="11">
        <v>2016</v>
      </c>
      <c r="D101" s="11">
        <v>4</v>
      </c>
      <c r="E101" s="11">
        <v>10</v>
      </c>
      <c r="F101" s="2">
        <v>26.9</v>
      </c>
      <c r="G101" s="15">
        <v>92</v>
      </c>
      <c r="H101" s="3">
        <v>100409</v>
      </c>
      <c r="I101" s="21" t="str">
        <f t="shared" si="4"/>
        <v>4:10</v>
      </c>
      <c r="J101" s="21">
        <f t="shared" si="3"/>
        <v>21.910386519136733</v>
      </c>
      <c r="K101" s="24">
        <f t="shared" si="5"/>
        <v>11.956148841785168</v>
      </c>
    </row>
    <row r="102" spans="1:11" x14ac:dyDescent="0.2">
      <c r="A102" s="1">
        <v>15</v>
      </c>
      <c r="B102" s="1">
        <v>6</v>
      </c>
      <c r="C102" s="11">
        <v>2016</v>
      </c>
      <c r="D102" s="11">
        <v>4</v>
      </c>
      <c r="E102" s="11">
        <v>15</v>
      </c>
      <c r="F102" s="2">
        <v>26.8</v>
      </c>
      <c r="G102" s="15">
        <v>92</v>
      </c>
      <c r="H102" s="3">
        <v>100431</v>
      </c>
      <c r="I102" s="21" t="str">
        <f t="shared" si="4"/>
        <v>4:15</v>
      </c>
      <c r="J102" s="21">
        <f t="shared" si="3"/>
        <v>3.9828339855223986</v>
      </c>
      <c r="K102" s="24">
        <f t="shared" si="5"/>
        <v>24.901430172929413</v>
      </c>
    </row>
    <row r="103" spans="1:11" x14ac:dyDescent="0.2">
      <c r="A103" s="1">
        <v>15</v>
      </c>
      <c r="B103" s="1">
        <v>6</v>
      </c>
      <c r="C103" s="11">
        <v>2016</v>
      </c>
      <c r="D103" s="11">
        <v>4</v>
      </c>
      <c r="E103" s="11">
        <v>20</v>
      </c>
      <c r="F103" s="2">
        <v>26.7</v>
      </c>
      <c r="G103" s="15">
        <v>92</v>
      </c>
      <c r="H103" s="3">
        <v>100435</v>
      </c>
      <c r="I103" s="21" t="str">
        <f t="shared" si="4"/>
        <v>4:20</v>
      </c>
      <c r="J103" s="21">
        <f t="shared" si="3"/>
        <v>13.939363767610894</v>
      </c>
      <c r="K103" s="24">
        <f t="shared" si="5"/>
        <v>32.865293492377774</v>
      </c>
    </row>
    <row r="104" spans="1:11" x14ac:dyDescent="0.2">
      <c r="A104" s="1">
        <v>15</v>
      </c>
      <c r="B104" s="1">
        <v>6</v>
      </c>
      <c r="C104" s="11">
        <v>2016</v>
      </c>
      <c r="D104" s="11">
        <v>4</v>
      </c>
      <c r="E104" s="11">
        <v>25</v>
      </c>
      <c r="F104" s="2">
        <v>26.7</v>
      </c>
      <c r="G104" s="15">
        <v>92</v>
      </c>
      <c r="H104" s="3">
        <v>100449</v>
      </c>
      <c r="I104" s="21" t="str">
        <f t="shared" si="4"/>
        <v>4:25</v>
      </c>
      <c r="J104" s="21">
        <f t="shared" si="3"/>
        <v>10.950830769843403</v>
      </c>
      <c r="K104" s="24">
        <f t="shared" si="5"/>
        <v>43.81612426222118</v>
      </c>
    </row>
    <row r="105" spans="1:11" x14ac:dyDescent="0.2">
      <c r="A105" s="1">
        <v>15</v>
      </c>
      <c r="B105" s="1">
        <v>6</v>
      </c>
      <c r="C105" s="11">
        <v>2016</v>
      </c>
      <c r="D105" s="11">
        <v>4</v>
      </c>
      <c r="E105" s="11">
        <v>30</v>
      </c>
      <c r="F105" s="2">
        <v>26.7</v>
      </c>
      <c r="G105" s="15">
        <v>92</v>
      </c>
      <c r="H105" s="3">
        <v>100460</v>
      </c>
      <c r="I105" s="21" t="str">
        <f t="shared" si="4"/>
        <v>4:30</v>
      </c>
      <c r="J105" s="21">
        <f t="shared" si="3"/>
        <v>14.931315946645432</v>
      </c>
      <c r="K105" s="24">
        <f t="shared" si="5"/>
        <v>65.718440846215231</v>
      </c>
    </row>
    <row r="106" spans="1:11" x14ac:dyDescent="0.2">
      <c r="A106" s="1">
        <v>15</v>
      </c>
      <c r="B106" s="1">
        <v>6</v>
      </c>
      <c r="C106" s="11">
        <v>2016</v>
      </c>
      <c r="D106" s="11">
        <v>4</v>
      </c>
      <c r="E106" s="11">
        <v>35</v>
      </c>
      <c r="F106" s="2">
        <v>26.9</v>
      </c>
      <c r="G106" s="15">
        <v>92</v>
      </c>
      <c r="H106" s="3">
        <v>100475</v>
      </c>
      <c r="I106" s="21" t="str">
        <f t="shared" si="4"/>
        <v>4:35</v>
      </c>
      <c r="J106" s="21">
        <f t="shared" si="3"/>
        <v>3.9810898233391394</v>
      </c>
      <c r="K106" s="24">
        <f t="shared" si="5"/>
        <v>66.711750689672101</v>
      </c>
    </row>
    <row r="107" spans="1:11" x14ac:dyDescent="0.2">
      <c r="A107" s="1">
        <v>15</v>
      </c>
      <c r="B107" s="1">
        <v>6</v>
      </c>
      <c r="C107" s="11">
        <v>2016</v>
      </c>
      <c r="D107" s="11">
        <v>4</v>
      </c>
      <c r="E107" s="11">
        <v>40</v>
      </c>
      <c r="F107" s="2">
        <v>26.9</v>
      </c>
      <c r="G107" s="15">
        <v>92</v>
      </c>
      <c r="H107" s="3">
        <v>100479</v>
      </c>
      <c r="I107" s="21" t="str">
        <f t="shared" si="4"/>
        <v>4:40</v>
      </c>
      <c r="J107" s="21">
        <f t="shared" si="3"/>
        <v>9.9523283472168309</v>
      </c>
      <c r="K107" s="24">
        <f t="shared" si="5"/>
        <v>74.672285227384094</v>
      </c>
    </row>
    <row r="108" spans="1:11" x14ac:dyDescent="0.2">
      <c r="A108" s="1">
        <v>15</v>
      </c>
      <c r="B108" s="1">
        <v>6</v>
      </c>
      <c r="C108" s="11">
        <v>2016</v>
      </c>
      <c r="D108" s="11">
        <v>4</v>
      </c>
      <c r="E108" s="11">
        <v>45</v>
      </c>
      <c r="F108" s="2">
        <v>26.7</v>
      </c>
      <c r="G108" s="15">
        <v>92</v>
      </c>
      <c r="H108" s="3">
        <v>100489</v>
      </c>
      <c r="I108" s="21" t="str">
        <f t="shared" si="4"/>
        <v>4:45</v>
      </c>
      <c r="J108" s="21">
        <f t="shared" si="3"/>
        <v>-2.9854013872165113</v>
      </c>
      <c r="K108" s="24">
        <f t="shared" si="5"/>
        <v>77.662146253775234</v>
      </c>
    </row>
    <row r="109" spans="1:11" x14ac:dyDescent="0.2">
      <c r="A109" s="1">
        <v>15</v>
      </c>
      <c r="B109" s="1">
        <v>6</v>
      </c>
      <c r="C109" s="11">
        <v>2016</v>
      </c>
      <c r="D109" s="11">
        <v>4</v>
      </c>
      <c r="E109" s="11">
        <v>50</v>
      </c>
      <c r="F109" s="2">
        <v>26.7</v>
      </c>
      <c r="G109" s="15">
        <v>92</v>
      </c>
      <c r="H109" s="3">
        <v>100486</v>
      </c>
      <c r="I109" s="21" t="str">
        <f t="shared" si="4"/>
        <v>4:50</v>
      </c>
      <c r="J109" s="21">
        <f t="shared" si="3"/>
        <v>5.9709810321835874</v>
      </c>
      <c r="K109" s="24">
        <f t="shared" si="5"/>
        <v>89.608746758510804</v>
      </c>
    </row>
    <row r="110" spans="1:11" x14ac:dyDescent="0.2">
      <c r="A110" s="1">
        <v>15</v>
      </c>
      <c r="B110" s="1">
        <v>6</v>
      </c>
      <c r="C110" s="11">
        <v>2016</v>
      </c>
      <c r="D110" s="11">
        <v>4</v>
      </c>
      <c r="E110" s="11">
        <v>55</v>
      </c>
      <c r="F110" s="2">
        <v>27</v>
      </c>
      <c r="G110" s="15">
        <v>92</v>
      </c>
      <c r="H110" s="3">
        <v>100492</v>
      </c>
      <c r="I110" s="21" t="str">
        <f t="shared" si="4"/>
        <v>4:55</v>
      </c>
      <c r="J110" s="21">
        <f t="shared" si="3"/>
        <v>5.9706245273255583</v>
      </c>
      <c r="K110" s="24">
        <f t="shared" si="5"/>
        <v>103.54734005139879</v>
      </c>
    </row>
    <row r="111" spans="1:11" x14ac:dyDescent="0.2">
      <c r="A111" s="1">
        <v>15</v>
      </c>
      <c r="B111" s="1">
        <v>6</v>
      </c>
      <c r="C111" s="11">
        <v>2016</v>
      </c>
      <c r="D111" s="11">
        <v>5</v>
      </c>
      <c r="E111" s="11">
        <v>0</v>
      </c>
      <c r="F111" s="2">
        <v>26.9</v>
      </c>
      <c r="G111" s="15">
        <v>92</v>
      </c>
      <c r="H111" s="3">
        <v>100498</v>
      </c>
      <c r="I111" s="21" t="str">
        <f t="shared" si="4"/>
        <v>5:0</v>
      </c>
      <c r="J111" s="21">
        <f t="shared" si="3"/>
        <v>13.930625485084281</v>
      </c>
      <c r="K111" s="24">
        <f t="shared" si="5"/>
        <v>112.49758822309781</v>
      </c>
    </row>
    <row r="112" spans="1:11" x14ac:dyDescent="0.2">
      <c r="A112" s="1">
        <v>15</v>
      </c>
      <c r="B112" s="1">
        <v>6</v>
      </c>
      <c r="C112" s="11">
        <v>2016</v>
      </c>
      <c r="D112" s="11">
        <v>5</v>
      </c>
      <c r="E112" s="11">
        <v>5</v>
      </c>
      <c r="F112" s="2">
        <v>26.9</v>
      </c>
      <c r="G112" s="15">
        <v>92</v>
      </c>
      <c r="H112" s="3">
        <v>100512</v>
      </c>
      <c r="I112" s="21" t="str">
        <f t="shared" si="4"/>
        <v>5:5</v>
      </c>
      <c r="J112" s="21">
        <f t="shared" si="3"/>
        <v>1.9898121617319326</v>
      </c>
      <c r="K112" s="24">
        <f t="shared" si="5"/>
        <v>106.51919353017981</v>
      </c>
    </row>
    <row r="113" spans="1:11" x14ac:dyDescent="0.2">
      <c r="A113" s="1">
        <v>15</v>
      </c>
      <c r="B113" s="1">
        <v>6</v>
      </c>
      <c r="C113" s="11">
        <v>2016</v>
      </c>
      <c r="D113" s="11">
        <v>5</v>
      </c>
      <c r="E113" s="11">
        <v>10</v>
      </c>
      <c r="F113" s="2">
        <v>26.9</v>
      </c>
      <c r="G113" s="15">
        <v>92</v>
      </c>
      <c r="H113" s="3">
        <v>100514</v>
      </c>
      <c r="I113" s="21" t="str">
        <f t="shared" si="4"/>
        <v>5:10</v>
      </c>
      <c r="J113" s="21">
        <f t="shared" si="3"/>
        <v>-1.9897725689953638</v>
      </c>
      <c r="K113" s="24">
        <f t="shared" si="5"/>
        <v>101.54158146792201</v>
      </c>
    </row>
    <row r="114" spans="1:11" x14ac:dyDescent="0.2">
      <c r="A114" s="1">
        <v>15</v>
      </c>
      <c r="B114" s="1">
        <v>6</v>
      </c>
      <c r="C114" s="11">
        <v>2016</v>
      </c>
      <c r="D114" s="11">
        <v>5</v>
      </c>
      <c r="E114" s="11">
        <v>15</v>
      </c>
      <c r="F114" s="2">
        <v>27</v>
      </c>
      <c r="G114" s="15">
        <v>92</v>
      </c>
      <c r="H114" s="3">
        <v>100512</v>
      </c>
      <c r="I114" s="21" t="str">
        <f t="shared" si="4"/>
        <v>5:15</v>
      </c>
      <c r="J114" s="21">
        <f t="shared" si="3"/>
        <v>7.9592486469277306</v>
      </c>
      <c r="K114" s="24">
        <f t="shared" si="5"/>
        <v>112.48858033893102</v>
      </c>
    </row>
    <row r="115" spans="1:11" x14ac:dyDescent="0.2">
      <c r="A115" s="1">
        <v>15</v>
      </c>
      <c r="B115" s="1">
        <v>6</v>
      </c>
      <c r="C115" s="11">
        <v>2016</v>
      </c>
      <c r="D115" s="11">
        <v>5</v>
      </c>
      <c r="E115" s="11">
        <v>20</v>
      </c>
      <c r="F115" s="2">
        <v>26.7</v>
      </c>
      <c r="G115" s="15">
        <v>92</v>
      </c>
      <c r="H115" s="3">
        <v>100520</v>
      </c>
      <c r="I115" s="21" t="str">
        <f t="shared" si="4"/>
        <v>5:20</v>
      </c>
      <c r="J115" s="21">
        <f t="shared" si="3"/>
        <v>5.9689614007162755</v>
      </c>
      <c r="K115" s="24">
        <f t="shared" si="5"/>
        <v>118.4575417396473</v>
      </c>
    </row>
    <row r="116" spans="1:11" x14ac:dyDescent="0.2">
      <c r="A116" s="1">
        <v>15</v>
      </c>
      <c r="B116" s="1">
        <v>6</v>
      </c>
      <c r="C116" s="11">
        <v>2016</v>
      </c>
      <c r="D116" s="11">
        <v>5</v>
      </c>
      <c r="E116" s="11">
        <v>25</v>
      </c>
      <c r="F116" s="2">
        <v>26.7</v>
      </c>
      <c r="G116" s="15">
        <v>92</v>
      </c>
      <c r="H116" s="3">
        <v>100526</v>
      </c>
      <c r="I116" s="21" t="str">
        <f t="shared" si="4"/>
        <v>5:25</v>
      </c>
      <c r="J116" s="21">
        <f t="shared" si="3"/>
        <v>13.926745319618806</v>
      </c>
      <c r="K116" s="24">
        <f t="shared" si="5"/>
        <v>140.35185904129924</v>
      </c>
    </row>
    <row r="117" spans="1:11" x14ac:dyDescent="0.2">
      <c r="A117" s="1">
        <v>15</v>
      </c>
      <c r="B117" s="1">
        <v>6</v>
      </c>
      <c r="C117" s="11">
        <v>2016</v>
      </c>
      <c r="D117" s="11">
        <v>5</v>
      </c>
      <c r="E117" s="11">
        <v>30</v>
      </c>
      <c r="F117" s="2">
        <v>26.9</v>
      </c>
      <c r="G117" s="15">
        <v>92</v>
      </c>
      <c r="H117" s="3">
        <v>100540</v>
      </c>
      <c r="I117" s="21" t="str">
        <f t="shared" si="4"/>
        <v>5:30</v>
      </c>
      <c r="J117" s="21">
        <f t="shared" si="3"/>
        <v>18.897951064253032</v>
      </c>
      <c r="K117" s="24">
        <f t="shared" si="5"/>
        <v>158.25378424872102</v>
      </c>
    </row>
    <row r="118" spans="1:11" x14ac:dyDescent="0.2">
      <c r="A118" s="1">
        <v>15</v>
      </c>
      <c r="B118" s="1">
        <v>6</v>
      </c>
      <c r="C118" s="11">
        <v>2016</v>
      </c>
      <c r="D118" s="11">
        <v>5</v>
      </c>
      <c r="E118" s="11">
        <v>35</v>
      </c>
      <c r="F118" s="2">
        <v>26.8</v>
      </c>
      <c r="G118" s="15">
        <v>92</v>
      </c>
      <c r="H118" s="3">
        <v>100559</v>
      </c>
      <c r="I118" s="21" t="str">
        <f t="shared" si="4"/>
        <v>5:35</v>
      </c>
      <c r="J118" s="21">
        <f t="shared" si="3"/>
        <v>-3.9777642975765475</v>
      </c>
      <c r="K118" s="24">
        <f t="shared" si="5"/>
        <v>142.32382871608471</v>
      </c>
    </row>
    <row r="119" spans="1:11" x14ac:dyDescent="0.2">
      <c r="A119" s="1">
        <v>15</v>
      </c>
      <c r="B119" s="1">
        <v>6</v>
      </c>
      <c r="C119" s="11">
        <v>2016</v>
      </c>
      <c r="D119" s="11">
        <v>5</v>
      </c>
      <c r="E119" s="11">
        <v>40</v>
      </c>
      <c r="F119" s="2">
        <v>26.7</v>
      </c>
      <c r="G119" s="15">
        <v>92</v>
      </c>
      <c r="H119" s="3">
        <v>100555</v>
      </c>
      <c r="I119" s="21" t="str">
        <f t="shared" si="4"/>
        <v>5:40</v>
      </c>
      <c r="J119" s="21">
        <f t="shared" si="3"/>
        <v>-6.9613644274277755</v>
      </c>
      <c r="K119" s="24">
        <f t="shared" si="5"/>
        <v>136.35836119340934</v>
      </c>
    </row>
    <row r="120" spans="1:11" x14ac:dyDescent="0.2">
      <c r="A120" s="1">
        <v>15</v>
      </c>
      <c r="B120" s="1">
        <v>6</v>
      </c>
      <c r="C120" s="11">
        <v>2016</v>
      </c>
      <c r="D120" s="11">
        <v>5</v>
      </c>
      <c r="E120" s="11">
        <v>45</v>
      </c>
      <c r="F120" s="2">
        <v>26.6</v>
      </c>
      <c r="G120" s="15">
        <v>92</v>
      </c>
      <c r="H120" s="3">
        <v>100548</v>
      </c>
      <c r="I120" s="21" t="str">
        <f t="shared" si="4"/>
        <v>5:45</v>
      </c>
      <c r="J120" s="21">
        <f t="shared" si="3"/>
        <v>-5.9672992003819072</v>
      </c>
      <c r="K120" s="24">
        <f t="shared" si="5"/>
        <v>141.3460370455615</v>
      </c>
    </row>
    <row r="121" spans="1:11" x14ac:dyDescent="0.2">
      <c r="A121" s="1">
        <v>15</v>
      </c>
      <c r="B121" s="1">
        <v>6</v>
      </c>
      <c r="C121" s="11">
        <v>2016</v>
      </c>
      <c r="D121" s="11">
        <v>5</v>
      </c>
      <c r="E121" s="11">
        <v>50</v>
      </c>
      <c r="F121" s="2">
        <v>26.8</v>
      </c>
      <c r="G121" s="15">
        <v>92</v>
      </c>
      <c r="H121" s="3">
        <v>100542</v>
      </c>
      <c r="I121" s="21" t="str">
        <f t="shared" si="4"/>
        <v>5:50</v>
      </c>
      <c r="J121" s="21">
        <f t="shared" si="3"/>
        <v>2.9838276541146986</v>
      </c>
      <c r="K121" s="24">
        <f t="shared" si="5"/>
        <v>140.34580095465628</v>
      </c>
    </row>
    <row r="122" spans="1:11" x14ac:dyDescent="0.2">
      <c r="A122" s="1">
        <v>15</v>
      </c>
      <c r="B122" s="1">
        <v>6</v>
      </c>
      <c r="C122" s="11">
        <v>2016</v>
      </c>
      <c r="D122" s="11">
        <v>5</v>
      </c>
      <c r="E122" s="11">
        <v>55</v>
      </c>
      <c r="F122" s="2">
        <v>26.8</v>
      </c>
      <c r="G122" s="15">
        <v>92</v>
      </c>
      <c r="H122" s="3">
        <v>100545</v>
      </c>
      <c r="I122" s="21" t="str">
        <f t="shared" si="4"/>
        <v>5:55</v>
      </c>
      <c r="J122" s="21">
        <f t="shared" si="3"/>
        <v>2.9837386244964943</v>
      </c>
      <c r="K122" s="24">
        <f t="shared" si="5"/>
        <v>135.36172953174429</v>
      </c>
    </row>
    <row r="123" spans="1:11" x14ac:dyDescent="0.2">
      <c r="A123" s="1">
        <v>15</v>
      </c>
      <c r="B123" s="1">
        <v>6</v>
      </c>
      <c r="C123" s="11">
        <v>2016</v>
      </c>
      <c r="D123" s="11">
        <v>6</v>
      </c>
      <c r="E123" s="11">
        <v>0</v>
      </c>
      <c r="F123" s="2">
        <v>26.9</v>
      </c>
      <c r="G123" s="15">
        <v>92</v>
      </c>
      <c r="H123" s="3">
        <v>100548</v>
      </c>
      <c r="I123" s="21" t="str">
        <f t="shared" si="4"/>
        <v>6:0</v>
      </c>
      <c r="J123" s="21">
        <f t="shared" si="3"/>
        <v>-3.9781994669212715</v>
      </c>
      <c r="K123" s="24">
        <f t="shared" si="5"/>
        <v>134.37122077908029</v>
      </c>
    </row>
    <row r="124" spans="1:11" x14ac:dyDescent="0.2">
      <c r="A124" s="1">
        <v>15</v>
      </c>
      <c r="B124" s="1">
        <v>6</v>
      </c>
      <c r="C124" s="11">
        <v>2016</v>
      </c>
      <c r="D124" s="11">
        <v>6</v>
      </c>
      <c r="E124" s="11">
        <v>5</v>
      </c>
      <c r="F124" s="2">
        <v>27.1</v>
      </c>
      <c r="G124" s="15">
        <v>92</v>
      </c>
      <c r="H124" s="3">
        <v>100544</v>
      </c>
      <c r="I124" s="21" t="str">
        <f t="shared" si="4"/>
        <v>6:5</v>
      </c>
      <c r="J124" s="21">
        <f t="shared" si="3"/>
        <v>6.9621260343730107</v>
      </c>
      <c r="K124" s="24">
        <f t="shared" si="5"/>
        <v>135.35778685368876</v>
      </c>
    </row>
    <row r="125" spans="1:11" x14ac:dyDescent="0.2">
      <c r="A125" s="1">
        <v>15</v>
      </c>
      <c r="B125" s="1">
        <v>6</v>
      </c>
      <c r="C125" s="11">
        <v>2016</v>
      </c>
      <c r="D125" s="11">
        <v>6</v>
      </c>
      <c r="E125" s="11">
        <v>10</v>
      </c>
      <c r="F125" s="2">
        <v>26.9</v>
      </c>
      <c r="G125" s="15">
        <v>92</v>
      </c>
      <c r="H125" s="3">
        <v>100551</v>
      </c>
      <c r="I125" s="21" t="str">
        <f t="shared" si="4"/>
        <v>6:10</v>
      </c>
      <c r="J125" s="21">
        <f t="shared" si="3"/>
        <v>8.9506817435928028</v>
      </c>
      <c r="K125" s="24">
        <f t="shared" si="5"/>
        <v>150.28367150521362</v>
      </c>
    </row>
    <row r="126" spans="1:11" x14ac:dyDescent="0.2">
      <c r="A126" s="1">
        <v>15</v>
      </c>
      <c r="B126" s="1">
        <v>6</v>
      </c>
      <c r="C126" s="11">
        <v>2016</v>
      </c>
      <c r="D126" s="11">
        <v>6</v>
      </c>
      <c r="E126" s="11">
        <v>15</v>
      </c>
      <c r="F126" s="2">
        <v>27</v>
      </c>
      <c r="G126" s="15">
        <v>92</v>
      </c>
      <c r="H126" s="3">
        <v>100560</v>
      </c>
      <c r="I126" s="21" t="str">
        <f t="shared" si="4"/>
        <v>6:15</v>
      </c>
      <c r="J126" s="21">
        <f t="shared" si="3"/>
        <v>13.922036595067622</v>
      </c>
      <c r="K126" s="24">
        <f t="shared" si="5"/>
        <v>142.29532158114458</v>
      </c>
    </row>
    <row r="127" spans="1:11" x14ac:dyDescent="0.2">
      <c r="A127" s="1">
        <v>15</v>
      </c>
      <c r="B127" s="1">
        <v>6</v>
      </c>
      <c r="C127" s="11">
        <v>2016</v>
      </c>
      <c r="D127" s="11">
        <v>6</v>
      </c>
      <c r="E127" s="11">
        <v>20</v>
      </c>
      <c r="F127" s="2">
        <v>27.1</v>
      </c>
      <c r="G127" s="15">
        <v>92</v>
      </c>
      <c r="H127" s="3">
        <v>100574</v>
      </c>
      <c r="I127" s="21" t="str">
        <f t="shared" si="4"/>
        <v>6:20</v>
      </c>
      <c r="J127" s="21">
        <f t="shared" si="3"/>
        <v>7.9543420764809989</v>
      </c>
      <c r="K127" s="24">
        <f t="shared" si="5"/>
        <v>146.26682967210317</v>
      </c>
    </row>
    <row r="128" spans="1:11" x14ac:dyDescent="0.2">
      <c r="A128" s="1">
        <v>15</v>
      </c>
      <c r="B128" s="1">
        <v>6</v>
      </c>
      <c r="C128" s="11">
        <v>2016</v>
      </c>
      <c r="D128" s="11">
        <v>6</v>
      </c>
      <c r="E128" s="11">
        <v>25</v>
      </c>
      <c r="F128" s="2">
        <v>27.1</v>
      </c>
      <c r="G128" s="15">
        <v>92</v>
      </c>
      <c r="H128" s="3">
        <v>100582</v>
      </c>
      <c r="I128" s="21" t="str">
        <f t="shared" si="4"/>
        <v>6:25</v>
      </c>
      <c r="J128" s="21">
        <f t="shared" si="3"/>
        <v>11.930564116839992</v>
      </c>
      <c r="K128" s="24">
        <f t="shared" si="5"/>
        <v>144.25803002133227</v>
      </c>
    </row>
    <row r="129" spans="1:11" x14ac:dyDescent="0.2">
      <c r="A129" s="1">
        <v>15</v>
      </c>
      <c r="B129" s="1">
        <v>6</v>
      </c>
      <c r="C129" s="11">
        <v>2016</v>
      </c>
      <c r="D129" s="11">
        <v>6</v>
      </c>
      <c r="E129" s="11">
        <v>30</v>
      </c>
      <c r="F129" s="2">
        <v>27.2</v>
      </c>
      <c r="G129" s="15">
        <v>92</v>
      </c>
      <c r="H129" s="3">
        <v>100594</v>
      </c>
      <c r="I129" s="21" t="str">
        <f t="shared" si="4"/>
        <v>6:30</v>
      </c>
      <c r="J129" s="21">
        <f t="shared" si="3"/>
        <v>0.99409507525299723</v>
      </c>
      <c r="K129" s="24">
        <f t="shared" si="5"/>
        <v>134.3012943267419</v>
      </c>
    </row>
    <row r="130" spans="1:11" x14ac:dyDescent="0.2">
      <c r="A130" s="1">
        <v>15</v>
      </c>
      <c r="B130" s="1">
        <v>6</v>
      </c>
      <c r="C130" s="11">
        <v>2016</v>
      </c>
      <c r="D130" s="11">
        <v>6</v>
      </c>
      <c r="E130" s="11">
        <v>35</v>
      </c>
      <c r="F130" s="2">
        <v>27.1</v>
      </c>
      <c r="G130" s="15">
        <v>92</v>
      </c>
      <c r="H130" s="3">
        <v>100595</v>
      </c>
      <c r="I130" s="21" t="str">
        <f t="shared" si="4"/>
        <v>6:35</v>
      </c>
      <c r="J130" s="21">
        <f t="shared" si="3"/>
        <v>-7.9526815448083905</v>
      </c>
      <c r="K130" s="24">
        <f t="shared" si="5"/>
        <v>111.41729683528806</v>
      </c>
    </row>
    <row r="131" spans="1:11" x14ac:dyDescent="0.2">
      <c r="A131" s="1">
        <v>15</v>
      </c>
      <c r="B131" s="1">
        <v>6</v>
      </c>
      <c r="C131" s="11">
        <v>2016</v>
      </c>
      <c r="D131" s="11">
        <v>6</v>
      </c>
      <c r="E131" s="11">
        <v>40</v>
      </c>
      <c r="F131" s="2">
        <v>27.4</v>
      </c>
      <c r="G131" s="15">
        <v>92</v>
      </c>
      <c r="H131" s="3">
        <v>100587</v>
      </c>
      <c r="I131" s="21" t="str">
        <f t="shared" si="4"/>
        <v>6:40</v>
      </c>
      <c r="J131" s="21">
        <f t="shared" ref="J131:J194" si="6">((H132-H131)/H131)*100000</f>
        <v>1.9883285116366927</v>
      </c>
      <c r="K131" s="24">
        <f t="shared" si="5"/>
        <v>109.4245355235856</v>
      </c>
    </row>
    <row r="132" spans="1:11" x14ac:dyDescent="0.2">
      <c r="A132" s="1">
        <v>15</v>
      </c>
      <c r="B132" s="1">
        <v>6</v>
      </c>
      <c r="C132" s="11">
        <v>2016</v>
      </c>
      <c r="D132" s="11">
        <v>6</v>
      </c>
      <c r="E132" s="11">
        <v>45</v>
      </c>
      <c r="F132" s="2">
        <v>27.2</v>
      </c>
      <c r="G132" s="15">
        <v>91</v>
      </c>
      <c r="H132" s="3">
        <v>100589</v>
      </c>
      <c r="I132" s="21" t="str">
        <f t="shared" si="4"/>
        <v>6:45</v>
      </c>
      <c r="J132" s="21">
        <f t="shared" si="6"/>
        <v>-5.9648669337601525</v>
      </c>
      <c r="K132" s="24">
        <f t="shared" si="5"/>
        <v>93.507340242608606</v>
      </c>
    </row>
    <row r="133" spans="1:11" x14ac:dyDescent="0.2">
      <c r="A133" s="1">
        <v>15</v>
      </c>
      <c r="B133" s="1">
        <v>6</v>
      </c>
      <c r="C133" s="11">
        <v>2016</v>
      </c>
      <c r="D133" s="11">
        <v>6</v>
      </c>
      <c r="E133" s="11">
        <v>50</v>
      </c>
      <c r="F133" s="2">
        <v>27.2</v>
      </c>
      <c r="G133" s="15">
        <v>92</v>
      </c>
      <c r="H133" s="3">
        <v>100583</v>
      </c>
      <c r="I133" s="21" t="str">
        <f t="shared" si="4"/>
        <v>6:50</v>
      </c>
      <c r="J133" s="21">
        <f t="shared" si="6"/>
        <v>-4.9710189594663117</v>
      </c>
      <c r="K133" s="24">
        <f t="shared" si="5"/>
        <v>91.521722670358812</v>
      </c>
    </row>
    <row r="134" spans="1:11" x14ac:dyDescent="0.2">
      <c r="A134" s="1">
        <v>15</v>
      </c>
      <c r="B134" s="1">
        <v>6</v>
      </c>
      <c r="C134" s="11">
        <v>2016</v>
      </c>
      <c r="D134" s="11">
        <v>6</v>
      </c>
      <c r="E134" s="11">
        <v>55</v>
      </c>
      <c r="F134" s="2">
        <v>27.3</v>
      </c>
      <c r="G134" s="15">
        <v>92</v>
      </c>
      <c r="H134" s="3">
        <v>100578</v>
      </c>
      <c r="I134" s="21" t="str">
        <f t="shared" si="4"/>
        <v>6:55</v>
      </c>
      <c r="J134" s="21">
        <f t="shared" si="6"/>
        <v>8.948278947682395</v>
      </c>
      <c r="K134" s="24">
        <f t="shared" si="5"/>
        <v>94.499020585857636</v>
      </c>
    </row>
    <row r="135" spans="1:11" x14ac:dyDescent="0.2">
      <c r="A135" s="1">
        <v>15</v>
      </c>
      <c r="B135" s="1">
        <v>6</v>
      </c>
      <c r="C135" s="11">
        <v>2016</v>
      </c>
      <c r="D135" s="11">
        <v>7</v>
      </c>
      <c r="E135" s="11">
        <v>0</v>
      </c>
      <c r="F135" s="2">
        <v>27.4</v>
      </c>
      <c r="G135" s="15">
        <v>91</v>
      </c>
      <c r="H135" s="3">
        <v>100587</v>
      </c>
      <c r="I135" s="21" t="str">
        <f t="shared" si="4"/>
        <v>7:0</v>
      </c>
      <c r="J135" s="21">
        <f t="shared" si="6"/>
        <v>5.9649855349100775</v>
      </c>
      <c r="K135" s="24">
        <f t="shared" si="5"/>
        <v>94.493381593442138</v>
      </c>
    </row>
    <row r="136" spans="1:11" x14ac:dyDescent="0.2">
      <c r="A136" s="1">
        <v>15</v>
      </c>
      <c r="B136" s="1">
        <v>6</v>
      </c>
      <c r="C136" s="11">
        <v>2016</v>
      </c>
      <c r="D136" s="11">
        <v>7</v>
      </c>
      <c r="E136" s="11">
        <v>5</v>
      </c>
      <c r="F136" s="2">
        <v>27.4</v>
      </c>
      <c r="G136" s="15">
        <v>91</v>
      </c>
      <c r="H136" s="3">
        <v>100593</v>
      </c>
      <c r="I136" s="21" t="str">
        <f t="shared" ref="I136:I199" si="7">CONCATENATE(D136,":",E136)</f>
        <v>7:5</v>
      </c>
      <c r="J136" s="21">
        <f t="shared" si="6"/>
        <v>4.9705247880071175</v>
      </c>
      <c r="K136" s="24">
        <f t="shared" si="5"/>
        <v>85.533280896364971</v>
      </c>
    </row>
    <row r="137" spans="1:11" x14ac:dyDescent="0.2">
      <c r="A137" s="1">
        <v>15</v>
      </c>
      <c r="B137" s="1">
        <v>6</v>
      </c>
      <c r="C137" s="11">
        <v>2016</v>
      </c>
      <c r="D137" s="11">
        <v>7</v>
      </c>
      <c r="E137" s="11">
        <v>10</v>
      </c>
      <c r="F137" s="2">
        <v>27.5</v>
      </c>
      <c r="G137" s="15">
        <v>91</v>
      </c>
      <c r="H137" s="3">
        <v>100598</v>
      </c>
      <c r="I137" s="21" t="str">
        <f t="shared" si="7"/>
        <v>7:10</v>
      </c>
      <c r="J137" s="21">
        <f t="shared" si="6"/>
        <v>6.9583888347680869</v>
      </c>
      <c r="K137" s="24">
        <f t="shared" si="5"/>
        <v>90.50185756940111</v>
      </c>
    </row>
    <row r="138" spans="1:11" x14ac:dyDescent="0.2">
      <c r="A138" s="1">
        <v>15</v>
      </c>
      <c r="B138" s="1">
        <v>6</v>
      </c>
      <c r="C138" s="11">
        <v>2016</v>
      </c>
      <c r="D138" s="11">
        <v>7</v>
      </c>
      <c r="E138" s="11">
        <v>15</v>
      </c>
      <c r="F138" s="2">
        <v>27.7</v>
      </c>
      <c r="G138" s="15">
        <v>91</v>
      </c>
      <c r="H138" s="3">
        <v>100605</v>
      </c>
      <c r="I138" s="21" t="str">
        <f t="shared" si="7"/>
        <v>7:15</v>
      </c>
      <c r="J138" s="21">
        <f t="shared" si="6"/>
        <v>0.99398638238656134</v>
      </c>
      <c r="K138" s="24">
        <f t="shared" si="5"/>
        <v>93.48561652078304</v>
      </c>
    </row>
    <row r="139" spans="1:11" x14ac:dyDescent="0.2">
      <c r="A139" s="1">
        <v>15</v>
      </c>
      <c r="B139" s="1">
        <v>6</v>
      </c>
      <c r="C139" s="11">
        <v>2016</v>
      </c>
      <c r="D139" s="11">
        <v>7</v>
      </c>
      <c r="E139" s="11">
        <v>20</v>
      </c>
      <c r="F139" s="2">
        <v>27.8</v>
      </c>
      <c r="G139" s="15">
        <v>91</v>
      </c>
      <c r="H139" s="3">
        <v>100606</v>
      </c>
      <c r="I139" s="21" t="str">
        <f t="shared" si="7"/>
        <v>7:20</v>
      </c>
      <c r="J139" s="21">
        <f t="shared" si="6"/>
        <v>2.9819295071864502</v>
      </c>
      <c r="K139" s="24">
        <f t="shared" si="5"/>
        <v>88.508297381041757</v>
      </c>
    </row>
    <row r="140" spans="1:11" x14ac:dyDescent="0.2">
      <c r="A140" s="1">
        <v>15</v>
      </c>
      <c r="B140" s="1">
        <v>6</v>
      </c>
      <c r="C140" s="11">
        <v>2016</v>
      </c>
      <c r="D140" s="11">
        <v>7</v>
      </c>
      <c r="E140" s="11">
        <v>25</v>
      </c>
      <c r="F140" s="2">
        <v>28</v>
      </c>
      <c r="G140" s="15">
        <v>91</v>
      </c>
      <c r="H140" s="3">
        <v>100609</v>
      </c>
      <c r="I140" s="21" t="str">
        <f t="shared" si="7"/>
        <v>7:25</v>
      </c>
      <c r="J140" s="21">
        <f t="shared" si="6"/>
        <v>5.9636811816040307</v>
      </c>
      <c r="K140" s="24">
        <f t="shared" si="5"/>
        <v>88.503017161929506</v>
      </c>
    </row>
    <row r="141" spans="1:11" x14ac:dyDescent="0.2">
      <c r="A141" s="1">
        <v>15</v>
      </c>
      <c r="B141" s="1">
        <v>6</v>
      </c>
      <c r="C141" s="11">
        <v>2016</v>
      </c>
      <c r="D141" s="11">
        <v>7</v>
      </c>
      <c r="E141" s="11">
        <v>30</v>
      </c>
      <c r="F141" s="2">
        <v>28</v>
      </c>
      <c r="G141" s="15">
        <v>91</v>
      </c>
      <c r="H141" s="3">
        <v>100615</v>
      </c>
      <c r="I141" s="21" t="str">
        <f t="shared" si="7"/>
        <v>7:30</v>
      </c>
      <c r="J141" s="21">
        <f t="shared" si="6"/>
        <v>0</v>
      </c>
      <c r="K141" s="24">
        <f t="shared" si="5"/>
        <v>74.576271842310717</v>
      </c>
    </row>
    <row r="142" spans="1:11" x14ac:dyDescent="0.2">
      <c r="A142" s="1">
        <v>15</v>
      </c>
      <c r="B142" s="1">
        <v>6</v>
      </c>
      <c r="C142" s="11">
        <v>2016</v>
      </c>
      <c r="D142" s="11">
        <v>7</v>
      </c>
      <c r="E142" s="11">
        <v>35</v>
      </c>
      <c r="F142" s="2">
        <v>28</v>
      </c>
      <c r="G142" s="15">
        <v>91</v>
      </c>
      <c r="H142" s="3">
        <v>100615</v>
      </c>
      <c r="I142" s="21" t="str">
        <f t="shared" si="7"/>
        <v>7:35</v>
      </c>
      <c r="J142" s="21">
        <f t="shared" si="6"/>
        <v>7.9511007305073802</v>
      </c>
      <c r="K142" s="24">
        <f t="shared" si="5"/>
        <v>63.629421508565045</v>
      </c>
    </row>
    <row r="143" spans="1:11" x14ac:dyDescent="0.2">
      <c r="A143" s="1">
        <v>15</v>
      </c>
      <c r="B143" s="1">
        <v>6</v>
      </c>
      <c r="C143" s="11">
        <v>2016</v>
      </c>
      <c r="D143" s="11">
        <v>7</v>
      </c>
      <c r="E143" s="11">
        <v>40</v>
      </c>
      <c r="F143" s="2">
        <v>28.1</v>
      </c>
      <c r="G143" s="15">
        <v>89</v>
      </c>
      <c r="H143" s="3">
        <v>100623</v>
      </c>
      <c r="I143" s="21" t="str">
        <f t="shared" si="7"/>
        <v>7:40</v>
      </c>
      <c r="J143" s="21">
        <f t="shared" si="6"/>
        <v>-4.969042862963736</v>
      </c>
      <c r="K143" s="24">
        <f t="shared" si="5"/>
        <v>62.638142943177868</v>
      </c>
    </row>
    <row r="144" spans="1:11" x14ac:dyDescent="0.2">
      <c r="A144" s="1">
        <v>15</v>
      </c>
      <c r="B144" s="1">
        <v>6</v>
      </c>
      <c r="C144" s="11">
        <v>2016</v>
      </c>
      <c r="D144" s="11">
        <v>7</v>
      </c>
      <c r="E144" s="11">
        <v>45</v>
      </c>
      <c r="F144" s="2">
        <v>28.2</v>
      </c>
      <c r="G144" s="15">
        <v>89</v>
      </c>
      <c r="H144" s="3">
        <v>100618</v>
      </c>
      <c r="I144" s="21" t="str">
        <f t="shared" si="7"/>
        <v>7:45</v>
      </c>
      <c r="J144" s="21">
        <f t="shared" si="6"/>
        <v>12.920153451668687</v>
      </c>
      <c r="K144" s="24">
        <f t="shared" si="5"/>
        <v>82.519660822274318</v>
      </c>
    </row>
    <row r="145" spans="1:11" x14ac:dyDescent="0.2">
      <c r="A145" s="1">
        <v>15</v>
      </c>
      <c r="B145" s="1">
        <v>6</v>
      </c>
      <c r="C145" s="11">
        <v>2016</v>
      </c>
      <c r="D145" s="11">
        <v>7</v>
      </c>
      <c r="E145" s="11">
        <v>50</v>
      </c>
      <c r="F145" s="2">
        <v>28.2</v>
      </c>
      <c r="G145" s="15">
        <v>89</v>
      </c>
      <c r="H145" s="3">
        <v>100631</v>
      </c>
      <c r="I145" s="21" t="str">
        <f t="shared" si="7"/>
        <v>7:50</v>
      </c>
      <c r="J145" s="21">
        <f t="shared" si="6"/>
        <v>5.9623773986147413</v>
      </c>
      <c r="K145" s="24">
        <f t="shared" si="5"/>
        <v>94.449337421270968</v>
      </c>
    </row>
    <row r="146" spans="1:11" x14ac:dyDescent="0.2">
      <c r="A146" s="1">
        <v>15</v>
      </c>
      <c r="B146" s="1">
        <v>6</v>
      </c>
      <c r="C146" s="11">
        <v>2016</v>
      </c>
      <c r="D146" s="11">
        <v>7</v>
      </c>
      <c r="E146" s="11">
        <v>55</v>
      </c>
      <c r="F146" s="2">
        <v>28.4</v>
      </c>
      <c r="G146" s="15">
        <v>89</v>
      </c>
      <c r="H146" s="3">
        <v>100637</v>
      </c>
      <c r="I146" s="21" t="str">
        <f t="shared" si="7"/>
        <v>7:55</v>
      </c>
      <c r="J146" s="21">
        <f t="shared" si="6"/>
        <v>-0.99367032006121003</v>
      </c>
      <c r="K146" s="24">
        <f t="shared" si="5"/>
        <v>90.471839447095064</v>
      </c>
    </row>
    <row r="147" spans="1:11" x14ac:dyDescent="0.2">
      <c r="A147" s="1">
        <v>15</v>
      </c>
      <c r="B147" s="1">
        <v>6</v>
      </c>
      <c r="C147" s="11">
        <v>2016</v>
      </c>
      <c r="D147" s="11">
        <v>8</v>
      </c>
      <c r="E147" s="11">
        <v>0</v>
      </c>
      <c r="F147" s="2">
        <v>28.7</v>
      </c>
      <c r="G147" s="15">
        <v>89</v>
      </c>
      <c r="H147" s="3">
        <v>100636</v>
      </c>
      <c r="I147" s="21" t="str">
        <f t="shared" si="7"/>
        <v>8:0</v>
      </c>
      <c r="J147" s="21">
        <f t="shared" si="6"/>
        <v>-3.9747207758654954</v>
      </c>
      <c r="K147" s="24">
        <f t="shared" si="5"/>
        <v>83.513380046733062</v>
      </c>
    </row>
    <row r="148" spans="1:11" x14ac:dyDescent="0.2">
      <c r="A148" s="1">
        <v>15</v>
      </c>
      <c r="B148" s="1">
        <v>6</v>
      </c>
      <c r="C148" s="11">
        <v>2016</v>
      </c>
      <c r="D148" s="11">
        <v>8</v>
      </c>
      <c r="E148" s="11">
        <v>5</v>
      </c>
      <c r="F148" s="2">
        <v>28.7</v>
      </c>
      <c r="G148" s="15">
        <v>89</v>
      </c>
      <c r="H148" s="3">
        <v>100632</v>
      </c>
      <c r="I148" s="21" t="str">
        <f t="shared" si="7"/>
        <v>8:5</v>
      </c>
      <c r="J148" s="21">
        <f t="shared" si="6"/>
        <v>0.99371969154940776</v>
      </c>
      <c r="K148" s="24">
        <f t="shared" si="5"/>
        <v>88.485299205203731</v>
      </c>
    </row>
    <row r="149" spans="1:11" x14ac:dyDescent="0.2">
      <c r="A149" s="1">
        <v>15</v>
      </c>
      <c r="B149" s="1">
        <v>6</v>
      </c>
      <c r="C149" s="11">
        <v>2016</v>
      </c>
      <c r="D149" s="11">
        <v>8</v>
      </c>
      <c r="E149" s="11">
        <v>10</v>
      </c>
      <c r="F149" s="2">
        <v>28.7</v>
      </c>
      <c r="G149" s="15">
        <v>89</v>
      </c>
      <c r="H149" s="3">
        <v>100633</v>
      </c>
      <c r="I149" s="21" t="str">
        <f t="shared" si="7"/>
        <v>8:10</v>
      </c>
      <c r="J149" s="21">
        <f t="shared" si="6"/>
        <v>-2.9811294505778423</v>
      </c>
      <c r="K149" s="24">
        <f t="shared" si="5"/>
        <v>78.54204372025292</v>
      </c>
    </row>
    <row r="150" spans="1:11" x14ac:dyDescent="0.2">
      <c r="A150" s="1">
        <v>15</v>
      </c>
      <c r="B150" s="1">
        <v>6</v>
      </c>
      <c r="C150" s="11">
        <v>2016</v>
      </c>
      <c r="D150" s="11">
        <v>8</v>
      </c>
      <c r="E150" s="11">
        <v>15</v>
      </c>
      <c r="F150" s="2">
        <v>29</v>
      </c>
      <c r="G150" s="15">
        <v>85</v>
      </c>
      <c r="H150" s="3">
        <v>100630</v>
      </c>
      <c r="I150" s="21" t="str">
        <f t="shared" si="7"/>
        <v>8:15</v>
      </c>
      <c r="J150" s="21">
        <f t="shared" si="6"/>
        <v>10.931133856702772</v>
      </c>
      <c r="K150" s="24">
        <f t="shared" si="5"/>
        <v>80.522495833362854</v>
      </c>
    </row>
    <row r="151" spans="1:11" x14ac:dyDescent="0.2">
      <c r="A151" s="1">
        <v>15</v>
      </c>
      <c r="B151" s="1">
        <v>6</v>
      </c>
      <c r="C151" s="11">
        <v>2016</v>
      </c>
      <c r="D151" s="11">
        <v>8</v>
      </c>
      <c r="E151" s="11">
        <v>20</v>
      </c>
      <c r="F151" s="2">
        <v>29</v>
      </c>
      <c r="G151" s="15">
        <v>85</v>
      </c>
      <c r="H151" s="3">
        <v>100641</v>
      </c>
      <c r="I151" s="21" t="str">
        <f t="shared" si="7"/>
        <v>8:20</v>
      </c>
      <c r="J151" s="21">
        <f t="shared" si="6"/>
        <v>5.9617849584165503</v>
      </c>
      <c r="K151" s="24">
        <f t="shared" si="5"/>
        <v>72.562244196711802</v>
      </c>
    </row>
    <row r="152" spans="1:11" x14ac:dyDescent="0.2">
      <c r="A152" s="1">
        <v>15</v>
      </c>
      <c r="B152" s="1">
        <v>6</v>
      </c>
      <c r="C152" s="11">
        <v>2016</v>
      </c>
      <c r="D152" s="11">
        <v>8</v>
      </c>
      <c r="E152" s="11">
        <v>25</v>
      </c>
      <c r="F152" s="2">
        <v>29.1</v>
      </c>
      <c r="G152" s="15">
        <v>80</v>
      </c>
      <c r="H152" s="3">
        <v>100647</v>
      </c>
      <c r="I152" s="21" t="str">
        <f t="shared" si="7"/>
        <v>8:25</v>
      </c>
      <c r="J152" s="21">
        <f t="shared" si="6"/>
        <v>-1.9871431836020945</v>
      </c>
      <c r="K152" s="24">
        <f t="shared" si="5"/>
        <v>62.620758936628711</v>
      </c>
    </row>
    <row r="153" spans="1:11" x14ac:dyDescent="0.2">
      <c r="A153" s="1">
        <v>15</v>
      </c>
      <c r="B153" s="1">
        <v>6</v>
      </c>
      <c r="C153" s="11">
        <v>2016</v>
      </c>
      <c r="D153" s="11">
        <v>8</v>
      </c>
      <c r="E153" s="11">
        <v>30</v>
      </c>
      <c r="F153" s="2">
        <v>28.9</v>
      </c>
      <c r="G153" s="15">
        <v>79</v>
      </c>
      <c r="H153" s="3">
        <v>100645</v>
      </c>
      <c r="I153" s="21" t="str">
        <f t="shared" si="7"/>
        <v>8:30</v>
      </c>
      <c r="J153" s="21">
        <f t="shared" si="6"/>
        <v>-4.967956679417755</v>
      </c>
      <c r="K153" s="24">
        <f t="shared" si="5"/>
        <v>45.722238140370969</v>
      </c>
    </row>
    <row r="154" spans="1:11" x14ac:dyDescent="0.2">
      <c r="A154" s="1">
        <v>15</v>
      </c>
      <c r="B154" s="1">
        <v>6</v>
      </c>
      <c r="C154" s="11">
        <v>2016</v>
      </c>
      <c r="D154" s="11">
        <v>8</v>
      </c>
      <c r="E154" s="11">
        <v>35</v>
      </c>
      <c r="F154" s="2">
        <v>29.2</v>
      </c>
      <c r="G154" s="15">
        <v>78</v>
      </c>
      <c r="H154" s="3">
        <v>100640</v>
      </c>
      <c r="I154" s="21" t="str">
        <f t="shared" si="7"/>
        <v>8:35</v>
      </c>
      <c r="J154" s="21">
        <f t="shared" si="6"/>
        <v>-0.99364069952305245</v>
      </c>
      <c r="K154" s="24">
        <f t="shared" si="5"/>
        <v>43.734502365594921</v>
      </c>
    </row>
    <row r="155" spans="1:11" x14ac:dyDescent="0.2">
      <c r="A155" s="1">
        <v>15</v>
      </c>
      <c r="B155" s="1">
        <v>6</v>
      </c>
      <c r="C155" s="11">
        <v>2016</v>
      </c>
      <c r="D155" s="11">
        <v>8</v>
      </c>
      <c r="E155" s="11">
        <v>40</v>
      </c>
      <c r="F155" s="2">
        <v>29.3</v>
      </c>
      <c r="G155" s="15">
        <v>77</v>
      </c>
      <c r="H155" s="3">
        <v>100639</v>
      </c>
      <c r="I155" s="21" t="str">
        <f t="shared" si="7"/>
        <v>8:40</v>
      </c>
      <c r="J155" s="21">
        <f t="shared" si="6"/>
        <v>-0.99365057283955516</v>
      </c>
      <c r="K155" s="24">
        <f t="shared" si="5"/>
        <v>50.69353333756375</v>
      </c>
    </row>
    <row r="156" spans="1:11" x14ac:dyDescent="0.2">
      <c r="A156" s="1">
        <v>15</v>
      </c>
      <c r="B156" s="1">
        <v>6</v>
      </c>
      <c r="C156" s="11">
        <v>2016</v>
      </c>
      <c r="D156" s="11">
        <v>8</v>
      </c>
      <c r="E156" s="11">
        <v>45</v>
      </c>
      <c r="F156" s="2">
        <v>29.3</v>
      </c>
      <c r="G156" s="15">
        <v>77</v>
      </c>
      <c r="H156" s="3">
        <v>100638</v>
      </c>
      <c r="I156" s="21" t="str">
        <f t="shared" si="7"/>
        <v>8:45</v>
      </c>
      <c r="J156" s="21">
        <f t="shared" si="6"/>
        <v>4.9683022317613625</v>
      </c>
      <c r="K156" s="24">
        <f t="shared" ref="K156:K219" si="8">SUM(J132:J156)</f>
        <v>53.673507057688418</v>
      </c>
    </row>
    <row r="157" spans="1:11" x14ac:dyDescent="0.2">
      <c r="A157" s="1">
        <v>15</v>
      </c>
      <c r="B157" s="1">
        <v>6</v>
      </c>
      <c r="C157" s="11">
        <v>2016</v>
      </c>
      <c r="D157" s="11">
        <v>8</v>
      </c>
      <c r="E157" s="11">
        <v>50</v>
      </c>
      <c r="F157" s="2">
        <v>29.4</v>
      </c>
      <c r="G157" s="15">
        <v>76</v>
      </c>
      <c r="H157" s="3">
        <v>100643</v>
      </c>
      <c r="I157" s="21" t="str">
        <f t="shared" si="7"/>
        <v>8:50</v>
      </c>
      <c r="J157" s="21">
        <f t="shared" si="6"/>
        <v>-0.99361108075077254</v>
      </c>
      <c r="K157" s="24">
        <f t="shared" si="8"/>
        <v>58.6447629106978</v>
      </c>
    </row>
    <row r="158" spans="1:11" x14ac:dyDescent="0.2">
      <c r="A158" s="1">
        <v>15</v>
      </c>
      <c r="B158" s="1">
        <v>6</v>
      </c>
      <c r="C158" s="11">
        <v>2016</v>
      </c>
      <c r="D158" s="11">
        <v>8</v>
      </c>
      <c r="E158" s="11">
        <v>55</v>
      </c>
      <c r="F158" s="2">
        <v>29.5</v>
      </c>
      <c r="G158" s="15">
        <v>76</v>
      </c>
      <c r="H158" s="3">
        <v>100642</v>
      </c>
      <c r="I158" s="21" t="str">
        <f t="shared" si="7"/>
        <v>8:55</v>
      </c>
      <c r="J158" s="21">
        <f t="shared" si="6"/>
        <v>-2.9808628604360008</v>
      </c>
      <c r="K158" s="24">
        <f t="shared" si="8"/>
        <v>60.634919009728094</v>
      </c>
    </row>
    <row r="159" spans="1:11" x14ac:dyDescent="0.2">
      <c r="A159" s="1">
        <v>15</v>
      </c>
      <c r="B159" s="1">
        <v>6</v>
      </c>
      <c r="C159" s="11">
        <v>2016</v>
      </c>
      <c r="D159" s="11">
        <v>9</v>
      </c>
      <c r="E159" s="11">
        <v>0</v>
      </c>
      <c r="F159" s="2">
        <v>29.4</v>
      </c>
      <c r="G159" s="15">
        <v>75</v>
      </c>
      <c r="H159" s="3">
        <v>100639</v>
      </c>
      <c r="I159" s="21" t="str">
        <f t="shared" si="7"/>
        <v>9:0</v>
      </c>
      <c r="J159" s="21">
        <f t="shared" si="6"/>
        <v>-4.9682528641977761</v>
      </c>
      <c r="K159" s="24">
        <f t="shared" si="8"/>
        <v>46.718387197847946</v>
      </c>
    </row>
    <row r="160" spans="1:11" x14ac:dyDescent="0.2">
      <c r="A160" s="1">
        <v>15</v>
      </c>
      <c r="B160" s="1">
        <v>6</v>
      </c>
      <c r="C160" s="11">
        <v>2016</v>
      </c>
      <c r="D160" s="11">
        <v>9</v>
      </c>
      <c r="E160" s="11">
        <v>5</v>
      </c>
      <c r="F160" s="2">
        <v>29.4</v>
      </c>
      <c r="G160" s="15">
        <v>75</v>
      </c>
      <c r="H160" s="3">
        <v>100634</v>
      </c>
      <c r="I160" s="21" t="str">
        <f t="shared" si="7"/>
        <v>9:5</v>
      </c>
      <c r="J160" s="21">
        <f t="shared" si="6"/>
        <v>-2.9810998270962101</v>
      </c>
      <c r="K160" s="24">
        <f t="shared" si="8"/>
        <v>37.772301835841652</v>
      </c>
    </row>
    <row r="161" spans="1:11" x14ac:dyDescent="0.2">
      <c r="A161" s="1">
        <v>15</v>
      </c>
      <c r="B161" s="1">
        <v>6</v>
      </c>
      <c r="C161" s="11">
        <v>2016</v>
      </c>
      <c r="D161" s="11">
        <v>9</v>
      </c>
      <c r="E161" s="11">
        <v>10</v>
      </c>
      <c r="F161" s="2">
        <v>29.6</v>
      </c>
      <c r="G161" s="15">
        <v>75</v>
      </c>
      <c r="H161" s="3">
        <v>100631</v>
      </c>
      <c r="I161" s="21" t="str">
        <f t="shared" si="7"/>
        <v>9:10</v>
      </c>
      <c r="J161" s="21">
        <f t="shared" si="6"/>
        <v>-1.9874591328715805</v>
      </c>
      <c r="K161" s="24">
        <f t="shared" si="8"/>
        <v>30.81431791496296</v>
      </c>
    </row>
    <row r="162" spans="1:11" x14ac:dyDescent="0.2">
      <c r="A162" s="1">
        <v>15</v>
      </c>
      <c r="B162" s="1">
        <v>6</v>
      </c>
      <c r="C162" s="11">
        <v>2016</v>
      </c>
      <c r="D162" s="11">
        <v>9</v>
      </c>
      <c r="E162" s="11">
        <v>15</v>
      </c>
      <c r="F162" s="2">
        <v>29.5</v>
      </c>
      <c r="G162" s="15">
        <v>74</v>
      </c>
      <c r="H162" s="3">
        <v>100629</v>
      </c>
      <c r="I162" s="21" t="str">
        <f t="shared" si="7"/>
        <v>9:15</v>
      </c>
      <c r="J162" s="21">
        <f t="shared" si="6"/>
        <v>5.9624959007840683</v>
      </c>
      <c r="K162" s="24">
        <f t="shared" si="8"/>
        <v>29.818424980978939</v>
      </c>
    </row>
    <row r="163" spans="1:11" x14ac:dyDescent="0.2">
      <c r="A163" s="1">
        <v>15</v>
      </c>
      <c r="B163" s="1">
        <v>6</v>
      </c>
      <c r="C163" s="11">
        <v>2016</v>
      </c>
      <c r="D163" s="11">
        <v>9</v>
      </c>
      <c r="E163" s="11">
        <v>20</v>
      </c>
      <c r="F163" s="2">
        <v>29.7</v>
      </c>
      <c r="G163" s="15">
        <v>74</v>
      </c>
      <c r="H163" s="3">
        <v>100635</v>
      </c>
      <c r="I163" s="21" t="str">
        <f t="shared" si="7"/>
        <v>9:20</v>
      </c>
      <c r="J163" s="21">
        <f t="shared" si="6"/>
        <v>-2.9810702042033088</v>
      </c>
      <c r="K163" s="24">
        <f t="shared" si="8"/>
        <v>25.843368394389064</v>
      </c>
    </row>
    <row r="164" spans="1:11" x14ac:dyDescent="0.2">
      <c r="A164" s="1">
        <v>15</v>
      </c>
      <c r="B164" s="1">
        <v>6</v>
      </c>
      <c r="C164" s="11">
        <v>2016</v>
      </c>
      <c r="D164" s="11">
        <v>9</v>
      </c>
      <c r="E164" s="11">
        <v>25</v>
      </c>
      <c r="F164" s="2">
        <v>29.7</v>
      </c>
      <c r="G164" s="15">
        <v>73</v>
      </c>
      <c r="H164" s="3">
        <v>100632</v>
      </c>
      <c r="I164" s="21" t="str">
        <f t="shared" si="7"/>
        <v>9:25</v>
      </c>
      <c r="J164" s="21">
        <f t="shared" si="6"/>
        <v>5.9623181492964461</v>
      </c>
      <c r="K164" s="24">
        <f t="shared" si="8"/>
        <v>28.823757036499053</v>
      </c>
    </row>
    <row r="165" spans="1:11" x14ac:dyDescent="0.2">
      <c r="A165" s="1">
        <v>15</v>
      </c>
      <c r="B165" s="1">
        <v>6</v>
      </c>
      <c r="C165" s="11">
        <v>2016</v>
      </c>
      <c r="D165" s="11">
        <v>9</v>
      </c>
      <c r="E165" s="11">
        <v>30</v>
      </c>
      <c r="F165" s="2">
        <v>29.7</v>
      </c>
      <c r="G165" s="15">
        <v>73</v>
      </c>
      <c r="H165" s="3">
        <v>100638</v>
      </c>
      <c r="I165" s="21" t="str">
        <f t="shared" si="7"/>
        <v>9:30</v>
      </c>
      <c r="J165" s="21">
        <f t="shared" si="6"/>
        <v>-10.930264909874998</v>
      </c>
      <c r="K165" s="24">
        <f t="shared" si="8"/>
        <v>11.929810945020032</v>
      </c>
    </row>
    <row r="166" spans="1:11" x14ac:dyDescent="0.2">
      <c r="A166" s="1">
        <v>15</v>
      </c>
      <c r="B166" s="1">
        <v>6</v>
      </c>
      <c r="C166" s="11">
        <v>2016</v>
      </c>
      <c r="D166" s="11">
        <v>9</v>
      </c>
      <c r="E166" s="11">
        <v>35</v>
      </c>
      <c r="F166" s="2">
        <v>29.8</v>
      </c>
      <c r="G166" s="15">
        <v>73</v>
      </c>
      <c r="H166" s="3">
        <v>100627</v>
      </c>
      <c r="I166" s="21" t="str">
        <f t="shared" si="7"/>
        <v>9:35</v>
      </c>
      <c r="J166" s="21">
        <f t="shared" si="6"/>
        <v>-2.9813072038319732</v>
      </c>
      <c r="K166" s="24">
        <f t="shared" si="8"/>
        <v>8.948503741188059</v>
      </c>
    </row>
    <row r="167" spans="1:11" x14ac:dyDescent="0.2">
      <c r="A167" s="1">
        <v>15</v>
      </c>
      <c r="B167" s="1">
        <v>6</v>
      </c>
      <c r="C167" s="11">
        <v>2016</v>
      </c>
      <c r="D167" s="11">
        <v>9</v>
      </c>
      <c r="E167" s="11">
        <v>40</v>
      </c>
      <c r="F167" s="2">
        <v>29.9</v>
      </c>
      <c r="G167" s="15">
        <v>73</v>
      </c>
      <c r="H167" s="3">
        <v>100624</v>
      </c>
      <c r="I167" s="21" t="str">
        <f t="shared" si="7"/>
        <v>9:40</v>
      </c>
      <c r="J167" s="21">
        <f t="shared" si="6"/>
        <v>-0.9937986961361106</v>
      </c>
      <c r="K167" s="24">
        <f t="shared" si="8"/>
        <v>3.6043145445704416E-3</v>
      </c>
    </row>
    <row r="168" spans="1:11" x14ac:dyDescent="0.2">
      <c r="A168" s="1">
        <v>15</v>
      </c>
      <c r="B168" s="1">
        <v>6</v>
      </c>
      <c r="C168" s="11">
        <v>2016</v>
      </c>
      <c r="D168" s="11">
        <v>9</v>
      </c>
      <c r="E168" s="11">
        <v>45</v>
      </c>
      <c r="F168" s="2">
        <v>30.1</v>
      </c>
      <c r="G168" s="15">
        <v>72</v>
      </c>
      <c r="H168" s="3">
        <v>100623</v>
      </c>
      <c r="I168" s="21" t="str">
        <f t="shared" si="7"/>
        <v>9:45</v>
      </c>
      <c r="J168" s="21">
        <f t="shared" si="6"/>
        <v>-7.9504685807419779</v>
      </c>
      <c r="K168" s="24">
        <f t="shared" si="8"/>
        <v>-2.9778214032336745</v>
      </c>
    </row>
    <row r="169" spans="1:11" x14ac:dyDescent="0.2">
      <c r="A169" s="1">
        <v>15</v>
      </c>
      <c r="B169" s="1">
        <v>6</v>
      </c>
      <c r="C169" s="11">
        <v>2016</v>
      </c>
      <c r="D169" s="11">
        <v>9</v>
      </c>
      <c r="E169" s="11">
        <v>50</v>
      </c>
      <c r="F169" s="2">
        <v>30.2</v>
      </c>
      <c r="G169" s="15">
        <v>70</v>
      </c>
      <c r="H169" s="3">
        <v>100615</v>
      </c>
      <c r="I169" s="21" t="str">
        <f t="shared" si="7"/>
        <v>9:50</v>
      </c>
      <c r="J169" s="21">
        <f t="shared" si="6"/>
        <v>2.981662773940267</v>
      </c>
      <c r="K169" s="24">
        <f t="shared" si="8"/>
        <v>-12.916312080962097</v>
      </c>
    </row>
    <row r="170" spans="1:11" x14ac:dyDescent="0.2">
      <c r="A170" s="1">
        <v>15</v>
      </c>
      <c r="B170" s="1">
        <v>6</v>
      </c>
      <c r="C170" s="11">
        <v>2016</v>
      </c>
      <c r="D170" s="11">
        <v>9</v>
      </c>
      <c r="E170" s="11">
        <v>55</v>
      </c>
      <c r="F170" s="2">
        <v>30.3</v>
      </c>
      <c r="G170" s="15">
        <v>69</v>
      </c>
      <c r="H170" s="3">
        <v>100618</v>
      </c>
      <c r="I170" s="21" t="str">
        <f t="shared" si="7"/>
        <v>9:55</v>
      </c>
      <c r="J170" s="21">
        <f t="shared" si="6"/>
        <v>3.9754318312826733</v>
      </c>
      <c r="K170" s="24">
        <f t="shared" si="8"/>
        <v>-14.903257648294165</v>
      </c>
    </row>
    <row r="171" spans="1:11" x14ac:dyDescent="0.2">
      <c r="A171" s="1">
        <v>15</v>
      </c>
      <c r="B171" s="1">
        <v>6</v>
      </c>
      <c r="C171" s="11">
        <v>2016</v>
      </c>
      <c r="D171" s="11">
        <v>10</v>
      </c>
      <c r="E171" s="11">
        <v>0</v>
      </c>
      <c r="F171" s="2">
        <v>30.4</v>
      </c>
      <c r="G171" s="15">
        <v>68</v>
      </c>
      <c r="H171" s="3">
        <v>100622</v>
      </c>
      <c r="I171" s="21" t="str">
        <f t="shared" si="7"/>
        <v>10:0</v>
      </c>
      <c r="J171" s="21">
        <f t="shared" si="6"/>
        <v>-14.907276738685377</v>
      </c>
      <c r="K171" s="24">
        <f t="shared" si="8"/>
        <v>-28.816864066918328</v>
      </c>
    </row>
    <row r="172" spans="1:11" x14ac:dyDescent="0.2">
      <c r="A172" s="1">
        <v>15</v>
      </c>
      <c r="B172" s="1">
        <v>6</v>
      </c>
      <c r="C172" s="11">
        <v>2016</v>
      </c>
      <c r="D172" s="11">
        <v>10</v>
      </c>
      <c r="E172" s="11">
        <v>5</v>
      </c>
      <c r="F172" s="2">
        <v>30.6</v>
      </c>
      <c r="G172" s="15">
        <v>66</v>
      </c>
      <c r="H172" s="3">
        <v>100607</v>
      </c>
      <c r="I172" s="21" t="str">
        <f t="shared" si="7"/>
        <v>10:5</v>
      </c>
      <c r="J172" s="21">
        <f t="shared" si="6"/>
        <v>-6.9577663582056912</v>
      </c>
      <c r="K172" s="24">
        <f t="shared" si="8"/>
        <v>-31.799909649258531</v>
      </c>
    </row>
    <row r="173" spans="1:11" x14ac:dyDescent="0.2">
      <c r="A173" s="1">
        <v>15</v>
      </c>
      <c r="B173" s="1">
        <v>6</v>
      </c>
      <c r="C173" s="11">
        <v>2016</v>
      </c>
      <c r="D173" s="11">
        <v>10</v>
      </c>
      <c r="E173" s="11">
        <v>10</v>
      </c>
      <c r="F173" s="2">
        <v>31.1</v>
      </c>
      <c r="G173" s="15">
        <v>63</v>
      </c>
      <c r="H173" s="3">
        <v>100600</v>
      </c>
      <c r="I173" s="21" t="str">
        <f t="shared" si="7"/>
        <v>10:10</v>
      </c>
      <c r="J173" s="21">
        <f t="shared" si="6"/>
        <v>8.9463220675944335</v>
      </c>
      <c r="K173" s="24">
        <f t="shared" si="8"/>
        <v>-23.847307273213506</v>
      </c>
    </row>
    <row r="174" spans="1:11" x14ac:dyDescent="0.2">
      <c r="A174" s="1">
        <v>15</v>
      </c>
      <c r="B174" s="1">
        <v>6</v>
      </c>
      <c r="C174" s="11">
        <v>2016</v>
      </c>
      <c r="D174" s="11">
        <v>10</v>
      </c>
      <c r="E174" s="11">
        <v>15</v>
      </c>
      <c r="F174" s="2">
        <v>30.8</v>
      </c>
      <c r="G174" s="15">
        <v>61</v>
      </c>
      <c r="H174" s="3">
        <v>100609</v>
      </c>
      <c r="I174" s="21" t="str">
        <f t="shared" si="7"/>
        <v>10:15</v>
      </c>
      <c r="J174" s="21">
        <f t="shared" si="6"/>
        <v>-9.939468636006719</v>
      </c>
      <c r="K174" s="24">
        <f t="shared" si="8"/>
        <v>-30.805646458642379</v>
      </c>
    </row>
    <row r="175" spans="1:11" x14ac:dyDescent="0.2">
      <c r="A175" s="1">
        <v>15</v>
      </c>
      <c r="B175" s="1">
        <v>6</v>
      </c>
      <c r="C175" s="11">
        <v>2016</v>
      </c>
      <c r="D175" s="11">
        <v>10</v>
      </c>
      <c r="E175" s="11">
        <v>20</v>
      </c>
      <c r="F175" s="2">
        <v>31</v>
      </c>
      <c r="G175" s="15">
        <v>59</v>
      </c>
      <c r="H175" s="3">
        <v>100599</v>
      </c>
      <c r="I175" s="21" t="str">
        <f t="shared" si="7"/>
        <v>10:20</v>
      </c>
      <c r="J175" s="21">
        <f t="shared" si="6"/>
        <v>-16.898776329784592</v>
      </c>
      <c r="K175" s="24">
        <f t="shared" si="8"/>
        <v>-58.635556645129739</v>
      </c>
    </row>
    <row r="176" spans="1:11" x14ac:dyDescent="0.2">
      <c r="A176" s="1">
        <v>15</v>
      </c>
      <c r="B176" s="1">
        <v>6</v>
      </c>
      <c r="C176" s="11">
        <v>2016</v>
      </c>
      <c r="D176" s="11">
        <v>10</v>
      </c>
      <c r="E176" s="11">
        <v>25</v>
      </c>
      <c r="F176" s="2">
        <v>31.1</v>
      </c>
      <c r="G176" s="15">
        <v>58</v>
      </c>
      <c r="H176" s="3">
        <v>100582</v>
      </c>
      <c r="I176" s="21" t="str">
        <f t="shared" si="7"/>
        <v>10:25</v>
      </c>
      <c r="J176" s="21">
        <f t="shared" si="6"/>
        <v>8.9479230876299933</v>
      </c>
      <c r="K176" s="24">
        <f t="shared" si="8"/>
        <v>-55.649418515916302</v>
      </c>
    </row>
    <row r="177" spans="1:11" x14ac:dyDescent="0.2">
      <c r="A177" s="1">
        <v>15</v>
      </c>
      <c r="B177" s="1">
        <v>6</v>
      </c>
      <c r="C177" s="11">
        <v>2016</v>
      </c>
      <c r="D177" s="11">
        <v>10</v>
      </c>
      <c r="E177" s="11">
        <v>30</v>
      </c>
      <c r="F177" s="2">
        <v>31.1</v>
      </c>
      <c r="G177" s="15">
        <v>57</v>
      </c>
      <c r="H177" s="3">
        <v>100591</v>
      </c>
      <c r="I177" s="21" t="str">
        <f t="shared" si="7"/>
        <v>10:30</v>
      </c>
      <c r="J177" s="21">
        <f t="shared" si="6"/>
        <v>-15.905995566203735</v>
      </c>
      <c r="K177" s="24">
        <f t="shared" si="8"/>
        <v>-69.568270898517937</v>
      </c>
    </row>
    <row r="178" spans="1:11" x14ac:dyDescent="0.2">
      <c r="A178" s="1">
        <v>15</v>
      </c>
      <c r="B178" s="1">
        <v>6</v>
      </c>
      <c r="C178" s="11">
        <v>2016</v>
      </c>
      <c r="D178" s="11">
        <v>10</v>
      </c>
      <c r="E178" s="11">
        <v>35</v>
      </c>
      <c r="F178" s="2">
        <v>31.2</v>
      </c>
      <c r="G178" s="15">
        <v>56</v>
      </c>
      <c r="H178" s="3">
        <v>100575</v>
      </c>
      <c r="I178" s="21" t="str">
        <f t="shared" si="7"/>
        <v>10:35</v>
      </c>
      <c r="J178" s="21">
        <f t="shared" si="6"/>
        <v>-5.9656972408650262</v>
      </c>
      <c r="K178" s="24">
        <f t="shared" si="8"/>
        <v>-70.56601145996521</v>
      </c>
    </row>
    <row r="179" spans="1:11" x14ac:dyDescent="0.2">
      <c r="A179" s="1">
        <v>15</v>
      </c>
      <c r="B179" s="1">
        <v>6</v>
      </c>
      <c r="C179" s="11">
        <v>2016</v>
      </c>
      <c r="D179" s="11">
        <v>10</v>
      </c>
      <c r="E179" s="11">
        <v>40</v>
      </c>
      <c r="F179" s="2">
        <v>31.2</v>
      </c>
      <c r="G179" s="15">
        <v>56</v>
      </c>
      <c r="H179" s="3">
        <v>100569</v>
      </c>
      <c r="I179" s="21" t="str">
        <f t="shared" si="7"/>
        <v>10:40</v>
      </c>
      <c r="J179" s="21">
        <f t="shared" si="6"/>
        <v>-5.9660531575336337</v>
      </c>
      <c r="K179" s="24">
        <f t="shared" si="8"/>
        <v>-75.538423917975791</v>
      </c>
    </row>
    <row r="180" spans="1:11" x14ac:dyDescent="0.2">
      <c r="A180" s="1">
        <v>15</v>
      </c>
      <c r="B180" s="1">
        <v>6</v>
      </c>
      <c r="C180" s="11">
        <v>2016</v>
      </c>
      <c r="D180" s="11">
        <v>10</v>
      </c>
      <c r="E180" s="11">
        <v>45</v>
      </c>
      <c r="F180" s="2">
        <v>31.2</v>
      </c>
      <c r="G180" s="15">
        <v>56</v>
      </c>
      <c r="H180" s="3">
        <v>100563</v>
      </c>
      <c r="I180" s="21" t="str">
        <f t="shared" si="7"/>
        <v>10:45</v>
      </c>
      <c r="J180" s="21">
        <f t="shared" si="6"/>
        <v>-3.9776060777820867</v>
      </c>
      <c r="K180" s="24">
        <f t="shared" si="8"/>
        <v>-78.52237942291832</v>
      </c>
    </row>
    <row r="181" spans="1:11" x14ac:dyDescent="0.2">
      <c r="A181" s="1">
        <v>15</v>
      </c>
      <c r="B181" s="1">
        <v>6</v>
      </c>
      <c r="C181" s="11">
        <v>2016</v>
      </c>
      <c r="D181" s="11">
        <v>10</v>
      </c>
      <c r="E181" s="11">
        <v>50</v>
      </c>
      <c r="F181" s="2">
        <v>31.3</v>
      </c>
      <c r="G181" s="15">
        <v>55</v>
      </c>
      <c r="H181" s="3">
        <v>100559</v>
      </c>
      <c r="I181" s="21" t="str">
        <f t="shared" si="7"/>
        <v>10:50</v>
      </c>
      <c r="J181" s="21">
        <f t="shared" si="6"/>
        <v>-3.9777642975765475</v>
      </c>
      <c r="K181" s="24">
        <f t="shared" si="8"/>
        <v>-87.468445952256232</v>
      </c>
    </row>
    <row r="182" spans="1:11" x14ac:dyDescent="0.2">
      <c r="A182" s="1">
        <v>15</v>
      </c>
      <c r="B182" s="1">
        <v>6</v>
      </c>
      <c r="C182" s="11">
        <v>2016</v>
      </c>
      <c r="D182" s="11">
        <v>10</v>
      </c>
      <c r="E182" s="11">
        <v>55</v>
      </c>
      <c r="F182" s="2">
        <v>30.9</v>
      </c>
      <c r="G182" s="15">
        <v>55</v>
      </c>
      <c r="H182" s="3">
        <v>100555</v>
      </c>
      <c r="I182" s="21" t="str">
        <f t="shared" si="7"/>
        <v>10:55</v>
      </c>
      <c r="J182" s="21">
        <f t="shared" si="6"/>
        <v>-11.933767589876187</v>
      </c>
      <c r="K182" s="24">
        <f t="shared" si="8"/>
        <v>-98.408602461381648</v>
      </c>
    </row>
    <row r="183" spans="1:11" x14ac:dyDescent="0.2">
      <c r="A183" s="1">
        <v>15</v>
      </c>
      <c r="B183" s="1">
        <v>6</v>
      </c>
      <c r="C183" s="11">
        <v>2016</v>
      </c>
      <c r="D183" s="11">
        <v>11</v>
      </c>
      <c r="E183" s="11">
        <v>0</v>
      </c>
      <c r="F183" s="2">
        <v>30.8</v>
      </c>
      <c r="G183" s="15">
        <v>55</v>
      </c>
      <c r="H183" s="3">
        <v>100543</v>
      </c>
      <c r="I183" s="21" t="str">
        <f t="shared" si="7"/>
        <v>11:0</v>
      </c>
      <c r="J183" s="21">
        <f t="shared" si="6"/>
        <v>19.891986513233146</v>
      </c>
      <c r="K183" s="24">
        <f t="shared" si="8"/>
        <v>-75.535753087712479</v>
      </c>
    </row>
    <row r="184" spans="1:11" x14ac:dyDescent="0.2">
      <c r="A184" s="1">
        <v>15</v>
      </c>
      <c r="B184" s="1">
        <v>6</v>
      </c>
      <c r="C184" s="11">
        <v>2016</v>
      </c>
      <c r="D184" s="11">
        <v>11</v>
      </c>
      <c r="E184" s="11">
        <v>5</v>
      </c>
      <c r="F184" s="2">
        <v>30.2</v>
      </c>
      <c r="G184" s="15">
        <v>57</v>
      </c>
      <c r="H184" s="3">
        <v>100563</v>
      </c>
      <c r="I184" s="21" t="str">
        <f t="shared" si="7"/>
        <v>11:5</v>
      </c>
      <c r="J184" s="21">
        <f t="shared" si="6"/>
        <v>-3.9776060777820867</v>
      </c>
      <c r="K184" s="24">
        <f t="shared" si="8"/>
        <v>-74.545106301296798</v>
      </c>
    </row>
    <row r="185" spans="1:11" x14ac:dyDescent="0.2">
      <c r="A185" s="1">
        <v>15</v>
      </c>
      <c r="B185" s="1">
        <v>6</v>
      </c>
      <c r="C185" s="11">
        <v>2016</v>
      </c>
      <c r="D185" s="11">
        <v>11</v>
      </c>
      <c r="E185" s="11">
        <v>10</v>
      </c>
      <c r="F185" s="2">
        <v>29.5</v>
      </c>
      <c r="G185" s="15">
        <v>57</v>
      </c>
      <c r="H185" s="3">
        <v>100559</v>
      </c>
      <c r="I185" s="21" t="str">
        <f t="shared" si="7"/>
        <v>11:10</v>
      </c>
      <c r="J185" s="21">
        <f t="shared" si="6"/>
        <v>-4.9722053719706842</v>
      </c>
      <c r="K185" s="24">
        <f t="shared" si="8"/>
        <v>-76.53621184617127</v>
      </c>
    </row>
    <row r="186" spans="1:11" x14ac:dyDescent="0.2">
      <c r="A186" s="1">
        <v>15</v>
      </c>
      <c r="B186" s="1">
        <v>6</v>
      </c>
      <c r="C186" s="11">
        <v>2016</v>
      </c>
      <c r="D186" s="11">
        <v>11</v>
      </c>
      <c r="E186" s="11">
        <v>15</v>
      </c>
      <c r="F186" s="2">
        <v>29.4</v>
      </c>
      <c r="G186" s="15">
        <v>55</v>
      </c>
      <c r="H186" s="3">
        <v>100554</v>
      </c>
      <c r="I186" s="21" t="str">
        <f t="shared" si="7"/>
        <v>11:15</v>
      </c>
      <c r="J186" s="21">
        <f t="shared" si="6"/>
        <v>11.933886270063846</v>
      </c>
      <c r="K186" s="24">
        <f t="shared" si="8"/>
        <v>-62.614866443235847</v>
      </c>
    </row>
    <row r="187" spans="1:11" x14ac:dyDescent="0.2">
      <c r="A187" s="1">
        <v>15</v>
      </c>
      <c r="B187" s="1">
        <v>6</v>
      </c>
      <c r="C187" s="11">
        <v>2016</v>
      </c>
      <c r="D187" s="11">
        <v>11</v>
      </c>
      <c r="E187" s="11">
        <v>20</v>
      </c>
      <c r="F187" s="2">
        <v>28.6</v>
      </c>
      <c r="G187" s="15">
        <v>54</v>
      </c>
      <c r="H187" s="3">
        <v>100566</v>
      </c>
      <c r="I187" s="21" t="str">
        <f t="shared" si="7"/>
        <v>11:20</v>
      </c>
      <c r="J187" s="21">
        <f t="shared" si="6"/>
        <v>-2.9831155658970228</v>
      </c>
      <c r="K187" s="24">
        <f t="shared" si="8"/>
        <v>-71.560477909916926</v>
      </c>
    </row>
    <row r="188" spans="1:11" x14ac:dyDescent="0.2">
      <c r="A188" s="1">
        <v>15</v>
      </c>
      <c r="B188" s="1">
        <v>6</v>
      </c>
      <c r="C188" s="11">
        <v>2016</v>
      </c>
      <c r="D188" s="11">
        <v>11</v>
      </c>
      <c r="E188" s="11">
        <v>25</v>
      </c>
      <c r="F188" s="2">
        <v>27.8</v>
      </c>
      <c r="G188" s="15">
        <v>56</v>
      </c>
      <c r="H188" s="3">
        <v>100563</v>
      </c>
      <c r="I188" s="21" t="str">
        <f t="shared" si="7"/>
        <v>11:25</v>
      </c>
      <c r="J188" s="21">
        <f t="shared" si="6"/>
        <v>-5.9664091166731303</v>
      </c>
      <c r="K188" s="24">
        <f t="shared" si="8"/>
        <v>-74.545816822386769</v>
      </c>
    </row>
    <row r="189" spans="1:11" x14ac:dyDescent="0.2">
      <c r="A189" s="1">
        <v>15</v>
      </c>
      <c r="B189" s="1">
        <v>6</v>
      </c>
      <c r="C189" s="11">
        <v>2016</v>
      </c>
      <c r="D189" s="11">
        <v>11</v>
      </c>
      <c r="E189" s="11">
        <v>30</v>
      </c>
      <c r="F189" s="2">
        <v>28.4</v>
      </c>
      <c r="G189" s="15">
        <v>60</v>
      </c>
      <c r="H189" s="3">
        <v>100557</v>
      </c>
      <c r="I189" s="21" t="str">
        <f t="shared" si="7"/>
        <v>11:30</v>
      </c>
      <c r="J189" s="21">
        <f t="shared" si="6"/>
        <v>1.9889217060970397</v>
      </c>
      <c r="K189" s="24">
        <f t="shared" si="8"/>
        <v>-78.51921326558616</v>
      </c>
    </row>
    <row r="190" spans="1:11" x14ac:dyDescent="0.2">
      <c r="A190" s="1">
        <v>15</v>
      </c>
      <c r="B190" s="1">
        <v>6</v>
      </c>
      <c r="C190" s="11">
        <v>2016</v>
      </c>
      <c r="D190" s="11">
        <v>11</v>
      </c>
      <c r="E190" s="11">
        <v>35</v>
      </c>
      <c r="F190" s="2">
        <v>27.8</v>
      </c>
      <c r="G190" s="15">
        <v>63</v>
      </c>
      <c r="H190" s="3">
        <v>100559</v>
      </c>
      <c r="I190" s="21" t="str">
        <f t="shared" si="7"/>
        <v>11:35</v>
      </c>
      <c r="J190" s="21">
        <f t="shared" si="6"/>
        <v>17.899939339094463</v>
      </c>
      <c r="K190" s="24">
        <f t="shared" si="8"/>
        <v>-49.689009016616708</v>
      </c>
    </row>
    <row r="191" spans="1:11" x14ac:dyDescent="0.2">
      <c r="A191" s="1">
        <v>15</v>
      </c>
      <c r="B191" s="1">
        <v>6</v>
      </c>
      <c r="C191" s="11">
        <v>2016</v>
      </c>
      <c r="D191" s="11">
        <v>11</v>
      </c>
      <c r="E191" s="11">
        <v>40</v>
      </c>
      <c r="F191" s="2">
        <v>27.2</v>
      </c>
      <c r="G191" s="15">
        <v>66</v>
      </c>
      <c r="H191" s="3">
        <v>100577</v>
      </c>
      <c r="I191" s="21" t="str">
        <f t="shared" si="7"/>
        <v>11:40</v>
      </c>
      <c r="J191" s="21">
        <f t="shared" si="6"/>
        <v>12.925420324726328</v>
      </c>
      <c r="K191" s="24">
        <f t="shared" si="8"/>
        <v>-33.782281488058402</v>
      </c>
    </row>
    <row r="192" spans="1:11" x14ac:dyDescent="0.2">
      <c r="A192" s="1">
        <v>15</v>
      </c>
      <c r="B192" s="1">
        <v>6</v>
      </c>
      <c r="C192" s="11">
        <v>2016</v>
      </c>
      <c r="D192" s="11">
        <v>11</v>
      </c>
      <c r="E192" s="11">
        <v>45</v>
      </c>
      <c r="F192" s="2">
        <v>27.7</v>
      </c>
      <c r="G192" s="15">
        <v>69</v>
      </c>
      <c r="H192" s="3">
        <v>100590</v>
      </c>
      <c r="I192" s="21" t="str">
        <f t="shared" si="7"/>
        <v>11:45</v>
      </c>
      <c r="J192" s="21">
        <f t="shared" si="6"/>
        <v>-8.9472114524306594</v>
      </c>
      <c r="K192" s="24">
        <f t="shared" si="8"/>
        <v>-41.735694244352949</v>
      </c>
    </row>
    <row r="193" spans="1:11" x14ac:dyDescent="0.2">
      <c r="A193" s="1">
        <v>15</v>
      </c>
      <c r="B193" s="1">
        <v>6</v>
      </c>
      <c r="C193" s="11">
        <v>2016</v>
      </c>
      <c r="D193" s="11">
        <v>11</v>
      </c>
      <c r="E193" s="11">
        <v>50</v>
      </c>
      <c r="F193" s="2">
        <v>27.6</v>
      </c>
      <c r="G193" s="15">
        <v>69</v>
      </c>
      <c r="H193" s="3">
        <v>100581</v>
      </c>
      <c r="I193" s="21" t="str">
        <f t="shared" si="7"/>
        <v>11:50</v>
      </c>
      <c r="J193" s="21">
        <f t="shared" si="6"/>
        <v>-0.99422356110995114</v>
      </c>
      <c r="K193" s="24">
        <f t="shared" si="8"/>
        <v>-34.779449224720935</v>
      </c>
    </row>
    <row r="194" spans="1:11" x14ac:dyDescent="0.2">
      <c r="A194" s="1">
        <v>15</v>
      </c>
      <c r="B194" s="1">
        <v>6</v>
      </c>
      <c r="C194" s="11">
        <v>2016</v>
      </c>
      <c r="D194" s="11">
        <v>11</v>
      </c>
      <c r="E194" s="11">
        <v>55</v>
      </c>
      <c r="F194" s="2">
        <v>27.2</v>
      </c>
      <c r="G194" s="15">
        <v>70</v>
      </c>
      <c r="H194" s="3">
        <v>100580</v>
      </c>
      <c r="I194" s="21" t="str">
        <f t="shared" si="7"/>
        <v>11:55</v>
      </c>
      <c r="J194" s="21">
        <f t="shared" si="6"/>
        <v>31.815470272419965</v>
      </c>
      <c r="K194" s="24">
        <f t="shared" si="8"/>
        <v>-5.9456417262412415</v>
      </c>
    </row>
    <row r="195" spans="1:11" x14ac:dyDescent="0.2">
      <c r="A195" s="1">
        <v>15</v>
      </c>
      <c r="B195" s="1">
        <v>6</v>
      </c>
      <c r="C195" s="11">
        <v>2016</v>
      </c>
      <c r="D195" s="11">
        <v>12</v>
      </c>
      <c r="E195" s="11">
        <v>0</v>
      </c>
      <c r="F195" s="2">
        <v>27.2</v>
      </c>
      <c r="G195" s="15">
        <v>71</v>
      </c>
      <c r="H195" s="3">
        <v>100612</v>
      </c>
      <c r="I195" s="21" t="str">
        <f t="shared" si="7"/>
        <v>12:0</v>
      </c>
      <c r="J195" s="21">
        <f t="shared" ref="J195:J258" si="9">((H196-H195)/H195)*100000</f>
        <v>-25.841847890907648</v>
      </c>
      <c r="K195" s="24">
        <f t="shared" si="8"/>
        <v>-35.762921448431555</v>
      </c>
    </row>
    <row r="196" spans="1:11" x14ac:dyDescent="0.2">
      <c r="A196" s="1">
        <v>15</v>
      </c>
      <c r="B196" s="1">
        <v>6</v>
      </c>
      <c r="C196" s="11">
        <v>2016</v>
      </c>
      <c r="D196" s="11">
        <v>12</v>
      </c>
      <c r="E196" s="11">
        <v>5</v>
      </c>
      <c r="F196" s="2">
        <v>27.2</v>
      </c>
      <c r="G196" s="15">
        <v>73</v>
      </c>
      <c r="H196" s="3">
        <v>100586</v>
      </c>
      <c r="I196" s="21" t="str">
        <f t="shared" si="7"/>
        <v>12:5</v>
      </c>
      <c r="J196" s="21">
        <f t="shared" si="9"/>
        <v>-27.836875907183899</v>
      </c>
      <c r="K196" s="24">
        <f t="shared" si="8"/>
        <v>-48.692520616930082</v>
      </c>
    </row>
    <row r="197" spans="1:11" x14ac:dyDescent="0.2">
      <c r="A197" s="1">
        <v>15</v>
      </c>
      <c r="B197" s="1">
        <v>6</v>
      </c>
      <c r="C197" s="11">
        <v>2016</v>
      </c>
      <c r="D197" s="11">
        <v>12</v>
      </c>
      <c r="E197" s="11">
        <v>10</v>
      </c>
      <c r="F197" s="2">
        <v>27.2</v>
      </c>
      <c r="G197" s="15">
        <v>75</v>
      </c>
      <c r="H197" s="3">
        <v>100558</v>
      </c>
      <c r="I197" s="21" t="str">
        <f t="shared" si="7"/>
        <v>12:10</v>
      </c>
      <c r="J197" s="21">
        <f t="shared" si="9"/>
        <v>-28.839077945066528</v>
      </c>
      <c r="K197" s="24">
        <f t="shared" si="8"/>
        <v>-70.573832203790914</v>
      </c>
    </row>
    <row r="198" spans="1:11" x14ac:dyDescent="0.2">
      <c r="A198" s="1">
        <v>15</v>
      </c>
      <c r="B198" s="1">
        <v>6</v>
      </c>
      <c r="C198" s="11">
        <v>2016</v>
      </c>
      <c r="D198" s="11">
        <v>12</v>
      </c>
      <c r="E198" s="11">
        <v>15</v>
      </c>
      <c r="F198" s="2">
        <v>27.8</v>
      </c>
      <c r="G198" s="15">
        <v>74</v>
      </c>
      <c r="H198" s="3">
        <v>100529</v>
      </c>
      <c r="I198" s="21" t="str">
        <f t="shared" si="7"/>
        <v>12:15</v>
      </c>
      <c r="J198" s="21">
        <f t="shared" si="9"/>
        <v>-10.9421162052741</v>
      </c>
      <c r="K198" s="24">
        <f t="shared" si="8"/>
        <v>-90.462270476659441</v>
      </c>
    </row>
    <row r="199" spans="1:11" x14ac:dyDescent="0.2">
      <c r="A199" s="1">
        <v>15</v>
      </c>
      <c r="B199" s="1">
        <v>6</v>
      </c>
      <c r="C199" s="11">
        <v>2016</v>
      </c>
      <c r="D199" s="11">
        <v>12</v>
      </c>
      <c r="E199" s="11">
        <v>20</v>
      </c>
      <c r="F199" s="2">
        <v>26.8</v>
      </c>
      <c r="G199" s="15">
        <v>74</v>
      </c>
      <c r="H199" s="3">
        <v>100518</v>
      </c>
      <c r="I199" s="21" t="str">
        <f t="shared" si="7"/>
        <v>12:20</v>
      </c>
      <c r="J199" s="21">
        <f t="shared" si="9"/>
        <v>-0.99484669412443549</v>
      </c>
      <c r="K199" s="24">
        <f t="shared" si="8"/>
        <v>-81.51764853477718</v>
      </c>
    </row>
    <row r="200" spans="1:11" x14ac:dyDescent="0.2">
      <c r="A200" s="1">
        <v>15</v>
      </c>
      <c r="B200" s="1">
        <v>6</v>
      </c>
      <c r="C200" s="11">
        <v>2016</v>
      </c>
      <c r="D200" s="11">
        <v>12</v>
      </c>
      <c r="E200" s="11">
        <v>25</v>
      </c>
      <c r="F200" s="2">
        <v>27.5</v>
      </c>
      <c r="G200" s="15">
        <v>76</v>
      </c>
      <c r="H200" s="3">
        <v>100517</v>
      </c>
      <c r="I200" s="21" t="str">
        <f t="shared" ref="I200:I263" si="10">CONCATENATE(D200,":",E200)</f>
        <v>12:25</v>
      </c>
      <c r="J200" s="21">
        <f t="shared" si="9"/>
        <v>-7.9588527313787711</v>
      </c>
      <c r="K200" s="24">
        <f t="shared" si="8"/>
        <v>-72.577724936371354</v>
      </c>
    </row>
    <row r="201" spans="1:11" x14ac:dyDescent="0.2">
      <c r="A201" s="1">
        <v>15</v>
      </c>
      <c r="B201" s="1">
        <v>6</v>
      </c>
      <c r="C201" s="11">
        <v>2016</v>
      </c>
      <c r="D201" s="11">
        <v>12</v>
      </c>
      <c r="E201" s="11">
        <v>30</v>
      </c>
      <c r="F201" s="2">
        <v>26.7</v>
      </c>
      <c r="G201" s="15">
        <v>77</v>
      </c>
      <c r="H201" s="3">
        <v>100509</v>
      </c>
      <c r="I201" s="21" t="str">
        <f t="shared" si="10"/>
        <v>12:30</v>
      </c>
      <c r="J201" s="21">
        <f t="shared" si="9"/>
        <v>-8.9544219920604124</v>
      </c>
      <c r="K201" s="24">
        <f t="shared" si="8"/>
        <v>-90.480070016061759</v>
      </c>
    </row>
    <row r="202" spans="1:11" x14ac:dyDescent="0.2">
      <c r="A202" s="1">
        <v>15</v>
      </c>
      <c r="B202" s="1">
        <v>6</v>
      </c>
      <c r="C202" s="11">
        <v>2016</v>
      </c>
      <c r="D202" s="11">
        <v>12</v>
      </c>
      <c r="E202" s="11">
        <v>35</v>
      </c>
      <c r="F202" s="2">
        <v>26.3</v>
      </c>
      <c r="G202" s="15">
        <v>78</v>
      </c>
      <c r="H202" s="3">
        <v>100500</v>
      </c>
      <c r="I202" s="21" t="str">
        <f t="shared" si="10"/>
        <v>12:35</v>
      </c>
      <c r="J202" s="21">
        <f t="shared" si="9"/>
        <v>-17.910447761194032</v>
      </c>
      <c r="K202" s="24">
        <f t="shared" si="8"/>
        <v>-92.484522211052052</v>
      </c>
    </row>
    <row r="203" spans="1:11" x14ac:dyDescent="0.2">
      <c r="A203" s="1">
        <v>15</v>
      </c>
      <c r="B203" s="1">
        <v>6</v>
      </c>
      <c r="C203" s="11">
        <v>2016</v>
      </c>
      <c r="D203" s="11">
        <v>12</v>
      </c>
      <c r="E203" s="11">
        <v>40</v>
      </c>
      <c r="F203" s="2">
        <v>26.5</v>
      </c>
      <c r="G203" s="15">
        <v>79</v>
      </c>
      <c r="H203" s="3">
        <v>100482</v>
      </c>
      <c r="I203" s="21" t="str">
        <f t="shared" si="10"/>
        <v>12:40</v>
      </c>
      <c r="J203" s="21">
        <f t="shared" si="9"/>
        <v>29.856093628709623</v>
      </c>
      <c r="K203" s="24">
        <f t="shared" si="8"/>
        <v>-56.662731341477404</v>
      </c>
    </row>
    <row r="204" spans="1:11" x14ac:dyDescent="0.2">
      <c r="A204" s="1">
        <v>15</v>
      </c>
      <c r="B204" s="1">
        <v>6</v>
      </c>
      <c r="C204" s="11">
        <v>2016</v>
      </c>
      <c r="D204" s="11">
        <v>12</v>
      </c>
      <c r="E204" s="11">
        <v>45</v>
      </c>
      <c r="F204" s="2">
        <v>26.3</v>
      </c>
      <c r="G204" s="15">
        <v>81</v>
      </c>
      <c r="H204" s="3">
        <v>100512</v>
      </c>
      <c r="I204" s="21" t="str">
        <f t="shared" si="10"/>
        <v>12:45</v>
      </c>
      <c r="J204" s="21">
        <f t="shared" si="9"/>
        <v>6.9643425660617631</v>
      </c>
      <c r="K204" s="24">
        <f t="shared" si="8"/>
        <v>-43.732335617882001</v>
      </c>
    </row>
    <row r="205" spans="1:11" x14ac:dyDescent="0.2">
      <c r="A205" s="1">
        <v>15</v>
      </c>
      <c r="B205" s="1">
        <v>6</v>
      </c>
      <c r="C205" s="11">
        <v>2016</v>
      </c>
      <c r="D205" s="11">
        <v>12</v>
      </c>
      <c r="E205" s="11">
        <v>50</v>
      </c>
      <c r="F205" s="2">
        <v>26.8</v>
      </c>
      <c r="G205" s="15">
        <v>81</v>
      </c>
      <c r="H205" s="3">
        <v>100519</v>
      </c>
      <c r="I205" s="21" t="str">
        <f t="shared" si="10"/>
        <v>12:50</v>
      </c>
      <c r="J205" s="21">
        <f t="shared" si="9"/>
        <v>-8.9535311732110348</v>
      </c>
      <c r="K205" s="24">
        <f t="shared" si="8"/>
        <v>-48.708260713310949</v>
      </c>
    </row>
    <row r="206" spans="1:11" x14ac:dyDescent="0.2">
      <c r="A206" s="1">
        <v>15</v>
      </c>
      <c r="B206" s="1">
        <v>6</v>
      </c>
      <c r="C206" s="11">
        <v>2016</v>
      </c>
      <c r="D206" s="11">
        <v>12</v>
      </c>
      <c r="E206" s="11">
        <v>55</v>
      </c>
      <c r="F206" s="2">
        <v>27.2</v>
      </c>
      <c r="G206" s="15">
        <v>82</v>
      </c>
      <c r="H206" s="3">
        <v>100510</v>
      </c>
      <c r="I206" s="21" t="str">
        <f t="shared" si="10"/>
        <v>12:55</v>
      </c>
      <c r="J206" s="21">
        <f t="shared" si="9"/>
        <v>-1.9898517560441749</v>
      </c>
      <c r="K206" s="24">
        <f t="shared" si="8"/>
        <v>-46.720348171778568</v>
      </c>
    </row>
    <row r="207" spans="1:11" x14ac:dyDescent="0.2">
      <c r="A207" s="1">
        <v>15</v>
      </c>
      <c r="B207" s="1">
        <v>6</v>
      </c>
      <c r="C207" s="11">
        <v>2016</v>
      </c>
      <c r="D207" s="11">
        <v>13</v>
      </c>
      <c r="E207" s="11">
        <v>0</v>
      </c>
      <c r="F207" s="2">
        <v>26.2</v>
      </c>
      <c r="G207" s="15">
        <v>82</v>
      </c>
      <c r="H207" s="3">
        <v>100508</v>
      </c>
      <c r="I207" s="21" t="str">
        <f t="shared" si="10"/>
        <v>13:0</v>
      </c>
      <c r="J207" s="21">
        <f t="shared" si="9"/>
        <v>3.9797827038643692</v>
      </c>
      <c r="K207" s="24">
        <f t="shared" si="8"/>
        <v>-30.806797878038022</v>
      </c>
    </row>
    <row r="208" spans="1:11" x14ac:dyDescent="0.2">
      <c r="A208" s="1">
        <v>15</v>
      </c>
      <c r="B208" s="1">
        <v>6</v>
      </c>
      <c r="C208" s="11">
        <v>2016</v>
      </c>
      <c r="D208" s="11">
        <v>13</v>
      </c>
      <c r="E208" s="11">
        <v>5</v>
      </c>
      <c r="F208" s="2">
        <v>26.4</v>
      </c>
      <c r="G208" s="15">
        <v>81</v>
      </c>
      <c r="H208" s="3">
        <v>100512</v>
      </c>
      <c r="I208" s="21" t="str">
        <f t="shared" si="10"/>
        <v>13:5</v>
      </c>
      <c r="J208" s="21">
        <f t="shared" si="9"/>
        <v>-15.918497293855461</v>
      </c>
      <c r="K208" s="24">
        <f t="shared" si="8"/>
        <v>-66.617281685126628</v>
      </c>
    </row>
    <row r="209" spans="1:11" x14ac:dyDescent="0.2">
      <c r="A209" s="1">
        <v>15</v>
      </c>
      <c r="B209" s="1">
        <v>6</v>
      </c>
      <c r="C209" s="11">
        <v>2016</v>
      </c>
      <c r="D209" s="11">
        <v>13</v>
      </c>
      <c r="E209" s="11">
        <v>10</v>
      </c>
      <c r="F209" s="2">
        <v>27.1</v>
      </c>
      <c r="G209" s="15">
        <v>82</v>
      </c>
      <c r="H209" s="3">
        <v>100496</v>
      </c>
      <c r="I209" s="21" t="str">
        <f t="shared" si="10"/>
        <v>13:10</v>
      </c>
      <c r="J209" s="21">
        <f t="shared" si="9"/>
        <v>-11.940773762139788</v>
      </c>
      <c r="K209" s="24">
        <f t="shared" si="8"/>
        <v>-74.580449369484327</v>
      </c>
    </row>
    <row r="210" spans="1:11" x14ac:dyDescent="0.2">
      <c r="A210" s="1">
        <v>15</v>
      </c>
      <c r="B210" s="1">
        <v>6</v>
      </c>
      <c r="C210" s="11">
        <v>2016</v>
      </c>
      <c r="D210" s="11">
        <v>13</v>
      </c>
      <c r="E210" s="11">
        <v>15</v>
      </c>
      <c r="F210" s="2">
        <v>26.7</v>
      </c>
      <c r="G210" s="15">
        <v>82</v>
      </c>
      <c r="H210" s="3">
        <v>100484</v>
      </c>
      <c r="I210" s="21" t="str">
        <f t="shared" si="10"/>
        <v>13:15</v>
      </c>
      <c r="J210" s="21">
        <f t="shared" si="9"/>
        <v>-17.913299629791808</v>
      </c>
      <c r="K210" s="24">
        <f t="shared" si="8"/>
        <v>-87.521543627305448</v>
      </c>
    </row>
    <row r="211" spans="1:11" x14ac:dyDescent="0.2">
      <c r="A211" s="1">
        <v>15</v>
      </c>
      <c r="B211" s="1">
        <v>6</v>
      </c>
      <c r="C211" s="11">
        <v>2016</v>
      </c>
      <c r="D211" s="11">
        <v>13</v>
      </c>
      <c r="E211" s="11">
        <v>20</v>
      </c>
      <c r="F211" s="2">
        <v>26.6</v>
      </c>
      <c r="G211" s="15">
        <v>81</v>
      </c>
      <c r="H211" s="3">
        <v>100466</v>
      </c>
      <c r="I211" s="21" t="str">
        <f t="shared" si="10"/>
        <v>13:20</v>
      </c>
      <c r="J211" s="21">
        <f t="shared" si="9"/>
        <v>-12.939700993370892</v>
      </c>
      <c r="K211" s="24">
        <f t="shared" si="8"/>
        <v>-112.39513089074019</v>
      </c>
    </row>
    <row r="212" spans="1:11" x14ac:dyDescent="0.2">
      <c r="A212" s="1">
        <v>15</v>
      </c>
      <c r="B212" s="1">
        <v>6</v>
      </c>
      <c r="C212" s="11">
        <v>2016</v>
      </c>
      <c r="D212" s="11">
        <v>13</v>
      </c>
      <c r="E212" s="11">
        <v>25</v>
      </c>
      <c r="F212" s="2">
        <v>26.8</v>
      </c>
      <c r="G212" s="15">
        <v>82</v>
      </c>
      <c r="H212" s="3">
        <v>100453</v>
      </c>
      <c r="I212" s="21" t="str">
        <f t="shared" si="10"/>
        <v>13:25</v>
      </c>
      <c r="J212" s="21">
        <f t="shared" si="9"/>
        <v>-8.9594138552357823</v>
      </c>
      <c r="K212" s="24">
        <f t="shared" si="8"/>
        <v>-118.37142918007893</v>
      </c>
    </row>
    <row r="213" spans="1:11" x14ac:dyDescent="0.2">
      <c r="A213" s="1">
        <v>15</v>
      </c>
      <c r="B213" s="1">
        <v>6</v>
      </c>
      <c r="C213" s="11">
        <v>2016</v>
      </c>
      <c r="D213" s="11">
        <v>13</v>
      </c>
      <c r="E213" s="11">
        <v>30</v>
      </c>
      <c r="F213" s="2">
        <v>27.1</v>
      </c>
      <c r="G213" s="15">
        <v>82</v>
      </c>
      <c r="H213" s="3">
        <v>100444</v>
      </c>
      <c r="I213" s="21" t="str">
        <f t="shared" si="10"/>
        <v>13:30</v>
      </c>
      <c r="J213" s="21">
        <f t="shared" si="9"/>
        <v>-18.916012902711959</v>
      </c>
      <c r="K213" s="24">
        <f t="shared" si="8"/>
        <v>-131.32103296611777</v>
      </c>
    </row>
    <row r="214" spans="1:11" x14ac:dyDescent="0.2">
      <c r="A214" s="1">
        <v>15</v>
      </c>
      <c r="B214" s="1">
        <v>6</v>
      </c>
      <c r="C214" s="11">
        <v>2016</v>
      </c>
      <c r="D214" s="11">
        <v>13</v>
      </c>
      <c r="E214" s="11">
        <v>35</v>
      </c>
      <c r="F214" s="2">
        <v>27.3</v>
      </c>
      <c r="G214" s="15">
        <v>82</v>
      </c>
      <c r="H214" s="3">
        <v>100425</v>
      </c>
      <c r="I214" s="21" t="str">
        <f t="shared" si="10"/>
        <v>13:35</v>
      </c>
      <c r="J214" s="21">
        <f t="shared" si="9"/>
        <v>-8.961911874533234</v>
      </c>
      <c r="K214" s="24">
        <f t="shared" si="8"/>
        <v>-142.27186654674804</v>
      </c>
    </row>
    <row r="215" spans="1:11" x14ac:dyDescent="0.2">
      <c r="A215" s="1">
        <v>15</v>
      </c>
      <c r="B215" s="1">
        <v>6</v>
      </c>
      <c r="C215" s="11">
        <v>2016</v>
      </c>
      <c r="D215" s="11">
        <v>13</v>
      </c>
      <c r="E215" s="11">
        <v>40</v>
      </c>
      <c r="F215" s="2">
        <v>27.2</v>
      </c>
      <c r="G215" s="15">
        <v>82</v>
      </c>
      <c r="H215" s="3">
        <v>100416</v>
      </c>
      <c r="I215" s="21" t="str">
        <f t="shared" si="10"/>
        <v>13:40</v>
      </c>
      <c r="J215" s="21">
        <f t="shared" si="9"/>
        <v>-6.97100063734863</v>
      </c>
      <c r="K215" s="24">
        <f t="shared" si="8"/>
        <v>-167.14280652319115</v>
      </c>
    </row>
    <row r="216" spans="1:11" x14ac:dyDescent="0.2">
      <c r="A216" s="1">
        <v>15</v>
      </c>
      <c r="B216" s="1">
        <v>6</v>
      </c>
      <c r="C216" s="11">
        <v>2016</v>
      </c>
      <c r="D216" s="11">
        <v>13</v>
      </c>
      <c r="E216" s="11">
        <v>45</v>
      </c>
      <c r="F216" s="2">
        <v>27.2</v>
      </c>
      <c r="G216" s="15">
        <v>81</v>
      </c>
      <c r="H216" s="3">
        <v>100409</v>
      </c>
      <c r="I216" s="21" t="str">
        <f t="shared" si="10"/>
        <v>13:45</v>
      </c>
      <c r="J216" s="21">
        <f t="shared" si="9"/>
        <v>-1.9918533199215209</v>
      </c>
      <c r="K216" s="24">
        <f t="shared" si="8"/>
        <v>-182.060080167839</v>
      </c>
    </row>
    <row r="217" spans="1:11" x14ac:dyDescent="0.2">
      <c r="A217" s="1">
        <v>15</v>
      </c>
      <c r="B217" s="1">
        <v>6</v>
      </c>
      <c r="C217" s="11">
        <v>2016</v>
      </c>
      <c r="D217" s="11">
        <v>13</v>
      </c>
      <c r="E217" s="11">
        <v>50</v>
      </c>
      <c r="F217" s="2">
        <v>27.2</v>
      </c>
      <c r="G217" s="15">
        <v>81</v>
      </c>
      <c r="H217" s="3">
        <v>100407</v>
      </c>
      <c r="I217" s="21" t="str">
        <f t="shared" si="10"/>
        <v>13:50</v>
      </c>
      <c r="J217" s="21">
        <f t="shared" si="9"/>
        <v>8.9635184797872665</v>
      </c>
      <c r="K217" s="24">
        <f t="shared" si="8"/>
        <v>-164.14935023562109</v>
      </c>
    </row>
    <row r="218" spans="1:11" x14ac:dyDescent="0.2">
      <c r="A218" s="1">
        <v>15</v>
      </c>
      <c r="B218" s="1">
        <v>6</v>
      </c>
      <c r="C218" s="11">
        <v>2016</v>
      </c>
      <c r="D218" s="11">
        <v>13</v>
      </c>
      <c r="E218" s="11">
        <v>55</v>
      </c>
      <c r="F218" s="2">
        <v>27.5</v>
      </c>
      <c r="G218" s="15">
        <v>82</v>
      </c>
      <c r="H218" s="3">
        <v>100416</v>
      </c>
      <c r="I218" s="21" t="str">
        <f t="shared" si="10"/>
        <v>13:55</v>
      </c>
      <c r="J218" s="21">
        <f t="shared" si="9"/>
        <v>2.9875717017208414</v>
      </c>
      <c r="K218" s="24">
        <f t="shared" si="8"/>
        <v>-160.1675549727903</v>
      </c>
    </row>
    <row r="219" spans="1:11" x14ac:dyDescent="0.2">
      <c r="A219" s="1">
        <v>15</v>
      </c>
      <c r="B219" s="1">
        <v>6</v>
      </c>
      <c r="C219" s="11">
        <v>2016</v>
      </c>
      <c r="D219" s="11">
        <v>14</v>
      </c>
      <c r="E219" s="11">
        <v>0</v>
      </c>
      <c r="F219" s="2">
        <v>28</v>
      </c>
      <c r="G219" s="15">
        <v>81</v>
      </c>
      <c r="H219" s="3">
        <v>100419</v>
      </c>
      <c r="I219" s="21" t="str">
        <f t="shared" si="10"/>
        <v>14:0</v>
      </c>
      <c r="J219" s="21">
        <f t="shared" si="9"/>
        <v>-0.99582748284687161</v>
      </c>
      <c r="K219" s="24">
        <f t="shared" si="8"/>
        <v>-192.97885272805709</v>
      </c>
    </row>
    <row r="220" spans="1:11" x14ac:dyDescent="0.2">
      <c r="A220" s="1">
        <v>15</v>
      </c>
      <c r="B220" s="1">
        <v>6</v>
      </c>
      <c r="C220" s="11">
        <v>2016</v>
      </c>
      <c r="D220" s="11">
        <v>14</v>
      </c>
      <c r="E220" s="11">
        <v>5</v>
      </c>
      <c r="F220" s="2">
        <v>27.7</v>
      </c>
      <c r="G220" s="15">
        <v>81</v>
      </c>
      <c r="H220" s="3">
        <v>100418</v>
      </c>
      <c r="I220" s="21" t="str">
        <f t="shared" si="10"/>
        <v>14:5</v>
      </c>
      <c r="J220" s="21">
        <f t="shared" si="9"/>
        <v>-1.991674799338764</v>
      </c>
      <c r="K220" s="24">
        <f t="shared" ref="K220:K283" si="11">SUM(J196:J220)</f>
        <v>-169.12867963648824</v>
      </c>
    </row>
    <row r="221" spans="1:11" x14ac:dyDescent="0.2">
      <c r="A221" s="1">
        <v>15</v>
      </c>
      <c r="B221" s="1">
        <v>6</v>
      </c>
      <c r="C221" s="11">
        <v>2016</v>
      </c>
      <c r="D221" s="11">
        <v>14</v>
      </c>
      <c r="E221" s="11">
        <v>10</v>
      </c>
      <c r="F221" s="2">
        <v>27.5</v>
      </c>
      <c r="G221" s="15">
        <v>79</v>
      </c>
      <c r="H221" s="3">
        <v>100416</v>
      </c>
      <c r="I221" s="21" t="str">
        <f t="shared" si="10"/>
        <v>14:10</v>
      </c>
      <c r="J221" s="21">
        <f t="shared" si="9"/>
        <v>7.9668578712555762</v>
      </c>
      <c r="K221" s="24">
        <f t="shared" si="11"/>
        <v>-133.32494585804872</v>
      </c>
    </row>
    <row r="222" spans="1:11" x14ac:dyDescent="0.2">
      <c r="A222" s="1">
        <v>15</v>
      </c>
      <c r="B222" s="1">
        <v>6</v>
      </c>
      <c r="C222" s="11">
        <v>2016</v>
      </c>
      <c r="D222" s="11">
        <v>14</v>
      </c>
      <c r="E222" s="11">
        <v>15</v>
      </c>
      <c r="F222" s="2">
        <v>27.7</v>
      </c>
      <c r="G222" s="15">
        <v>79</v>
      </c>
      <c r="H222" s="3">
        <v>100424</v>
      </c>
      <c r="I222" s="21" t="str">
        <f t="shared" si="10"/>
        <v>14:15</v>
      </c>
      <c r="J222" s="21">
        <f t="shared" si="9"/>
        <v>-1.9915558033936112</v>
      </c>
      <c r="K222" s="24">
        <f t="shared" si="11"/>
        <v>-106.47742371637584</v>
      </c>
    </row>
    <row r="223" spans="1:11" x14ac:dyDescent="0.2">
      <c r="A223" s="1">
        <v>15</v>
      </c>
      <c r="B223" s="1">
        <v>6</v>
      </c>
      <c r="C223" s="11">
        <v>2016</v>
      </c>
      <c r="D223" s="11">
        <v>14</v>
      </c>
      <c r="E223" s="11">
        <v>20</v>
      </c>
      <c r="F223" s="2">
        <v>27.9</v>
      </c>
      <c r="G223" s="15">
        <v>79</v>
      </c>
      <c r="H223" s="3">
        <v>100422</v>
      </c>
      <c r="I223" s="21" t="str">
        <f t="shared" si="10"/>
        <v>14:20</v>
      </c>
      <c r="J223" s="21">
        <f t="shared" si="9"/>
        <v>-4.9789886678217927</v>
      </c>
      <c r="K223" s="24">
        <f t="shared" si="11"/>
        <v>-100.51429617892353</v>
      </c>
    </row>
    <row r="224" spans="1:11" x14ac:dyDescent="0.2">
      <c r="A224" s="1">
        <v>15</v>
      </c>
      <c r="B224" s="1">
        <v>6</v>
      </c>
      <c r="C224" s="11">
        <v>2016</v>
      </c>
      <c r="D224" s="11">
        <v>14</v>
      </c>
      <c r="E224" s="11">
        <v>25</v>
      </c>
      <c r="F224" s="2">
        <v>28</v>
      </c>
      <c r="G224" s="15">
        <v>78</v>
      </c>
      <c r="H224" s="3">
        <v>100417</v>
      </c>
      <c r="I224" s="21" t="str">
        <f t="shared" si="10"/>
        <v>14:25</v>
      </c>
      <c r="J224" s="21">
        <f t="shared" si="9"/>
        <v>-3.9833892667576207</v>
      </c>
      <c r="K224" s="24">
        <f t="shared" si="11"/>
        <v>-103.50283875155672</v>
      </c>
    </row>
    <row r="225" spans="1:11" x14ac:dyDescent="0.2">
      <c r="A225" s="1">
        <v>15</v>
      </c>
      <c r="B225" s="1">
        <v>6</v>
      </c>
      <c r="C225" s="11">
        <v>2016</v>
      </c>
      <c r="D225" s="11">
        <v>14</v>
      </c>
      <c r="E225" s="11">
        <v>30</v>
      </c>
      <c r="F225" s="2">
        <v>27.7</v>
      </c>
      <c r="G225" s="15">
        <v>77</v>
      </c>
      <c r="H225" s="3">
        <v>100413</v>
      </c>
      <c r="I225" s="21" t="str">
        <f t="shared" si="10"/>
        <v>14:30</v>
      </c>
      <c r="J225" s="21">
        <f t="shared" si="9"/>
        <v>-1.9917739734894884</v>
      </c>
      <c r="K225" s="24">
        <f t="shared" si="11"/>
        <v>-97.53575999366744</v>
      </c>
    </row>
    <row r="226" spans="1:11" x14ac:dyDescent="0.2">
      <c r="A226" s="1">
        <v>15</v>
      </c>
      <c r="B226" s="1">
        <v>6</v>
      </c>
      <c r="C226" s="11">
        <v>2016</v>
      </c>
      <c r="D226" s="11">
        <v>14</v>
      </c>
      <c r="E226" s="11">
        <v>35</v>
      </c>
      <c r="F226" s="2">
        <v>28</v>
      </c>
      <c r="G226" s="15">
        <v>76</v>
      </c>
      <c r="H226" s="3">
        <v>100411</v>
      </c>
      <c r="I226" s="21" t="str">
        <f t="shared" si="10"/>
        <v>14:35</v>
      </c>
      <c r="J226" s="21">
        <f t="shared" si="9"/>
        <v>16.93041599027995</v>
      </c>
      <c r="K226" s="24">
        <f t="shared" si="11"/>
        <v>-71.650922011327069</v>
      </c>
    </row>
    <row r="227" spans="1:11" x14ac:dyDescent="0.2">
      <c r="A227" s="1">
        <v>15</v>
      </c>
      <c r="B227" s="1">
        <v>6</v>
      </c>
      <c r="C227" s="11">
        <v>2016</v>
      </c>
      <c r="D227" s="11">
        <v>14</v>
      </c>
      <c r="E227" s="11">
        <v>40</v>
      </c>
      <c r="F227" s="2">
        <v>28</v>
      </c>
      <c r="G227" s="15">
        <v>77</v>
      </c>
      <c r="H227" s="3">
        <v>100428</v>
      </c>
      <c r="I227" s="21" t="str">
        <f t="shared" si="10"/>
        <v>14:40</v>
      </c>
      <c r="J227" s="21">
        <f t="shared" si="9"/>
        <v>7.9659059226510545</v>
      </c>
      <c r="K227" s="24">
        <f t="shared" si="11"/>
        <v>-45.774568327481951</v>
      </c>
    </row>
    <row r="228" spans="1:11" x14ac:dyDescent="0.2">
      <c r="A228" s="1">
        <v>15</v>
      </c>
      <c r="B228" s="1">
        <v>6</v>
      </c>
      <c r="C228" s="11">
        <v>2016</v>
      </c>
      <c r="D228" s="11">
        <v>14</v>
      </c>
      <c r="E228" s="11">
        <v>45</v>
      </c>
      <c r="F228" s="2">
        <v>28.1</v>
      </c>
      <c r="G228" s="15">
        <v>76</v>
      </c>
      <c r="H228" s="3">
        <v>100436</v>
      </c>
      <c r="I228" s="21" t="str">
        <f t="shared" si="10"/>
        <v>14:45</v>
      </c>
      <c r="J228" s="21">
        <f t="shared" si="9"/>
        <v>3.9826357083117605</v>
      </c>
      <c r="K228" s="24">
        <f t="shared" si="11"/>
        <v>-71.648026247879841</v>
      </c>
    </row>
    <row r="229" spans="1:11" x14ac:dyDescent="0.2">
      <c r="A229" s="1">
        <v>15</v>
      </c>
      <c r="B229" s="1">
        <v>6</v>
      </c>
      <c r="C229" s="11">
        <v>2016</v>
      </c>
      <c r="D229" s="11">
        <v>14</v>
      </c>
      <c r="E229" s="11">
        <v>50</v>
      </c>
      <c r="F229" s="2">
        <v>27.8</v>
      </c>
      <c r="G229" s="15">
        <v>75</v>
      </c>
      <c r="H229" s="3">
        <v>100440</v>
      </c>
      <c r="I229" s="21" t="str">
        <f t="shared" si="10"/>
        <v>14:50</v>
      </c>
      <c r="J229" s="21">
        <f t="shared" si="9"/>
        <v>8.9605734767025087</v>
      </c>
      <c r="K229" s="24">
        <f t="shared" si="11"/>
        <v>-69.651795337239093</v>
      </c>
    </row>
    <row r="230" spans="1:11" x14ac:dyDescent="0.2">
      <c r="A230" s="1">
        <v>15</v>
      </c>
      <c r="B230" s="1">
        <v>6</v>
      </c>
      <c r="C230" s="11">
        <v>2016</v>
      </c>
      <c r="D230" s="11">
        <v>14</v>
      </c>
      <c r="E230" s="11">
        <v>55</v>
      </c>
      <c r="F230" s="2">
        <v>27.6</v>
      </c>
      <c r="G230" s="15">
        <v>75</v>
      </c>
      <c r="H230" s="3">
        <v>100449</v>
      </c>
      <c r="I230" s="21" t="str">
        <f t="shared" si="10"/>
        <v>14:55</v>
      </c>
      <c r="J230" s="21">
        <f t="shared" si="9"/>
        <v>-18.915071329729514</v>
      </c>
      <c r="K230" s="24">
        <f t="shared" si="11"/>
        <v>-79.613335493757575</v>
      </c>
    </row>
    <row r="231" spans="1:11" x14ac:dyDescent="0.2">
      <c r="A231" s="1">
        <v>15</v>
      </c>
      <c r="B231" s="1">
        <v>6</v>
      </c>
      <c r="C231" s="11">
        <v>2016</v>
      </c>
      <c r="D231" s="11">
        <v>15</v>
      </c>
      <c r="E231" s="11">
        <v>0</v>
      </c>
      <c r="F231" s="2">
        <v>28.1</v>
      </c>
      <c r="G231" s="15">
        <v>75</v>
      </c>
      <c r="H231" s="3">
        <v>100430</v>
      </c>
      <c r="I231" s="21" t="str">
        <f t="shared" si="10"/>
        <v>15:0</v>
      </c>
      <c r="J231" s="21">
        <f t="shared" si="9"/>
        <v>-8.9614656975007456</v>
      </c>
      <c r="K231" s="24">
        <f t="shared" si="11"/>
        <v>-86.584949435214142</v>
      </c>
    </row>
    <row r="232" spans="1:11" x14ac:dyDescent="0.2">
      <c r="A232" s="1">
        <v>15</v>
      </c>
      <c r="B232" s="1">
        <v>6</v>
      </c>
      <c r="C232" s="11">
        <v>2016</v>
      </c>
      <c r="D232" s="11">
        <v>15</v>
      </c>
      <c r="E232" s="11">
        <v>5</v>
      </c>
      <c r="F232" s="2">
        <v>28.4</v>
      </c>
      <c r="G232" s="15">
        <v>75</v>
      </c>
      <c r="H232" s="3">
        <v>100421</v>
      </c>
      <c r="I232" s="21" t="str">
        <f t="shared" si="10"/>
        <v>15:5</v>
      </c>
      <c r="J232" s="21">
        <f t="shared" si="9"/>
        <v>15.932922396709852</v>
      </c>
      <c r="K232" s="24">
        <f t="shared" si="11"/>
        <v>-74.631809742368659</v>
      </c>
    </row>
    <row r="233" spans="1:11" x14ac:dyDescent="0.2">
      <c r="A233" s="1">
        <v>15</v>
      </c>
      <c r="B233" s="1">
        <v>6</v>
      </c>
      <c r="C233" s="11">
        <v>2016</v>
      </c>
      <c r="D233" s="11">
        <v>15</v>
      </c>
      <c r="E233" s="11">
        <v>10</v>
      </c>
      <c r="F233" s="2">
        <v>28.2</v>
      </c>
      <c r="G233" s="15">
        <v>74</v>
      </c>
      <c r="H233" s="3">
        <v>100437</v>
      </c>
      <c r="I233" s="21" t="str">
        <f t="shared" si="10"/>
        <v>15:10</v>
      </c>
      <c r="J233" s="21">
        <f t="shared" si="9"/>
        <v>-6.9695430966675627</v>
      </c>
      <c r="K233" s="24">
        <f t="shared" si="11"/>
        <v>-65.682855545180757</v>
      </c>
    </row>
    <row r="234" spans="1:11" x14ac:dyDescent="0.2">
      <c r="A234" s="1">
        <v>15</v>
      </c>
      <c r="B234" s="1">
        <v>6</v>
      </c>
      <c r="C234" s="11">
        <v>2016</v>
      </c>
      <c r="D234" s="11">
        <v>15</v>
      </c>
      <c r="E234" s="11">
        <v>15</v>
      </c>
      <c r="F234" s="2">
        <v>28.4</v>
      </c>
      <c r="G234" s="15">
        <v>72</v>
      </c>
      <c r="H234" s="3">
        <v>100430</v>
      </c>
      <c r="I234" s="21" t="str">
        <f t="shared" si="10"/>
        <v>15:15</v>
      </c>
      <c r="J234" s="21">
        <f t="shared" si="9"/>
        <v>26.88439709250224</v>
      </c>
      <c r="K234" s="24">
        <f t="shared" si="11"/>
        <v>-26.857684690538733</v>
      </c>
    </row>
    <row r="235" spans="1:11" x14ac:dyDescent="0.2">
      <c r="A235" s="1">
        <v>15</v>
      </c>
      <c r="B235" s="1">
        <v>6</v>
      </c>
      <c r="C235" s="11">
        <v>2016</v>
      </c>
      <c r="D235" s="11">
        <v>15</v>
      </c>
      <c r="E235" s="11">
        <v>20</v>
      </c>
      <c r="F235" s="2">
        <v>28.1</v>
      </c>
      <c r="G235" s="15">
        <v>70</v>
      </c>
      <c r="H235" s="3">
        <v>100457</v>
      </c>
      <c r="I235" s="21" t="str">
        <f t="shared" si="10"/>
        <v>15:20</v>
      </c>
      <c r="J235" s="21">
        <f t="shared" si="9"/>
        <v>2.9863523696706054</v>
      </c>
      <c r="K235" s="24">
        <f t="shared" si="11"/>
        <v>-5.9580326910763333</v>
      </c>
    </row>
    <row r="236" spans="1:11" x14ac:dyDescent="0.2">
      <c r="A236" s="1">
        <v>15</v>
      </c>
      <c r="B236" s="1">
        <v>6</v>
      </c>
      <c r="C236" s="11">
        <v>2016</v>
      </c>
      <c r="D236" s="11">
        <v>15</v>
      </c>
      <c r="E236" s="11">
        <v>25</v>
      </c>
      <c r="F236" s="2">
        <v>28.2</v>
      </c>
      <c r="G236" s="15">
        <v>69</v>
      </c>
      <c r="H236" s="3">
        <v>100460</v>
      </c>
      <c r="I236" s="21" t="str">
        <f t="shared" si="10"/>
        <v>15:25</v>
      </c>
      <c r="J236" s="21">
        <f t="shared" si="9"/>
        <v>-8.9587895679872585</v>
      </c>
      <c r="K236" s="24">
        <f t="shared" si="11"/>
        <v>-1.9771212656927002</v>
      </c>
    </row>
    <row r="237" spans="1:11" x14ac:dyDescent="0.2">
      <c r="A237" s="1">
        <v>15</v>
      </c>
      <c r="B237" s="1">
        <v>6</v>
      </c>
      <c r="C237" s="11">
        <v>2016</v>
      </c>
      <c r="D237" s="11">
        <v>15</v>
      </c>
      <c r="E237" s="11">
        <v>30</v>
      </c>
      <c r="F237" s="2">
        <v>28.4</v>
      </c>
      <c r="G237" s="15">
        <v>69</v>
      </c>
      <c r="H237" s="3">
        <v>100451</v>
      </c>
      <c r="I237" s="21" t="str">
        <f t="shared" si="10"/>
        <v>15:30</v>
      </c>
      <c r="J237" s="21">
        <f t="shared" si="9"/>
        <v>-12.941633234114146</v>
      </c>
      <c r="K237" s="24">
        <f t="shared" si="11"/>
        <v>-5.9593406445710535</v>
      </c>
    </row>
    <row r="238" spans="1:11" x14ac:dyDescent="0.2">
      <c r="A238" s="1">
        <v>15</v>
      </c>
      <c r="B238" s="1">
        <v>6</v>
      </c>
      <c r="C238" s="11">
        <v>2016</v>
      </c>
      <c r="D238" s="11">
        <v>15</v>
      </c>
      <c r="E238" s="11">
        <v>35</v>
      </c>
      <c r="F238" s="2">
        <v>28.7</v>
      </c>
      <c r="G238" s="15">
        <v>68</v>
      </c>
      <c r="H238" s="3">
        <v>100438</v>
      </c>
      <c r="I238" s="21" t="str">
        <f t="shared" si="10"/>
        <v>15:35</v>
      </c>
      <c r="J238" s="21">
        <f t="shared" si="9"/>
        <v>-5.973834604432585</v>
      </c>
      <c r="K238" s="24">
        <f t="shared" si="11"/>
        <v>6.9828376537083097</v>
      </c>
    </row>
    <row r="239" spans="1:11" x14ac:dyDescent="0.2">
      <c r="A239" s="1">
        <v>15</v>
      </c>
      <c r="B239" s="1">
        <v>6</v>
      </c>
      <c r="C239" s="11">
        <v>2016</v>
      </c>
      <c r="D239" s="11">
        <v>15</v>
      </c>
      <c r="E239" s="11">
        <v>40</v>
      </c>
      <c r="F239" s="2">
        <v>29.4</v>
      </c>
      <c r="G239" s="15">
        <v>64</v>
      </c>
      <c r="H239" s="3">
        <v>100432</v>
      </c>
      <c r="I239" s="21" t="str">
        <f t="shared" si="10"/>
        <v>15:40</v>
      </c>
      <c r="J239" s="21">
        <f t="shared" si="9"/>
        <v>0.995698582125219</v>
      </c>
      <c r="K239" s="24">
        <f t="shared" si="11"/>
        <v>16.940448110366763</v>
      </c>
    </row>
    <row r="240" spans="1:11" x14ac:dyDescent="0.2">
      <c r="A240" s="1">
        <v>15</v>
      </c>
      <c r="B240" s="1">
        <v>6</v>
      </c>
      <c r="C240" s="11">
        <v>2016</v>
      </c>
      <c r="D240" s="11">
        <v>15</v>
      </c>
      <c r="E240" s="11">
        <v>45</v>
      </c>
      <c r="F240" s="2">
        <v>29</v>
      </c>
      <c r="G240" s="15">
        <v>60</v>
      </c>
      <c r="H240" s="3">
        <v>100433</v>
      </c>
      <c r="I240" s="21" t="str">
        <f t="shared" si="10"/>
        <v>15:45</v>
      </c>
      <c r="J240" s="21">
        <f t="shared" si="9"/>
        <v>10.952575348739956</v>
      </c>
      <c r="K240" s="24">
        <f t="shared" si="11"/>
        <v>34.864024096455339</v>
      </c>
    </row>
    <row r="241" spans="1:11" x14ac:dyDescent="0.2">
      <c r="A241" s="1">
        <v>15</v>
      </c>
      <c r="B241" s="1">
        <v>6</v>
      </c>
      <c r="C241" s="11">
        <v>2016</v>
      </c>
      <c r="D241" s="11">
        <v>15</v>
      </c>
      <c r="E241" s="11">
        <v>50</v>
      </c>
      <c r="F241" s="2">
        <v>28.7</v>
      </c>
      <c r="G241" s="15">
        <v>58</v>
      </c>
      <c r="H241" s="3">
        <v>100444</v>
      </c>
      <c r="I241" s="21" t="str">
        <f t="shared" si="10"/>
        <v>15:50</v>
      </c>
      <c r="J241" s="21">
        <f t="shared" si="9"/>
        <v>-0.99557962645852416</v>
      </c>
      <c r="K241" s="24">
        <f t="shared" si="11"/>
        <v>35.860297789918334</v>
      </c>
    </row>
    <row r="242" spans="1:11" x14ac:dyDescent="0.2">
      <c r="A242" s="1">
        <v>15</v>
      </c>
      <c r="B242" s="1">
        <v>6</v>
      </c>
      <c r="C242" s="11">
        <v>2016</v>
      </c>
      <c r="D242" s="11">
        <v>15</v>
      </c>
      <c r="E242" s="11">
        <v>55</v>
      </c>
      <c r="F242" s="2">
        <v>28.4</v>
      </c>
      <c r="G242" s="15">
        <v>58</v>
      </c>
      <c r="H242" s="3">
        <v>100443</v>
      </c>
      <c r="I242" s="21" t="str">
        <f t="shared" si="10"/>
        <v>15:55</v>
      </c>
      <c r="J242" s="21">
        <f t="shared" si="9"/>
        <v>6.9691267684159177</v>
      </c>
      <c r="K242" s="24">
        <f t="shared" si="11"/>
        <v>33.865906078546992</v>
      </c>
    </row>
    <row r="243" spans="1:11" x14ac:dyDescent="0.2">
      <c r="A243" s="1">
        <v>15</v>
      </c>
      <c r="B243" s="1">
        <v>6</v>
      </c>
      <c r="C243" s="11">
        <v>2016</v>
      </c>
      <c r="D243" s="11">
        <v>16</v>
      </c>
      <c r="E243" s="11">
        <v>0</v>
      </c>
      <c r="F243" s="2">
        <v>27.7</v>
      </c>
      <c r="G243" s="15">
        <v>60</v>
      </c>
      <c r="H243" s="3">
        <v>100450</v>
      </c>
      <c r="I243" s="21" t="str">
        <f t="shared" si="10"/>
        <v>16:0</v>
      </c>
      <c r="J243" s="21">
        <f t="shared" si="9"/>
        <v>-10.950721752115481</v>
      </c>
      <c r="K243" s="24">
        <f t="shared" si="11"/>
        <v>19.927612624710672</v>
      </c>
    </row>
    <row r="244" spans="1:11" x14ac:dyDescent="0.2">
      <c r="A244" s="1">
        <v>15</v>
      </c>
      <c r="B244" s="1">
        <v>6</v>
      </c>
      <c r="C244" s="11">
        <v>2016</v>
      </c>
      <c r="D244" s="11">
        <v>16</v>
      </c>
      <c r="E244" s="11">
        <v>5</v>
      </c>
      <c r="F244" s="2">
        <v>28</v>
      </c>
      <c r="G244" s="15">
        <v>61</v>
      </c>
      <c r="H244" s="3">
        <v>100439</v>
      </c>
      <c r="I244" s="21" t="str">
        <f t="shared" si="10"/>
        <v>16:5</v>
      </c>
      <c r="J244" s="21">
        <f t="shared" si="9"/>
        <v>-0.99562918786527144</v>
      </c>
      <c r="K244" s="24">
        <f t="shared" si="11"/>
        <v>19.92781091969227</v>
      </c>
    </row>
    <row r="245" spans="1:11" x14ac:dyDescent="0.2">
      <c r="A245" s="1">
        <v>15</v>
      </c>
      <c r="B245" s="1">
        <v>6</v>
      </c>
      <c r="C245" s="11">
        <v>2016</v>
      </c>
      <c r="D245" s="11">
        <v>16</v>
      </c>
      <c r="E245" s="11">
        <v>10</v>
      </c>
      <c r="F245" s="2">
        <v>27.5</v>
      </c>
      <c r="G245" s="15">
        <v>63</v>
      </c>
      <c r="H245" s="3">
        <v>100438</v>
      </c>
      <c r="I245" s="21" t="str">
        <f t="shared" si="10"/>
        <v>16:10</v>
      </c>
      <c r="J245" s="21">
        <f t="shared" si="9"/>
        <v>-8.960751906648877</v>
      </c>
      <c r="K245" s="24">
        <f t="shared" si="11"/>
        <v>12.958733812382153</v>
      </c>
    </row>
    <row r="246" spans="1:11" x14ac:dyDescent="0.2">
      <c r="A246" s="1">
        <v>15</v>
      </c>
      <c r="B246" s="1">
        <v>6</v>
      </c>
      <c r="C246" s="11">
        <v>2016</v>
      </c>
      <c r="D246" s="11">
        <v>16</v>
      </c>
      <c r="E246" s="11">
        <v>15</v>
      </c>
      <c r="F246" s="2">
        <v>27.3</v>
      </c>
      <c r="G246" s="15">
        <v>63</v>
      </c>
      <c r="H246" s="3">
        <v>100429</v>
      </c>
      <c r="I246" s="21" t="str">
        <f t="shared" si="10"/>
        <v>16:15</v>
      </c>
      <c r="J246" s="21">
        <f t="shared" si="9"/>
        <v>7.9658266038694006</v>
      </c>
      <c r="K246" s="24">
        <f t="shared" si="11"/>
        <v>12.957702544995989</v>
      </c>
    </row>
    <row r="247" spans="1:11" x14ac:dyDescent="0.2">
      <c r="A247" s="1">
        <v>15</v>
      </c>
      <c r="B247" s="1">
        <v>6</v>
      </c>
      <c r="C247" s="11">
        <v>2016</v>
      </c>
      <c r="D247" s="11">
        <v>16</v>
      </c>
      <c r="E247" s="11">
        <v>20</v>
      </c>
      <c r="F247" s="2">
        <v>27.6</v>
      </c>
      <c r="G247" s="15">
        <v>64</v>
      </c>
      <c r="H247" s="3">
        <v>100437</v>
      </c>
      <c r="I247" s="21" t="str">
        <f t="shared" si="10"/>
        <v>16:20</v>
      </c>
      <c r="J247" s="21">
        <f t="shared" si="9"/>
        <v>-2.9869470414289556</v>
      </c>
      <c r="K247" s="24">
        <f t="shared" si="11"/>
        <v>11.96231130696064</v>
      </c>
    </row>
    <row r="248" spans="1:11" x14ac:dyDescent="0.2">
      <c r="A248" s="1">
        <v>15</v>
      </c>
      <c r="B248" s="1">
        <v>6</v>
      </c>
      <c r="C248" s="11">
        <v>2016</v>
      </c>
      <c r="D248" s="11">
        <v>16</v>
      </c>
      <c r="E248" s="11">
        <v>25</v>
      </c>
      <c r="F248" s="2">
        <v>27.2</v>
      </c>
      <c r="G248" s="15">
        <v>66</v>
      </c>
      <c r="H248" s="3">
        <v>100434</v>
      </c>
      <c r="I248" s="21" t="str">
        <f t="shared" si="10"/>
        <v>16:25</v>
      </c>
      <c r="J248" s="21">
        <f t="shared" si="9"/>
        <v>5.974072525240457</v>
      </c>
      <c r="K248" s="24">
        <f t="shared" si="11"/>
        <v>22.915372500022883</v>
      </c>
    </row>
    <row r="249" spans="1:11" x14ac:dyDescent="0.2">
      <c r="A249" s="1">
        <v>15</v>
      </c>
      <c r="B249" s="1">
        <v>6</v>
      </c>
      <c r="C249" s="11">
        <v>2016</v>
      </c>
      <c r="D249" s="11">
        <v>16</v>
      </c>
      <c r="E249" s="11">
        <v>30</v>
      </c>
      <c r="F249" s="2">
        <v>27.2</v>
      </c>
      <c r="G249" s="15">
        <v>66</v>
      </c>
      <c r="H249" s="3">
        <v>100440</v>
      </c>
      <c r="I249" s="21" t="str">
        <f t="shared" si="10"/>
        <v>16:30</v>
      </c>
      <c r="J249" s="21">
        <f t="shared" si="9"/>
        <v>-5.9737156511350058</v>
      </c>
      <c r="K249" s="24">
        <f t="shared" si="11"/>
        <v>20.925046115645504</v>
      </c>
    </row>
    <row r="250" spans="1:11" x14ac:dyDescent="0.2">
      <c r="A250" s="1">
        <v>15</v>
      </c>
      <c r="B250" s="1">
        <v>6</v>
      </c>
      <c r="C250" s="11">
        <v>2016</v>
      </c>
      <c r="D250" s="11">
        <v>16</v>
      </c>
      <c r="E250" s="11">
        <v>35</v>
      </c>
      <c r="F250" s="2">
        <v>27.2</v>
      </c>
      <c r="G250" s="15">
        <v>66</v>
      </c>
      <c r="H250" s="3">
        <v>100434</v>
      </c>
      <c r="I250" s="21" t="str">
        <f t="shared" si="10"/>
        <v>16:35</v>
      </c>
      <c r="J250" s="21">
        <f t="shared" si="9"/>
        <v>-9.9567875420674277</v>
      </c>
      <c r="K250" s="24">
        <f t="shared" si="11"/>
        <v>12.960032547067556</v>
      </c>
    </row>
    <row r="251" spans="1:11" x14ac:dyDescent="0.2">
      <c r="A251" s="1">
        <v>15</v>
      </c>
      <c r="B251" s="1">
        <v>6</v>
      </c>
      <c r="C251" s="11">
        <v>2016</v>
      </c>
      <c r="D251" s="11">
        <v>16</v>
      </c>
      <c r="E251" s="11">
        <v>40</v>
      </c>
      <c r="F251" s="2">
        <v>27.3</v>
      </c>
      <c r="G251" s="15">
        <v>68</v>
      </c>
      <c r="H251" s="3">
        <v>100424</v>
      </c>
      <c r="I251" s="21" t="str">
        <f t="shared" si="10"/>
        <v>16:40</v>
      </c>
      <c r="J251" s="21">
        <f t="shared" si="9"/>
        <v>1.9915558033936112</v>
      </c>
      <c r="K251" s="24">
        <f t="shared" si="11"/>
        <v>-1.9788276398187747</v>
      </c>
    </row>
    <row r="252" spans="1:11" x14ac:dyDescent="0.2">
      <c r="A252" s="1">
        <v>15</v>
      </c>
      <c r="B252" s="1">
        <v>6</v>
      </c>
      <c r="C252" s="11">
        <v>2016</v>
      </c>
      <c r="D252" s="11">
        <v>16</v>
      </c>
      <c r="E252" s="11">
        <v>45</v>
      </c>
      <c r="F252" s="2">
        <v>27.1</v>
      </c>
      <c r="G252" s="15">
        <v>68</v>
      </c>
      <c r="H252" s="3">
        <v>100426</v>
      </c>
      <c r="I252" s="21" t="str">
        <f t="shared" si="10"/>
        <v>16:45</v>
      </c>
      <c r="J252" s="21">
        <f t="shared" si="9"/>
        <v>-0.99575807061916233</v>
      </c>
      <c r="K252" s="24">
        <f t="shared" si="11"/>
        <v>-10.940491633088991</v>
      </c>
    </row>
    <row r="253" spans="1:11" x14ac:dyDescent="0.2">
      <c r="A253" s="1">
        <v>15</v>
      </c>
      <c r="B253" s="1">
        <v>6</v>
      </c>
      <c r="C253" s="11">
        <v>2016</v>
      </c>
      <c r="D253" s="11">
        <v>16</v>
      </c>
      <c r="E253" s="11">
        <v>50</v>
      </c>
      <c r="F253" s="2">
        <v>27.2</v>
      </c>
      <c r="G253" s="15">
        <v>70</v>
      </c>
      <c r="H253" s="3">
        <v>100425</v>
      </c>
      <c r="I253" s="21" t="str">
        <f t="shared" si="10"/>
        <v>16:50</v>
      </c>
      <c r="J253" s="21">
        <f t="shared" si="9"/>
        <v>1.9915359721184962</v>
      </c>
      <c r="K253" s="24">
        <f t="shared" si="11"/>
        <v>-12.931591369282248</v>
      </c>
    </row>
    <row r="254" spans="1:11" x14ac:dyDescent="0.2">
      <c r="A254" s="1">
        <v>15</v>
      </c>
      <c r="B254" s="1">
        <v>6</v>
      </c>
      <c r="C254" s="11">
        <v>2016</v>
      </c>
      <c r="D254" s="11">
        <v>16</v>
      </c>
      <c r="E254" s="11">
        <v>55</v>
      </c>
      <c r="F254" s="2">
        <v>27.3</v>
      </c>
      <c r="G254" s="15">
        <v>70</v>
      </c>
      <c r="H254" s="3">
        <v>100427</v>
      </c>
      <c r="I254" s="21" t="str">
        <f t="shared" si="10"/>
        <v>16:55</v>
      </c>
      <c r="J254" s="21">
        <f t="shared" si="9"/>
        <v>1.9914963107530843</v>
      </c>
      <c r="K254" s="24">
        <f t="shared" si="11"/>
        <v>-19.900668535231677</v>
      </c>
    </row>
    <row r="255" spans="1:11" x14ac:dyDescent="0.2">
      <c r="A255" s="1">
        <v>15</v>
      </c>
      <c r="B255" s="1">
        <v>6</v>
      </c>
      <c r="C255" s="11">
        <v>2016</v>
      </c>
      <c r="D255" s="11">
        <v>17</v>
      </c>
      <c r="E255" s="11">
        <v>0</v>
      </c>
      <c r="F255" s="2">
        <v>27.3</v>
      </c>
      <c r="G255" s="15">
        <v>70</v>
      </c>
      <c r="H255" s="3">
        <v>100429</v>
      </c>
      <c r="I255" s="21" t="str">
        <f t="shared" si="10"/>
        <v>17:0</v>
      </c>
      <c r="J255" s="21">
        <f t="shared" si="9"/>
        <v>-8.9615549293530741</v>
      </c>
      <c r="K255" s="24">
        <f t="shared" si="11"/>
        <v>-9.947152134855239</v>
      </c>
    </row>
    <row r="256" spans="1:11" x14ac:dyDescent="0.2">
      <c r="A256" s="1">
        <v>15</v>
      </c>
      <c r="B256" s="1">
        <v>6</v>
      </c>
      <c r="C256" s="11">
        <v>2016</v>
      </c>
      <c r="D256" s="11">
        <v>17</v>
      </c>
      <c r="E256" s="11">
        <v>5</v>
      </c>
      <c r="F256" s="2">
        <v>27.7</v>
      </c>
      <c r="G256" s="15">
        <v>70</v>
      </c>
      <c r="H256" s="3">
        <v>100420</v>
      </c>
      <c r="I256" s="21" t="str">
        <f t="shared" si="10"/>
        <v>17:5</v>
      </c>
      <c r="J256" s="21">
        <f t="shared" si="9"/>
        <v>-1.9916351324437362</v>
      </c>
      <c r="K256" s="24">
        <f t="shared" si="11"/>
        <v>-2.9773215697982307</v>
      </c>
    </row>
    <row r="257" spans="1:11" x14ac:dyDescent="0.2">
      <c r="A257" s="1">
        <v>15</v>
      </c>
      <c r="B257" s="1">
        <v>6</v>
      </c>
      <c r="C257" s="11">
        <v>2016</v>
      </c>
      <c r="D257" s="11">
        <v>17</v>
      </c>
      <c r="E257" s="11">
        <v>10</v>
      </c>
      <c r="F257" s="2">
        <v>27.3</v>
      </c>
      <c r="G257" s="15">
        <v>70</v>
      </c>
      <c r="H257" s="3">
        <v>100418</v>
      </c>
      <c r="I257" s="21" t="str">
        <f t="shared" si="10"/>
        <v>17:10</v>
      </c>
      <c r="J257" s="21">
        <f t="shared" si="9"/>
        <v>6.9708617976856742</v>
      </c>
      <c r="K257" s="24">
        <f t="shared" si="11"/>
        <v>-11.939382168822405</v>
      </c>
    </row>
    <row r="258" spans="1:11" x14ac:dyDescent="0.2">
      <c r="A258" s="1">
        <v>15</v>
      </c>
      <c r="B258" s="1">
        <v>6</v>
      </c>
      <c r="C258" s="11">
        <v>2016</v>
      </c>
      <c r="D258" s="11">
        <v>17</v>
      </c>
      <c r="E258" s="11">
        <v>15</v>
      </c>
      <c r="F258" s="2">
        <v>27.2</v>
      </c>
      <c r="G258" s="15">
        <v>70</v>
      </c>
      <c r="H258" s="3">
        <v>100425</v>
      </c>
      <c r="I258" s="21" t="str">
        <f t="shared" si="10"/>
        <v>17:15</v>
      </c>
      <c r="J258" s="21">
        <f t="shared" si="9"/>
        <v>17.923823749066468</v>
      </c>
      <c r="K258" s="24">
        <f t="shared" si="11"/>
        <v>12.953984676911624</v>
      </c>
    </row>
    <row r="259" spans="1:11" x14ac:dyDescent="0.2">
      <c r="A259" s="1">
        <v>15</v>
      </c>
      <c r="B259" s="1">
        <v>6</v>
      </c>
      <c r="C259" s="11">
        <v>2016</v>
      </c>
      <c r="D259" s="11">
        <v>17</v>
      </c>
      <c r="E259" s="11">
        <v>20</v>
      </c>
      <c r="F259" s="2">
        <v>26.8</v>
      </c>
      <c r="G259" s="15">
        <v>72</v>
      </c>
      <c r="H259" s="3">
        <v>100443</v>
      </c>
      <c r="I259" s="21" t="str">
        <f t="shared" si="10"/>
        <v>17:20</v>
      </c>
      <c r="J259" s="21">
        <f t="shared" ref="J259:J322" si="12">((H260-H259)/H259)*100000</f>
        <v>6.9691267684159177</v>
      </c>
      <c r="K259" s="24">
        <f t="shared" si="11"/>
        <v>-6.9612856471746918</v>
      </c>
    </row>
    <row r="260" spans="1:11" x14ac:dyDescent="0.2">
      <c r="A260" s="1">
        <v>15</v>
      </c>
      <c r="B260" s="1">
        <v>6</v>
      </c>
      <c r="C260" s="11">
        <v>2016</v>
      </c>
      <c r="D260" s="11">
        <v>17</v>
      </c>
      <c r="E260" s="11">
        <v>25</v>
      </c>
      <c r="F260" s="2">
        <v>27.2</v>
      </c>
      <c r="G260" s="15">
        <v>74</v>
      </c>
      <c r="H260" s="3">
        <v>100450</v>
      </c>
      <c r="I260" s="21" t="str">
        <f t="shared" si="10"/>
        <v>17:25</v>
      </c>
      <c r="J260" s="21">
        <f t="shared" si="12"/>
        <v>12.94176207068193</v>
      </c>
      <c r="K260" s="24">
        <f t="shared" si="11"/>
        <v>2.9941240538366376</v>
      </c>
    </row>
    <row r="261" spans="1:11" x14ac:dyDescent="0.2">
      <c r="A261" s="1">
        <v>15</v>
      </c>
      <c r="B261" s="1">
        <v>6</v>
      </c>
      <c r="C261" s="11">
        <v>2016</v>
      </c>
      <c r="D261" s="11">
        <v>17</v>
      </c>
      <c r="E261" s="11">
        <v>30</v>
      </c>
      <c r="F261" s="2">
        <v>27.3</v>
      </c>
      <c r="G261" s="15">
        <v>75</v>
      </c>
      <c r="H261" s="3">
        <v>100463</v>
      </c>
      <c r="I261" s="21" t="str">
        <f t="shared" si="10"/>
        <v>17:30</v>
      </c>
      <c r="J261" s="21">
        <f t="shared" si="12"/>
        <v>4.9769566905228793</v>
      </c>
      <c r="K261" s="24">
        <f t="shared" si="11"/>
        <v>16.929870312346772</v>
      </c>
    </row>
    <row r="262" spans="1:11" x14ac:dyDescent="0.2">
      <c r="A262" s="1">
        <v>15</v>
      </c>
      <c r="B262" s="1">
        <v>6</v>
      </c>
      <c r="C262" s="11">
        <v>2016</v>
      </c>
      <c r="D262" s="11">
        <v>17</v>
      </c>
      <c r="E262" s="11">
        <v>35</v>
      </c>
      <c r="F262" s="2">
        <v>26.9</v>
      </c>
      <c r="G262" s="15">
        <v>76</v>
      </c>
      <c r="H262" s="3">
        <v>100468</v>
      </c>
      <c r="I262" s="21" t="str">
        <f t="shared" si="10"/>
        <v>17:35</v>
      </c>
      <c r="J262" s="21">
        <f t="shared" si="12"/>
        <v>8.9580762033682362</v>
      </c>
      <c r="K262" s="24">
        <f t="shared" si="11"/>
        <v>38.829579749829151</v>
      </c>
    </row>
    <row r="263" spans="1:11" x14ac:dyDescent="0.2">
      <c r="A263" s="1">
        <v>15</v>
      </c>
      <c r="B263" s="1">
        <v>6</v>
      </c>
      <c r="C263" s="11">
        <v>2016</v>
      </c>
      <c r="D263" s="11">
        <v>17</v>
      </c>
      <c r="E263" s="11">
        <v>40</v>
      </c>
      <c r="F263" s="2">
        <v>26.6</v>
      </c>
      <c r="G263" s="15">
        <v>76</v>
      </c>
      <c r="H263" s="3">
        <v>100477</v>
      </c>
      <c r="I263" s="21" t="str">
        <f t="shared" si="10"/>
        <v>17:40</v>
      </c>
      <c r="J263" s="21">
        <f t="shared" si="12"/>
        <v>5.9715158693034223</v>
      </c>
      <c r="K263" s="24">
        <f t="shared" si="11"/>
        <v>50.774930223565157</v>
      </c>
    </row>
    <row r="264" spans="1:11" x14ac:dyDescent="0.2">
      <c r="A264" s="1">
        <v>15</v>
      </c>
      <c r="B264" s="1">
        <v>6</v>
      </c>
      <c r="C264" s="11">
        <v>2016</v>
      </c>
      <c r="D264" s="11">
        <v>17</v>
      </c>
      <c r="E264" s="11">
        <v>45</v>
      </c>
      <c r="F264" s="2">
        <v>26.6</v>
      </c>
      <c r="G264" s="15">
        <v>77</v>
      </c>
      <c r="H264" s="3">
        <v>100483</v>
      </c>
      <c r="I264" s="21" t="str">
        <f t="shared" ref="I264:I327" si="13">CONCATENATE(D264,":",E264)</f>
        <v>17:45</v>
      </c>
      <c r="J264" s="21">
        <f t="shared" si="12"/>
        <v>7.9615457341042761</v>
      </c>
      <c r="K264" s="24">
        <f t="shared" si="11"/>
        <v>57.740777375544219</v>
      </c>
    </row>
    <row r="265" spans="1:11" x14ac:dyDescent="0.2">
      <c r="A265" s="1">
        <v>15</v>
      </c>
      <c r="B265" s="1">
        <v>6</v>
      </c>
      <c r="C265" s="11">
        <v>2016</v>
      </c>
      <c r="D265" s="11">
        <v>17</v>
      </c>
      <c r="E265" s="11">
        <v>50</v>
      </c>
      <c r="F265" s="2">
        <v>26.7</v>
      </c>
      <c r="G265" s="15">
        <v>78</v>
      </c>
      <c r="H265" s="3">
        <v>100491</v>
      </c>
      <c r="I265" s="21" t="str">
        <f t="shared" si="13"/>
        <v>17:50</v>
      </c>
      <c r="J265" s="21">
        <f t="shared" si="12"/>
        <v>12.936481873998668</v>
      </c>
      <c r="K265" s="24">
        <f t="shared" si="11"/>
        <v>59.72468390080293</v>
      </c>
    </row>
    <row r="266" spans="1:11" x14ac:dyDescent="0.2">
      <c r="A266" s="1">
        <v>15</v>
      </c>
      <c r="B266" s="1">
        <v>6</v>
      </c>
      <c r="C266" s="11">
        <v>2016</v>
      </c>
      <c r="D266" s="11">
        <v>17</v>
      </c>
      <c r="E266" s="11">
        <v>55</v>
      </c>
      <c r="F266" s="2">
        <v>26.4</v>
      </c>
      <c r="G266" s="15">
        <v>78</v>
      </c>
      <c r="H266" s="3">
        <v>100504</v>
      </c>
      <c r="I266" s="21" t="str">
        <f t="shared" si="13"/>
        <v>17:55</v>
      </c>
      <c r="J266" s="21">
        <f t="shared" si="12"/>
        <v>15.919764387487065</v>
      </c>
      <c r="K266" s="24">
        <f t="shared" si="11"/>
        <v>76.640027914748515</v>
      </c>
    </row>
    <row r="267" spans="1:11" x14ac:dyDescent="0.2">
      <c r="A267" s="1">
        <v>15</v>
      </c>
      <c r="B267" s="1">
        <v>6</v>
      </c>
      <c r="C267" s="11">
        <v>2016</v>
      </c>
      <c r="D267" s="11">
        <v>18</v>
      </c>
      <c r="E267" s="11">
        <v>0</v>
      </c>
      <c r="F267" s="2">
        <v>26.4</v>
      </c>
      <c r="G267" s="15">
        <v>79</v>
      </c>
      <c r="H267" s="3">
        <v>100520</v>
      </c>
      <c r="I267" s="21" t="str">
        <f t="shared" si="13"/>
        <v>18:0</v>
      </c>
      <c r="J267" s="21">
        <f t="shared" si="12"/>
        <v>8.9534421010744136</v>
      </c>
      <c r="K267" s="24">
        <f t="shared" si="11"/>
        <v>78.624343247407012</v>
      </c>
    </row>
    <row r="268" spans="1:11" x14ac:dyDescent="0.2">
      <c r="A268" s="1">
        <v>15</v>
      </c>
      <c r="B268" s="1">
        <v>6</v>
      </c>
      <c r="C268" s="11">
        <v>2016</v>
      </c>
      <c r="D268" s="11">
        <v>18</v>
      </c>
      <c r="E268" s="11">
        <v>5</v>
      </c>
      <c r="F268" s="2">
        <v>26.6</v>
      </c>
      <c r="G268" s="15">
        <v>81</v>
      </c>
      <c r="H268" s="3">
        <v>100529</v>
      </c>
      <c r="I268" s="21" t="str">
        <f t="shared" si="13"/>
        <v>18:5</v>
      </c>
      <c r="J268" s="21">
        <f t="shared" si="12"/>
        <v>16.910543226332702</v>
      </c>
      <c r="K268" s="24">
        <f t="shared" si="11"/>
        <v>106.4856082258552</v>
      </c>
    </row>
    <row r="269" spans="1:11" x14ac:dyDescent="0.2">
      <c r="A269" s="1">
        <v>15</v>
      </c>
      <c r="B269" s="1">
        <v>6</v>
      </c>
      <c r="C269" s="11">
        <v>2016</v>
      </c>
      <c r="D269" s="11">
        <v>18</v>
      </c>
      <c r="E269" s="11">
        <v>10</v>
      </c>
      <c r="F269" s="2">
        <v>26.8</v>
      </c>
      <c r="G269" s="15">
        <v>82</v>
      </c>
      <c r="H269" s="3">
        <v>100546</v>
      </c>
      <c r="I269" s="21" t="str">
        <f t="shared" si="13"/>
        <v>18:10</v>
      </c>
      <c r="J269" s="21">
        <f t="shared" si="12"/>
        <v>12.929405446263402</v>
      </c>
      <c r="K269" s="24">
        <f t="shared" si="11"/>
        <v>120.41064285998387</v>
      </c>
    </row>
    <row r="270" spans="1:11" x14ac:dyDescent="0.2">
      <c r="A270" s="1">
        <v>15</v>
      </c>
      <c r="B270" s="1">
        <v>6</v>
      </c>
      <c r="C270" s="11">
        <v>2016</v>
      </c>
      <c r="D270" s="11">
        <v>18</v>
      </c>
      <c r="E270" s="11">
        <v>15</v>
      </c>
      <c r="F270" s="2">
        <v>26.6</v>
      </c>
      <c r="G270" s="15">
        <v>82</v>
      </c>
      <c r="H270" s="3">
        <v>100559</v>
      </c>
      <c r="I270" s="21" t="str">
        <f t="shared" si="13"/>
        <v>18:15</v>
      </c>
      <c r="J270" s="21">
        <f t="shared" si="12"/>
        <v>14.916616115912053</v>
      </c>
      <c r="K270" s="24">
        <f t="shared" si="11"/>
        <v>144.28801088254482</v>
      </c>
    </row>
    <row r="271" spans="1:11" x14ac:dyDescent="0.2">
      <c r="A271" s="1">
        <v>15</v>
      </c>
      <c r="B271" s="1">
        <v>6</v>
      </c>
      <c r="C271" s="11">
        <v>2016</v>
      </c>
      <c r="D271" s="11">
        <v>18</v>
      </c>
      <c r="E271" s="11">
        <v>20</v>
      </c>
      <c r="F271" s="2">
        <v>26.9</v>
      </c>
      <c r="G271" s="15">
        <v>82</v>
      </c>
      <c r="H271" s="3">
        <v>100574</v>
      </c>
      <c r="I271" s="21" t="str">
        <f t="shared" si="13"/>
        <v>18:20</v>
      </c>
      <c r="J271" s="21">
        <f t="shared" si="12"/>
        <v>3.9771710382404994</v>
      </c>
      <c r="K271" s="24">
        <f t="shared" si="11"/>
        <v>140.29935531691589</v>
      </c>
    </row>
    <row r="272" spans="1:11" x14ac:dyDescent="0.2">
      <c r="A272" s="1">
        <v>15</v>
      </c>
      <c r="B272" s="1">
        <v>6</v>
      </c>
      <c r="C272" s="11">
        <v>2016</v>
      </c>
      <c r="D272" s="11">
        <v>18</v>
      </c>
      <c r="E272" s="11">
        <v>25</v>
      </c>
      <c r="F272" s="2">
        <v>26.5</v>
      </c>
      <c r="G272" s="15">
        <v>82</v>
      </c>
      <c r="H272" s="3">
        <v>100578</v>
      </c>
      <c r="I272" s="21" t="str">
        <f t="shared" si="13"/>
        <v>18:25</v>
      </c>
      <c r="J272" s="21">
        <f t="shared" si="12"/>
        <v>18.890811111773946</v>
      </c>
      <c r="K272" s="24">
        <f t="shared" si="11"/>
        <v>162.17711347011883</v>
      </c>
    </row>
    <row r="273" spans="1:11" x14ac:dyDescent="0.2">
      <c r="A273" s="1">
        <v>15</v>
      </c>
      <c r="B273" s="1">
        <v>6</v>
      </c>
      <c r="C273" s="11">
        <v>2016</v>
      </c>
      <c r="D273" s="11">
        <v>18</v>
      </c>
      <c r="E273" s="11">
        <v>30</v>
      </c>
      <c r="F273" s="2">
        <v>26.6</v>
      </c>
      <c r="G273" s="15">
        <v>82</v>
      </c>
      <c r="H273" s="3">
        <v>100597</v>
      </c>
      <c r="I273" s="21" t="str">
        <f t="shared" si="13"/>
        <v>18:30</v>
      </c>
      <c r="J273" s="21">
        <f t="shared" si="12"/>
        <v>5.9643925763193737</v>
      </c>
      <c r="K273" s="24">
        <f t="shared" si="11"/>
        <v>162.16743352119772</v>
      </c>
    </row>
    <row r="274" spans="1:11" x14ac:dyDescent="0.2">
      <c r="A274" s="1">
        <v>15</v>
      </c>
      <c r="B274" s="1">
        <v>6</v>
      </c>
      <c r="C274" s="11">
        <v>2016</v>
      </c>
      <c r="D274" s="11">
        <v>18</v>
      </c>
      <c r="E274" s="11">
        <v>35</v>
      </c>
      <c r="F274" s="2">
        <v>26.7</v>
      </c>
      <c r="G274" s="15">
        <v>84</v>
      </c>
      <c r="H274" s="3">
        <v>100603</v>
      </c>
      <c r="I274" s="21" t="str">
        <f t="shared" si="13"/>
        <v>18:35</v>
      </c>
      <c r="J274" s="21">
        <f t="shared" si="12"/>
        <v>2.9820184288738902</v>
      </c>
      <c r="K274" s="24">
        <f t="shared" si="11"/>
        <v>171.12316760120663</v>
      </c>
    </row>
    <row r="275" spans="1:11" x14ac:dyDescent="0.2">
      <c r="A275" s="1">
        <v>15</v>
      </c>
      <c r="B275" s="1">
        <v>6</v>
      </c>
      <c r="C275" s="11">
        <v>2016</v>
      </c>
      <c r="D275" s="11">
        <v>18</v>
      </c>
      <c r="E275" s="11">
        <v>40</v>
      </c>
      <c r="F275" s="2">
        <v>26.6</v>
      </c>
      <c r="G275" s="15">
        <v>86</v>
      </c>
      <c r="H275" s="3">
        <v>100606</v>
      </c>
      <c r="I275" s="21" t="str">
        <f t="shared" si="13"/>
        <v>18:40</v>
      </c>
      <c r="J275" s="21">
        <f t="shared" si="12"/>
        <v>4.969882511977417</v>
      </c>
      <c r="K275" s="24">
        <f t="shared" si="11"/>
        <v>186.04983765525145</v>
      </c>
    </row>
    <row r="276" spans="1:11" x14ac:dyDescent="0.2">
      <c r="A276" s="1">
        <v>15</v>
      </c>
      <c r="B276" s="1">
        <v>6</v>
      </c>
      <c r="C276" s="11">
        <v>2016</v>
      </c>
      <c r="D276" s="11">
        <v>18</v>
      </c>
      <c r="E276" s="11">
        <v>45</v>
      </c>
      <c r="F276" s="2">
        <v>26.7</v>
      </c>
      <c r="G276" s="15">
        <v>86</v>
      </c>
      <c r="H276" s="3">
        <v>100611</v>
      </c>
      <c r="I276" s="21" t="str">
        <f t="shared" si="13"/>
        <v>18:45</v>
      </c>
      <c r="J276" s="21">
        <f t="shared" si="12"/>
        <v>0.99392710538609097</v>
      </c>
      <c r="K276" s="24">
        <f t="shared" si="11"/>
        <v>185.05220895724392</v>
      </c>
    </row>
    <row r="277" spans="1:11" x14ac:dyDescent="0.2">
      <c r="A277" s="1">
        <v>15</v>
      </c>
      <c r="B277" s="1">
        <v>6</v>
      </c>
      <c r="C277" s="11">
        <v>2016</v>
      </c>
      <c r="D277" s="11">
        <v>18</v>
      </c>
      <c r="E277" s="11">
        <v>50</v>
      </c>
      <c r="F277" s="2">
        <v>26.6</v>
      </c>
      <c r="G277" s="15">
        <v>86</v>
      </c>
      <c r="H277" s="3">
        <v>100612</v>
      </c>
      <c r="I277" s="21" t="str">
        <f t="shared" si="13"/>
        <v>18:50</v>
      </c>
      <c r="J277" s="21">
        <f t="shared" si="12"/>
        <v>-9.9391722657337098</v>
      </c>
      <c r="K277" s="24">
        <f t="shared" si="11"/>
        <v>176.10879476212938</v>
      </c>
    </row>
    <row r="278" spans="1:11" x14ac:dyDescent="0.2">
      <c r="A278" s="1">
        <v>15</v>
      </c>
      <c r="B278" s="1">
        <v>6</v>
      </c>
      <c r="C278" s="11">
        <v>2016</v>
      </c>
      <c r="D278" s="11">
        <v>18</v>
      </c>
      <c r="E278" s="11">
        <v>55</v>
      </c>
      <c r="F278" s="2">
        <v>26.2</v>
      </c>
      <c r="G278" s="15">
        <v>86</v>
      </c>
      <c r="H278" s="3">
        <v>100602</v>
      </c>
      <c r="I278" s="21" t="str">
        <f t="shared" si="13"/>
        <v>18:55</v>
      </c>
      <c r="J278" s="21">
        <f t="shared" si="12"/>
        <v>-2.9820480706148982</v>
      </c>
      <c r="K278" s="24">
        <f t="shared" si="11"/>
        <v>171.13521071939601</v>
      </c>
    </row>
    <row r="279" spans="1:11" x14ac:dyDescent="0.2">
      <c r="A279" s="1">
        <v>15</v>
      </c>
      <c r="B279" s="1">
        <v>6</v>
      </c>
      <c r="C279" s="11">
        <v>2016</v>
      </c>
      <c r="D279" s="11">
        <v>19</v>
      </c>
      <c r="E279" s="11">
        <v>0</v>
      </c>
      <c r="F279" s="2">
        <v>26.5</v>
      </c>
      <c r="G279" s="15">
        <v>86</v>
      </c>
      <c r="H279" s="3">
        <v>100599</v>
      </c>
      <c r="I279" s="21" t="str">
        <f t="shared" si="13"/>
        <v>19:0</v>
      </c>
      <c r="J279" s="21">
        <f t="shared" si="12"/>
        <v>-7.9523653316633371</v>
      </c>
      <c r="K279" s="24">
        <f t="shared" si="11"/>
        <v>161.19134907697961</v>
      </c>
    </row>
    <row r="280" spans="1:11" x14ac:dyDescent="0.2">
      <c r="A280" s="1">
        <v>15</v>
      </c>
      <c r="B280" s="1">
        <v>6</v>
      </c>
      <c r="C280" s="11">
        <v>2016</v>
      </c>
      <c r="D280" s="11">
        <v>19</v>
      </c>
      <c r="E280" s="11">
        <v>5</v>
      </c>
      <c r="F280" s="2">
        <v>26.9</v>
      </c>
      <c r="G280" s="15">
        <v>86</v>
      </c>
      <c r="H280" s="3">
        <v>100591</v>
      </c>
      <c r="I280" s="21" t="str">
        <f t="shared" si="13"/>
        <v>19:5</v>
      </c>
      <c r="J280" s="21">
        <f t="shared" si="12"/>
        <v>-2.9823741686632004</v>
      </c>
      <c r="K280" s="24">
        <f t="shared" si="11"/>
        <v>167.17052983766945</v>
      </c>
    </row>
    <row r="281" spans="1:11" x14ac:dyDescent="0.2">
      <c r="A281" s="1">
        <v>15</v>
      </c>
      <c r="B281" s="1">
        <v>6</v>
      </c>
      <c r="C281" s="11">
        <v>2016</v>
      </c>
      <c r="D281" s="11">
        <v>19</v>
      </c>
      <c r="E281" s="11">
        <v>10</v>
      </c>
      <c r="F281" s="2">
        <v>27</v>
      </c>
      <c r="G281" s="15">
        <v>86</v>
      </c>
      <c r="H281" s="3">
        <v>100588</v>
      </c>
      <c r="I281" s="21" t="str">
        <f t="shared" si="13"/>
        <v>19:10</v>
      </c>
      <c r="J281" s="21">
        <f t="shared" si="12"/>
        <v>-0.9941543722909294</v>
      </c>
      <c r="K281" s="24">
        <f t="shared" si="11"/>
        <v>168.1680105978223</v>
      </c>
    </row>
    <row r="282" spans="1:11" x14ac:dyDescent="0.2">
      <c r="A282" s="1">
        <v>15</v>
      </c>
      <c r="B282" s="1">
        <v>6</v>
      </c>
      <c r="C282" s="11">
        <v>2016</v>
      </c>
      <c r="D282" s="11">
        <v>19</v>
      </c>
      <c r="E282" s="11">
        <v>15</v>
      </c>
      <c r="F282" s="2">
        <v>26.8</v>
      </c>
      <c r="G282" s="15">
        <v>86</v>
      </c>
      <c r="H282" s="3">
        <v>100587</v>
      </c>
      <c r="I282" s="21" t="str">
        <f t="shared" si="13"/>
        <v>19:15</v>
      </c>
      <c r="J282" s="21">
        <f t="shared" si="12"/>
        <v>-8.9474783023651163</v>
      </c>
      <c r="K282" s="24">
        <f t="shared" si="11"/>
        <v>152.24967049777149</v>
      </c>
    </row>
    <row r="283" spans="1:11" x14ac:dyDescent="0.2">
      <c r="A283" s="1">
        <v>15</v>
      </c>
      <c r="B283" s="1">
        <v>6</v>
      </c>
      <c r="C283" s="11">
        <v>2016</v>
      </c>
      <c r="D283" s="11">
        <v>19</v>
      </c>
      <c r="E283" s="11">
        <v>20</v>
      </c>
      <c r="F283" s="2">
        <v>27</v>
      </c>
      <c r="G283" s="15">
        <v>86</v>
      </c>
      <c r="H283" s="3">
        <v>100578</v>
      </c>
      <c r="I283" s="21" t="str">
        <f t="shared" si="13"/>
        <v>19:20</v>
      </c>
      <c r="J283" s="21">
        <f t="shared" si="12"/>
        <v>1.98850643281831</v>
      </c>
      <c r="K283" s="24">
        <f t="shared" si="11"/>
        <v>136.31435318152333</v>
      </c>
    </row>
    <row r="284" spans="1:11" x14ac:dyDescent="0.2">
      <c r="A284" s="1">
        <v>15</v>
      </c>
      <c r="B284" s="1">
        <v>6</v>
      </c>
      <c r="C284" s="11">
        <v>2016</v>
      </c>
      <c r="D284" s="11">
        <v>19</v>
      </c>
      <c r="E284" s="11">
        <v>25</v>
      </c>
      <c r="F284" s="2">
        <v>26.8</v>
      </c>
      <c r="G284" s="15">
        <v>86</v>
      </c>
      <c r="H284" s="3">
        <v>100580</v>
      </c>
      <c r="I284" s="21" t="str">
        <f t="shared" si="13"/>
        <v>19:25</v>
      </c>
      <c r="J284" s="21">
        <f t="shared" si="12"/>
        <v>-14.91350169019686</v>
      </c>
      <c r="K284" s="24">
        <f t="shared" ref="K284:K338" si="14">SUM(J260:J284)</f>
        <v>114.43172472291053</v>
      </c>
    </row>
    <row r="285" spans="1:11" x14ac:dyDescent="0.2">
      <c r="A285" s="1">
        <v>15</v>
      </c>
      <c r="B285" s="1">
        <v>6</v>
      </c>
      <c r="C285" s="11">
        <v>2016</v>
      </c>
      <c r="D285" s="11">
        <v>19</v>
      </c>
      <c r="E285" s="11">
        <v>30</v>
      </c>
      <c r="F285" s="2">
        <v>26.9</v>
      </c>
      <c r="G285" s="15">
        <v>82</v>
      </c>
      <c r="H285" s="3">
        <v>100565</v>
      </c>
      <c r="I285" s="21" t="str">
        <f t="shared" si="13"/>
        <v>19:30</v>
      </c>
      <c r="J285" s="21">
        <f t="shared" si="12"/>
        <v>-9.9438174315119561</v>
      </c>
      <c r="K285" s="24">
        <f t="shared" si="14"/>
        <v>91.546145220716639</v>
      </c>
    </row>
    <row r="286" spans="1:11" x14ac:dyDescent="0.2">
      <c r="A286" s="21">
        <v>15</v>
      </c>
      <c r="B286" s="21">
        <v>6</v>
      </c>
      <c r="C286" s="11">
        <v>2016</v>
      </c>
      <c r="D286" s="11">
        <v>19</v>
      </c>
      <c r="E286" s="11">
        <v>35</v>
      </c>
      <c r="F286" s="2">
        <v>26.9</v>
      </c>
      <c r="G286" s="15">
        <v>82</v>
      </c>
      <c r="H286" s="3">
        <v>100555</v>
      </c>
      <c r="I286" s="21" t="str">
        <f t="shared" si="13"/>
        <v>19:35</v>
      </c>
      <c r="J286" s="21">
        <f t="shared" si="12"/>
        <v>-4.9724031624484111</v>
      </c>
      <c r="K286" s="24">
        <f t="shared" si="14"/>
        <v>81.596785367745369</v>
      </c>
    </row>
    <row r="287" spans="1:11" x14ac:dyDescent="0.2">
      <c r="A287" s="21">
        <v>15</v>
      </c>
      <c r="B287" s="21">
        <v>6</v>
      </c>
      <c r="C287" s="11">
        <v>2016</v>
      </c>
      <c r="D287" s="11">
        <v>19</v>
      </c>
      <c r="E287" s="11">
        <v>40</v>
      </c>
      <c r="F287" s="2">
        <v>27</v>
      </c>
      <c r="G287" s="15">
        <v>82</v>
      </c>
      <c r="H287" s="3">
        <v>100550</v>
      </c>
      <c r="I287" s="21" t="str">
        <f t="shared" si="13"/>
        <v>19:40</v>
      </c>
      <c r="J287" s="21">
        <f t="shared" si="12"/>
        <v>7.9562406762804576</v>
      </c>
      <c r="K287" s="24">
        <f t="shared" si="14"/>
        <v>80.594949840657577</v>
      </c>
    </row>
    <row r="288" spans="1:11" x14ac:dyDescent="0.2">
      <c r="A288" s="21">
        <v>15</v>
      </c>
      <c r="B288" s="21">
        <v>6</v>
      </c>
      <c r="C288" s="11">
        <v>2016</v>
      </c>
      <c r="D288" s="11">
        <v>19</v>
      </c>
      <c r="E288" s="11">
        <v>45</v>
      </c>
      <c r="F288" s="2">
        <v>26.6</v>
      </c>
      <c r="G288" s="15">
        <v>82</v>
      </c>
      <c r="H288" s="3">
        <v>100558</v>
      </c>
      <c r="I288" s="21" t="str">
        <f t="shared" si="13"/>
        <v>19:45</v>
      </c>
      <c r="J288" s="21">
        <f t="shared" si="12"/>
        <v>0</v>
      </c>
      <c r="K288" s="24">
        <f t="shared" si="14"/>
        <v>74.623433971354117</v>
      </c>
    </row>
    <row r="289" spans="1:11" x14ac:dyDescent="0.2">
      <c r="A289" s="21">
        <v>15</v>
      </c>
      <c r="B289" s="21">
        <v>6</v>
      </c>
      <c r="C289" s="11">
        <v>2016</v>
      </c>
      <c r="D289" s="11">
        <v>19</v>
      </c>
      <c r="E289" s="11">
        <v>50</v>
      </c>
      <c r="F289" s="2">
        <v>26.2</v>
      </c>
      <c r="G289" s="15">
        <v>82</v>
      </c>
      <c r="H289" s="3">
        <v>100558</v>
      </c>
      <c r="I289" s="21" t="str">
        <f t="shared" si="13"/>
        <v>19:50</v>
      </c>
      <c r="J289" s="21">
        <f t="shared" si="12"/>
        <v>1.9889019272459674</v>
      </c>
      <c r="K289" s="24">
        <f t="shared" si="14"/>
        <v>68.650790164495803</v>
      </c>
    </row>
    <row r="290" spans="1:11" x14ac:dyDescent="0.2">
      <c r="A290" s="21">
        <v>15</v>
      </c>
      <c r="B290" s="21">
        <v>6</v>
      </c>
      <c r="C290" s="11">
        <v>2016</v>
      </c>
      <c r="D290" s="11">
        <v>19</v>
      </c>
      <c r="E290" s="11">
        <v>55</v>
      </c>
      <c r="F290" s="2">
        <v>26.1</v>
      </c>
      <c r="G290" s="15">
        <v>82</v>
      </c>
      <c r="H290" s="3">
        <v>100560</v>
      </c>
      <c r="I290" s="21" t="str">
        <f t="shared" si="13"/>
        <v>19:55</v>
      </c>
      <c r="J290" s="21">
        <f t="shared" si="12"/>
        <v>6.9610182975338111</v>
      </c>
      <c r="K290" s="24">
        <f t="shared" si="14"/>
        <v>62.675326588030984</v>
      </c>
    </row>
    <row r="291" spans="1:11" x14ac:dyDescent="0.2">
      <c r="A291" s="21">
        <v>15</v>
      </c>
      <c r="B291" s="21">
        <v>6</v>
      </c>
      <c r="C291" s="11">
        <v>2016</v>
      </c>
      <c r="D291" s="11">
        <v>20</v>
      </c>
      <c r="E291" s="11">
        <v>0</v>
      </c>
      <c r="F291" s="2">
        <v>26.2</v>
      </c>
      <c r="G291" s="15">
        <v>86</v>
      </c>
      <c r="H291" s="3">
        <v>100567</v>
      </c>
      <c r="I291" s="21" t="str">
        <f t="shared" si="13"/>
        <v>20:0</v>
      </c>
      <c r="J291" s="21">
        <f t="shared" si="12"/>
        <v>11.932343611721539</v>
      </c>
      <c r="K291" s="24">
        <f t="shared" si="14"/>
        <v>58.687905812265441</v>
      </c>
    </row>
    <row r="292" spans="1:11" x14ac:dyDescent="0.2">
      <c r="A292" s="21">
        <v>15</v>
      </c>
      <c r="B292" s="21">
        <v>6</v>
      </c>
      <c r="C292" s="11">
        <v>2016</v>
      </c>
      <c r="D292" s="11">
        <v>20</v>
      </c>
      <c r="E292" s="11">
        <v>5</v>
      </c>
      <c r="F292" s="2">
        <v>26</v>
      </c>
      <c r="G292" s="15">
        <v>86</v>
      </c>
      <c r="H292" s="3">
        <v>100579</v>
      </c>
      <c r="I292" s="21" t="str">
        <f t="shared" si="13"/>
        <v>20:5</v>
      </c>
      <c r="J292" s="21">
        <f t="shared" si="12"/>
        <v>-1.9884866622257131</v>
      </c>
      <c r="K292" s="24">
        <f t="shared" si="14"/>
        <v>47.745977048965329</v>
      </c>
    </row>
    <row r="293" spans="1:11" x14ac:dyDescent="0.2">
      <c r="A293" s="21">
        <v>15</v>
      </c>
      <c r="B293" s="21">
        <v>6</v>
      </c>
      <c r="C293" s="11">
        <v>2016</v>
      </c>
      <c r="D293" s="11">
        <v>20</v>
      </c>
      <c r="E293" s="11">
        <v>10</v>
      </c>
      <c r="F293" s="2">
        <v>25.8</v>
      </c>
      <c r="G293" s="15">
        <v>86</v>
      </c>
      <c r="H293" s="3">
        <v>100577</v>
      </c>
      <c r="I293" s="21" t="str">
        <f t="shared" si="13"/>
        <v>20:10</v>
      </c>
      <c r="J293" s="21">
        <f t="shared" si="12"/>
        <v>-0.99426310190202538</v>
      </c>
      <c r="K293" s="24">
        <f t="shared" si="14"/>
        <v>29.841170720730609</v>
      </c>
    </row>
    <row r="294" spans="1:11" x14ac:dyDescent="0.2">
      <c r="A294" s="21">
        <v>15</v>
      </c>
      <c r="B294" s="21">
        <v>6</v>
      </c>
      <c r="C294" s="11">
        <v>2016</v>
      </c>
      <c r="D294" s="11">
        <v>20</v>
      </c>
      <c r="E294" s="11">
        <v>15</v>
      </c>
      <c r="F294" s="2">
        <v>25.9</v>
      </c>
      <c r="G294" s="15">
        <v>86</v>
      </c>
      <c r="H294" s="3">
        <v>100576</v>
      </c>
      <c r="I294" s="21" t="str">
        <f t="shared" si="13"/>
        <v>20:15</v>
      </c>
      <c r="J294" s="21">
        <f t="shared" si="12"/>
        <v>1.9885459751829462</v>
      </c>
      <c r="K294" s="24">
        <f t="shared" si="14"/>
        <v>18.900311249650144</v>
      </c>
    </row>
    <row r="295" spans="1:11" x14ac:dyDescent="0.2">
      <c r="A295" s="21">
        <v>15</v>
      </c>
      <c r="B295" s="21">
        <v>6</v>
      </c>
      <c r="C295" s="11">
        <v>2016</v>
      </c>
      <c r="D295" s="11">
        <v>20</v>
      </c>
      <c r="E295" s="11">
        <v>20</v>
      </c>
      <c r="F295" s="2">
        <v>25.8</v>
      </c>
      <c r="G295" s="15">
        <v>86</v>
      </c>
      <c r="H295" s="3">
        <v>100578</v>
      </c>
      <c r="I295" s="21" t="str">
        <f t="shared" si="13"/>
        <v>20:20</v>
      </c>
      <c r="J295" s="21">
        <f t="shared" si="12"/>
        <v>2.9827596492274653</v>
      </c>
      <c r="K295" s="24">
        <f t="shared" si="14"/>
        <v>6.9664547829655596</v>
      </c>
    </row>
    <row r="296" spans="1:11" x14ac:dyDescent="0.2">
      <c r="A296" s="21">
        <v>15</v>
      </c>
      <c r="B296" s="21">
        <v>6</v>
      </c>
      <c r="C296" s="11">
        <v>2016</v>
      </c>
      <c r="D296" s="11">
        <v>20</v>
      </c>
      <c r="E296" s="11">
        <v>25</v>
      </c>
      <c r="F296" s="2">
        <v>25.7</v>
      </c>
      <c r="G296" s="15">
        <v>86</v>
      </c>
      <c r="H296" s="3">
        <v>100581</v>
      </c>
      <c r="I296" s="21" t="str">
        <f t="shared" si="13"/>
        <v>20:25</v>
      </c>
      <c r="J296" s="21">
        <f t="shared" si="12"/>
        <v>14.913353416649267</v>
      </c>
      <c r="K296" s="24">
        <f t="shared" si="14"/>
        <v>17.902637161374326</v>
      </c>
    </row>
    <row r="297" spans="1:11" x14ac:dyDescent="0.2">
      <c r="A297" s="21">
        <v>15</v>
      </c>
      <c r="B297" s="21">
        <v>6</v>
      </c>
      <c r="C297" s="11">
        <v>2016</v>
      </c>
      <c r="D297" s="11">
        <v>20</v>
      </c>
      <c r="E297" s="11">
        <v>30</v>
      </c>
      <c r="F297" s="2">
        <v>25.7</v>
      </c>
      <c r="G297" s="15">
        <v>90</v>
      </c>
      <c r="H297" s="3">
        <v>100596</v>
      </c>
      <c r="I297" s="21" t="str">
        <f t="shared" si="13"/>
        <v>20:30</v>
      </c>
      <c r="J297" s="21">
        <f t="shared" si="12"/>
        <v>-8.9466778003101517</v>
      </c>
      <c r="K297" s="24">
        <f t="shared" si="14"/>
        <v>-9.9348517507097664</v>
      </c>
    </row>
    <row r="298" spans="1:11" x14ac:dyDescent="0.2">
      <c r="A298" s="21">
        <v>15</v>
      </c>
      <c r="B298" s="21">
        <v>6</v>
      </c>
      <c r="C298" s="11">
        <v>2016</v>
      </c>
      <c r="D298" s="11">
        <v>20</v>
      </c>
      <c r="E298" s="11">
        <v>35</v>
      </c>
      <c r="F298" s="2">
        <v>25.8</v>
      </c>
      <c r="G298" s="15">
        <v>90</v>
      </c>
      <c r="H298" s="3">
        <v>100587</v>
      </c>
      <c r="I298" s="21" t="str">
        <f t="shared" si="13"/>
        <v>20:35</v>
      </c>
      <c r="J298" s="21">
        <f t="shared" si="12"/>
        <v>-3.9766570232733853</v>
      </c>
      <c r="K298" s="24">
        <f t="shared" si="14"/>
        <v>-19.875901350302534</v>
      </c>
    </row>
    <row r="299" spans="1:11" x14ac:dyDescent="0.2">
      <c r="A299" s="21">
        <v>15</v>
      </c>
      <c r="B299" s="21">
        <v>6</v>
      </c>
      <c r="C299" s="11">
        <v>2016</v>
      </c>
      <c r="D299" s="11">
        <v>20</v>
      </c>
      <c r="E299" s="11">
        <v>40</v>
      </c>
      <c r="F299" s="2">
        <v>25.8</v>
      </c>
      <c r="G299" s="15">
        <v>90</v>
      </c>
      <c r="H299" s="3">
        <v>100583</v>
      </c>
      <c r="I299" s="21" t="str">
        <f t="shared" si="13"/>
        <v>20:40</v>
      </c>
      <c r="J299" s="21">
        <f t="shared" si="12"/>
        <v>-7.953630335146098</v>
      </c>
      <c r="K299" s="24">
        <f t="shared" si="14"/>
        <v>-30.811550114322522</v>
      </c>
    </row>
    <row r="300" spans="1:11" x14ac:dyDescent="0.2">
      <c r="A300" s="21">
        <v>15</v>
      </c>
      <c r="B300" s="21">
        <v>6</v>
      </c>
      <c r="C300" s="11">
        <v>2016</v>
      </c>
      <c r="D300" s="11">
        <v>20</v>
      </c>
      <c r="E300" s="11">
        <v>45</v>
      </c>
      <c r="F300" s="2">
        <v>25.7</v>
      </c>
      <c r="G300" s="15">
        <v>90</v>
      </c>
      <c r="H300" s="3">
        <v>100575</v>
      </c>
      <c r="I300" s="21" t="str">
        <f t="shared" si="13"/>
        <v>20:45</v>
      </c>
      <c r="J300" s="21">
        <f t="shared" si="12"/>
        <v>0.99428287347750433</v>
      </c>
      <c r="K300" s="24">
        <f t="shared" si="14"/>
        <v>-34.787149752822444</v>
      </c>
    </row>
    <row r="301" spans="1:11" x14ac:dyDescent="0.2">
      <c r="A301" s="21">
        <v>15</v>
      </c>
      <c r="B301" s="21">
        <v>6</v>
      </c>
      <c r="C301" s="11">
        <v>2016</v>
      </c>
      <c r="D301" s="11">
        <v>20</v>
      </c>
      <c r="E301" s="11">
        <v>50</v>
      </c>
      <c r="F301" s="2">
        <v>25.7</v>
      </c>
      <c r="G301" s="15">
        <v>90</v>
      </c>
      <c r="H301" s="3">
        <v>100576</v>
      </c>
      <c r="I301" s="21" t="str">
        <f t="shared" si="13"/>
        <v>20:50</v>
      </c>
      <c r="J301" s="21">
        <f t="shared" si="12"/>
        <v>-4.9713649379573654</v>
      </c>
      <c r="K301" s="24">
        <f t="shared" si="14"/>
        <v>-40.752441796165904</v>
      </c>
    </row>
    <row r="302" spans="1:11" x14ac:dyDescent="0.2">
      <c r="A302" s="21">
        <v>15</v>
      </c>
      <c r="B302" s="21">
        <v>6</v>
      </c>
      <c r="C302" s="11">
        <v>2016</v>
      </c>
      <c r="D302" s="11">
        <v>20</v>
      </c>
      <c r="E302" s="11">
        <v>55</v>
      </c>
      <c r="F302" s="2">
        <v>25.7</v>
      </c>
      <c r="G302" s="15">
        <v>90</v>
      </c>
      <c r="H302" s="3">
        <v>100571</v>
      </c>
      <c r="I302" s="21" t="str">
        <f t="shared" si="13"/>
        <v>20:55</v>
      </c>
      <c r="J302" s="21">
        <f t="shared" si="12"/>
        <v>1.9886448379751618</v>
      </c>
      <c r="K302" s="24">
        <f t="shared" si="14"/>
        <v>-28.824624692457007</v>
      </c>
    </row>
    <row r="303" spans="1:11" x14ac:dyDescent="0.2">
      <c r="A303" s="21">
        <v>15</v>
      </c>
      <c r="B303" s="21">
        <v>6</v>
      </c>
      <c r="C303" s="11">
        <v>2016</v>
      </c>
      <c r="D303" s="11">
        <v>21</v>
      </c>
      <c r="E303" s="11">
        <v>0</v>
      </c>
      <c r="F303" s="2">
        <v>25.8</v>
      </c>
      <c r="G303" s="15">
        <v>90</v>
      </c>
      <c r="H303" s="3">
        <v>100573</v>
      </c>
      <c r="I303" s="21" t="str">
        <f t="shared" si="13"/>
        <v>21:0</v>
      </c>
      <c r="J303" s="21">
        <f t="shared" si="12"/>
        <v>-4.9715132291967024</v>
      </c>
      <c r="K303" s="24">
        <f t="shared" si="14"/>
        <v>-30.814089851038815</v>
      </c>
    </row>
    <row r="304" spans="1:11" x14ac:dyDescent="0.2">
      <c r="A304" s="21">
        <v>15</v>
      </c>
      <c r="B304" s="21">
        <v>6</v>
      </c>
      <c r="C304" s="11">
        <v>2016</v>
      </c>
      <c r="D304" s="11">
        <v>21</v>
      </c>
      <c r="E304" s="11">
        <v>5</v>
      </c>
      <c r="F304" s="2">
        <v>25.8</v>
      </c>
      <c r="G304" s="15">
        <v>90</v>
      </c>
      <c r="H304" s="3">
        <v>100568</v>
      </c>
      <c r="I304" s="21" t="str">
        <f t="shared" si="13"/>
        <v>21:5</v>
      </c>
      <c r="J304" s="21">
        <f t="shared" si="12"/>
        <v>7.9548166414764134</v>
      </c>
      <c r="K304" s="24">
        <f t="shared" si="14"/>
        <v>-14.906907877899062</v>
      </c>
    </row>
    <row r="305" spans="1:11" x14ac:dyDescent="0.2">
      <c r="A305" s="21">
        <v>15</v>
      </c>
      <c r="B305" s="21">
        <v>6</v>
      </c>
      <c r="C305" s="11">
        <v>2016</v>
      </c>
      <c r="D305" s="11">
        <v>21</v>
      </c>
      <c r="E305" s="11">
        <v>10</v>
      </c>
      <c r="F305" s="2">
        <v>25.9</v>
      </c>
      <c r="G305" s="15">
        <v>90</v>
      </c>
      <c r="H305" s="3">
        <v>100576</v>
      </c>
      <c r="I305" s="21" t="str">
        <f t="shared" si="13"/>
        <v>21:10</v>
      </c>
      <c r="J305" s="21">
        <f t="shared" si="12"/>
        <v>-0.99427298759147309</v>
      </c>
      <c r="K305" s="24">
        <f t="shared" si="14"/>
        <v>-12.918806696827335</v>
      </c>
    </row>
    <row r="306" spans="1:11" x14ac:dyDescent="0.2">
      <c r="A306" s="21">
        <v>15</v>
      </c>
      <c r="B306" s="21">
        <v>6</v>
      </c>
      <c r="C306" s="11">
        <v>2016</v>
      </c>
      <c r="D306" s="11">
        <v>21</v>
      </c>
      <c r="E306" s="11">
        <v>15</v>
      </c>
      <c r="F306" s="2">
        <v>25.9</v>
      </c>
      <c r="G306" s="15">
        <v>90</v>
      </c>
      <c r="H306" s="3">
        <v>100575</v>
      </c>
      <c r="I306" s="21" t="str">
        <f t="shared" si="13"/>
        <v>21:15</v>
      </c>
      <c r="J306" s="21">
        <f t="shared" si="12"/>
        <v>15.908525975640069</v>
      </c>
      <c r="K306" s="24">
        <f t="shared" si="14"/>
        <v>3.9838736511036554</v>
      </c>
    </row>
    <row r="307" spans="1:11" x14ac:dyDescent="0.2">
      <c r="A307" s="21">
        <v>15</v>
      </c>
      <c r="B307" s="21">
        <v>6</v>
      </c>
      <c r="C307" s="11">
        <v>2016</v>
      </c>
      <c r="D307" s="11">
        <v>21</v>
      </c>
      <c r="E307" s="11">
        <v>20</v>
      </c>
      <c r="F307" s="2">
        <v>26</v>
      </c>
      <c r="G307" s="15">
        <v>90</v>
      </c>
      <c r="H307" s="3">
        <v>100591</v>
      </c>
      <c r="I307" s="21" t="str">
        <f t="shared" si="13"/>
        <v>21:20</v>
      </c>
      <c r="J307" s="21">
        <f t="shared" si="12"/>
        <v>5.9647483373264008</v>
      </c>
      <c r="K307" s="24">
        <f t="shared" si="14"/>
        <v>18.896100290795168</v>
      </c>
    </row>
    <row r="308" spans="1:11" x14ac:dyDescent="0.2">
      <c r="A308" s="21">
        <v>15</v>
      </c>
      <c r="B308" s="21">
        <v>6</v>
      </c>
      <c r="C308" s="11">
        <v>2016</v>
      </c>
      <c r="D308" s="11">
        <v>21</v>
      </c>
      <c r="E308" s="11">
        <v>25</v>
      </c>
      <c r="F308" s="2">
        <v>26.1</v>
      </c>
      <c r="G308" s="15">
        <v>90</v>
      </c>
      <c r="H308" s="3">
        <v>100597</v>
      </c>
      <c r="I308" s="21" t="str">
        <f t="shared" si="13"/>
        <v>21:25</v>
      </c>
      <c r="J308" s="21">
        <f t="shared" si="12"/>
        <v>5.9643925763193737</v>
      </c>
      <c r="K308" s="24">
        <f t="shared" si="14"/>
        <v>22.871986434296236</v>
      </c>
    </row>
    <row r="309" spans="1:11" x14ac:dyDescent="0.2">
      <c r="A309" s="21">
        <v>15</v>
      </c>
      <c r="B309" s="21">
        <v>6</v>
      </c>
      <c r="C309" s="11">
        <v>2016</v>
      </c>
      <c r="D309" s="11">
        <v>21</v>
      </c>
      <c r="E309" s="11">
        <v>30</v>
      </c>
      <c r="F309" s="2">
        <v>26</v>
      </c>
      <c r="G309" s="15">
        <v>90</v>
      </c>
      <c r="H309" s="3">
        <v>100603</v>
      </c>
      <c r="I309" s="21" t="str">
        <f t="shared" si="13"/>
        <v>21:30</v>
      </c>
      <c r="J309" s="21">
        <f t="shared" si="12"/>
        <v>15.904098287327416</v>
      </c>
      <c r="K309" s="24">
        <f t="shared" si="14"/>
        <v>53.689586411820507</v>
      </c>
    </row>
    <row r="310" spans="1:11" x14ac:dyDescent="0.2">
      <c r="A310" s="21">
        <v>15</v>
      </c>
      <c r="B310" s="21">
        <v>6</v>
      </c>
      <c r="C310" s="11">
        <v>2016</v>
      </c>
      <c r="D310" s="11">
        <v>21</v>
      </c>
      <c r="E310" s="11">
        <v>35</v>
      </c>
      <c r="F310" s="2">
        <v>26.1</v>
      </c>
      <c r="G310" s="15">
        <v>90</v>
      </c>
      <c r="H310" s="3">
        <v>100619</v>
      </c>
      <c r="I310" s="21" t="str">
        <f t="shared" si="13"/>
        <v>21:35</v>
      </c>
      <c r="J310" s="21">
        <f t="shared" si="12"/>
        <v>16.895417366501356</v>
      </c>
      <c r="K310" s="24">
        <f t="shared" si="14"/>
        <v>80.528821209833822</v>
      </c>
    </row>
    <row r="311" spans="1:11" x14ac:dyDescent="0.2">
      <c r="A311" s="21">
        <v>15</v>
      </c>
      <c r="B311" s="21">
        <v>6</v>
      </c>
      <c r="C311" s="11">
        <v>2016</v>
      </c>
      <c r="D311" s="11">
        <v>21</v>
      </c>
      <c r="E311" s="11">
        <v>40</v>
      </c>
      <c r="F311" s="2">
        <v>26.3</v>
      </c>
      <c r="G311" s="15">
        <v>90</v>
      </c>
      <c r="H311" s="3">
        <v>100636</v>
      </c>
      <c r="I311" s="21" t="str">
        <f t="shared" si="13"/>
        <v>21:40</v>
      </c>
      <c r="J311" s="21">
        <f t="shared" si="12"/>
        <v>17.88624349139473</v>
      </c>
      <c r="K311" s="24">
        <f t="shared" si="14"/>
        <v>103.38746786367696</v>
      </c>
    </row>
    <row r="312" spans="1:11" x14ac:dyDescent="0.2">
      <c r="A312" s="21">
        <v>15</v>
      </c>
      <c r="B312" s="21">
        <v>6</v>
      </c>
      <c r="C312" s="11">
        <v>2016</v>
      </c>
      <c r="D312" s="11">
        <v>21</v>
      </c>
      <c r="E312" s="11">
        <v>45</v>
      </c>
      <c r="F312" s="2">
        <v>26.3</v>
      </c>
      <c r="G312" s="15">
        <v>90</v>
      </c>
      <c r="H312" s="3">
        <v>100654</v>
      </c>
      <c r="I312" s="21" t="str">
        <f t="shared" si="13"/>
        <v>21:45</v>
      </c>
      <c r="J312" s="21">
        <f t="shared" si="12"/>
        <v>3.9740099747650368</v>
      </c>
      <c r="K312" s="24">
        <f t="shared" si="14"/>
        <v>99.405237162161541</v>
      </c>
    </row>
    <row r="313" spans="1:11" x14ac:dyDescent="0.2">
      <c r="A313" s="21">
        <v>15</v>
      </c>
      <c r="B313" s="21">
        <v>6</v>
      </c>
      <c r="C313" s="11">
        <v>2016</v>
      </c>
      <c r="D313" s="11">
        <v>21</v>
      </c>
      <c r="E313" s="11">
        <v>50</v>
      </c>
      <c r="F313" s="2">
        <v>26.3</v>
      </c>
      <c r="G313" s="15">
        <v>90</v>
      </c>
      <c r="H313" s="3">
        <v>100658</v>
      </c>
      <c r="I313" s="21" t="str">
        <f t="shared" si="13"/>
        <v>21:50</v>
      </c>
      <c r="J313" s="21">
        <f t="shared" si="12"/>
        <v>-2.9803890401160364</v>
      </c>
      <c r="K313" s="24">
        <f t="shared" si="14"/>
        <v>96.424848122045503</v>
      </c>
    </row>
    <row r="314" spans="1:11" x14ac:dyDescent="0.2">
      <c r="A314" s="21">
        <v>15</v>
      </c>
      <c r="B314" s="21">
        <v>6</v>
      </c>
      <c r="C314" s="11">
        <v>2016</v>
      </c>
      <c r="D314" s="11">
        <v>21</v>
      </c>
      <c r="E314" s="11">
        <v>55</v>
      </c>
      <c r="F314" s="2">
        <v>26.2</v>
      </c>
      <c r="G314" s="15">
        <v>90</v>
      </c>
      <c r="H314" s="3">
        <v>100655</v>
      </c>
      <c r="I314" s="21" t="str">
        <f t="shared" si="13"/>
        <v>21:55</v>
      </c>
      <c r="J314" s="21">
        <f t="shared" si="12"/>
        <v>-1.9869852466345437</v>
      </c>
      <c r="K314" s="24">
        <f t="shared" si="14"/>
        <v>92.448960948164995</v>
      </c>
    </row>
    <row r="315" spans="1:11" x14ac:dyDescent="0.2">
      <c r="A315" s="21">
        <v>15</v>
      </c>
      <c r="B315" s="21">
        <v>6</v>
      </c>
      <c r="C315" s="11">
        <v>2016</v>
      </c>
      <c r="D315" s="11">
        <v>22</v>
      </c>
      <c r="E315" s="11">
        <v>0</v>
      </c>
      <c r="F315" s="2">
        <v>26.4</v>
      </c>
      <c r="G315" s="15">
        <v>90</v>
      </c>
      <c r="H315" s="3">
        <v>100653</v>
      </c>
      <c r="I315" s="21" t="str">
        <f t="shared" si="13"/>
        <v>22:0</v>
      </c>
      <c r="J315" s="21">
        <f t="shared" si="12"/>
        <v>3.9740494570454934</v>
      </c>
      <c r="K315" s="24">
        <f t="shared" si="14"/>
        <v>89.461992107676693</v>
      </c>
    </row>
    <row r="316" spans="1:11" x14ac:dyDescent="0.2">
      <c r="A316" s="21">
        <v>15</v>
      </c>
      <c r="B316" s="21">
        <v>6</v>
      </c>
      <c r="C316" s="11">
        <v>2016</v>
      </c>
      <c r="D316" s="11">
        <v>22</v>
      </c>
      <c r="E316" s="11">
        <v>5</v>
      </c>
      <c r="F316" s="2">
        <v>26.2</v>
      </c>
      <c r="G316" s="15">
        <v>90</v>
      </c>
      <c r="H316" s="3">
        <v>100657</v>
      </c>
      <c r="I316" s="21" t="str">
        <f t="shared" si="13"/>
        <v>22:5</v>
      </c>
      <c r="J316" s="21">
        <f t="shared" si="12"/>
        <v>4.9673644157882713</v>
      </c>
      <c r="K316" s="24">
        <f t="shared" si="14"/>
        <v>82.497012911743397</v>
      </c>
    </row>
    <row r="317" spans="1:11" x14ac:dyDescent="0.2">
      <c r="A317" s="21">
        <v>15</v>
      </c>
      <c r="B317" s="21">
        <v>6</v>
      </c>
      <c r="C317" s="11">
        <v>2016</v>
      </c>
      <c r="D317" s="11">
        <v>22</v>
      </c>
      <c r="E317" s="11">
        <v>10</v>
      </c>
      <c r="F317" s="2">
        <v>26.1</v>
      </c>
      <c r="G317" s="15">
        <v>90</v>
      </c>
      <c r="H317" s="3">
        <v>100662</v>
      </c>
      <c r="I317" s="21" t="str">
        <f t="shared" si="13"/>
        <v>22:10</v>
      </c>
      <c r="J317" s="21">
        <f t="shared" si="12"/>
        <v>4.9671176809520965</v>
      </c>
      <c r="K317" s="24">
        <f t="shared" si="14"/>
        <v>89.452617254921222</v>
      </c>
    </row>
    <row r="318" spans="1:11" x14ac:dyDescent="0.2">
      <c r="A318" s="21">
        <v>15</v>
      </c>
      <c r="B318" s="21">
        <v>6</v>
      </c>
      <c r="C318" s="11">
        <v>2016</v>
      </c>
      <c r="D318" s="11">
        <v>22</v>
      </c>
      <c r="E318" s="11">
        <v>15</v>
      </c>
      <c r="F318" s="2">
        <v>26.2</v>
      </c>
      <c r="G318" s="15">
        <v>90</v>
      </c>
      <c r="H318" s="3">
        <v>100667</v>
      </c>
      <c r="I318" s="21" t="str">
        <f t="shared" si="13"/>
        <v>22:15</v>
      </c>
      <c r="J318" s="21">
        <f t="shared" si="12"/>
        <v>-3.9734967765007401</v>
      </c>
      <c r="K318" s="24">
        <f t="shared" si="14"/>
        <v>86.473383580322505</v>
      </c>
    </row>
    <row r="319" spans="1:11" x14ac:dyDescent="0.2">
      <c r="A319" s="21">
        <v>15</v>
      </c>
      <c r="B319" s="21">
        <v>6</v>
      </c>
      <c r="C319" s="11">
        <v>2016</v>
      </c>
      <c r="D319" s="11">
        <v>22</v>
      </c>
      <c r="E319" s="11">
        <v>20</v>
      </c>
      <c r="F319" s="2">
        <v>26.3</v>
      </c>
      <c r="G319" s="15">
        <v>90</v>
      </c>
      <c r="H319" s="3">
        <v>100663</v>
      </c>
      <c r="I319" s="21" t="str">
        <f t="shared" si="13"/>
        <v>22:20</v>
      </c>
      <c r="J319" s="21">
        <f t="shared" si="12"/>
        <v>3.9736546695409434</v>
      </c>
      <c r="K319" s="24">
        <f t="shared" si="14"/>
        <v>88.458492274680509</v>
      </c>
    </row>
    <row r="320" spans="1:11" x14ac:dyDescent="0.2">
      <c r="A320" s="21">
        <v>15</v>
      </c>
      <c r="B320" s="21">
        <v>6</v>
      </c>
      <c r="C320" s="11">
        <v>2016</v>
      </c>
      <c r="D320" s="11">
        <v>22</v>
      </c>
      <c r="E320" s="11">
        <v>25</v>
      </c>
      <c r="F320" s="2">
        <v>26.2</v>
      </c>
      <c r="G320" s="15">
        <v>90</v>
      </c>
      <c r="H320" s="3">
        <v>100667</v>
      </c>
      <c r="I320" s="21" t="str">
        <f t="shared" si="13"/>
        <v>22:25</v>
      </c>
      <c r="J320" s="21">
        <f t="shared" si="12"/>
        <v>0</v>
      </c>
      <c r="K320" s="24">
        <f t="shared" si="14"/>
        <v>85.475732625453034</v>
      </c>
    </row>
    <row r="321" spans="1:11" x14ac:dyDescent="0.2">
      <c r="A321" s="21">
        <v>15</v>
      </c>
      <c r="B321" s="21">
        <v>6</v>
      </c>
      <c r="C321" s="11">
        <v>2016</v>
      </c>
      <c r="D321" s="11">
        <v>22</v>
      </c>
      <c r="E321" s="11">
        <v>30</v>
      </c>
      <c r="F321" s="2">
        <v>26</v>
      </c>
      <c r="G321" s="15">
        <v>90</v>
      </c>
      <c r="H321" s="3">
        <v>100667</v>
      </c>
      <c r="I321" s="21" t="str">
        <f t="shared" si="13"/>
        <v>22:30</v>
      </c>
      <c r="J321" s="21">
        <f t="shared" si="12"/>
        <v>-2.9801225823755551</v>
      </c>
      <c r="K321" s="24">
        <f t="shared" si="14"/>
        <v>67.582256626428233</v>
      </c>
    </row>
    <row r="322" spans="1:11" x14ac:dyDescent="0.2">
      <c r="A322" s="21">
        <v>15</v>
      </c>
      <c r="B322" s="21">
        <v>6</v>
      </c>
      <c r="C322" s="11">
        <v>2016</v>
      </c>
      <c r="D322" s="11">
        <v>22</v>
      </c>
      <c r="E322" s="11">
        <v>35</v>
      </c>
      <c r="F322" s="2">
        <v>26</v>
      </c>
      <c r="G322" s="15">
        <v>90</v>
      </c>
      <c r="H322" s="3">
        <v>100664</v>
      </c>
      <c r="I322" s="21" t="str">
        <f t="shared" si="13"/>
        <v>22:35</v>
      </c>
      <c r="J322" s="21">
        <f t="shared" si="12"/>
        <v>0.99340379877612661</v>
      </c>
      <c r="K322" s="24">
        <f t="shared" si="14"/>
        <v>77.522338225514503</v>
      </c>
    </row>
    <row r="323" spans="1:11" x14ac:dyDescent="0.2">
      <c r="A323" s="21">
        <v>15</v>
      </c>
      <c r="B323" s="21">
        <v>6</v>
      </c>
      <c r="C323" s="11">
        <v>2016</v>
      </c>
      <c r="D323" s="11">
        <v>22</v>
      </c>
      <c r="E323" s="11">
        <v>40</v>
      </c>
      <c r="F323" s="2">
        <v>26</v>
      </c>
      <c r="G323" s="15">
        <v>90</v>
      </c>
      <c r="H323" s="3">
        <v>100665</v>
      </c>
      <c r="I323" s="21" t="str">
        <f t="shared" si="13"/>
        <v>22:40</v>
      </c>
      <c r="J323" s="21">
        <f t="shared" ref="J323:J338" si="15">((H324-H323)/H323)*100000</f>
        <v>-0.99339393036308554</v>
      </c>
      <c r="K323" s="24">
        <f t="shared" si="14"/>
        <v>80.505601318424809</v>
      </c>
    </row>
    <row r="324" spans="1:11" x14ac:dyDescent="0.2">
      <c r="A324" s="21">
        <v>15</v>
      </c>
      <c r="B324" s="21">
        <v>6</v>
      </c>
      <c r="C324" s="11">
        <v>2016</v>
      </c>
      <c r="D324" s="11">
        <v>22</v>
      </c>
      <c r="E324" s="11">
        <v>45</v>
      </c>
      <c r="F324" s="2">
        <v>26.1</v>
      </c>
      <c r="G324" s="15">
        <v>90</v>
      </c>
      <c r="H324" s="3">
        <v>100664</v>
      </c>
      <c r="I324" s="21" t="str">
        <f t="shared" si="13"/>
        <v>22:45</v>
      </c>
      <c r="J324" s="21">
        <f t="shared" si="15"/>
        <v>10.927441786537392</v>
      </c>
      <c r="K324" s="24">
        <f t="shared" si="14"/>
        <v>99.386673440108297</v>
      </c>
    </row>
    <row r="325" spans="1:11" x14ac:dyDescent="0.2">
      <c r="A325" s="21">
        <v>15</v>
      </c>
      <c r="B325" s="21">
        <v>6</v>
      </c>
      <c r="C325" s="11">
        <v>2016</v>
      </c>
      <c r="D325" s="11">
        <v>22</v>
      </c>
      <c r="E325" s="11">
        <v>50</v>
      </c>
      <c r="F325" s="2">
        <v>26</v>
      </c>
      <c r="G325" s="15">
        <v>90</v>
      </c>
      <c r="H325" s="3">
        <v>100675</v>
      </c>
      <c r="I325" s="21" t="str">
        <f t="shared" si="13"/>
        <v>22:50</v>
      </c>
      <c r="J325" s="21">
        <f t="shared" si="15"/>
        <v>9.9329525701514783</v>
      </c>
      <c r="K325" s="24">
        <f t="shared" si="14"/>
        <v>108.32534313678227</v>
      </c>
    </row>
    <row r="326" spans="1:11" x14ac:dyDescent="0.2">
      <c r="A326" s="21">
        <v>15</v>
      </c>
      <c r="B326" s="21">
        <v>6</v>
      </c>
      <c r="C326" s="11">
        <v>2016</v>
      </c>
      <c r="D326" s="11">
        <v>22</v>
      </c>
      <c r="E326" s="11">
        <v>55</v>
      </c>
      <c r="F326" s="2">
        <v>26.1</v>
      </c>
      <c r="G326" s="15">
        <v>90</v>
      </c>
      <c r="H326" s="3">
        <v>100685</v>
      </c>
      <c r="I326" s="21" t="str">
        <f t="shared" si="13"/>
        <v>22:55</v>
      </c>
      <c r="J326" s="21">
        <f t="shared" si="15"/>
        <v>1.9863932065352339</v>
      </c>
      <c r="K326" s="24">
        <f t="shared" si="14"/>
        <v>115.28310128127487</v>
      </c>
    </row>
    <row r="327" spans="1:11" x14ac:dyDescent="0.2">
      <c r="A327" s="21">
        <v>15</v>
      </c>
      <c r="B327" s="21">
        <v>6</v>
      </c>
      <c r="C327" s="11">
        <v>2016</v>
      </c>
      <c r="D327" s="11">
        <v>23</v>
      </c>
      <c r="E327" s="11">
        <v>0</v>
      </c>
      <c r="F327" s="2">
        <v>26</v>
      </c>
      <c r="G327" s="15">
        <v>90</v>
      </c>
      <c r="H327" s="3">
        <v>100687</v>
      </c>
      <c r="I327" s="21" t="str">
        <f t="shared" si="13"/>
        <v>23:0</v>
      </c>
      <c r="J327" s="21">
        <f t="shared" si="15"/>
        <v>-6.9522381240875193</v>
      </c>
      <c r="K327" s="24">
        <f t="shared" si="14"/>
        <v>106.34221831921219</v>
      </c>
    </row>
    <row r="328" spans="1:11" x14ac:dyDescent="0.2">
      <c r="A328" s="21">
        <v>15</v>
      </c>
      <c r="B328" s="21">
        <v>6</v>
      </c>
      <c r="C328" s="11">
        <v>2016</v>
      </c>
      <c r="D328" s="11">
        <v>23</v>
      </c>
      <c r="E328" s="11">
        <v>5</v>
      </c>
      <c r="F328" s="2">
        <v>26.2</v>
      </c>
      <c r="G328" s="15">
        <v>90</v>
      </c>
      <c r="H328" s="3">
        <v>100680</v>
      </c>
      <c r="I328" s="21" t="str">
        <f t="shared" ref="I328:I338" si="16">CONCATENATE(D328,":",E328)</f>
        <v>23:5</v>
      </c>
      <c r="J328" s="21">
        <f t="shared" si="15"/>
        <v>-8.9392133492252679</v>
      </c>
      <c r="K328" s="24">
        <f t="shared" si="14"/>
        <v>102.37451819918364</v>
      </c>
    </row>
    <row r="329" spans="1:11" x14ac:dyDescent="0.2">
      <c r="A329" s="21">
        <v>15</v>
      </c>
      <c r="B329" s="21">
        <v>6</v>
      </c>
      <c r="C329" s="11">
        <v>2016</v>
      </c>
      <c r="D329" s="11">
        <v>23</v>
      </c>
      <c r="E329" s="11">
        <v>10</v>
      </c>
      <c r="F329" s="2">
        <v>26.3</v>
      </c>
      <c r="G329" s="15">
        <v>90</v>
      </c>
      <c r="H329" s="3">
        <v>100671</v>
      </c>
      <c r="I329" s="21" t="str">
        <f t="shared" si="16"/>
        <v>23:10</v>
      </c>
      <c r="J329" s="21">
        <f t="shared" si="15"/>
        <v>-1.986669448003894</v>
      </c>
      <c r="K329" s="24">
        <f t="shared" si="14"/>
        <v>92.433032109703305</v>
      </c>
    </row>
    <row r="330" spans="1:11" x14ac:dyDescent="0.2">
      <c r="A330" s="21">
        <v>15</v>
      </c>
      <c r="B330" s="21">
        <v>6</v>
      </c>
      <c r="C330" s="11">
        <v>2016</v>
      </c>
      <c r="D330" s="11">
        <v>23</v>
      </c>
      <c r="E330" s="11">
        <v>15</v>
      </c>
      <c r="F330" s="2">
        <v>26.1</v>
      </c>
      <c r="G330" s="15">
        <v>90</v>
      </c>
      <c r="H330" s="3">
        <v>100669</v>
      </c>
      <c r="I330" s="21" t="str">
        <f t="shared" si="16"/>
        <v>23:15</v>
      </c>
      <c r="J330" s="21">
        <f t="shared" si="15"/>
        <v>-7.9468356693719011</v>
      </c>
      <c r="K330" s="24">
        <f t="shared" si="14"/>
        <v>85.48046942792287</v>
      </c>
    </row>
    <row r="331" spans="1:11" x14ac:dyDescent="0.2">
      <c r="A331" s="21">
        <v>15</v>
      </c>
      <c r="B331" s="21">
        <v>6</v>
      </c>
      <c r="C331" s="11">
        <v>2016</v>
      </c>
      <c r="D331" s="11">
        <v>23</v>
      </c>
      <c r="E331" s="11">
        <v>20</v>
      </c>
      <c r="F331" s="2">
        <v>26.3</v>
      </c>
      <c r="G331" s="15">
        <v>90</v>
      </c>
      <c r="H331" s="3">
        <v>100661</v>
      </c>
      <c r="I331" s="21" t="str">
        <f t="shared" si="16"/>
        <v>23:20</v>
      </c>
      <c r="J331" s="21">
        <f t="shared" si="15"/>
        <v>-1.986866810383366</v>
      </c>
      <c r="K331" s="24">
        <f t="shared" si="14"/>
        <v>67.585076641899448</v>
      </c>
    </row>
    <row r="332" spans="1:11" x14ac:dyDescent="0.2">
      <c r="A332" s="21">
        <v>15</v>
      </c>
      <c r="B332" s="21">
        <v>6</v>
      </c>
      <c r="C332" s="11">
        <v>2016</v>
      </c>
      <c r="D332" s="11">
        <v>23</v>
      </c>
      <c r="E332" s="11">
        <v>25</v>
      </c>
      <c r="F332" s="2">
        <v>26</v>
      </c>
      <c r="G332" s="15">
        <v>90</v>
      </c>
      <c r="H332" s="3">
        <v>100659</v>
      </c>
      <c r="I332" s="21" t="str">
        <f t="shared" si="16"/>
        <v>23:25</v>
      </c>
      <c r="J332" s="21">
        <f t="shared" si="15"/>
        <v>-5.9607188626948409</v>
      </c>
      <c r="K332" s="24">
        <f t="shared" si="14"/>
        <v>55.65960944187821</v>
      </c>
    </row>
    <row r="333" spans="1:11" x14ac:dyDescent="0.2">
      <c r="A333" s="21">
        <v>15</v>
      </c>
      <c r="B333" s="21">
        <v>6</v>
      </c>
      <c r="C333" s="11">
        <v>2016</v>
      </c>
      <c r="D333" s="11">
        <v>23</v>
      </c>
      <c r="E333" s="11">
        <v>30</v>
      </c>
      <c r="F333" s="2">
        <v>26</v>
      </c>
      <c r="G333" s="15">
        <v>90</v>
      </c>
      <c r="H333" s="3">
        <v>100653</v>
      </c>
      <c r="I333" s="21" t="str">
        <f t="shared" si="16"/>
        <v>23:30</v>
      </c>
      <c r="J333" s="21">
        <f t="shared" si="15"/>
        <v>-4.967561821306866</v>
      </c>
      <c r="K333" s="24">
        <f t="shared" si="14"/>
        <v>44.727655044251975</v>
      </c>
    </row>
    <row r="334" spans="1:11" x14ac:dyDescent="0.2">
      <c r="A334" s="21">
        <v>15</v>
      </c>
      <c r="B334" s="21">
        <v>6</v>
      </c>
      <c r="C334" s="11">
        <v>2016</v>
      </c>
      <c r="D334" s="11">
        <v>23</v>
      </c>
      <c r="E334" s="11">
        <v>35</v>
      </c>
      <c r="F334" s="2">
        <v>25.8</v>
      </c>
      <c r="G334" s="15">
        <v>90</v>
      </c>
      <c r="H334" s="3">
        <v>100648</v>
      </c>
      <c r="I334" s="21" t="str">
        <f t="shared" si="16"/>
        <v>23:35</v>
      </c>
      <c r="J334" s="21">
        <f t="shared" si="15"/>
        <v>-3.9742468802161985</v>
      </c>
      <c r="K334" s="24">
        <f t="shared" si="14"/>
        <v>24.84930987670834</v>
      </c>
    </row>
    <row r="335" spans="1:11" x14ac:dyDescent="0.2">
      <c r="A335" s="21">
        <v>15</v>
      </c>
      <c r="B335" s="21">
        <v>6</v>
      </c>
      <c r="C335" s="11">
        <v>2016</v>
      </c>
      <c r="D335" s="11">
        <v>23</v>
      </c>
      <c r="E335" s="11">
        <v>40</v>
      </c>
      <c r="F335" s="2">
        <v>25.8</v>
      </c>
      <c r="G335" s="15">
        <v>90</v>
      </c>
      <c r="H335" s="3">
        <v>100644</v>
      </c>
      <c r="I335" s="21" t="str">
        <f t="shared" si="16"/>
        <v>23:40</v>
      </c>
      <c r="J335" s="21">
        <f t="shared" si="15"/>
        <v>-1.9872024164381386</v>
      </c>
      <c r="K335" s="24">
        <f t="shared" si="14"/>
        <v>5.9666900937688361</v>
      </c>
    </row>
    <row r="336" spans="1:11" x14ac:dyDescent="0.2">
      <c r="A336" s="21">
        <v>15</v>
      </c>
      <c r="B336" s="21">
        <v>6</v>
      </c>
      <c r="C336" s="11">
        <v>2016</v>
      </c>
      <c r="D336" s="11">
        <v>23</v>
      </c>
      <c r="E336" s="11">
        <v>45</v>
      </c>
      <c r="F336" s="2">
        <v>25.8</v>
      </c>
      <c r="G336" s="15">
        <v>90</v>
      </c>
      <c r="H336" s="3">
        <v>100642</v>
      </c>
      <c r="I336" s="21" t="str">
        <f t="shared" si="16"/>
        <v>23:45</v>
      </c>
      <c r="J336" s="21">
        <f t="shared" si="15"/>
        <v>-4.968104767393335</v>
      </c>
      <c r="K336" s="24">
        <f t="shared" si="14"/>
        <v>-16.887658165019211</v>
      </c>
    </row>
    <row r="337" spans="1:11" x14ac:dyDescent="0.2">
      <c r="A337" s="21">
        <v>15</v>
      </c>
      <c r="B337" s="21">
        <v>6</v>
      </c>
      <c r="C337" s="11">
        <v>2016</v>
      </c>
      <c r="D337" s="11">
        <v>23</v>
      </c>
      <c r="E337" s="11">
        <v>50</v>
      </c>
      <c r="F337" s="2">
        <v>25.7</v>
      </c>
      <c r="G337" s="15">
        <v>92</v>
      </c>
      <c r="H337" s="3">
        <v>100637</v>
      </c>
      <c r="I337" s="21" t="str">
        <f t="shared" si="16"/>
        <v>23:50</v>
      </c>
      <c r="J337" s="21">
        <f t="shared" si="15"/>
        <v>-11.924043840734521</v>
      </c>
      <c r="K337" s="24">
        <f t="shared" si="14"/>
        <v>-32.785711980518769</v>
      </c>
    </row>
    <row r="338" spans="1:11" x14ac:dyDescent="0.2">
      <c r="A338" s="21">
        <v>15</v>
      </c>
      <c r="B338" s="21">
        <v>6</v>
      </c>
      <c r="C338" s="11">
        <v>2016</v>
      </c>
      <c r="D338" s="11">
        <v>23</v>
      </c>
      <c r="E338" s="11">
        <v>55</v>
      </c>
      <c r="F338" s="2">
        <v>25.5</v>
      </c>
      <c r="G338" s="15">
        <v>92</v>
      </c>
      <c r="H338" s="3">
        <v>100625</v>
      </c>
      <c r="I338" s="21" t="str">
        <f t="shared" si="16"/>
        <v>23:55</v>
      </c>
      <c r="J338" s="21">
        <f>((H339-H338)/H338)*100000</f>
        <v>11.925465838509316</v>
      </c>
      <c r="K338" s="24">
        <f t="shared" si="14"/>
        <v>-17.879857101893421</v>
      </c>
    </row>
    <row r="339" spans="1:11" x14ac:dyDescent="0.2">
      <c r="H339" s="3">
        <v>100637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9"/>
  <sheetViews>
    <sheetView topLeftCell="A18" zoomScale="50" zoomScaleNormal="50" workbookViewId="0">
      <selection activeCell="AI57" sqref="AI57"/>
    </sheetView>
  </sheetViews>
  <sheetFormatPr defaultRowHeight="14.25" x14ac:dyDescent="0.2"/>
  <cols>
    <col min="3" max="5" width="9" style="14"/>
    <col min="6" max="6" width="9" style="10"/>
    <col min="7" max="7" width="9" style="8"/>
    <col min="8" max="8" width="9" style="7"/>
    <col min="9" max="9" width="8.25" customWidth="1"/>
    <col min="11" max="11" width="9" style="25"/>
  </cols>
  <sheetData>
    <row r="1" spans="1:11" ht="18.75" customHeight="1" x14ac:dyDescent="0.2">
      <c r="A1" s="1" t="s">
        <v>4</v>
      </c>
      <c r="B1" s="1" t="s">
        <v>5</v>
      </c>
      <c r="C1" s="11" t="s">
        <v>6</v>
      </c>
      <c r="D1" s="11" t="s">
        <v>0</v>
      </c>
      <c r="E1" s="11" t="s">
        <v>1</v>
      </c>
      <c r="F1" s="2" t="s">
        <v>2</v>
      </c>
      <c r="G1" s="15" t="s">
        <v>7</v>
      </c>
      <c r="H1" s="16" t="s">
        <v>3</v>
      </c>
      <c r="I1" s="17" t="s">
        <v>8</v>
      </c>
      <c r="J1" s="17" t="s">
        <v>9</v>
      </c>
      <c r="K1" s="22"/>
    </row>
    <row r="2" spans="1:11" x14ac:dyDescent="0.2">
      <c r="A2" s="4"/>
      <c r="B2" s="4"/>
      <c r="C2" s="12"/>
      <c r="D2" s="12"/>
      <c r="E2" s="12"/>
      <c r="F2" s="9"/>
      <c r="G2" s="19"/>
      <c r="H2" s="20"/>
      <c r="I2" s="4"/>
      <c r="J2" s="4"/>
      <c r="K2" s="23"/>
    </row>
    <row r="3" spans="1:11" x14ac:dyDescent="0.2">
      <c r="A3" s="1">
        <v>13</v>
      </c>
      <c r="B3" s="1">
        <v>6</v>
      </c>
      <c r="C3" s="11">
        <v>2016</v>
      </c>
      <c r="D3" s="11">
        <v>20</v>
      </c>
      <c r="E3" s="11">
        <v>0</v>
      </c>
      <c r="F3" s="2">
        <v>27.3</v>
      </c>
      <c r="G3" s="15">
        <v>74</v>
      </c>
      <c r="H3" s="3">
        <v>100661</v>
      </c>
      <c r="I3" s="21" t="str">
        <f>CONCATENATE(D3,":",E3)</f>
        <v>20:0</v>
      </c>
      <c r="J3" s="21">
        <f t="shared" ref="J3:J66" si="0">((H4-H3)/H3)*100000</f>
        <v>12.914634267491879</v>
      </c>
      <c r="K3" s="24">
        <v>0</v>
      </c>
    </row>
    <row r="4" spans="1:11" x14ac:dyDescent="0.2">
      <c r="A4" s="1">
        <v>13</v>
      </c>
      <c r="B4" s="1">
        <v>6</v>
      </c>
      <c r="C4" s="11">
        <v>2016</v>
      </c>
      <c r="D4" s="11">
        <v>20</v>
      </c>
      <c r="E4" s="11">
        <v>5</v>
      </c>
      <c r="F4" s="2">
        <v>26.8</v>
      </c>
      <c r="G4" s="15">
        <v>75</v>
      </c>
      <c r="H4" s="3">
        <v>100674</v>
      </c>
      <c r="I4" s="21" t="str">
        <f>CONCATENATE(D4,":",E4)</f>
        <v>20:5</v>
      </c>
      <c r="J4" s="21">
        <f t="shared" si="0"/>
        <v>6.9531358642747874</v>
      </c>
      <c r="K4" s="24">
        <v>0</v>
      </c>
    </row>
    <row r="5" spans="1:11" x14ac:dyDescent="0.2">
      <c r="A5" s="1">
        <v>13</v>
      </c>
      <c r="B5" s="1">
        <v>6</v>
      </c>
      <c r="C5" s="11">
        <v>2016</v>
      </c>
      <c r="D5" s="11">
        <v>20</v>
      </c>
      <c r="E5" s="11">
        <v>10</v>
      </c>
      <c r="F5" s="2">
        <v>26.8</v>
      </c>
      <c r="G5" s="15">
        <v>75</v>
      </c>
      <c r="H5" s="3">
        <v>100681</v>
      </c>
      <c r="I5" s="21" t="str">
        <f>CONCATENATE(D5,":",E5)</f>
        <v>20:10</v>
      </c>
      <c r="J5" s="21">
        <f t="shared" si="0"/>
        <v>-14.898540936224313</v>
      </c>
      <c r="K5" s="24">
        <v>0</v>
      </c>
    </row>
    <row r="6" spans="1:11" x14ac:dyDescent="0.2">
      <c r="A6" s="1">
        <v>13</v>
      </c>
      <c r="B6" s="1">
        <v>6</v>
      </c>
      <c r="C6" s="11">
        <v>2016</v>
      </c>
      <c r="D6" s="11">
        <v>20</v>
      </c>
      <c r="E6" s="11">
        <v>15</v>
      </c>
      <c r="F6" s="2">
        <v>26.7</v>
      </c>
      <c r="G6" s="15">
        <v>75</v>
      </c>
      <c r="H6" s="3">
        <v>100666</v>
      </c>
      <c r="I6" s="21" t="str">
        <f>CONCATENATE(D6,":",E6)</f>
        <v>20:15</v>
      </c>
      <c r="J6" s="21">
        <f t="shared" si="0"/>
        <v>9.9338406214610693</v>
      </c>
      <c r="K6" s="24">
        <v>0</v>
      </c>
    </row>
    <row r="7" spans="1:11" x14ac:dyDescent="0.2">
      <c r="A7" s="1">
        <v>13</v>
      </c>
      <c r="B7" s="1">
        <v>6</v>
      </c>
      <c r="C7" s="11">
        <v>2016</v>
      </c>
      <c r="D7" s="11">
        <v>20</v>
      </c>
      <c r="E7" s="11">
        <v>20</v>
      </c>
      <c r="F7" s="2">
        <v>26.8</v>
      </c>
      <c r="G7" s="15">
        <v>76</v>
      </c>
      <c r="H7" s="3">
        <v>100676</v>
      </c>
      <c r="I7" s="21" t="str">
        <f>CONCATENATE(D7,":",E7)</f>
        <v>20:20</v>
      </c>
      <c r="J7" s="21">
        <f t="shared" si="0"/>
        <v>2.9798561722754182</v>
      </c>
      <c r="K7" s="24">
        <v>0</v>
      </c>
    </row>
    <row r="8" spans="1:11" x14ac:dyDescent="0.2">
      <c r="A8" s="1">
        <v>13</v>
      </c>
      <c r="B8" s="1">
        <v>6</v>
      </c>
      <c r="C8" s="11">
        <v>2016</v>
      </c>
      <c r="D8" s="11">
        <v>20</v>
      </c>
      <c r="E8" s="11">
        <v>25</v>
      </c>
      <c r="F8" s="2">
        <v>26.7</v>
      </c>
      <c r="G8" s="15">
        <v>77</v>
      </c>
      <c r="H8" s="3">
        <v>100679</v>
      </c>
      <c r="I8" s="21" t="str">
        <f t="shared" ref="I8:I71" si="1">CONCATENATE(D8,":",E8)</f>
        <v>20:25</v>
      </c>
      <c r="J8" s="21">
        <f t="shared" si="0"/>
        <v>16.885348483795031</v>
      </c>
      <c r="K8" s="24">
        <v>0</v>
      </c>
    </row>
    <row r="9" spans="1:11" x14ac:dyDescent="0.2">
      <c r="A9" s="1">
        <v>13</v>
      </c>
      <c r="B9" s="1">
        <v>6</v>
      </c>
      <c r="C9" s="11">
        <v>2016</v>
      </c>
      <c r="D9" s="11">
        <v>20</v>
      </c>
      <c r="E9" s="11">
        <v>30</v>
      </c>
      <c r="F9" s="2">
        <v>26.7</v>
      </c>
      <c r="G9" s="15">
        <v>77</v>
      </c>
      <c r="H9" s="3">
        <v>100696</v>
      </c>
      <c r="I9" s="21" t="str">
        <f t="shared" si="1"/>
        <v>20:30</v>
      </c>
      <c r="J9" s="21">
        <f t="shared" si="0"/>
        <v>8.9377929609914979</v>
      </c>
      <c r="K9" s="24">
        <v>0</v>
      </c>
    </row>
    <row r="10" spans="1:11" x14ac:dyDescent="0.2">
      <c r="A10" s="1">
        <v>13</v>
      </c>
      <c r="B10" s="1">
        <v>6</v>
      </c>
      <c r="C10" s="11">
        <v>2016</v>
      </c>
      <c r="D10" s="11">
        <v>20</v>
      </c>
      <c r="E10" s="11">
        <v>35</v>
      </c>
      <c r="F10" s="2">
        <v>26.6</v>
      </c>
      <c r="G10" s="15">
        <v>78</v>
      </c>
      <c r="H10" s="3">
        <v>100705</v>
      </c>
      <c r="I10" s="21" t="str">
        <f t="shared" si="1"/>
        <v>20:35</v>
      </c>
      <c r="J10" s="21">
        <f t="shared" si="0"/>
        <v>12.908991609155454</v>
      </c>
      <c r="K10" s="24">
        <v>0</v>
      </c>
    </row>
    <row r="11" spans="1:11" x14ac:dyDescent="0.2">
      <c r="A11" s="1">
        <v>13</v>
      </c>
      <c r="B11" s="1">
        <v>6</v>
      </c>
      <c r="C11" s="11">
        <v>2016</v>
      </c>
      <c r="D11" s="11">
        <v>20</v>
      </c>
      <c r="E11" s="11">
        <v>40</v>
      </c>
      <c r="F11" s="2">
        <v>27.5</v>
      </c>
      <c r="G11" s="15">
        <v>78</v>
      </c>
      <c r="H11" s="3">
        <v>100718</v>
      </c>
      <c r="I11" s="21" t="str">
        <f t="shared" si="1"/>
        <v>20:40</v>
      </c>
      <c r="J11" s="21">
        <f t="shared" si="0"/>
        <v>18.864552512956969</v>
      </c>
      <c r="K11" s="24">
        <v>0</v>
      </c>
    </row>
    <row r="12" spans="1:11" x14ac:dyDescent="0.2">
      <c r="A12" s="1">
        <v>13</v>
      </c>
      <c r="B12" s="1">
        <v>6</v>
      </c>
      <c r="C12" s="11">
        <v>2016</v>
      </c>
      <c r="D12" s="11">
        <v>20</v>
      </c>
      <c r="E12" s="11">
        <v>45</v>
      </c>
      <c r="F12" s="2">
        <v>26.6</v>
      </c>
      <c r="G12" s="15">
        <v>79</v>
      </c>
      <c r="H12" s="3">
        <v>100737</v>
      </c>
      <c r="I12" s="21" t="str">
        <f t="shared" si="1"/>
        <v>20:45</v>
      </c>
      <c r="J12" s="21">
        <f t="shared" si="0"/>
        <v>8.934155275618691</v>
      </c>
      <c r="K12" s="24">
        <v>0</v>
      </c>
    </row>
    <row r="13" spans="1:11" x14ac:dyDescent="0.2">
      <c r="A13" s="1">
        <v>13</v>
      </c>
      <c r="B13" s="1">
        <v>6</v>
      </c>
      <c r="C13" s="11">
        <v>2016</v>
      </c>
      <c r="D13" s="11">
        <v>20</v>
      </c>
      <c r="E13" s="11">
        <v>50</v>
      </c>
      <c r="F13" s="2">
        <v>26.4</v>
      </c>
      <c r="G13" s="15">
        <v>78</v>
      </c>
      <c r="H13" s="3">
        <v>100746</v>
      </c>
      <c r="I13" s="21" t="str">
        <f t="shared" si="1"/>
        <v>20:50</v>
      </c>
      <c r="J13" s="21">
        <f t="shared" si="0"/>
        <v>0</v>
      </c>
      <c r="K13" s="24">
        <v>0</v>
      </c>
    </row>
    <row r="14" spans="1:11" x14ac:dyDescent="0.2">
      <c r="A14" s="1">
        <v>13</v>
      </c>
      <c r="B14" s="1">
        <v>6</v>
      </c>
      <c r="C14" s="11">
        <v>2016</v>
      </c>
      <c r="D14" s="11">
        <v>20</v>
      </c>
      <c r="E14" s="11">
        <v>55</v>
      </c>
      <c r="F14" s="2">
        <v>26.7</v>
      </c>
      <c r="G14" s="15">
        <v>79</v>
      </c>
      <c r="H14" s="3">
        <v>100746</v>
      </c>
      <c r="I14" s="21" t="str">
        <f t="shared" si="1"/>
        <v>20:55</v>
      </c>
      <c r="J14" s="21">
        <f t="shared" si="0"/>
        <v>-4.9629761975661566</v>
      </c>
      <c r="K14" s="24">
        <v>0</v>
      </c>
    </row>
    <row r="15" spans="1:11" x14ac:dyDescent="0.2">
      <c r="A15" s="1">
        <v>13</v>
      </c>
      <c r="B15" s="1">
        <v>6</v>
      </c>
      <c r="C15" s="11">
        <v>2016</v>
      </c>
      <c r="D15" s="11">
        <v>21</v>
      </c>
      <c r="E15" s="11">
        <v>0</v>
      </c>
      <c r="F15" s="2">
        <v>27.1</v>
      </c>
      <c r="G15" s="15">
        <v>81</v>
      </c>
      <c r="H15" s="3">
        <v>100741</v>
      </c>
      <c r="I15" s="21" t="str">
        <f t="shared" si="1"/>
        <v>21:0</v>
      </c>
      <c r="J15" s="21">
        <f t="shared" si="0"/>
        <v>9.9264450422370238</v>
      </c>
      <c r="K15" s="24">
        <v>0</v>
      </c>
    </row>
    <row r="16" spans="1:11" x14ac:dyDescent="0.2">
      <c r="A16" s="1">
        <v>13</v>
      </c>
      <c r="B16" s="1">
        <v>6</v>
      </c>
      <c r="C16" s="11">
        <v>2016</v>
      </c>
      <c r="D16" s="11">
        <v>21</v>
      </c>
      <c r="E16" s="11">
        <v>5</v>
      </c>
      <c r="F16" s="2">
        <v>27.3</v>
      </c>
      <c r="G16" s="15">
        <v>81</v>
      </c>
      <c r="H16" s="3">
        <v>100751</v>
      </c>
      <c r="I16" s="21" t="str">
        <f t="shared" si="1"/>
        <v>21:5</v>
      </c>
      <c r="J16" s="21">
        <f t="shared" si="0"/>
        <v>-1.9850919593850187</v>
      </c>
      <c r="K16" s="24">
        <v>0</v>
      </c>
    </row>
    <row r="17" spans="1:11" x14ac:dyDescent="0.2">
      <c r="A17" s="1">
        <v>13</v>
      </c>
      <c r="B17" s="1">
        <v>6</v>
      </c>
      <c r="C17" s="11">
        <v>2016</v>
      </c>
      <c r="D17" s="11">
        <v>21</v>
      </c>
      <c r="E17" s="11">
        <v>10</v>
      </c>
      <c r="F17" s="2">
        <v>26.2</v>
      </c>
      <c r="G17" s="15">
        <v>78</v>
      </c>
      <c r="H17" s="3">
        <v>100749</v>
      </c>
      <c r="I17" s="21" t="str">
        <f t="shared" si="1"/>
        <v>21:10</v>
      </c>
      <c r="J17" s="21">
        <f t="shared" si="0"/>
        <v>-1.9851313660681498</v>
      </c>
      <c r="K17" s="24">
        <v>0</v>
      </c>
    </row>
    <row r="18" spans="1:11" x14ac:dyDescent="0.2">
      <c r="A18" s="1">
        <v>13</v>
      </c>
      <c r="B18" s="1">
        <v>6</v>
      </c>
      <c r="C18" s="11">
        <v>2016</v>
      </c>
      <c r="D18" s="11">
        <v>21</v>
      </c>
      <c r="E18" s="11">
        <v>15</v>
      </c>
      <c r="F18" s="2">
        <v>26.8</v>
      </c>
      <c r="G18" s="15">
        <v>78</v>
      </c>
      <c r="H18" s="3">
        <v>100747</v>
      </c>
      <c r="I18" s="21" t="str">
        <f t="shared" si="1"/>
        <v>21:15</v>
      </c>
      <c r="J18" s="21">
        <f t="shared" si="0"/>
        <v>-15.881366194526883</v>
      </c>
      <c r="K18" s="24">
        <v>0</v>
      </c>
    </row>
    <row r="19" spans="1:11" x14ac:dyDescent="0.2">
      <c r="A19" s="1">
        <v>13</v>
      </c>
      <c r="B19" s="1">
        <v>6</v>
      </c>
      <c r="C19" s="11">
        <v>2016</v>
      </c>
      <c r="D19" s="11">
        <v>21</v>
      </c>
      <c r="E19" s="11">
        <v>20</v>
      </c>
      <c r="F19" s="2">
        <v>26.9</v>
      </c>
      <c r="G19" s="15">
        <v>79</v>
      </c>
      <c r="H19" s="3">
        <v>100731</v>
      </c>
      <c r="I19" s="21" t="str">
        <f t="shared" si="1"/>
        <v>21:20</v>
      </c>
      <c r="J19" s="21">
        <f t="shared" si="0"/>
        <v>10.920173531484846</v>
      </c>
      <c r="K19" s="24">
        <v>0</v>
      </c>
    </row>
    <row r="20" spans="1:11" x14ac:dyDescent="0.2">
      <c r="A20" s="1">
        <v>13</v>
      </c>
      <c r="B20" s="1">
        <v>6</v>
      </c>
      <c r="C20" s="11">
        <v>2016</v>
      </c>
      <c r="D20" s="11">
        <v>21</v>
      </c>
      <c r="E20" s="11">
        <v>25</v>
      </c>
      <c r="F20" s="2">
        <v>26.6</v>
      </c>
      <c r="G20" s="15">
        <v>79</v>
      </c>
      <c r="H20" s="3">
        <v>100742</v>
      </c>
      <c r="I20" s="21" t="str">
        <f t="shared" si="1"/>
        <v>21:25</v>
      </c>
      <c r="J20" s="21">
        <f t="shared" si="0"/>
        <v>0.99263465089039327</v>
      </c>
      <c r="K20" s="24">
        <v>0</v>
      </c>
    </row>
    <row r="21" spans="1:11" x14ac:dyDescent="0.2">
      <c r="A21" s="1">
        <v>13</v>
      </c>
      <c r="B21" s="1">
        <v>6</v>
      </c>
      <c r="C21" s="11">
        <v>2016</v>
      </c>
      <c r="D21" s="11">
        <v>21</v>
      </c>
      <c r="E21" s="11">
        <v>30</v>
      </c>
      <c r="F21" s="2">
        <v>26.4</v>
      </c>
      <c r="G21" s="15">
        <v>79</v>
      </c>
      <c r="H21" s="3">
        <v>100743</v>
      </c>
      <c r="I21" s="21" t="str">
        <f t="shared" si="1"/>
        <v>21:30</v>
      </c>
      <c r="J21" s="21">
        <f t="shared" si="0"/>
        <v>10.918872775279672</v>
      </c>
      <c r="K21" s="24">
        <v>0</v>
      </c>
    </row>
    <row r="22" spans="1:11" x14ac:dyDescent="0.2">
      <c r="A22" s="1">
        <v>13</v>
      </c>
      <c r="B22" s="1">
        <v>6</v>
      </c>
      <c r="C22" s="11">
        <v>2016</v>
      </c>
      <c r="D22" s="11">
        <v>21</v>
      </c>
      <c r="E22" s="11">
        <v>35</v>
      </c>
      <c r="F22" s="2">
        <v>26.4</v>
      </c>
      <c r="G22" s="15">
        <v>81</v>
      </c>
      <c r="H22" s="3">
        <v>100754</v>
      </c>
      <c r="I22" s="21" t="str">
        <f t="shared" si="1"/>
        <v>21:35</v>
      </c>
      <c r="J22" s="21">
        <f t="shared" si="0"/>
        <v>13.895229966055938</v>
      </c>
      <c r="K22" s="24">
        <v>0</v>
      </c>
    </row>
    <row r="23" spans="1:11" x14ac:dyDescent="0.2">
      <c r="A23" s="1">
        <v>13</v>
      </c>
      <c r="B23" s="1">
        <v>6</v>
      </c>
      <c r="C23" s="11">
        <v>2016</v>
      </c>
      <c r="D23" s="11">
        <v>21</v>
      </c>
      <c r="E23" s="11">
        <v>40</v>
      </c>
      <c r="F23" s="2">
        <v>26.4</v>
      </c>
      <c r="G23" s="15">
        <v>81</v>
      </c>
      <c r="H23" s="3">
        <v>100768</v>
      </c>
      <c r="I23" s="21" t="str">
        <f t="shared" si="1"/>
        <v>21:40</v>
      </c>
      <c r="J23" s="21">
        <f t="shared" si="0"/>
        <v>13.893299460146078</v>
      </c>
      <c r="K23" s="24">
        <v>0</v>
      </c>
    </row>
    <row r="24" spans="1:11" x14ac:dyDescent="0.2">
      <c r="A24" s="1">
        <v>13</v>
      </c>
      <c r="B24" s="1">
        <v>6</v>
      </c>
      <c r="C24" s="11">
        <v>2016</v>
      </c>
      <c r="D24" s="11">
        <v>21</v>
      </c>
      <c r="E24" s="11">
        <v>45</v>
      </c>
      <c r="F24" s="2">
        <v>26.2</v>
      </c>
      <c r="G24" s="15">
        <v>81</v>
      </c>
      <c r="H24" s="3">
        <v>100782</v>
      </c>
      <c r="I24" s="21" t="str">
        <f t="shared" si="1"/>
        <v>21:45</v>
      </c>
      <c r="J24" s="21">
        <f t="shared" si="0"/>
        <v>10.914647456887142</v>
      </c>
      <c r="K24" s="24">
        <v>0</v>
      </c>
    </row>
    <row r="25" spans="1:11" x14ac:dyDescent="0.2">
      <c r="A25" s="1">
        <v>13</v>
      </c>
      <c r="B25" s="1">
        <v>6</v>
      </c>
      <c r="C25" s="11">
        <v>2016</v>
      </c>
      <c r="D25" s="11">
        <v>21</v>
      </c>
      <c r="E25" s="11">
        <v>50</v>
      </c>
      <c r="F25" s="2">
        <v>27</v>
      </c>
      <c r="G25" s="15">
        <v>82</v>
      </c>
      <c r="H25" s="3">
        <v>100793</v>
      </c>
      <c r="I25" s="21" t="str">
        <f t="shared" si="1"/>
        <v>21:50</v>
      </c>
      <c r="J25" s="21">
        <f t="shared" si="0"/>
        <v>5.9527943408768467</v>
      </c>
      <c r="K25" s="24">
        <v>0</v>
      </c>
    </row>
    <row r="26" spans="1:11" x14ac:dyDescent="0.2">
      <c r="A26" s="1">
        <v>13</v>
      </c>
      <c r="B26" s="1">
        <v>6</v>
      </c>
      <c r="C26" s="11">
        <v>2016</v>
      </c>
      <c r="D26" s="11">
        <v>21</v>
      </c>
      <c r="E26" s="11">
        <v>55</v>
      </c>
      <c r="F26" s="2">
        <v>26.4</v>
      </c>
      <c r="G26" s="15">
        <v>82</v>
      </c>
      <c r="H26" s="3">
        <v>100799</v>
      </c>
      <c r="I26" s="21" t="str">
        <f t="shared" si="1"/>
        <v>21:55</v>
      </c>
      <c r="J26" s="21">
        <f t="shared" si="0"/>
        <v>12.896953342791099</v>
      </c>
      <c r="K26" s="24">
        <v>0</v>
      </c>
    </row>
    <row r="27" spans="1:11" x14ac:dyDescent="0.2">
      <c r="A27" s="1">
        <v>13</v>
      </c>
      <c r="B27" s="1">
        <v>6</v>
      </c>
      <c r="C27" s="11">
        <v>2016</v>
      </c>
      <c r="D27" s="11">
        <v>22</v>
      </c>
      <c r="E27" s="11">
        <v>0</v>
      </c>
      <c r="F27" s="2">
        <v>27</v>
      </c>
      <c r="G27" s="15">
        <v>81</v>
      </c>
      <c r="H27" s="3">
        <v>100812</v>
      </c>
      <c r="I27" s="21" t="str">
        <f t="shared" si="1"/>
        <v>22:0</v>
      </c>
      <c r="J27" s="21">
        <f t="shared" si="0"/>
        <v>12.895290243225013</v>
      </c>
      <c r="K27" s="24">
        <f>SUM(J3:J27)</f>
        <v>162.80554192412433</v>
      </c>
    </row>
    <row r="28" spans="1:11" x14ac:dyDescent="0.2">
      <c r="A28" s="1">
        <v>13</v>
      </c>
      <c r="B28" s="1">
        <v>6</v>
      </c>
      <c r="C28" s="11">
        <v>2016</v>
      </c>
      <c r="D28" s="11">
        <v>22</v>
      </c>
      <c r="E28" s="11">
        <v>5</v>
      </c>
      <c r="F28" s="2">
        <v>27</v>
      </c>
      <c r="G28" s="15">
        <v>82</v>
      </c>
      <c r="H28" s="3">
        <v>100825</v>
      </c>
      <c r="I28" s="21" t="str">
        <f t="shared" si="1"/>
        <v>22:5</v>
      </c>
      <c r="J28" s="21">
        <f t="shared" si="0"/>
        <v>8.9263575502107617</v>
      </c>
      <c r="K28" s="24">
        <f t="shared" ref="K28:K91" si="2">SUM(J4:J28)</f>
        <v>158.81726520684322</v>
      </c>
    </row>
    <row r="29" spans="1:11" x14ac:dyDescent="0.2">
      <c r="A29" s="1">
        <v>13</v>
      </c>
      <c r="B29" s="1">
        <v>6</v>
      </c>
      <c r="C29" s="11">
        <v>2016</v>
      </c>
      <c r="D29" s="11">
        <v>22</v>
      </c>
      <c r="E29" s="11">
        <v>10</v>
      </c>
      <c r="F29" s="2">
        <v>26.3</v>
      </c>
      <c r="G29" s="15">
        <v>81</v>
      </c>
      <c r="H29" s="3">
        <v>100834</v>
      </c>
      <c r="I29" s="21" t="str">
        <f t="shared" si="1"/>
        <v>22:10</v>
      </c>
      <c r="J29" s="21">
        <f t="shared" si="0"/>
        <v>4.9586449015213123</v>
      </c>
      <c r="K29" s="24">
        <f t="shared" si="2"/>
        <v>156.82277424408974</v>
      </c>
    </row>
    <row r="30" spans="1:11" x14ac:dyDescent="0.2">
      <c r="A30" s="1">
        <v>13</v>
      </c>
      <c r="B30" s="1">
        <v>6</v>
      </c>
      <c r="C30" s="11">
        <v>2016</v>
      </c>
      <c r="D30" s="11">
        <v>22</v>
      </c>
      <c r="E30" s="11">
        <v>15</v>
      </c>
      <c r="F30" s="2">
        <v>26.2</v>
      </c>
      <c r="G30" s="15">
        <v>81</v>
      </c>
      <c r="H30" s="3">
        <v>100839</v>
      </c>
      <c r="I30" s="21" t="str">
        <f t="shared" si="1"/>
        <v>22:15</v>
      </c>
      <c r="J30" s="21">
        <f t="shared" si="0"/>
        <v>0</v>
      </c>
      <c r="K30" s="24">
        <f t="shared" si="2"/>
        <v>171.72131518031406</v>
      </c>
    </row>
    <row r="31" spans="1:11" x14ac:dyDescent="0.2">
      <c r="A31" s="1">
        <v>13</v>
      </c>
      <c r="B31" s="1">
        <v>6</v>
      </c>
      <c r="C31" s="11">
        <v>2016</v>
      </c>
      <c r="D31" s="11">
        <v>22</v>
      </c>
      <c r="E31" s="11">
        <v>20</v>
      </c>
      <c r="F31" s="2">
        <v>26.1</v>
      </c>
      <c r="G31" s="15">
        <v>82</v>
      </c>
      <c r="H31" s="3">
        <v>100839</v>
      </c>
      <c r="I31" s="21" t="str">
        <f t="shared" si="1"/>
        <v>22:20</v>
      </c>
      <c r="J31" s="21">
        <f t="shared" si="0"/>
        <v>4.9583990321205089</v>
      </c>
      <c r="K31" s="24">
        <f t="shared" si="2"/>
        <v>166.74587359097347</v>
      </c>
    </row>
    <row r="32" spans="1:11" x14ac:dyDescent="0.2">
      <c r="A32" s="1">
        <v>13</v>
      </c>
      <c r="B32" s="1">
        <v>6</v>
      </c>
      <c r="C32" s="11">
        <v>2016</v>
      </c>
      <c r="D32" s="11">
        <v>22</v>
      </c>
      <c r="E32" s="11">
        <v>25</v>
      </c>
      <c r="F32" s="2">
        <v>26.9</v>
      </c>
      <c r="G32" s="15">
        <v>82</v>
      </c>
      <c r="H32" s="3">
        <v>100844</v>
      </c>
      <c r="I32" s="21" t="str">
        <f t="shared" si="1"/>
        <v>22:25</v>
      </c>
      <c r="J32" s="21">
        <f t="shared" si="0"/>
        <v>-6.9414144619412159</v>
      </c>
      <c r="K32" s="24">
        <f t="shared" si="2"/>
        <v>156.82460295675685</v>
      </c>
    </row>
    <row r="33" spans="1:11" x14ac:dyDescent="0.2">
      <c r="A33" s="1">
        <v>13</v>
      </c>
      <c r="B33" s="1">
        <v>6</v>
      </c>
      <c r="C33" s="11">
        <v>2016</v>
      </c>
      <c r="D33" s="11">
        <v>22</v>
      </c>
      <c r="E33" s="11">
        <v>30</v>
      </c>
      <c r="F33" s="2">
        <v>26.6</v>
      </c>
      <c r="G33" s="15">
        <v>82</v>
      </c>
      <c r="H33" s="3">
        <v>100837</v>
      </c>
      <c r="I33" s="21" t="str">
        <f t="shared" si="1"/>
        <v>22:30</v>
      </c>
      <c r="J33" s="21">
        <f t="shared" si="0"/>
        <v>10.908694229300753</v>
      </c>
      <c r="K33" s="24">
        <f t="shared" si="2"/>
        <v>150.84794870226258</v>
      </c>
    </row>
    <row r="34" spans="1:11" x14ac:dyDescent="0.2">
      <c r="A34" s="1">
        <v>13</v>
      </c>
      <c r="B34" s="1">
        <v>6</v>
      </c>
      <c r="C34" s="11">
        <v>2016</v>
      </c>
      <c r="D34" s="11">
        <v>22</v>
      </c>
      <c r="E34" s="11">
        <v>35</v>
      </c>
      <c r="F34" s="2">
        <v>27.5</v>
      </c>
      <c r="G34" s="15">
        <v>82</v>
      </c>
      <c r="H34" s="3">
        <v>100848</v>
      </c>
      <c r="I34" s="21" t="str">
        <f t="shared" si="1"/>
        <v>22:35</v>
      </c>
      <c r="J34" s="21">
        <f t="shared" si="0"/>
        <v>-10.907504363001745</v>
      </c>
      <c r="K34" s="24">
        <f t="shared" si="2"/>
        <v>131.00265137826932</v>
      </c>
    </row>
    <row r="35" spans="1:11" x14ac:dyDescent="0.2">
      <c r="A35" s="1">
        <v>13</v>
      </c>
      <c r="B35" s="1">
        <v>6</v>
      </c>
      <c r="C35" s="11">
        <v>2016</v>
      </c>
      <c r="D35" s="11">
        <v>22</v>
      </c>
      <c r="E35" s="11">
        <v>40</v>
      </c>
      <c r="F35" s="2">
        <v>27</v>
      </c>
      <c r="G35" s="15">
        <v>81</v>
      </c>
      <c r="H35" s="3">
        <v>100837</v>
      </c>
      <c r="I35" s="21" t="str">
        <f t="shared" si="1"/>
        <v>22:40</v>
      </c>
      <c r="J35" s="21">
        <f t="shared" si="0"/>
        <v>16.858891081646618</v>
      </c>
      <c r="K35" s="24">
        <f t="shared" si="2"/>
        <v>134.95255085076047</v>
      </c>
    </row>
    <row r="36" spans="1:11" x14ac:dyDescent="0.2">
      <c r="A36" s="1">
        <v>13</v>
      </c>
      <c r="B36" s="1">
        <v>6</v>
      </c>
      <c r="C36" s="11">
        <v>2016</v>
      </c>
      <c r="D36" s="11">
        <v>22</v>
      </c>
      <c r="E36" s="11">
        <v>45</v>
      </c>
      <c r="F36" s="2">
        <v>26.4</v>
      </c>
      <c r="G36" s="15">
        <v>81</v>
      </c>
      <c r="H36" s="3">
        <v>100854</v>
      </c>
      <c r="I36" s="21" t="str">
        <f t="shared" si="1"/>
        <v>22:45</v>
      </c>
      <c r="J36" s="21">
        <f t="shared" si="0"/>
        <v>-8.9237908263430299</v>
      </c>
      <c r="K36" s="24">
        <f t="shared" si="2"/>
        <v>107.16420751146049</v>
      </c>
    </row>
    <row r="37" spans="1:11" x14ac:dyDescent="0.2">
      <c r="A37" s="1">
        <v>13</v>
      </c>
      <c r="B37" s="1">
        <v>6</v>
      </c>
      <c r="C37" s="11">
        <v>2016</v>
      </c>
      <c r="D37" s="11">
        <v>22</v>
      </c>
      <c r="E37" s="11">
        <v>50</v>
      </c>
      <c r="F37" s="2">
        <v>26.8</v>
      </c>
      <c r="G37" s="15">
        <v>81</v>
      </c>
      <c r="H37" s="3">
        <v>100845</v>
      </c>
      <c r="I37" s="21" t="str">
        <f t="shared" si="1"/>
        <v>22:50</v>
      </c>
      <c r="J37" s="21">
        <f t="shared" si="0"/>
        <v>2.9748624126134167</v>
      </c>
      <c r="K37" s="24">
        <f t="shared" si="2"/>
        <v>101.2049146484552</v>
      </c>
    </row>
    <row r="38" spans="1:11" x14ac:dyDescent="0.2">
      <c r="A38" s="1">
        <v>13</v>
      </c>
      <c r="B38" s="1">
        <v>6</v>
      </c>
      <c r="C38" s="11">
        <v>2016</v>
      </c>
      <c r="D38" s="11">
        <v>22</v>
      </c>
      <c r="E38" s="11">
        <v>55</v>
      </c>
      <c r="F38" s="2">
        <v>26.3</v>
      </c>
      <c r="G38" s="15">
        <v>82</v>
      </c>
      <c r="H38" s="3">
        <v>100848</v>
      </c>
      <c r="I38" s="21" t="str">
        <f t="shared" si="1"/>
        <v>22:55</v>
      </c>
      <c r="J38" s="21">
        <f t="shared" si="0"/>
        <v>-16.857052197366333</v>
      </c>
      <c r="K38" s="24">
        <f t="shared" si="2"/>
        <v>84.347862451088872</v>
      </c>
    </row>
    <row r="39" spans="1:11" x14ac:dyDescent="0.2">
      <c r="A39" s="1">
        <v>13</v>
      </c>
      <c r="B39" s="1">
        <v>6</v>
      </c>
      <c r="C39" s="11">
        <v>2016</v>
      </c>
      <c r="D39" s="11">
        <v>23</v>
      </c>
      <c r="E39" s="11">
        <v>0</v>
      </c>
      <c r="F39" s="2">
        <v>26.7</v>
      </c>
      <c r="G39" s="15">
        <v>82</v>
      </c>
      <c r="H39" s="3">
        <v>100831</v>
      </c>
      <c r="I39" s="21" t="str">
        <f t="shared" si="1"/>
        <v>23:0</v>
      </c>
      <c r="J39" s="21">
        <f t="shared" si="0"/>
        <v>0</v>
      </c>
      <c r="K39" s="24">
        <f t="shared" si="2"/>
        <v>89.310838648655022</v>
      </c>
    </row>
    <row r="40" spans="1:11" x14ac:dyDescent="0.2">
      <c r="A40" s="1">
        <v>13</v>
      </c>
      <c r="B40" s="1">
        <v>6</v>
      </c>
      <c r="C40" s="11">
        <v>2016</v>
      </c>
      <c r="D40" s="11">
        <v>23</v>
      </c>
      <c r="E40" s="11">
        <v>5</v>
      </c>
      <c r="F40" s="2">
        <v>27</v>
      </c>
      <c r="G40" s="15">
        <v>84</v>
      </c>
      <c r="H40" s="3">
        <v>100831</v>
      </c>
      <c r="I40" s="21" t="str">
        <f t="shared" si="1"/>
        <v>23:5</v>
      </c>
      <c r="J40" s="21">
        <f t="shared" si="0"/>
        <v>0</v>
      </c>
      <c r="K40" s="24">
        <f t="shared" si="2"/>
        <v>79.38439360641803</v>
      </c>
    </row>
    <row r="41" spans="1:11" x14ac:dyDescent="0.2">
      <c r="A41" s="1">
        <v>13</v>
      </c>
      <c r="B41" s="1">
        <v>6</v>
      </c>
      <c r="C41" s="11">
        <v>2016</v>
      </c>
      <c r="D41" s="11">
        <v>23</v>
      </c>
      <c r="E41" s="11">
        <v>10</v>
      </c>
      <c r="F41" s="2">
        <v>26.3</v>
      </c>
      <c r="G41" s="15">
        <v>84</v>
      </c>
      <c r="H41" s="3">
        <v>100831</v>
      </c>
      <c r="I41" s="21" t="str">
        <f t="shared" si="1"/>
        <v>23:10</v>
      </c>
      <c r="J41" s="21">
        <f t="shared" si="0"/>
        <v>-18.843411252491791</v>
      </c>
      <c r="K41" s="24">
        <f t="shared" si="2"/>
        <v>62.526074313311256</v>
      </c>
    </row>
    <row r="42" spans="1:11" x14ac:dyDescent="0.2">
      <c r="A42" s="1">
        <v>13</v>
      </c>
      <c r="B42" s="1">
        <v>6</v>
      </c>
      <c r="C42" s="11">
        <v>2016</v>
      </c>
      <c r="D42" s="11">
        <v>23</v>
      </c>
      <c r="E42" s="11">
        <v>15</v>
      </c>
      <c r="F42" s="2">
        <v>26.8</v>
      </c>
      <c r="G42" s="15">
        <v>84</v>
      </c>
      <c r="H42" s="3">
        <v>100812</v>
      </c>
      <c r="I42" s="21" t="str">
        <f t="shared" si="1"/>
        <v>23:15</v>
      </c>
      <c r="J42" s="21">
        <f t="shared" si="0"/>
        <v>-14.879181049875015</v>
      </c>
      <c r="K42" s="24">
        <f t="shared" si="2"/>
        <v>49.632024629504357</v>
      </c>
    </row>
    <row r="43" spans="1:11" x14ac:dyDescent="0.2">
      <c r="A43" s="1">
        <v>13</v>
      </c>
      <c r="B43" s="1">
        <v>6</v>
      </c>
      <c r="C43" s="11">
        <v>2016</v>
      </c>
      <c r="D43" s="11">
        <v>23</v>
      </c>
      <c r="E43" s="11">
        <v>20</v>
      </c>
      <c r="F43" s="2">
        <v>26.6</v>
      </c>
      <c r="G43" s="15">
        <v>86</v>
      </c>
      <c r="H43" s="3">
        <v>100797</v>
      </c>
      <c r="I43" s="21" t="str">
        <f t="shared" si="1"/>
        <v>23:20</v>
      </c>
      <c r="J43" s="21">
        <f t="shared" si="0"/>
        <v>-10.913023205055705</v>
      </c>
      <c r="K43" s="24">
        <f t="shared" si="2"/>
        <v>54.60036761897554</v>
      </c>
    </row>
    <row r="44" spans="1:11" x14ac:dyDescent="0.2">
      <c r="A44" s="1">
        <v>13</v>
      </c>
      <c r="B44" s="1">
        <v>6</v>
      </c>
      <c r="C44" s="11">
        <v>2016</v>
      </c>
      <c r="D44" s="11">
        <v>23</v>
      </c>
      <c r="E44" s="11">
        <v>25</v>
      </c>
      <c r="F44" s="2">
        <v>26.8</v>
      </c>
      <c r="G44" s="15">
        <v>86</v>
      </c>
      <c r="H44" s="3">
        <v>100786</v>
      </c>
      <c r="I44" s="21" t="str">
        <f t="shared" si="1"/>
        <v>23:25</v>
      </c>
      <c r="J44" s="21">
        <f t="shared" si="0"/>
        <v>-12.898616871390869</v>
      </c>
      <c r="K44" s="24">
        <f t="shared" si="2"/>
        <v>30.781577216099834</v>
      </c>
    </row>
    <row r="45" spans="1:11" x14ac:dyDescent="0.2">
      <c r="A45" s="1">
        <v>13</v>
      </c>
      <c r="B45" s="1">
        <v>6</v>
      </c>
      <c r="C45" s="11">
        <v>2016</v>
      </c>
      <c r="D45" s="11">
        <v>23</v>
      </c>
      <c r="E45" s="11">
        <v>30</v>
      </c>
      <c r="F45" s="2">
        <v>26.3</v>
      </c>
      <c r="G45" s="15">
        <v>86</v>
      </c>
      <c r="H45" s="3">
        <v>100773</v>
      </c>
      <c r="I45" s="21" t="str">
        <f t="shared" si="1"/>
        <v>23:30</v>
      </c>
      <c r="J45" s="21">
        <f t="shared" si="0"/>
        <v>-30.762208131146242</v>
      </c>
      <c r="K45" s="24">
        <f t="shared" si="2"/>
        <v>-0.97326556593681701</v>
      </c>
    </row>
    <row r="46" spans="1:11" x14ac:dyDescent="0.2">
      <c r="A46" s="1">
        <v>13</v>
      </c>
      <c r="B46" s="1">
        <v>6</v>
      </c>
      <c r="C46" s="11">
        <v>2016</v>
      </c>
      <c r="D46" s="11">
        <v>23</v>
      </c>
      <c r="E46" s="11">
        <v>35</v>
      </c>
      <c r="F46" s="2">
        <v>26.3</v>
      </c>
      <c r="G46" s="15">
        <v>86</v>
      </c>
      <c r="H46" s="3">
        <v>100742</v>
      </c>
      <c r="I46" s="21" t="str">
        <f t="shared" si="1"/>
        <v>23:35</v>
      </c>
      <c r="J46" s="21">
        <f t="shared" si="0"/>
        <v>-5.9558079053423603</v>
      </c>
      <c r="K46" s="24">
        <f t="shared" si="2"/>
        <v>-17.847946246558823</v>
      </c>
    </row>
    <row r="47" spans="1:11" x14ac:dyDescent="0.2">
      <c r="A47" s="1">
        <v>13</v>
      </c>
      <c r="B47" s="1">
        <v>6</v>
      </c>
      <c r="C47" s="11">
        <v>2016</v>
      </c>
      <c r="D47" s="11">
        <v>23</v>
      </c>
      <c r="E47" s="11">
        <v>40</v>
      </c>
      <c r="F47" s="2">
        <v>26.2</v>
      </c>
      <c r="G47" s="15">
        <v>86</v>
      </c>
      <c r="H47" s="3">
        <v>100736</v>
      </c>
      <c r="I47" s="21" t="str">
        <f t="shared" si="1"/>
        <v>23:40</v>
      </c>
      <c r="J47" s="21">
        <f t="shared" si="0"/>
        <v>-5.9561626429479038</v>
      </c>
      <c r="K47" s="24">
        <f t="shared" si="2"/>
        <v>-37.699338855562679</v>
      </c>
    </row>
    <row r="48" spans="1:11" x14ac:dyDescent="0.2">
      <c r="A48" s="1">
        <v>13</v>
      </c>
      <c r="B48" s="1">
        <v>6</v>
      </c>
      <c r="C48" s="11">
        <v>2016</v>
      </c>
      <c r="D48" s="11">
        <v>23</v>
      </c>
      <c r="E48" s="11">
        <v>45</v>
      </c>
      <c r="F48" s="2">
        <v>26.5</v>
      </c>
      <c r="G48" s="15">
        <v>86</v>
      </c>
      <c r="H48" s="3">
        <v>100730</v>
      </c>
      <c r="I48" s="21" t="str">
        <f t="shared" si="1"/>
        <v>23:45</v>
      </c>
      <c r="J48" s="21">
        <f t="shared" si="0"/>
        <v>-10.92028194182468</v>
      </c>
      <c r="K48" s="24">
        <f t="shared" si="2"/>
        <v>-62.512920257533423</v>
      </c>
    </row>
    <row r="49" spans="1:11" x14ac:dyDescent="0.2">
      <c r="A49" s="1">
        <v>13</v>
      </c>
      <c r="B49" s="1">
        <v>6</v>
      </c>
      <c r="C49" s="11">
        <v>2016</v>
      </c>
      <c r="D49" s="11">
        <v>23</v>
      </c>
      <c r="E49" s="11">
        <v>50</v>
      </c>
      <c r="F49" s="2">
        <v>26.7</v>
      </c>
      <c r="G49" s="15">
        <v>90</v>
      </c>
      <c r="H49" s="3">
        <v>100719</v>
      </c>
      <c r="I49" s="21" t="str">
        <f t="shared" si="1"/>
        <v>23:50</v>
      </c>
      <c r="J49" s="21">
        <f t="shared" si="0"/>
        <v>-3.971445308233799</v>
      </c>
      <c r="K49" s="24">
        <f t="shared" si="2"/>
        <v>-77.399013022654358</v>
      </c>
    </row>
    <row r="50" spans="1:11" x14ac:dyDescent="0.2">
      <c r="A50" s="1">
        <v>13</v>
      </c>
      <c r="B50" s="1">
        <v>6</v>
      </c>
      <c r="C50" s="11">
        <v>2016</v>
      </c>
      <c r="D50" s="11">
        <v>23</v>
      </c>
      <c r="E50" s="11">
        <v>55</v>
      </c>
      <c r="F50" s="2">
        <v>26.6</v>
      </c>
      <c r="G50" s="15">
        <v>90</v>
      </c>
      <c r="H50" s="3">
        <v>100715</v>
      </c>
      <c r="I50" s="21" t="str">
        <f t="shared" si="1"/>
        <v>23:55</v>
      </c>
      <c r="J50" s="21">
        <f t="shared" si="0"/>
        <v>0.99290075956908108</v>
      </c>
      <c r="K50" s="24">
        <f t="shared" si="2"/>
        <v>-82.35890660396214</v>
      </c>
    </row>
    <row r="51" spans="1:11" x14ac:dyDescent="0.2">
      <c r="A51" s="1">
        <v>14</v>
      </c>
      <c r="B51" s="1">
        <v>6</v>
      </c>
      <c r="C51" s="11">
        <v>2016</v>
      </c>
      <c r="D51" s="11">
        <v>0</v>
      </c>
      <c r="E51" s="11">
        <v>0</v>
      </c>
      <c r="F51" s="2">
        <v>26.3</v>
      </c>
      <c r="G51" s="15">
        <v>90</v>
      </c>
      <c r="H51" s="3">
        <v>100716</v>
      </c>
      <c r="I51" s="21" t="str">
        <f t="shared" si="1"/>
        <v>0:0</v>
      </c>
      <c r="J51" s="21">
        <f t="shared" si="0"/>
        <v>-3.9715636045911276</v>
      </c>
      <c r="K51" s="24">
        <f t="shared" si="2"/>
        <v>-99.227423551344344</v>
      </c>
    </row>
    <row r="52" spans="1:11" x14ac:dyDescent="0.2">
      <c r="A52" s="1">
        <v>14</v>
      </c>
      <c r="B52" s="1">
        <v>6</v>
      </c>
      <c r="C52" s="11">
        <v>2016</v>
      </c>
      <c r="D52" s="11">
        <v>0</v>
      </c>
      <c r="E52" s="11">
        <v>5</v>
      </c>
      <c r="F52" s="2">
        <v>26.1</v>
      </c>
      <c r="G52" s="15">
        <v>90</v>
      </c>
      <c r="H52" s="3">
        <v>100712</v>
      </c>
      <c r="I52" s="21" t="str">
        <f t="shared" si="1"/>
        <v>0:5</v>
      </c>
      <c r="J52" s="21">
        <f t="shared" si="0"/>
        <v>1.9858606720152514</v>
      </c>
      <c r="K52" s="24">
        <f t="shared" si="2"/>
        <v>-110.13685312255411</v>
      </c>
    </row>
    <row r="53" spans="1:11" x14ac:dyDescent="0.2">
      <c r="A53" s="5">
        <v>14</v>
      </c>
      <c r="B53" s="5">
        <v>6</v>
      </c>
      <c r="C53" s="13">
        <v>2016</v>
      </c>
      <c r="D53" s="13">
        <v>0</v>
      </c>
      <c r="E53" s="13">
        <v>10</v>
      </c>
      <c r="F53" s="6">
        <v>26.2</v>
      </c>
      <c r="G53" s="15">
        <v>90</v>
      </c>
      <c r="H53" s="3">
        <v>100714</v>
      </c>
      <c r="I53" s="21" t="str">
        <f t="shared" si="1"/>
        <v>0:10</v>
      </c>
      <c r="J53" s="21">
        <f t="shared" si="0"/>
        <v>-2.9787318545584527</v>
      </c>
      <c r="K53" s="24">
        <f t="shared" si="2"/>
        <v>-122.04194252732331</v>
      </c>
    </row>
    <row r="54" spans="1:11" x14ac:dyDescent="0.2">
      <c r="A54" s="1">
        <v>14</v>
      </c>
      <c r="B54" s="1">
        <v>6</v>
      </c>
      <c r="C54" s="11">
        <v>2016</v>
      </c>
      <c r="D54" s="11">
        <v>0</v>
      </c>
      <c r="E54" s="11">
        <v>15</v>
      </c>
      <c r="F54" s="2">
        <v>26.2</v>
      </c>
      <c r="G54" s="15">
        <v>90</v>
      </c>
      <c r="H54" s="3">
        <v>100711</v>
      </c>
      <c r="I54" s="21" t="str">
        <f t="shared" si="1"/>
        <v>0:15</v>
      </c>
      <c r="J54" s="21">
        <f t="shared" si="0"/>
        <v>0.99294019521204235</v>
      </c>
      <c r="K54" s="24">
        <f t="shared" si="2"/>
        <v>-126.00764723363258</v>
      </c>
    </row>
    <row r="55" spans="1:11" x14ac:dyDescent="0.2">
      <c r="A55" s="1">
        <v>14</v>
      </c>
      <c r="B55" s="1">
        <v>6</v>
      </c>
      <c r="C55" s="11">
        <v>2016</v>
      </c>
      <c r="D55" s="11">
        <v>0</v>
      </c>
      <c r="E55" s="11">
        <v>20</v>
      </c>
      <c r="F55" s="2">
        <v>26.2</v>
      </c>
      <c r="G55" s="15">
        <v>90</v>
      </c>
      <c r="H55" s="3">
        <v>100712</v>
      </c>
      <c r="I55" s="21" t="str">
        <f t="shared" si="1"/>
        <v>0:20</v>
      </c>
      <c r="J55" s="21">
        <f t="shared" si="0"/>
        <v>-0.9929303360076257</v>
      </c>
      <c r="K55" s="24">
        <f t="shared" si="2"/>
        <v>-127.00057756964021</v>
      </c>
    </row>
    <row r="56" spans="1:11" x14ac:dyDescent="0.2">
      <c r="A56" s="1">
        <v>14</v>
      </c>
      <c r="B56" s="1">
        <v>6</v>
      </c>
      <c r="C56" s="11">
        <v>2016</v>
      </c>
      <c r="D56" s="11">
        <v>0</v>
      </c>
      <c r="E56" s="11">
        <v>25</v>
      </c>
      <c r="F56" s="2">
        <v>26.4</v>
      </c>
      <c r="G56" s="15">
        <v>90</v>
      </c>
      <c r="H56" s="3">
        <v>100711</v>
      </c>
      <c r="I56" s="21" t="str">
        <f t="shared" si="1"/>
        <v>0:25</v>
      </c>
      <c r="J56" s="21">
        <f t="shared" si="0"/>
        <v>0.99294019521204235</v>
      </c>
      <c r="K56" s="24">
        <f t="shared" si="2"/>
        <v>-130.96603640654865</v>
      </c>
    </row>
    <row r="57" spans="1:11" x14ac:dyDescent="0.2">
      <c r="A57" s="1">
        <v>14</v>
      </c>
      <c r="B57" s="1">
        <v>6</v>
      </c>
      <c r="C57" s="11">
        <v>2016</v>
      </c>
      <c r="D57" s="11">
        <v>0</v>
      </c>
      <c r="E57" s="11">
        <v>30</v>
      </c>
      <c r="F57" s="2">
        <v>26.5</v>
      </c>
      <c r="G57" s="15">
        <v>90</v>
      </c>
      <c r="H57" s="3">
        <v>100712</v>
      </c>
      <c r="I57" s="21" t="str">
        <f t="shared" si="1"/>
        <v>0:30</v>
      </c>
      <c r="J57" s="21">
        <f t="shared" si="0"/>
        <v>0.9929303360076257</v>
      </c>
      <c r="K57" s="24">
        <f t="shared" si="2"/>
        <v>-123.03169160859983</v>
      </c>
    </row>
    <row r="58" spans="1:11" x14ac:dyDescent="0.2">
      <c r="A58" s="1">
        <v>14</v>
      </c>
      <c r="B58" s="1">
        <v>6</v>
      </c>
      <c r="C58" s="11">
        <v>2016</v>
      </c>
      <c r="D58" s="11">
        <v>0</v>
      </c>
      <c r="E58" s="11">
        <v>35</v>
      </c>
      <c r="F58" s="2">
        <v>26.4</v>
      </c>
      <c r="G58" s="15">
        <v>90</v>
      </c>
      <c r="H58" s="3">
        <v>100713</v>
      </c>
      <c r="I58" s="21" t="str">
        <f t="shared" si="1"/>
        <v>0:35</v>
      </c>
      <c r="J58" s="21">
        <f t="shared" si="0"/>
        <v>-2.9787614309969914</v>
      </c>
      <c r="K58" s="24">
        <f t="shared" si="2"/>
        <v>-136.9191472688976</v>
      </c>
    </row>
    <row r="59" spans="1:11" x14ac:dyDescent="0.2">
      <c r="A59" s="1">
        <v>14</v>
      </c>
      <c r="B59" s="1">
        <v>6</v>
      </c>
      <c r="C59" s="11">
        <v>2016</v>
      </c>
      <c r="D59" s="11">
        <v>0</v>
      </c>
      <c r="E59" s="11">
        <v>40</v>
      </c>
      <c r="F59" s="2">
        <v>26.5</v>
      </c>
      <c r="G59" s="15">
        <v>90</v>
      </c>
      <c r="H59" s="3">
        <v>100710</v>
      </c>
      <c r="I59" s="21" t="str">
        <f t="shared" si="1"/>
        <v>0:40</v>
      </c>
      <c r="J59" s="21">
        <f t="shared" si="0"/>
        <v>-10.922450600734784</v>
      </c>
      <c r="K59" s="24">
        <f t="shared" si="2"/>
        <v>-136.93409350663063</v>
      </c>
    </row>
    <row r="60" spans="1:11" x14ac:dyDescent="0.2">
      <c r="A60" s="1">
        <v>14</v>
      </c>
      <c r="B60" s="1">
        <v>6</v>
      </c>
      <c r="C60" s="11">
        <v>2016</v>
      </c>
      <c r="D60" s="11">
        <v>0</v>
      </c>
      <c r="E60" s="11">
        <v>45</v>
      </c>
      <c r="F60" s="2">
        <v>26.4</v>
      </c>
      <c r="G60" s="15">
        <v>90</v>
      </c>
      <c r="H60" s="3">
        <v>100699</v>
      </c>
      <c r="I60" s="21" t="str">
        <f t="shared" si="1"/>
        <v>0:45</v>
      </c>
      <c r="J60" s="21">
        <f t="shared" si="0"/>
        <v>0.99305852093863889</v>
      </c>
      <c r="K60" s="24">
        <f t="shared" si="2"/>
        <v>-152.79992606733859</v>
      </c>
    </row>
    <row r="61" spans="1:11" x14ac:dyDescent="0.2">
      <c r="A61" s="1">
        <v>14</v>
      </c>
      <c r="B61" s="1">
        <v>6</v>
      </c>
      <c r="C61" s="11">
        <v>2016</v>
      </c>
      <c r="D61" s="11">
        <v>0</v>
      </c>
      <c r="E61" s="11">
        <v>50</v>
      </c>
      <c r="F61" s="2">
        <v>26.3</v>
      </c>
      <c r="G61" s="15">
        <v>90</v>
      </c>
      <c r="H61" s="3">
        <v>100700</v>
      </c>
      <c r="I61" s="21" t="str">
        <f t="shared" si="1"/>
        <v>0:50</v>
      </c>
      <c r="J61" s="21">
        <f t="shared" si="0"/>
        <v>-16.881827209533267</v>
      </c>
      <c r="K61" s="24">
        <f t="shared" si="2"/>
        <v>-160.75796245052885</v>
      </c>
    </row>
    <row r="62" spans="1:11" x14ac:dyDescent="0.2">
      <c r="A62" s="1">
        <v>14</v>
      </c>
      <c r="B62" s="1">
        <v>6</v>
      </c>
      <c r="C62" s="11">
        <v>2016</v>
      </c>
      <c r="D62" s="11">
        <v>0</v>
      </c>
      <c r="E62" s="11">
        <v>55</v>
      </c>
      <c r="F62" s="2">
        <v>26.4</v>
      </c>
      <c r="G62" s="15">
        <v>90</v>
      </c>
      <c r="H62" s="3">
        <v>100683</v>
      </c>
      <c r="I62" s="21" t="str">
        <f t="shared" si="1"/>
        <v>0:55</v>
      </c>
      <c r="J62" s="21">
        <f t="shared" si="0"/>
        <v>0.9932163324493708</v>
      </c>
      <c r="K62" s="24">
        <f t="shared" si="2"/>
        <v>-162.73960853069289</v>
      </c>
    </row>
    <row r="63" spans="1:11" x14ac:dyDescent="0.2">
      <c r="A63" s="1">
        <v>14</v>
      </c>
      <c r="B63" s="1">
        <v>6</v>
      </c>
      <c r="C63" s="11">
        <v>2016</v>
      </c>
      <c r="D63" s="11">
        <v>1</v>
      </c>
      <c r="E63" s="11">
        <v>0</v>
      </c>
      <c r="F63" s="2">
        <v>26.3</v>
      </c>
      <c r="G63" s="15">
        <v>90</v>
      </c>
      <c r="H63" s="3">
        <v>100684</v>
      </c>
      <c r="I63" s="21" t="str">
        <f t="shared" si="1"/>
        <v>1:0</v>
      </c>
      <c r="J63" s="21">
        <f t="shared" si="0"/>
        <v>-4.9660323388025898</v>
      </c>
      <c r="K63" s="24">
        <f t="shared" si="2"/>
        <v>-150.84858867212915</v>
      </c>
    </row>
    <row r="64" spans="1:11" x14ac:dyDescent="0.2">
      <c r="A64" s="1">
        <v>14</v>
      </c>
      <c r="B64" s="1">
        <v>6</v>
      </c>
      <c r="C64" s="11">
        <v>2016</v>
      </c>
      <c r="D64" s="11">
        <v>1</v>
      </c>
      <c r="E64" s="11">
        <v>5</v>
      </c>
      <c r="F64" s="2">
        <v>26.3</v>
      </c>
      <c r="G64" s="15">
        <v>90</v>
      </c>
      <c r="H64" s="3">
        <v>100679</v>
      </c>
      <c r="I64" s="21" t="str">
        <f t="shared" si="1"/>
        <v>1:5</v>
      </c>
      <c r="J64" s="21">
        <f t="shared" si="0"/>
        <v>-0.9932557931644137</v>
      </c>
      <c r="K64" s="24">
        <f t="shared" si="2"/>
        <v>-151.84184446529358</v>
      </c>
    </row>
    <row r="65" spans="1:11" x14ac:dyDescent="0.2">
      <c r="A65" s="1">
        <v>14</v>
      </c>
      <c r="B65" s="1">
        <v>6</v>
      </c>
      <c r="C65" s="11">
        <v>2016</v>
      </c>
      <c r="D65" s="11">
        <v>1</v>
      </c>
      <c r="E65" s="11">
        <v>10</v>
      </c>
      <c r="F65" s="2">
        <v>26.5</v>
      </c>
      <c r="G65" s="15">
        <v>90</v>
      </c>
      <c r="H65" s="3">
        <v>100678</v>
      </c>
      <c r="I65" s="21" t="str">
        <f t="shared" si="1"/>
        <v>1:10</v>
      </c>
      <c r="J65" s="21">
        <f t="shared" si="0"/>
        <v>-6.9528596118317809</v>
      </c>
      <c r="K65" s="24">
        <f t="shared" si="2"/>
        <v>-158.79470407712535</v>
      </c>
    </row>
    <row r="66" spans="1:11" x14ac:dyDescent="0.2">
      <c r="A66" s="1">
        <v>14</v>
      </c>
      <c r="B66" s="1">
        <v>6</v>
      </c>
      <c r="C66" s="11">
        <v>2016</v>
      </c>
      <c r="D66" s="11">
        <v>1</v>
      </c>
      <c r="E66" s="11">
        <v>15</v>
      </c>
      <c r="F66" s="2">
        <v>26.6</v>
      </c>
      <c r="G66" s="15">
        <v>92</v>
      </c>
      <c r="H66" s="3">
        <v>100671</v>
      </c>
      <c r="I66" s="21" t="str">
        <f t="shared" si="1"/>
        <v>1:15</v>
      </c>
      <c r="J66" s="21">
        <f t="shared" si="0"/>
        <v>-5.9600083440116816</v>
      </c>
      <c r="K66" s="24">
        <f t="shared" si="2"/>
        <v>-145.91130116864522</v>
      </c>
    </row>
    <row r="67" spans="1:11" x14ac:dyDescent="0.2">
      <c r="A67" s="1">
        <v>14</v>
      </c>
      <c r="B67" s="1">
        <v>6</v>
      </c>
      <c r="C67" s="11">
        <v>2016</v>
      </c>
      <c r="D67" s="11">
        <v>1</v>
      </c>
      <c r="E67" s="11">
        <v>20</v>
      </c>
      <c r="F67" s="2">
        <v>26.3</v>
      </c>
      <c r="G67" s="15">
        <v>92</v>
      </c>
      <c r="H67" s="3">
        <v>100665</v>
      </c>
      <c r="I67" s="21" t="str">
        <f t="shared" si="1"/>
        <v>1:20</v>
      </c>
      <c r="J67" s="21">
        <f t="shared" ref="J67:J130" si="3">((H68-H67)/H67)*100000</f>
        <v>-6.953757512541598</v>
      </c>
      <c r="K67" s="24">
        <f t="shared" si="2"/>
        <v>-137.98587763131184</v>
      </c>
    </row>
    <row r="68" spans="1:11" x14ac:dyDescent="0.2">
      <c r="A68" s="1">
        <v>14</v>
      </c>
      <c r="B68" s="1">
        <v>6</v>
      </c>
      <c r="C68" s="11">
        <v>2016</v>
      </c>
      <c r="D68" s="11">
        <v>1</v>
      </c>
      <c r="E68" s="11">
        <v>25</v>
      </c>
      <c r="F68" s="2">
        <v>26.2</v>
      </c>
      <c r="G68" s="15">
        <v>92</v>
      </c>
      <c r="H68" s="3">
        <v>100658</v>
      </c>
      <c r="I68" s="21" t="str">
        <f t="shared" si="1"/>
        <v>1:25</v>
      </c>
      <c r="J68" s="21">
        <f t="shared" si="3"/>
        <v>-11.921556160464146</v>
      </c>
      <c r="K68" s="24">
        <f t="shared" si="2"/>
        <v>-138.99441058672025</v>
      </c>
    </row>
    <row r="69" spans="1:11" x14ac:dyDescent="0.2">
      <c r="A69" s="1">
        <v>14</v>
      </c>
      <c r="B69" s="1">
        <v>6</v>
      </c>
      <c r="C69" s="11">
        <v>2016</v>
      </c>
      <c r="D69" s="11">
        <v>1</v>
      </c>
      <c r="E69" s="11">
        <v>30</v>
      </c>
      <c r="F69" s="2">
        <v>26.4</v>
      </c>
      <c r="G69" s="15">
        <v>92</v>
      </c>
      <c r="H69" s="3">
        <v>100646</v>
      </c>
      <c r="I69" s="21" t="str">
        <f t="shared" si="1"/>
        <v>1:30</v>
      </c>
      <c r="J69" s="21">
        <f t="shared" si="3"/>
        <v>-3.9743258549768496</v>
      </c>
      <c r="K69" s="24">
        <f t="shared" si="2"/>
        <v>-130.07011957030625</v>
      </c>
    </row>
    <row r="70" spans="1:11" x14ac:dyDescent="0.2">
      <c r="A70" s="1">
        <v>14</v>
      </c>
      <c r="B70" s="1">
        <v>6</v>
      </c>
      <c r="C70" s="11">
        <v>2016</v>
      </c>
      <c r="D70" s="11">
        <v>1</v>
      </c>
      <c r="E70" s="11">
        <v>35</v>
      </c>
      <c r="F70" s="2">
        <v>26.5</v>
      </c>
      <c r="G70" s="15">
        <v>92</v>
      </c>
      <c r="H70" s="3">
        <v>100642</v>
      </c>
      <c r="I70" s="21" t="str">
        <f t="shared" si="1"/>
        <v>1:35</v>
      </c>
      <c r="J70" s="21">
        <f t="shared" si="3"/>
        <v>-6.9553466743506682</v>
      </c>
      <c r="K70" s="24">
        <f t="shared" si="2"/>
        <v>-106.26325811351067</v>
      </c>
    </row>
    <row r="71" spans="1:11" x14ac:dyDescent="0.2">
      <c r="A71" s="1">
        <v>14</v>
      </c>
      <c r="B71" s="1">
        <v>6</v>
      </c>
      <c r="C71" s="11">
        <v>2016</v>
      </c>
      <c r="D71" s="11">
        <v>1</v>
      </c>
      <c r="E71" s="11">
        <v>40</v>
      </c>
      <c r="F71" s="2">
        <v>26.4</v>
      </c>
      <c r="G71" s="15">
        <v>92</v>
      </c>
      <c r="H71" s="3">
        <v>100635</v>
      </c>
      <c r="I71" s="21" t="str">
        <f t="shared" si="1"/>
        <v>1:40</v>
      </c>
      <c r="J71" s="21">
        <f t="shared" si="3"/>
        <v>-7.9495205445421577</v>
      </c>
      <c r="K71" s="24">
        <f t="shared" si="2"/>
        <v>-108.25697075271047</v>
      </c>
    </row>
    <row r="72" spans="1:11" x14ac:dyDescent="0.2">
      <c r="A72" s="1">
        <v>14</v>
      </c>
      <c r="B72" s="1">
        <v>6</v>
      </c>
      <c r="C72" s="11">
        <v>2016</v>
      </c>
      <c r="D72" s="11">
        <v>1</v>
      </c>
      <c r="E72" s="11">
        <v>45</v>
      </c>
      <c r="F72" s="2">
        <v>26.3</v>
      </c>
      <c r="G72" s="15">
        <v>92</v>
      </c>
      <c r="H72" s="3">
        <v>100627</v>
      </c>
      <c r="I72" s="21" t="str">
        <f t="shared" ref="I72:I135" si="4">CONCATENATE(D72,":",E72)</f>
        <v>1:45</v>
      </c>
      <c r="J72" s="21">
        <f t="shared" si="3"/>
        <v>4.9688453397199561</v>
      </c>
      <c r="K72" s="24">
        <f t="shared" si="2"/>
        <v>-97.331962770042608</v>
      </c>
    </row>
    <row r="73" spans="1:11" x14ac:dyDescent="0.2">
      <c r="A73" s="1">
        <v>14</v>
      </c>
      <c r="B73" s="1">
        <v>6</v>
      </c>
      <c r="C73" s="11">
        <v>2016</v>
      </c>
      <c r="D73" s="11">
        <v>1</v>
      </c>
      <c r="E73" s="11">
        <v>50</v>
      </c>
      <c r="F73" s="2">
        <v>26.3</v>
      </c>
      <c r="G73" s="15">
        <v>90</v>
      </c>
      <c r="H73" s="3">
        <v>100632</v>
      </c>
      <c r="I73" s="21" t="str">
        <f t="shared" si="4"/>
        <v>1:50</v>
      </c>
      <c r="J73" s="21">
        <f t="shared" si="3"/>
        <v>-1.9874393830988155</v>
      </c>
      <c r="K73" s="24">
        <f t="shared" si="2"/>
        <v>-88.399120211316742</v>
      </c>
    </row>
    <row r="74" spans="1:11" x14ac:dyDescent="0.2">
      <c r="A74" s="1">
        <v>14</v>
      </c>
      <c r="B74" s="1">
        <v>6</v>
      </c>
      <c r="C74" s="11">
        <v>2016</v>
      </c>
      <c r="D74" s="11">
        <v>1</v>
      </c>
      <c r="E74" s="11">
        <v>55</v>
      </c>
      <c r="F74" s="2">
        <v>26.3</v>
      </c>
      <c r="G74" s="15">
        <v>92</v>
      </c>
      <c r="H74" s="3">
        <v>100630</v>
      </c>
      <c r="I74" s="21" t="str">
        <f t="shared" si="4"/>
        <v>1:55</v>
      </c>
      <c r="J74" s="21">
        <f t="shared" si="3"/>
        <v>-5.9624366491106038</v>
      </c>
      <c r="K74" s="24">
        <f t="shared" si="2"/>
        <v>-90.390111552193545</v>
      </c>
    </row>
    <row r="75" spans="1:11" x14ac:dyDescent="0.2">
      <c r="A75" s="1">
        <v>14</v>
      </c>
      <c r="B75" s="1">
        <v>6</v>
      </c>
      <c r="C75" s="11">
        <v>2016</v>
      </c>
      <c r="D75" s="11">
        <v>2</v>
      </c>
      <c r="E75" s="11">
        <v>0</v>
      </c>
      <c r="F75" s="2">
        <v>26.4</v>
      </c>
      <c r="G75" s="15">
        <v>92</v>
      </c>
      <c r="H75" s="3">
        <v>100624</v>
      </c>
      <c r="I75" s="21" t="str">
        <f t="shared" si="4"/>
        <v>2:0</v>
      </c>
      <c r="J75" s="21">
        <f t="shared" si="3"/>
        <v>-0.9937986961361106</v>
      </c>
      <c r="K75" s="24">
        <f t="shared" si="2"/>
        <v>-92.376811007898738</v>
      </c>
    </row>
    <row r="76" spans="1:11" x14ac:dyDescent="0.2">
      <c r="A76" s="1">
        <v>14</v>
      </c>
      <c r="B76" s="1">
        <v>6</v>
      </c>
      <c r="C76" s="11">
        <v>2016</v>
      </c>
      <c r="D76" s="11">
        <v>2</v>
      </c>
      <c r="E76" s="11">
        <v>5</v>
      </c>
      <c r="F76" s="2">
        <v>26.4</v>
      </c>
      <c r="G76" s="15">
        <v>92</v>
      </c>
      <c r="H76" s="3">
        <v>100623</v>
      </c>
      <c r="I76" s="21" t="str">
        <f t="shared" si="4"/>
        <v>2:5</v>
      </c>
      <c r="J76" s="21">
        <f t="shared" si="3"/>
        <v>-12.919511443705714</v>
      </c>
      <c r="K76" s="24">
        <f t="shared" si="2"/>
        <v>-101.32475884701331</v>
      </c>
    </row>
    <row r="77" spans="1:11" x14ac:dyDescent="0.2">
      <c r="A77" s="1">
        <v>14</v>
      </c>
      <c r="B77" s="1">
        <v>6</v>
      </c>
      <c r="C77" s="11">
        <v>2016</v>
      </c>
      <c r="D77" s="11">
        <v>2</v>
      </c>
      <c r="E77" s="11">
        <v>10</v>
      </c>
      <c r="F77" s="2">
        <v>26.3</v>
      </c>
      <c r="G77" s="15">
        <v>92</v>
      </c>
      <c r="H77" s="3">
        <v>100610</v>
      </c>
      <c r="I77" s="21" t="str">
        <f t="shared" si="4"/>
        <v>2:10</v>
      </c>
      <c r="J77" s="21">
        <f t="shared" si="3"/>
        <v>2.9818109531855681</v>
      </c>
      <c r="K77" s="24">
        <f t="shared" si="2"/>
        <v>-100.328808565843</v>
      </c>
    </row>
    <row r="78" spans="1:11" x14ac:dyDescent="0.2">
      <c r="A78" s="1">
        <v>14</v>
      </c>
      <c r="B78" s="1">
        <v>6</v>
      </c>
      <c r="C78" s="11">
        <v>2016</v>
      </c>
      <c r="D78" s="11">
        <v>2</v>
      </c>
      <c r="E78" s="11">
        <v>15</v>
      </c>
      <c r="F78" s="2">
        <v>26.3</v>
      </c>
      <c r="G78" s="15">
        <v>92</v>
      </c>
      <c r="H78" s="3">
        <v>100613</v>
      </c>
      <c r="I78" s="21" t="str">
        <f t="shared" si="4"/>
        <v>2:15</v>
      </c>
      <c r="J78" s="21">
        <f t="shared" si="3"/>
        <v>-3.9756293918280941</v>
      </c>
      <c r="K78" s="24">
        <f t="shared" si="2"/>
        <v>-101.32570610311264</v>
      </c>
    </row>
    <row r="79" spans="1:11" x14ac:dyDescent="0.2">
      <c r="A79" s="1">
        <v>14</v>
      </c>
      <c r="B79" s="1">
        <v>6</v>
      </c>
      <c r="C79" s="11">
        <v>2016</v>
      </c>
      <c r="D79" s="11">
        <v>2</v>
      </c>
      <c r="E79" s="11">
        <v>20</v>
      </c>
      <c r="F79" s="2">
        <v>26.3</v>
      </c>
      <c r="G79" s="15">
        <v>92</v>
      </c>
      <c r="H79" s="3">
        <v>100609</v>
      </c>
      <c r="I79" s="21" t="str">
        <f t="shared" si="4"/>
        <v>2:20</v>
      </c>
      <c r="J79" s="21">
        <f t="shared" si="3"/>
        <v>-3.9757874544026874</v>
      </c>
      <c r="K79" s="24">
        <f t="shared" si="2"/>
        <v>-106.29443375272737</v>
      </c>
    </row>
    <row r="80" spans="1:11" x14ac:dyDescent="0.2">
      <c r="A80" s="1">
        <v>14</v>
      </c>
      <c r="B80" s="1">
        <v>6</v>
      </c>
      <c r="C80" s="11">
        <v>2016</v>
      </c>
      <c r="D80" s="11">
        <v>2</v>
      </c>
      <c r="E80" s="11">
        <v>25</v>
      </c>
      <c r="F80" s="2">
        <v>26.2</v>
      </c>
      <c r="G80" s="15">
        <v>92</v>
      </c>
      <c r="H80" s="3">
        <v>100605</v>
      </c>
      <c r="I80" s="21" t="str">
        <f t="shared" si="4"/>
        <v>2:25</v>
      </c>
      <c r="J80" s="21">
        <f t="shared" si="3"/>
        <v>-2.9819591471596838</v>
      </c>
      <c r="K80" s="24">
        <f t="shared" si="2"/>
        <v>-108.28346256387944</v>
      </c>
    </row>
    <row r="81" spans="1:11" x14ac:dyDescent="0.2">
      <c r="A81" s="1">
        <v>14</v>
      </c>
      <c r="B81" s="1">
        <v>6</v>
      </c>
      <c r="C81" s="11">
        <v>2016</v>
      </c>
      <c r="D81" s="11">
        <v>2</v>
      </c>
      <c r="E81" s="11">
        <v>30</v>
      </c>
      <c r="F81" s="2">
        <v>26.2</v>
      </c>
      <c r="G81" s="15">
        <v>92</v>
      </c>
      <c r="H81" s="3">
        <v>100602</v>
      </c>
      <c r="I81" s="21" t="str">
        <f t="shared" si="4"/>
        <v>2:30</v>
      </c>
      <c r="J81" s="21">
        <f t="shared" si="3"/>
        <v>0</v>
      </c>
      <c r="K81" s="24">
        <f t="shared" si="2"/>
        <v>-109.27640275909147</v>
      </c>
    </row>
    <row r="82" spans="1:11" x14ac:dyDescent="0.2">
      <c r="A82" s="1">
        <v>14</v>
      </c>
      <c r="B82" s="1">
        <v>6</v>
      </c>
      <c r="C82" s="11">
        <v>2016</v>
      </c>
      <c r="D82" s="11">
        <v>2</v>
      </c>
      <c r="E82" s="11">
        <v>35</v>
      </c>
      <c r="F82" s="2">
        <v>26.2</v>
      </c>
      <c r="G82" s="15">
        <v>92</v>
      </c>
      <c r="H82" s="3">
        <v>100602</v>
      </c>
      <c r="I82" s="21" t="str">
        <f t="shared" si="4"/>
        <v>2:35</v>
      </c>
      <c r="J82" s="21">
        <f t="shared" si="3"/>
        <v>-11.928192282459593</v>
      </c>
      <c r="K82" s="24">
        <f t="shared" si="2"/>
        <v>-122.19752537755869</v>
      </c>
    </row>
    <row r="83" spans="1:11" x14ac:dyDescent="0.2">
      <c r="A83" s="1">
        <v>14</v>
      </c>
      <c r="B83" s="1">
        <v>6</v>
      </c>
      <c r="C83" s="11">
        <v>2016</v>
      </c>
      <c r="D83" s="11">
        <v>2</v>
      </c>
      <c r="E83" s="11">
        <v>40</v>
      </c>
      <c r="F83" s="2">
        <v>26.3</v>
      </c>
      <c r="G83" s="15">
        <v>92</v>
      </c>
      <c r="H83" s="3">
        <v>100590</v>
      </c>
      <c r="I83" s="21" t="str">
        <f t="shared" si="4"/>
        <v>2:40</v>
      </c>
      <c r="J83" s="21">
        <f t="shared" si="3"/>
        <v>-6.9589422407794022</v>
      </c>
      <c r="K83" s="24">
        <f t="shared" si="2"/>
        <v>-126.1777061873411</v>
      </c>
    </row>
    <row r="84" spans="1:11" x14ac:dyDescent="0.2">
      <c r="A84" s="1">
        <v>14</v>
      </c>
      <c r="B84" s="1">
        <v>6</v>
      </c>
      <c r="C84" s="11">
        <v>2016</v>
      </c>
      <c r="D84" s="11">
        <v>2</v>
      </c>
      <c r="E84" s="11">
        <v>45</v>
      </c>
      <c r="F84" s="2">
        <v>26.1</v>
      </c>
      <c r="G84" s="15">
        <v>92</v>
      </c>
      <c r="H84" s="3">
        <v>100583</v>
      </c>
      <c r="I84" s="21" t="str">
        <f t="shared" si="4"/>
        <v>2:45</v>
      </c>
      <c r="J84" s="21">
        <f t="shared" si="3"/>
        <v>10.936241710825884</v>
      </c>
      <c r="K84" s="24">
        <f t="shared" si="2"/>
        <v>-104.31901387578043</v>
      </c>
    </row>
    <row r="85" spans="1:11" x14ac:dyDescent="0.2">
      <c r="A85" s="1">
        <v>14</v>
      </c>
      <c r="B85" s="1">
        <v>6</v>
      </c>
      <c r="C85" s="11">
        <v>2016</v>
      </c>
      <c r="D85" s="11">
        <v>2</v>
      </c>
      <c r="E85" s="11">
        <v>50</v>
      </c>
      <c r="F85" s="2">
        <v>26.3</v>
      </c>
      <c r="G85" s="15">
        <v>92</v>
      </c>
      <c r="H85" s="3">
        <v>100594</v>
      </c>
      <c r="I85" s="21" t="str">
        <f t="shared" si="4"/>
        <v>2:50</v>
      </c>
      <c r="J85" s="21">
        <f t="shared" si="3"/>
        <v>0.99409507525299723</v>
      </c>
      <c r="K85" s="24">
        <f t="shared" si="2"/>
        <v>-104.31797732146607</v>
      </c>
    </row>
    <row r="86" spans="1:11" x14ac:dyDescent="0.2">
      <c r="A86" s="1">
        <v>14</v>
      </c>
      <c r="B86" s="1">
        <v>6</v>
      </c>
      <c r="C86" s="11">
        <v>2016</v>
      </c>
      <c r="D86" s="11">
        <v>2</v>
      </c>
      <c r="E86" s="11">
        <v>55</v>
      </c>
      <c r="F86" s="2">
        <v>26.5</v>
      </c>
      <c r="G86" s="15">
        <v>92</v>
      </c>
      <c r="H86" s="3">
        <v>100595</v>
      </c>
      <c r="I86" s="21" t="str">
        <f t="shared" si="4"/>
        <v>2:55</v>
      </c>
      <c r="J86" s="21">
        <f t="shared" si="3"/>
        <v>-0.99408519310104881</v>
      </c>
      <c r="K86" s="24">
        <f t="shared" si="2"/>
        <v>-88.430235305033861</v>
      </c>
    </row>
    <row r="87" spans="1:11" x14ac:dyDescent="0.2">
      <c r="A87" s="1">
        <v>14</v>
      </c>
      <c r="B87" s="1">
        <v>6</v>
      </c>
      <c r="C87" s="11">
        <v>2016</v>
      </c>
      <c r="D87" s="11">
        <v>3</v>
      </c>
      <c r="E87" s="11">
        <v>0</v>
      </c>
      <c r="F87" s="2">
        <v>26.5</v>
      </c>
      <c r="G87" s="15">
        <v>92</v>
      </c>
      <c r="H87" s="3">
        <v>100594</v>
      </c>
      <c r="I87" s="21" t="str">
        <f t="shared" si="4"/>
        <v>3:0</v>
      </c>
      <c r="J87" s="21">
        <f t="shared" si="3"/>
        <v>-1.9881901505059945</v>
      </c>
      <c r="K87" s="24">
        <f t="shared" si="2"/>
        <v>-91.41164178798924</v>
      </c>
    </row>
    <row r="88" spans="1:11" x14ac:dyDescent="0.2">
      <c r="A88" s="1">
        <v>14</v>
      </c>
      <c r="B88" s="1">
        <v>6</v>
      </c>
      <c r="C88" s="11">
        <v>2016</v>
      </c>
      <c r="D88" s="11">
        <v>3</v>
      </c>
      <c r="E88" s="11">
        <v>5</v>
      </c>
      <c r="F88" s="2">
        <v>26.5</v>
      </c>
      <c r="G88" s="15">
        <v>92</v>
      </c>
      <c r="H88" s="3">
        <v>100592</v>
      </c>
      <c r="I88" s="21" t="str">
        <f t="shared" si="4"/>
        <v>3:5</v>
      </c>
      <c r="J88" s="21">
        <f t="shared" si="3"/>
        <v>1.9882296802926676</v>
      </c>
      <c r="K88" s="24">
        <f t="shared" si="2"/>
        <v>-84.457379768893986</v>
      </c>
    </row>
    <row r="89" spans="1:11" x14ac:dyDescent="0.2">
      <c r="A89" s="1">
        <v>14</v>
      </c>
      <c r="B89" s="1">
        <v>6</v>
      </c>
      <c r="C89" s="11">
        <v>2016</v>
      </c>
      <c r="D89" s="11">
        <v>3</v>
      </c>
      <c r="E89" s="11">
        <v>10</v>
      </c>
      <c r="F89" s="2">
        <v>26.5</v>
      </c>
      <c r="G89" s="15">
        <v>92</v>
      </c>
      <c r="H89" s="3">
        <v>100594</v>
      </c>
      <c r="I89" s="21" t="str">
        <f t="shared" si="4"/>
        <v>3:10</v>
      </c>
      <c r="J89" s="21">
        <f t="shared" si="3"/>
        <v>-14.911426128794957</v>
      </c>
      <c r="K89" s="24">
        <f t="shared" si="2"/>
        <v>-98.375550104524521</v>
      </c>
    </row>
    <row r="90" spans="1:11" x14ac:dyDescent="0.2">
      <c r="A90" s="1">
        <v>14</v>
      </c>
      <c r="B90" s="1">
        <v>6</v>
      </c>
      <c r="C90" s="11">
        <v>2016</v>
      </c>
      <c r="D90" s="11">
        <v>3</v>
      </c>
      <c r="E90" s="11">
        <v>15</v>
      </c>
      <c r="F90" s="2">
        <v>26.4</v>
      </c>
      <c r="G90" s="15">
        <v>92</v>
      </c>
      <c r="H90" s="3">
        <v>100579</v>
      </c>
      <c r="I90" s="21" t="str">
        <f t="shared" si="4"/>
        <v>3:15</v>
      </c>
      <c r="J90" s="21">
        <f t="shared" si="3"/>
        <v>-2.98272999333857</v>
      </c>
      <c r="K90" s="24">
        <f t="shared" si="2"/>
        <v>-94.405420486031318</v>
      </c>
    </row>
    <row r="91" spans="1:11" x14ac:dyDescent="0.2">
      <c r="A91" s="1">
        <v>14</v>
      </c>
      <c r="B91" s="1">
        <v>6</v>
      </c>
      <c r="C91" s="11">
        <v>2016</v>
      </c>
      <c r="D91" s="11">
        <v>3</v>
      </c>
      <c r="E91" s="11">
        <v>20</v>
      </c>
      <c r="F91" s="2">
        <v>26.5</v>
      </c>
      <c r="G91" s="15">
        <v>92</v>
      </c>
      <c r="H91" s="3">
        <v>100576</v>
      </c>
      <c r="I91" s="21" t="str">
        <f t="shared" si="4"/>
        <v>3:20</v>
      </c>
      <c r="J91" s="21">
        <f t="shared" si="3"/>
        <v>-0.99427298759147309</v>
      </c>
      <c r="K91" s="24">
        <f t="shared" si="2"/>
        <v>-89.439685129611107</v>
      </c>
    </row>
    <row r="92" spans="1:11" x14ac:dyDescent="0.2">
      <c r="A92" s="1">
        <v>14</v>
      </c>
      <c r="B92" s="1">
        <v>6</v>
      </c>
      <c r="C92" s="11">
        <v>2016</v>
      </c>
      <c r="D92" s="11">
        <v>3</v>
      </c>
      <c r="E92" s="11">
        <v>25</v>
      </c>
      <c r="F92" s="2">
        <v>26.4</v>
      </c>
      <c r="G92" s="15">
        <v>92</v>
      </c>
      <c r="H92" s="3">
        <v>100575</v>
      </c>
      <c r="I92" s="21" t="str">
        <f t="shared" si="4"/>
        <v>3:25</v>
      </c>
      <c r="J92" s="21">
        <f t="shared" si="3"/>
        <v>-11.931394481730052</v>
      </c>
      <c r="K92" s="24">
        <f t="shared" ref="K92:K155" si="5">SUM(J68:J92)</f>
        <v>-94.417322098799545</v>
      </c>
    </row>
    <row r="93" spans="1:11" x14ac:dyDescent="0.2">
      <c r="A93" s="1">
        <v>14</v>
      </c>
      <c r="B93" s="1">
        <v>6</v>
      </c>
      <c r="C93" s="11">
        <v>2016</v>
      </c>
      <c r="D93" s="11">
        <v>3</v>
      </c>
      <c r="E93" s="11">
        <v>30</v>
      </c>
      <c r="F93" s="2">
        <v>26.3</v>
      </c>
      <c r="G93" s="15">
        <v>92</v>
      </c>
      <c r="H93" s="3">
        <v>100563</v>
      </c>
      <c r="I93" s="21" t="str">
        <f t="shared" si="4"/>
        <v>3:30</v>
      </c>
      <c r="J93" s="21">
        <f t="shared" si="3"/>
        <v>-8.9496136750096955</v>
      </c>
      <c r="K93" s="24">
        <f t="shared" si="5"/>
        <v>-91.445379613345096</v>
      </c>
    </row>
    <row r="94" spans="1:11" x14ac:dyDescent="0.2">
      <c r="A94" s="1">
        <v>14</v>
      </c>
      <c r="B94" s="1">
        <v>6</v>
      </c>
      <c r="C94" s="11">
        <v>2016</v>
      </c>
      <c r="D94" s="11">
        <v>3</v>
      </c>
      <c r="E94" s="11">
        <v>35</v>
      </c>
      <c r="F94" s="2">
        <v>26.4</v>
      </c>
      <c r="G94" s="15">
        <v>92</v>
      </c>
      <c r="H94" s="3">
        <v>100554</v>
      </c>
      <c r="I94" s="21" t="str">
        <f t="shared" si="4"/>
        <v>3:35</v>
      </c>
      <c r="J94" s="21">
        <f t="shared" si="3"/>
        <v>-7.9559241800425644</v>
      </c>
      <c r="K94" s="24">
        <f t="shared" si="5"/>
        <v>-95.426977938410801</v>
      </c>
    </row>
    <row r="95" spans="1:11" x14ac:dyDescent="0.2">
      <c r="A95" s="1">
        <v>14</v>
      </c>
      <c r="B95" s="1">
        <v>6</v>
      </c>
      <c r="C95" s="11">
        <v>2016</v>
      </c>
      <c r="D95" s="11">
        <v>3</v>
      </c>
      <c r="E95" s="11">
        <v>40</v>
      </c>
      <c r="F95" s="2">
        <v>26.3</v>
      </c>
      <c r="G95" s="15">
        <v>92</v>
      </c>
      <c r="H95" s="3">
        <v>100546</v>
      </c>
      <c r="I95" s="21" t="str">
        <f t="shared" si="4"/>
        <v>3:40</v>
      </c>
      <c r="J95" s="21">
        <f t="shared" si="3"/>
        <v>-8.9511268474131249</v>
      </c>
      <c r="K95" s="24">
        <f t="shared" si="5"/>
        <v>-97.422758111473257</v>
      </c>
    </row>
    <row r="96" spans="1:11" x14ac:dyDescent="0.2">
      <c r="A96" s="1">
        <v>14</v>
      </c>
      <c r="B96" s="1">
        <v>6</v>
      </c>
      <c r="C96" s="11">
        <v>2016</v>
      </c>
      <c r="D96" s="11">
        <v>3</v>
      </c>
      <c r="E96" s="11">
        <v>45</v>
      </c>
      <c r="F96" s="2">
        <v>26.5</v>
      </c>
      <c r="G96" s="15">
        <v>92</v>
      </c>
      <c r="H96" s="3">
        <v>100537</v>
      </c>
      <c r="I96" s="21" t="str">
        <f t="shared" si="4"/>
        <v>3:45</v>
      </c>
      <c r="J96" s="21">
        <f t="shared" si="3"/>
        <v>-0.9946586828729721</v>
      </c>
      <c r="K96" s="24">
        <f t="shared" si="5"/>
        <v>-90.46789624980407</v>
      </c>
    </row>
    <row r="97" spans="1:11" x14ac:dyDescent="0.2">
      <c r="A97" s="1">
        <v>14</v>
      </c>
      <c r="B97" s="1">
        <v>6</v>
      </c>
      <c r="C97" s="11">
        <v>2016</v>
      </c>
      <c r="D97" s="11">
        <v>3</v>
      </c>
      <c r="E97" s="11">
        <v>50</v>
      </c>
      <c r="F97" s="2">
        <v>26.4</v>
      </c>
      <c r="G97" s="15">
        <v>92</v>
      </c>
      <c r="H97" s="3">
        <v>100536</v>
      </c>
      <c r="I97" s="21" t="str">
        <f t="shared" si="4"/>
        <v>3:50</v>
      </c>
      <c r="J97" s="21">
        <f t="shared" si="3"/>
        <v>-6.9626800350123332</v>
      </c>
      <c r="K97" s="24">
        <f t="shared" si="5"/>
        <v>-102.39942162453636</v>
      </c>
    </row>
    <row r="98" spans="1:11" x14ac:dyDescent="0.2">
      <c r="A98" s="1">
        <v>14</v>
      </c>
      <c r="B98" s="1">
        <v>6</v>
      </c>
      <c r="C98" s="11">
        <v>2016</v>
      </c>
      <c r="D98" s="11">
        <v>3</v>
      </c>
      <c r="E98" s="11">
        <v>55</v>
      </c>
      <c r="F98" s="2">
        <v>26.4</v>
      </c>
      <c r="G98" s="15">
        <v>92</v>
      </c>
      <c r="H98" s="3">
        <v>100529</v>
      </c>
      <c r="I98" s="21" t="str">
        <f t="shared" si="4"/>
        <v>3:55</v>
      </c>
      <c r="J98" s="21">
        <f t="shared" si="3"/>
        <v>0.99473783684309991</v>
      </c>
      <c r="K98" s="24">
        <f t="shared" si="5"/>
        <v>-99.417244404594427</v>
      </c>
    </row>
    <row r="99" spans="1:11" x14ac:dyDescent="0.2">
      <c r="A99" s="1">
        <v>14</v>
      </c>
      <c r="B99" s="1">
        <v>6</v>
      </c>
      <c r="C99" s="11">
        <v>2016</v>
      </c>
      <c r="D99" s="11">
        <v>4</v>
      </c>
      <c r="E99" s="11">
        <v>0</v>
      </c>
      <c r="F99" s="2">
        <v>26.4</v>
      </c>
      <c r="G99" s="15">
        <v>92</v>
      </c>
      <c r="H99" s="3">
        <v>100530</v>
      </c>
      <c r="I99" s="21" t="str">
        <f t="shared" si="4"/>
        <v>4:0</v>
      </c>
      <c r="J99" s="21">
        <f t="shared" si="3"/>
        <v>3.9789117676315526</v>
      </c>
      <c r="K99" s="24">
        <f t="shared" si="5"/>
        <v>-89.475895987852269</v>
      </c>
    </row>
    <row r="100" spans="1:11" x14ac:dyDescent="0.2">
      <c r="A100" s="1">
        <v>14</v>
      </c>
      <c r="B100" s="1">
        <v>6</v>
      </c>
      <c r="C100" s="11">
        <v>2016</v>
      </c>
      <c r="D100" s="11">
        <v>4</v>
      </c>
      <c r="E100" s="11">
        <v>5</v>
      </c>
      <c r="F100" s="2">
        <v>26.3</v>
      </c>
      <c r="G100" s="15">
        <v>92</v>
      </c>
      <c r="H100" s="3">
        <v>100534</v>
      </c>
      <c r="I100" s="21" t="str">
        <f t="shared" si="4"/>
        <v>4:5</v>
      </c>
      <c r="J100" s="21">
        <f t="shared" si="3"/>
        <v>3.9787534565420652</v>
      </c>
      <c r="K100" s="24">
        <f t="shared" si="5"/>
        <v>-84.503343835174093</v>
      </c>
    </row>
    <row r="101" spans="1:11" x14ac:dyDescent="0.2">
      <c r="A101" s="1">
        <v>14</v>
      </c>
      <c r="B101" s="1">
        <v>6</v>
      </c>
      <c r="C101" s="11">
        <v>2016</v>
      </c>
      <c r="D101" s="11">
        <v>4</v>
      </c>
      <c r="E101" s="11">
        <v>10</v>
      </c>
      <c r="F101" s="2">
        <v>26.5</v>
      </c>
      <c r="G101" s="15">
        <v>92</v>
      </c>
      <c r="H101" s="3">
        <v>100538</v>
      </c>
      <c r="I101" s="21" t="str">
        <f t="shared" si="4"/>
        <v>4:10</v>
      </c>
      <c r="J101" s="21">
        <f t="shared" si="3"/>
        <v>13.925083053173925</v>
      </c>
      <c r="K101" s="24">
        <f t="shared" si="5"/>
        <v>-57.658749338294484</v>
      </c>
    </row>
    <row r="102" spans="1:11" x14ac:dyDescent="0.2">
      <c r="A102" s="1">
        <v>14</v>
      </c>
      <c r="B102" s="1">
        <v>6</v>
      </c>
      <c r="C102" s="11">
        <v>2016</v>
      </c>
      <c r="D102" s="11">
        <v>4</v>
      </c>
      <c r="E102" s="11">
        <v>15</v>
      </c>
      <c r="F102" s="2">
        <v>26.4</v>
      </c>
      <c r="G102" s="15">
        <v>92</v>
      </c>
      <c r="H102" s="3">
        <v>100552</v>
      </c>
      <c r="I102" s="21" t="str">
        <f t="shared" si="4"/>
        <v>4:15</v>
      </c>
      <c r="J102" s="21">
        <f t="shared" si="3"/>
        <v>6.9615721218871833</v>
      </c>
      <c r="K102" s="24">
        <f t="shared" si="5"/>
        <v>-53.678988169592841</v>
      </c>
    </row>
    <row r="103" spans="1:11" x14ac:dyDescent="0.2">
      <c r="A103" s="1">
        <v>14</v>
      </c>
      <c r="B103" s="1">
        <v>6</v>
      </c>
      <c r="C103" s="11">
        <v>2016</v>
      </c>
      <c r="D103" s="11">
        <v>4</v>
      </c>
      <c r="E103" s="11">
        <v>20</v>
      </c>
      <c r="F103" s="2">
        <v>26.5</v>
      </c>
      <c r="G103" s="15">
        <v>92</v>
      </c>
      <c r="H103" s="3">
        <v>100559</v>
      </c>
      <c r="I103" s="21" t="str">
        <f t="shared" si="4"/>
        <v>4:20</v>
      </c>
      <c r="J103" s="21">
        <f t="shared" si="3"/>
        <v>4.9722053719706842</v>
      </c>
      <c r="K103" s="24">
        <f t="shared" si="5"/>
        <v>-44.731153405794075</v>
      </c>
    </row>
    <row r="104" spans="1:11" x14ac:dyDescent="0.2">
      <c r="A104" s="1">
        <v>14</v>
      </c>
      <c r="B104" s="1">
        <v>6</v>
      </c>
      <c r="C104" s="11">
        <v>2016</v>
      </c>
      <c r="D104" s="11">
        <v>4</v>
      </c>
      <c r="E104" s="11">
        <v>25</v>
      </c>
      <c r="F104" s="2">
        <v>26.5</v>
      </c>
      <c r="G104" s="15">
        <v>92</v>
      </c>
      <c r="H104" s="3">
        <v>100564</v>
      </c>
      <c r="I104" s="21" t="str">
        <f t="shared" si="4"/>
        <v>4:25</v>
      </c>
      <c r="J104" s="21">
        <f t="shared" si="3"/>
        <v>4.9719581560001584</v>
      </c>
      <c r="K104" s="24">
        <f t="shared" si="5"/>
        <v>-35.783407795391241</v>
      </c>
    </row>
    <row r="105" spans="1:11" x14ac:dyDescent="0.2">
      <c r="A105" s="1">
        <v>14</v>
      </c>
      <c r="B105" s="1">
        <v>6</v>
      </c>
      <c r="C105" s="11">
        <v>2016</v>
      </c>
      <c r="D105" s="11">
        <v>4</v>
      </c>
      <c r="E105" s="11">
        <v>30</v>
      </c>
      <c r="F105" s="2">
        <v>26.4</v>
      </c>
      <c r="G105" s="15">
        <v>92</v>
      </c>
      <c r="H105" s="3">
        <v>100569</v>
      </c>
      <c r="I105" s="21" t="str">
        <f t="shared" si="4"/>
        <v>4:30</v>
      </c>
      <c r="J105" s="21">
        <f t="shared" si="3"/>
        <v>4.9717109646113613</v>
      </c>
      <c r="K105" s="24">
        <f t="shared" si="5"/>
        <v>-27.829737683620181</v>
      </c>
    </row>
    <row r="106" spans="1:11" x14ac:dyDescent="0.2">
      <c r="A106" s="1">
        <v>14</v>
      </c>
      <c r="B106" s="1">
        <v>6</v>
      </c>
      <c r="C106" s="11">
        <v>2016</v>
      </c>
      <c r="D106" s="11">
        <v>4</v>
      </c>
      <c r="E106" s="11">
        <v>35</v>
      </c>
      <c r="F106" s="2">
        <v>26.4</v>
      </c>
      <c r="G106" s="15">
        <v>92</v>
      </c>
      <c r="H106" s="3">
        <v>100574</v>
      </c>
      <c r="I106" s="21" t="str">
        <f t="shared" si="4"/>
        <v>4:35</v>
      </c>
      <c r="J106" s="21">
        <f t="shared" si="3"/>
        <v>3.9771710382404994</v>
      </c>
      <c r="K106" s="24">
        <f t="shared" si="5"/>
        <v>-23.852566645379682</v>
      </c>
    </row>
    <row r="107" spans="1:11" x14ac:dyDescent="0.2">
      <c r="A107" s="1">
        <v>14</v>
      </c>
      <c r="B107" s="1">
        <v>6</v>
      </c>
      <c r="C107" s="11">
        <v>2016</v>
      </c>
      <c r="D107" s="11">
        <v>4</v>
      </c>
      <c r="E107" s="11">
        <v>40</v>
      </c>
      <c r="F107" s="2">
        <v>26.5</v>
      </c>
      <c r="G107" s="15">
        <v>92</v>
      </c>
      <c r="H107" s="3">
        <v>100578</v>
      </c>
      <c r="I107" s="21" t="str">
        <f t="shared" si="4"/>
        <v>4:40</v>
      </c>
      <c r="J107" s="21">
        <f t="shared" si="3"/>
        <v>11.931038596909861</v>
      </c>
      <c r="K107" s="24">
        <f t="shared" si="5"/>
        <v>6.6642339897526881E-3</v>
      </c>
    </row>
    <row r="108" spans="1:11" x14ac:dyDescent="0.2">
      <c r="A108" s="1">
        <v>14</v>
      </c>
      <c r="B108" s="1">
        <v>6</v>
      </c>
      <c r="C108" s="11">
        <v>2016</v>
      </c>
      <c r="D108" s="11">
        <v>4</v>
      </c>
      <c r="E108" s="11">
        <v>45</v>
      </c>
      <c r="F108" s="2">
        <v>26.5</v>
      </c>
      <c r="G108" s="15">
        <v>92</v>
      </c>
      <c r="H108" s="3">
        <v>100590</v>
      </c>
      <c r="I108" s="21" t="str">
        <f t="shared" si="4"/>
        <v>4:45</v>
      </c>
      <c r="J108" s="21">
        <f t="shared" si="3"/>
        <v>0.99413460582562885</v>
      </c>
      <c r="K108" s="24">
        <f t="shared" si="5"/>
        <v>7.9597410805947852</v>
      </c>
    </row>
    <row r="109" spans="1:11" x14ac:dyDescent="0.2">
      <c r="A109" s="1">
        <v>14</v>
      </c>
      <c r="B109" s="1">
        <v>6</v>
      </c>
      <c r="C109" s="11">
        <v>2016</v>
      </c>
      <c r="D109" s="11">
        <v>4</v>
      </c>
      <c r="E109" s="11">
        <v>50</v>
      </c>
      <c r="F109" s="2">
        <v>26.6</v>
      </c>
      <c r="G109" s="15">
        <v>92</v>
      </c>
      <c r="H109" s="3">
        <v>100591</v>
      </c>
      <c r="I109" s="21" t="str">
        <f t="shared" si="4"/>
        <v>4:50</v>
      </c>
      <c r="J109" s="21">
        <f t="shared" si="3"/>
        <v>4.9706236144386677</v>
      </c>
      <c r="K109" s="24">
        <f t="shared" si="5"/>
        <v>1.9941229842075776</v>
      </c>
    </row>
    <row r="110" spans="1:11" x14ac:dyDescent="0.2">
      <c r="A110" s="1">
        <v>14</v>
      </c>
      <c r="B110" s="1">
        <v>6</v>
      </c>
      <c r="C110" s="11">
        <v>2016</v>
      </c>
      <c r="D110" s="11">
        <v>4</v>
      </c>
      <c r="E110" s="11">
        <v>55</v>
      </c>
      <c r="F110" s="2">
        <v>26.5</v>
      </c>
      <c r="G110" s="15">
        <v>92</v>
      </c>
      <c r="H110" s="3">
        <v>100596</v>
      </c>
      <c r="I110" s="21" t="str">
        <f t="shared" si="4"/>
        <v>4:55</v>
      </c>
      <c r="J110" s="21">
        <f t="shared" si="3"/>
        <v>-2.9822259334367174</v>
      </c>
      <c r="K110" s="24">
        <f t="shared" si="5"/>
        <v>-1.9821980244821398</v>
      </c>
    </row>
    <row r="111" spans="1:11" x14ac:dyDescent="0.2">
      <c r="A111" s="1">
        <v>14</v>
      </c>
      <c r="B111" s="1">
        <v>6</v>
      </c>
      <c r="C111" s="11">
        <v>2016</v>
      </c>
      <c r="D111" s="11">
        <v>5</v>
      </c>
      <c r="E111" s="11">
        <v>0</v>
      </c>
      <c r="F111" s="2">
        <v>26.4</v>
      </c>
      <c r="G111" s="15">
        <v>92</v>
      </c>
      <c r="H111" s="3">
        <v>100593</v>
      </c>
      <c r="I111" s="21" t="str">
        <f t="shared" si="4"/>
        <v>5:0</v>
      </c>
      <c r="J111" s="21">
        <f t="shared" si="3"/>
        <v>-10.935154533615659</v>
      </c>
      <c r="K111" s="24">
        <f t="shared" si="5"/>
        <v>-11.923267364996756</v>
      </c>
    </row>
    <row r="112" spans="1:11" x14ac:dyDescent="0.2">
      <c r="A112" s="1">
        <v>14</v>
      </c>
      <c r="B112" s="1">
        <v>6</v>
      </c>
      <c r="C112" s="11">
        <v>2016</v>
      </c>
      <c r="D112" s="11">
        <v>5</v>
      </c>
      <c r="E112" s="11">
        <v>5</v>
      </c>
      <c r="F112" s="2">
        <v>26.4</v>
      </c>
      <c r="G112" s="15">
        <v>92</v>
      </c>
      <c r="H112" s="3">
        <v>100582</v>
      </c>
      <c r="I112" s="21" t="str">
        <f t="shared" si="4"/>
        <v>5:5</v>
      </c>
      <c r="J112" s="21">
        <f t="shared" si="3"/>
        <v>9.9421367640333269</v>
      </c>
      <c r="K112" s="24">
        <f t="shared" si="5"/>
        <v>7.059549542571375E-3</v>
      </c>
    </row>
    <row r="113" spans="1:11" x14ac:dyDescent="0.2">
      <c r="A113" s="1">
        <v>14</v>
      </c>
      <c r="B113" s="1">
        <v>6</v>
      </c>
      <c r="C113" s="11">
        <v>2016</v>
      </c>
      <c r="D113" s="11">
        <v>5</v>
      </c>
      <c r="E113" s="11">
        <v>10</v>
      </c>
      <c r="F113" s="2">
        <v>26.4</v>
      </c>
      <c r="G113" s="15">
        <v>92</v>
      </c>
      <c r="H113" s="3">
        <v>100592</v>
      </c>
      <c r="I113" s="21" t="str">
        <f t="shared" si="4"/>
        <v>5:10</v>
      </c>
      <c r="J113" s="21">
        <f t="shared" si="3"/>
        <v>3.9764593605853351</v>
      </c>
      <c r="K113" s="24">
        <f t="shared" si="5"/>
        <v>1.9952892298352305</v>
      </c>
    </row>
    <row r="114" spans="1:11" x14ac:dyDescent="0.2">
      <c r="A114" s="1">
        <v>14</v>
      </c>
      <c r="B114" s="1">
        <v>6</v>
      </c>
      <c r="C114" s="11">
        <v>2016</v>
      </c>
      <c r="D114" s="11">
        <v>5</v>
      </c>
      <c r="E114" s="11">
        <v>15</v>
      </c>
      <c r="F114" s="2">
        <v>26.5</v>
      </c>
      <c r="G114" s="15">
        <v>92</v>
      </c>
      <c r="H114" s="3">
        <v>100596</v>
      </c>
      <c r="I114" s="21" t="str">
        <f t="shared" si="4"/>
        <v>5:15</v>
      </c>
      <c r="J114" s="21">
        <f t="shared" si="3"/>
        <v>-4.9703765557278619</v>
      </c>
      <c r="K114" s="24">
        <f t="shared" si="5"/>
        <v>11.936338802902318</v>
      </c>
    </row>
    <row r="115" spans="1:11" x14ac:dyDescent="0.2">
      <c r="A115" s="1">
        <v>14</v>
      </c>
      <c r="B115" s="1">
        <v>6</v>
      </c>
      <c r="C115" s="11">
        <v>2016</v>
      </c>
      <c r="D115" s="11">
        <v>5</v>
      </c>
      <c r="E115" s="11">
        <v>20</v>
      </c>
      <c r="F115" s="2">
        <v>26.4</v>
      </c>
      <c r="G115" s="15">
        <v>92</v>
      </c>
      <c r="H115" s="3">
        <v>100591</v>
      </c>
      <c r="I115" s="21" t="str">
        <f t="shared" si="4"/>
        <v>5:20</v>
      </c>
      <c r="J115" s="21">
        <f t="shared" si="3"/>
        <v>6.9588730602141338</v>
      </c>
      <c r="K115" s="24">
        <f t="shared" si="5"/>
        <v>21.877941856455035</v>
      </c>
    </row>
    <row r="116" spans="1:11" x14ac:dyDescent="0.2">
      <c r="A116" s="1">
        <v>14</v>
      </c>
      <c r="B116" s="1">
        <v>6</v>
      </c>
      <c r="C116" s="11">
        <v>2016</v>
      </c>
      <c r="D116" s="11">
        <v>5</v>
      </c>
      <c r="E116" s="11">
        <v>25</v>
      </c>
      <c r="F116" s="2">
        <v>26.4</v>
      </c>
      <c r="G116" s="15">
        <v>92</v>
      </c>
      <c r="H116" s="3">
        <v>100598</v>
      </c>
      <c r="I116" s="21" t="str">
        <f t="shared" si="4"/>
        <v>5:25</v>
      </c>
      <c r="J116" s="21">
        <f t="shared" si="3"/>
        <v>2.9821666434720373</v>
      </c>
      <c r="K116" s="24">
        <f t="shared" si="5"/>
        <v>25.854381487518545</v>
      </c>
    </row>
    <row r="117" spans="1:11" x14ac:dyDescent="0.2">
      <c r="A117" s="1">
        <v>14</v>
      </c>
      <c r="B117" s="1">
        <v>6</v>
      </c>
      <c r="C117" s="11">
        <v>2016</v>
      </c>
      <c r="D117" s="11">
        <v>5</v>
      </c>
      <c r="E117" s="11">
        <v>30</v>
      </c>
      <c r="F117" s="2">
        <v>26.5</v>
      </c>
      <c r="G117" s="15">
        <v>92</v>
      </c>
      <c r="H117" s="3">
        <v>100601</v>
      </c>
      <c r="I117" s="21" t="str">
        <f t="shared" si="4"/>
        <v>5:30</v>
      </c>
      <c r="J117" s="21">
        <f t="shared" si="3"/>
        <v>13.916362660410929</v>
      </c>
      <c r="K117" s="24">
        <f t="shared" si="5"/>
        <v>51.70213862965953</v>
      </c>
    </row>
    <row r="118" spans="1:11" x14ac:dyDescent="0.2">
      <c r="A118" s="1">
        <v>14</v>
      </c>
      <c r="B118" s="1">
        <v>6</v>
      </c>
      <c r="C118" s="11">
        <v>2016</v>
      </c>
      <c r="D118" s="11">
        <v>5</v>
      </c>
      <c r="E118" s="11">
        <v>35</v>
      </c>
      <c r="F118" s="2">
        <v>26.5</v>
      </c>
      <c r="G118" s="15">
        <v>92</v>
      </c>
      <c r="H118" s="3">
        <v>100615</v>
      </c>
      <c r="I118" s="21" t="str">
        <f t="shared" si="4"/>
        <v>5:35</v>
      </c>
      <c r="J118" s="21">
        <f t="shared" si="3"/>
        <v>-0.99388759131342252</v>
      </c>
      <c r="K118" s="24">
        <f t="shared" si="5"/>
        <v>59.657864713355792</v>
      </c>
    </row>
    <row r="119" spans="1:11" x14ac:dyDescent="0.2">
      <c r="A119" s="1">
        <v>14</v>
      </c>
      <c r="B119" s="1">
        <v>6</v>
      </c>
      <c r="C119" s="11">
        <v>2016</v>
      </c>
      <c r="D119" s="11">
        <v>5</v>
      </c>
      <c r="E119" s="11">
        <v>40</v>
      </c>
      <c r="F119" s="2">
        <v>26.5</v>
      </c>
      <c r="G119" s="15">
        <v>92</v>
      </c>
      <c r="H119" s="3">
        <v>100614</v>
      </c>
      <c r="I119" s="21" t="str">
        <f t="shared" si="4"/>
        <v>5:40</v>
      </c>
      <c r="J119" s="21">
        <f t="shared" si="3"/>
        <v>-9.9389746953704261</v>
      </c>
      <c r="K119" s="24">
        <f t="shared" si="5"/>
        <v>57.674814198027939</v>
      </c>
    </row>
    <row r="120" spans="1:11" x14ac:dyDescent="0.2">
      <c r="A120" s="1">
        <v>14</v>
      </c>
      <c r="B120" s="1">
        <v>6</v>
      </c>
      <c r="C120" s="11">
        <v>2016</v>
      </c>
      <c r="D120" s="11">
        <v>5</v>
      </c>
      <c r="E120" s="11">
        <v>45</v>
      </c>
      <c r="F120" s="2">
        <v>26.5</v>
      </c>
      <c r="G120" s="15">
        <v>92</v>
      </c>
      <c r="H120" s="3">
        <v>100604</v>
      </c>
      <c r="I120" s="21" t="str">
        <f t="shared" si="4"/>
        <v>5:45</v>
      </c>
      <c r="J120" s="21">
        <f t="shared" si="3"/>
        <v>-2.981988787722158</v>
      </c>
      <c r="K120" s="24">
        <f t="shared" si="5"/>
        <v>63.643952257718908</v>
      </c>
    </row>
    <row r="121" spans="1:11" x14ac:dyDescent="0.2">
      <c r="A121" s="1">
        <v>14</v>
      </c>
      <c r="B121" s="1">
        <v>6</v>
      </c>
      <c r="C121" s="11">
        <v>2016</v>
      </c>
      <c r="D121" s="11">
        <v>5</v>
      </c>
      <c r="E121" s="11">
        <v>50</v>
      </c>
      <c r="F121" s="2">
        <v>26.3</v>
      </c>
      <c r="G121" s="15">
        <v>92</v>
      </c>
      <c r="H121" s="3">
        <v>100601</v>
      </c>
      <c r="I121" s="21" t="str">
        <f t="shared" si="4"/>
        <v>5:50</v>
      </c>
      <c r="J121" s="21">
        <f t="shared" si="3"/>
        <v>-2.9820777129451992</v>
      </c>
      <c r="K121" s="24">
        <f t="shared" si="5"/>
        <v>61.656533227646676</v>
      </c>
    </row>
    <row r="122" spans="1:11" x14ac:dyDescent="0.2">
      <c r="A122" s="1">
        <v>14</v>
      </c>
      <c r="B122" s="1">
        <v>6</v>
      </c>
      <c r="C122" s="11">
        <v>2016</v>
      </c>
      <c r="D122" s="11">
        <v>5</v>
      </c>
      <c r="E122" s="11">
        <v>55</v>
      </c>
      <c r="F122" s="2">
        <v>26.2</v>
      </c>
      <c r="G122" s="15">
        <v>92</v>
      </c>
      <c r="H122" s="3">
        <v>100598</v>
      </c>
      <c r="I122" s="21" t="str">
        <f t="shared" si="4"/>
        <v>5:55</v>
      </c>
      <c r="J122" s="21">
        <f t="shared" si="3"/>
        <v>4.9702777391200623</v>
      </c>
      <c r="K122" s="24">
        <f t="shared" si="5"/>
        <v>73.589491001779081</v>
      </c>
    </row>
    <row r="123" spans="1:11" x14ac:dyDescent="0.2">
      <c r="A123" s="1">
        <v>14</v>
      </c>
      <c r="B123" s="1">
        <v>6</v>
      </c>
      <c r="C123" s="11">
        <v>2016</v>
      </c>
      <c r="D123" s="11">
        <v>6</v>
      </c>
      <c r="E123" s="11">
        <v>0</v>
      </c>
      <c r="F123" s="2">
        <v>26.3</v>
      </c>
      <c r="G123" s="15">
        <v>92</v>
      </c>
      <c r="H123" s="3">
        <v>100603</v>
      </c>
      <c r="I123" s="21" t="str">
        <f t="shared" si="4"/>
        <v>6:0</v>
      </c>
      <c r="J123" s="21">
        <f t="shared" si="3"/>
        <v>7.9520491436637082</v>
      </c>
      <c r="K123" s="24">
        <f t="shared" si="5"/>
        <v>80.54680230859968</v>
      </c>
    </row>
    <row r="124" spans="1:11" x14ac:dyDescent="0.2">
      <c r="A124" s="1">
        <v>14</v>
      </c>
      <c r="B124" s="1">
        <v>6</v>
      </c>
      <c r="C124" s="11">
        <v>2016</v>
      </c>
      <c r="D124" s="11">
        <v>6</v>
      </c>
      <c r="E124" s="11">
        <v>5</v>
      </c>
      <c r="F124" s="2">
        <v>26.3</v>
      </c>
      <c r="G124" s="15">
        <v>92</v>
      </c>
      <c r="H124" s="3">
        <v>100611</v>
      </c>
      <c r="I124" s="21" t="str">
        <f t="shared" si="4"/>
        <v>6:5</v>
      </c>
      <c r="J124" s="21">
        <f t="shared" si="3"/>
        <v>6.9574897377026375</v>
      </c>
      <c r="K124" s="24">
        <f t="shared" si="5"/>
        <v>83.525380278670752</v>
      </c>
    </row>
    <row r="125" spans="1:11" x14ac:dyDescent="0.2">
      <c r="A125" s="1">
        <v>14</v>
      </c>
      <c r="B125" s="1">
        <v>6</v>
      </c>
      <c r="C125" s="11">
        <v>2016</v>
      </c>
      <c r="D125" s="11">
        <v>6</v>
      </c>
      <c r="E125" s="11">
        <v>10</v>
      </c>
      <c r="F125" s="2">
        <v>26.2</v>
      </c>
      <c r="G125" s="15">
        <v>92</v>
      </c>
      <c r="H125" s="3">
        <v>100618</v>
      </c>
      <c r="I125" s="21" t="str">
        <f t="shared" si="4"/>
        <v>6:10</v>
      </c>
      <c r="J125" s="21">
        <f t="shared" si="3"/>
        <v>6.9570057047446774</v>
      </c>
      <c r="K125" s="24">
        <f t="shared" si="5"/>
        <v>86.503632526873375</v>
      </c>
    </row>
    <row r="126" spans="1:11" x14ac:dyDescent="0.2">
      <c r="A126" s="1">
        <v>14</v>
      </c>
      <c r="B126" s="1">
        <v>6</v>
      </c>
      <c r="C126" s="11">
        <v>2016</v>
      </c>
      <c r="D126" s="11">
        <v>6</v>
      </c>
      <c r="E126" s="11">
        <v>15</v>
      </c>
      <c r="F126" s="2">
        <v>26.2</v>
      </c>
      <c r="G126" s="15">
        <v>92</v>
      </c>
      <c r="H126" s="3">
        <v>100625</v>
      </c>
      <c r="I126" s="21" t="str">
        <f t="shared" si="4"/>
        <v>6:15</v>
      </c>
      <c r="J126" s="21">
        <f t="shared" si="3"/>
        <v>2.981366459627329</v>
      </c>
      <c r="K126" s="24">
        <f t="shared" si="5"/>
        <v>75.559915933326778</v>
      </c>
    </row>
    <row r="127" spans="1:11" x14ac:dyDescent="0.2">
      <c r="A127" s="1">
        <v>14</v>
      </c>
      <c r="B127" s="1">
        <v>6</v>
      </c>
      <c r="C127" s="11">
        <v>2016</v>
      </c>
      <c r="D127" s="11">
        <v>6</v>
      </c>
      <c r="E127" s="11">
        <v>20</v>
      </c>
      <c r="F127" s="2">
        <v>26.2</v>
      </c>
      <c r="G127" s="15">
        <v>92</v>
      </c>
      <c r="H127" s="3">
        <v>100628</v>
      </c>
      <c r="I127" s="21" t="str">
        <f t="shared" si="4"/>
        <v>6:20</v>
      </c>
      <c r="J127" s="21">
        <f t="shared" si="3"/>
        <v>4.9687959613626429</v>
      </c>
      <c r="K127" s="24">
        <f t="shared" si="5"/>
        <v>73.567139772802236</v>
      </c>
    </row>
    <row r="128" spans="1:11" x14ac:dyDescent="0.2">
      <c r="A128" s="1">
        <v>14</v>
      </c>
      <c r="B128" s="1">
        <v>6</v>
      </c>
      <c r="C128" s="11">
        <v>2016</v>
      </c>
      <c r="D128" s="11">
        <v>6</v>
      </c>
      <c r="E128" s="11">
        <v>25</v>
      </c>
      <c r="F128" s="2">
        <v>26.4</v>
      </c>
      <c r="G128" s="15">
        <v>92</v>
      </c>
      <c r="H128" s="3">
        <v>100633</v>
      </c>
      <c r="I128" s="21" t="str">
        <f t="shared" si="4"/>
        <v>6:25</v>
      </c>
      <c r="J128" s="21">
        <f t="shared" si="3"/>
        <v>1.9874196337185615</v>
      </c>
      <c r="K128" s="24">
        <f t="shared" si="5"/>
        <v>70.582354034550107</v>
      </c>
    </row>
    <row r="129" spans="1:11" x14ac:dyDescent="0.2">
      <c r="A129" s="1">
        <v>14</v>
      </c>
      <c r="B129" s="1">
        <v>6</v>
      </c>
      <c r="C129" s="11">
        <v>2016</v>
      </c>
      <c r="D129" s="11">
        <v>6</v>
      </c>
      <c r="E129" s="11">
        <v>30</v>
      </c>
      <c r="F129" s="2">
        <v>26.4</v>
      </c>
      <c r="G129" s="15">
        <v>92</v>
      </c>
      <c r="H129" s="3">
        <v>100635</v>
      </c>
      <c r="I129" s="21" t="str">
        <f t="shared" si="4"/>
        <v>6:30</v>
      </c>
      <c r="J129" s="21">
        <f t="shared" si="3"/>
        <v>4.9684503403388485</v>
      </c>
      <c r="K129" s="24">
        <f t="shared" si="5"/>
        <v>70.578846218888813</v>
      </c>
    </row>
    <row r="130" spans="1:11" x14ac:dyDescent="0.2">
      <c r="A130" s="1">
        <v>14</v>
      </c>
      <c r="B130" s="1">
        <v>6</v>
      </c>
      <c r="C130" s="11">
        <v>2016</v>
      </c>
      <c r="D130" s="11">
        <v>6</v>
      </c>
      <c r="E130" s="11">
        <v>35</v>
      </c>
      <c r="F130" s="2">
        <v>26.2</v>
      </c>
      <c r="G130" s="15">
        <v>92</v>
      </c>
      <c r="H130" s="3">
        <v>100640</v>
      </c>
      <c r="I130" s="21" t="str">
        <f t="shared" si="4"/>
        <v>6:35</v>
      </c>
      <c r="J130" s="21">
        <f t="shared" si="3"/>
        <v>11.923688394276629</v>
      </c>
      <c r="K130" s="24">
        <f t="shared" si="5"/>
        <v>77.530823648554076</v>
      </c>
    </row>
    <row r="131" spans="1:11" x14ac:dyDescent="0.2">
      <c r="A131" s="1">
        <v>14</v>
      </c>
      <c r="B131" s="1">
        <v>6</v>
      </c>
      <c r="C131" s="11">
        <v>2016</v>
      </c>
      <c r="D131" s="11">
        <v>6</v>
      </c>
      <c r="E131" s="11">
        <v>40</v>
      </c>
      <c r="F131" s="2">
        <v>26.3</v>
      </c>
      <c r="G131" s="15">
        <v>92</v>
      </c>
      <c r="H131" s="3">
        <v>100652</v>
      </c>
      <c r="I131" s="21" t="str">
        <f t="shared" si="4"/>
        <v>6:40</v>
      </c>
      <c r="J131" s="21">
        <f t="shared" ref="J131:J194" si="6">((H132-H131)/H131)*100000</f>
        <v>4.9676111751380994</v>
      </c>
      <c r="K131" s="24">
        <f t="shared" si="5"/>
        <v>78.52126378545168</v>
      </c>
    </row>
    <row r="132" spans="1:11" x14ac:dyDescent="0.2">
      <c r="A132" s="1">
        <v>14</v>
      </c>
      <c r="B132" s="1">
        <v>6</v>
      </c>
      <c r="C132" s="11">
        <v>2016</v>
      </c>
      <c r="D132" s="11">
        <v>6</v>
      </c>
      <c r="E132" s="11">
        <v>45</v>
      </c>
      <c r="F132" s="2">
        <v>26.3</v>
      </c>
      <c r="G132" s="15">
        <v>92</v>
      </c>
      <c r="H132" s="3">
        <v>100657</v>
      </c>
      <c r="I132" s="21" t="str">
        <f t="shared" si="4"/>
        <v>6:45</v>
      </c>
      <c r="J132" s="21">
        <f t="shared" si="6"/>
        <v>19.869457663153085</v>
      </c>
      <c r="K132" s="24">
        <f t="shared" si="5"/>
        <v>86.459682851694893</v>
      </c>
    </row>
    <row r="133" spans="1:11" x14ac:dyDescent="0.2">
      <c r="A133" s="1">
        <v>14</v>
      </c>
      <c r="B133" s="1">
        <v>6</v>
      </c>
      <c r="C133" s="11">
        <v>2016</v>
      </c>
      <c r="D133" s="11">
        <v>6</v>
      </c>
      <c r="E133" s="11">
        <v>50</v>
      </c>
      <c r="F133" s="2">
        <v>26.5</v>
      </c>
      <c r="G133" s="15">
        <v>92</v>
      </c>
      <c r="H133" s="3">
        <v>100677</v>
      </c>
      <c r="I133" s="21" t="str">
        <f t="shared" si="4"/>
        <v>6:50</v>
      </c>
      <c r="J133" s="21">
        <f t="shared" si="6"/>
        <v>0</v>
      </c>
      <c r="K133" s="24">
        <f t="shared" si="5"/>
        <v>85.465548245869272</v>
      </c>
    </row>
    <row r="134" spans="1:11" x14ac:dyDescent="0.2">
      <c r="A134" s="1">
        <v>14</v>
      </c>
      <c r="B134" s="1">
        <v>6</v>
      </c>
      <c r="C134" s="11">
        <v>2016</v>
      </c>
      <c r="D134" s="11">
        <v>6</v>
      </c>
      <c r="E134" s="11">
        <v>55</v>
      </c>
      <c r="F134" s="2">
        <v>26.7</v>
      </c>
      <c r="G134" s="15">
        <v>92</v>
      </c>
      <c r="H134" s="3">
        <v>100677</v>
      </c>
      <c r="I134" s="21" t="str">
        <f t="shared" si="4"/>
        <v>6:55</v>
      </c>
      <c r="J134" s="21">
        <f t="shared" si="6"/>
        <v>2.9798265740933876</v>
      </c>
      <c r="K134" s="24">
        <f t="shared" si="5"/>
        <v>83.474751205523987</v>
      </c>
    </row>
    <row r="135" spans="1:11" x14ac:dyDescent="0.2">
      <c r="A135" s="1">
        <v>14</v>
      </c>
      <c r="B135" s="1">
        <v>6</v>
      </c>
      <c r="C135" s="11">
        <v>2016</v>
      </c>
      <c r="D135" s="11">
        <v>7</v>
      </c>
      <c r="E135" s="11">
        <v>0</v>
      </c>
      <c r="F135" s="2">
        <v>27</v>
      </c>
      <c r="G135" s="15">
        <v>92</v>
      </c>
      <c r="H135" s="3">
        <v>100680</v>
      </c>
      <c r="I135" s="21" t="str">
        <f t="shared" si="4"/>
        <v>7:0</v>
      </c>
      <c r="J135" s="21">
        <f t="shared" si="6"/>
        <v>3.9729837107667856</v>
      </c>
      <c r="K135" s="24">
        <f t="shared" si="5"/>
        <v>90.429960849727493</v>
      </c>
    </row>
    <row r="136" spans="1:11" x14ac:dyDescent="0.2">
      <c r="A136" s="1">
        <v>14</v>
      </c>
      <c r="B136" s="1">
        <v>6</v>
      </c>
      <c r="C136" s="11">
        <v>2016</v>
      </c>
      <c r="D136" s="11">
        <v>7</v>
      </c>
      <c r="E136" s="11">
        <v>5</v>
      </c>
      <c r="F136" s="2">
        <v>27.2</v>
      </c>
      <c r="G136" s="15">
        <v>92</v>
      </c>
      <c r="H136" s="3">
        <v>100684</v>
      </c>
      <c r="I136" s="21" t="str">
        <f t="shared" ref="I136:I199" si="7">CONCATENATE(D136,":",E136)</f>
        <v>7:5</v>
      </c>
      <c r="J136" s="21">
        <f t="shared" si="6"/>
        <v>3.9728258710420725</v>
      </c>
      <c r="K136" s="24">
        <f t="shared" si="5"/>
        <v>105.33794125438524</v>
      </c>
    </row>
    <row r="137" spans="1:11" x14ac:dyDescent="0.2">
      <c r="A137" s="1">
        <v>14</v>
      </c>
      <c r="B137" s="1">
        <v>6</v>
      </c>
      <c r="C137" s="11">
        <v>2016</v>
      </c>
      <c r="D137" s="11">
        <v>7</v>
      </c>
      <c r="E137" s="11">
        <v>10</v>
      </c>
      <c r="F137" s="2">
        <v>27.2</v>
      </c>
      <c r="G137" s="15">
        <v>92</v>
      </c>
      <c r="H137" s="3">
        <v>100688</v>
      </c>
      <c r="I137" s="21" t="str">
        <f t="shared" si="7"/>
        <v>7:10</v>
      </c>
      <c r="J137" s="21">
        <f t="shared" si="6"/>
        <v>3.9726680438582553</v>
      </c>
      <c r="K137" s="24">
        <f t="shared" si="5"/>
        <v>99.368472534210156</v>
      </c>
    </row>
    <row r="138" spans="1:11" x14ac:dyDescent="0.2">
      <c r="A138" s="1">
        <v>14</v>
      </c>
      <c r="B138" s="1">
        <v>6</v>
      </c>
      <c r="C138" s="11">
        <v>2016</v>
      </c>
      <c r="D138" s="11">
        <v>7</v>
      </c>
      <c r="E138" s="11">
        <v>15</v>
      </c>
      <c r="F138" s="2">
        <v>27.2</v>
      </c>
      <c r="G138" s="15">
        <v>92</v>
      </c>
      <c r="H138" s="3">
        <v>100692</v>
      </c>
      <c r="I138" s="21" t="str">
        <f t="shared" si="7"/>
        <v>7:15</v>
      </c>
      <c r="J138" s="21">
        <f t="shared" si="6"/>
        <v>-4.9656377865173003</v>
      </c>
      <c r="K138" s="24">
        <f t="shared" si="5"/>
        <v>90.426375387107512</v>
      </c>
    </row>
    <row r="139" spans="1:11" x14ac:dyDescent="0.2">
      <c r="A139" s="1">
        <v>14</v>
      </c>
      <c r="B139" s="1">
        <v>6</v>
      </c>
      <c r="C139" s="11">
        <v>2016</v>
      </c>
      <c r="D139" s="11">
        <v>7</v>
      </c>
      <c r="E139" s="11">
        <v>20</v>
      </c>
      <c r="F139" s="2">
        <v>27</v>
      </c>
      <c r="G139" s="15">
        <v>90</v>
      </c>
      <c r="H139" s="3">
        <v>100687</v>
      </c>
      <c r="I139" s="21" t="str">
        <f t="shared" si="7"/>
        <v>7:20</v>
      </c>
      <c r="J139" s="21">
        <f t="shared" si="6"/>
        <v>6.9522381240875193</v>
      </c>
      <c r="K139" s="24">
        <f t="shared" si="5"/>
        <v>102.34899006692288</v>
      </c>
    </row>
    <row r="140" spans="1:11" x14ac:dyDescent="0.2">
      <c r="A140" s="1">
        <v>14</v>
      </c>
      <c r="B140" s="1">
        <v>6</v>
      </c>
      <c r="C140" s="11">
        <v>2016</v>
      </c>
      <c r="D140" s="11">
        <v>7</v>
      </c>
      <c r="E140" s="11">
        <v>25</v>
      </c>
      <c r="F140" s="2">
        <v>27.1</v>
      </c>
      <c r="G140" s="15">
        <v>90</v>
      </c>
      <c r="H140" s="3">
        <v>100694</v>
      </c>
      <c r="I140" s="21" t="str">
        <f t="shared" si="7"/>
        <v>7:25</v>
      </c>
      <c r="J140" s="21">
        <f t="shared" si="6"/>
        <v>-4.9655391582418016</v>
      </c>
      <c r="K140" s="24">
        <f t="shared" si="5"/>
        <v>90.424577848466953</v>
      </c>
    </row>
    <row r="141" spans="1:11" x14ac:dyDescent="0.2">
      <c r="A141" s="1">
        <v>14</v>
      </c>
      <c r="B141" s="1">
        <v>6</v>
      </c>
      <c r="C141" s="11">
        <v>2016</v>
      </c>
      <c r="D141" s="11">
        <v>7</v>
      </c>
      <c r="E141" s="11">
        <v>30</v>
      </c>
      <c r="F141" s="2">
        <v>27.1</v>
      </c>
      <c r="G141" s="15">
        <v>90</v>
      </c>
      <c r="H141" s="3">
        <v>100689</v>
      </c>
      <c r="I141" s="21" t="str">
        <f t="shared" si="7"/>
        <v>7:30</v>
      </c>
      <c r="J141" s="21">
        <f t="shared" si="6"/>
        <v>11.917885767064922</v>
      </c>
      <c r="K141" s="24">
        <f t="shared" si="5"/>
        <v>99.360296972059828</v>
      </c>
    </row>
    <row r="142" spans="1:11" x14ac:dyDescent="0.2">
      <c r="A142" s="1">
        <v>14</v>
      </c>
      <c r="B142" s="1">
        <v>6</v>
      </c>
      <c r="C142" s="11">
        <v>2016</v>
      </c>
      <c r="D142" s="11">
        <v>7</v>
      </c>
      <c r="E142" s="11">
        <v>35</v>
      </c>
      <c r="F142" s="2">
        <v>27.1</v>
      </c>
      <c r="G142" s="15">
        <v>90</v>
      </c>
      <c r="H142" s="3">
        <v>100701</v>
      </c>
      <c r="I142" s="21" t="str">
        <f t="shared" si="7"/>
        <v>7:35</v>
      </c>
      <c r="J142" s="21">
        <f t="shared" si="6"/>
        <v>6.951271586180872</v>
      </c>
      <c r="K142" s="24">
        <f t="shared" si="5"/>
        <v>92.395205897829783</v>
      </c>
    </row>
    <row r="143" spans="1:11" x14ac:dyDescent="0.2">
      <c r="A143" s="1">
        <v>14</v>
      </c>
      <c r="B143" s="1">
        <v>6</v>
      </c>
      <c r="C143" s="11">
        <v>2016</v>
      </c>
      <c r="D143" s="11">
        <v>7</v>
      </c>
      <c r="E143" s="11">
        <v>40</v>
      </c>
      <c r="F143" s="2">
        <v>27.7</v>
      </c>
      <c r="G143" s="15">
        <v>90</v>
      </c>
      <c r="H143" s="3">
        <v>100708</v>
      </c>
      <c r="I143" s="21" t="str">
        <f t="shared" si="7"/>
        <v>7:40</v>
      </c>
      <c r="J143" s="21">
        <f t="shared" si="6"/>
        <v>5.9578186440004766</v>
      </c>
      <c r="K143" s="24">
        <f t="shared" si="5"/>
        <v>99.346912133143675</v>
      </c>
    </row>
    <row r="144" spans="1:11" x14ac:dyDescent="0.2">
      <c r="A144" s="1">
        <v>14</v>
      </c>
      <c r="B144" s="1">
        <v>6</v>
      </c>
      <c r="C144" s="11">
        <v>2016</v>
      </c>
      <c r="D144" s="11">
        <v>7</v>
      </c>
      <c r="E144" s="11">
        <v>45</v>
      </c>
      <c r="F144" s="2">
        <v>27.5</v>
      </c>
      <c r="G144" s="15">
        <v>89</v>
      </c>
      <c r="H144" s="3">
        <v>100714</v>
      </c>
      <c r="I144" s="21" t="str">
        <f t="shared" si="7"/>
        <v>7:45</v>
      </c>
      <c r="J144" s="21">
        <f t="shared" si="6"/>
        <v>-0.9929106181861509</v>
      </c>
      <c r="K144" s="24">
        <f t="shared" si="5"/>
        <v>108.29297621032796</v>
      </c>
    </row>
    <row r="145" spans="1:11" x14ac:dyDescent="0.2">
      <c r="A145" s="1">
        <v>14</v>
      </c>
      <c r="B145" s="1">
        <v>6</v>
      </c>
      <c r="C145" s="11">
        <v>2016</v>
      </c>
      <c r="D145" s="11">
        <v>7</v>
      </c>
      <c r="E145" s="11">
        <v>50</v>
      </c>
      <c r="F145" s="2">
        <v>27.6</v>
      </c>
      <c r="G145" s="15">
        <v>89</v>
      </c>
      <c r="H145" s="3">
        <v>100713</v>
      </c>
      <c r="I145" s="21" t="str">
        <f t="shared" si="7"/>
        <v>7:50</v>
      </c>
      <c r="J145" s="21">
        <f t="shared" si="6"/>
        <v>-3.9716819079959889</v>
      </c>
      <c r="K145" s="24">
        <f t="shared" si="5"/>
        <v>107.30328309005414</v>
      </c>
    </row>
    <row r="146" spans="1:11" x14ac:dyDescent="0.2">
      <c r="A146" s="1">
        <v>14</v>
      </c>
      <c r="B146" s="1">
        <v>6</v>
      </c>
      <c r="C146" s="11">
        <v>2016</v>
      </c>
      <c r="D146" s="11">
        <v>7</v>
      </c>
      <c r="E146" s="11">
        <v>55</v>
      </c>
      <c r="F146" s="2">
        <v>27.6</v>
      </c>
      <c r="G146" s="15">
        <v>89</v>
      </c>
      <c r="H146" s="3">
        <v>100709</v>
      </c>
      <c r="I146" s="21" t="str">
        <f t="shared" si="7"/>
        <v>7:55</v>
      </c>
      <c r="J146" s="21">
        <f t="shared" si="6"/>
        <v>-8.9366392278743714</v>
      </c>
      <c r="K146" s="24">
        <f t="shared" si="5"/>
        <v>101.34872157512497</v>
      </c>
    </row>
    <row r="147" spans="1:11" x14ac:dyDescent="0.2">
      <c r="A147" s="1">
        <v>14</v>
      </c>
      <c r="B147" s="1">
        <v>6</v>
      </c>
      <c r="C147" s="11">
        <v>2016</v>
      </c>
      <c r="D147" s="11">
        <v>8</v>
      </c>
      <c r="E147" s="11">
        <v>0</v>
      </c>
      <c r="F147" s="2">
        <v>28</v>
      </c>
      <c r="G147" s="15">
        <v>88</v>
      </c>
      <c r="H147" s="3">
        <v>100700</v>
      </c>
      <c r="I147" s="21" t="str">
        <f t="shared" si="7"/>
        <v>8:0</v>
      </c>
      <c r="J147" s="21">
        <f t="shared" si="6"/>
        <v>-5.9582919563058594</v>
      </c>
      <c r="K147" s="24">
        <f t="shared" si="5"/>
        <v>90.420151879699048</v>
      </c>
    </row>
    <row r="148" spans="1:11" x14ac:dyDescent="0.2">
      <c r="A148" s="1">
        <v>14</v>
      </c>
      <c r="B148" s="1">
        <v>6</v>
      </c>
      <c r="C148" s="11">
        <v>2016</v>
      </c>
      <c r="D148" s="11">
        <v>8</v>
      </c>
      <c r="E148" s="11">
        <v>5</v>
      </c>
      <c r="F148" s="2">
        <v>28.2</v>
      </c>
      <c r="G148" s="15">
        <v>85</v>
      </c>
      <c r="H148" s="3">
        <v>100694</v>
      </c>
      <c r="I148" s="21" t="str">
        <f t="shared" si="7"/>
        <v>8:5</v>
      </c>
      <c r="J148" s="21">
        <f t="shared" si="6"/>
        <v>-5.9586469898901626</v>
      </c>
      <c r="K148" s="24">
        <f t="shared" si="5"/>
        <v>76.509455746145164</v>
      </c>
    </row>
    <row r="149" spans="1:11" x14ac:dyDescent="0.2">
      <c r="A149" s="1">
        <v>14</v>
      </c>
      <c r="B149" s="1">
        <v>6</v>
      </c>
      <c r="C149" s="11">
        <v>2016</v>
      </c>
      <c r="D149" s="11">
        <v>8</v>
      </c>
      <c r="E149" s="11">
        <v>10</v>
      </c>
      <c r="F149" s="2">
        <v>28.2</v>
      </c>
      <c r="G149" s="15">
        <v>85</v>
      </c>
      <c r="H149" s="3">
        <v>100688</v>
      </c>
      <c r="I149" s="21" t="str">
        <f t="shared" si="7"/>
        <v>8:10</v>
      </c>
      <c r="J149" s="21">
        <f t="shared" si="6"/>
        <v>-3.9726680438582553</v>
      </c>
      <c r="K149" s="24">
        <f t="shared" si="5"/>
        <v>65.579297964584299</v>
      </c>
    </row>
    <row r="150" spans="1:11" x14ac:dyDescent="0.2">
      <c r="A150" s="1">
        <v>14</v>
      </c>
      <c r="B150" s="1">
        <v>6</v>
      </c>
      <c r="C150" s="11">
        <v>2016</v>
      </c>
      <c r="D150" s="11">
        <v>8</v>
      </c>
      <c r="E150" s="11">
        <v>15</v>
      </c>
      <c r="F150" s="2">
        <v>28.3</v>
      </c>
      <c r="G150" s="15">
        <v>85</v>
      </c>
      <c r="H150" s="3">
        <v>100684</v>
      </c>
      <c r="I150" s="21" t="str">
        <f t="shared" si="7"/>
        <v>8:15</v>
      </c>
      <c r="J150" s="21">
        <f t="shared" si="6"/>
        <v>-3.9728258710420725</v>
      </c>
      <c r="K150" s="24">
        <f t="shared" si="5"/>
        <v>54.649466388797535</v>
      </c>
    </row>
    <row r="151" spans="1:11" x14ac:dyDescent="0.2">
      <c r="A151" s="1">
        <v>14</v>
      </c>
      <c r="B151" s="1">
        <v>6</v>
      </c>
      <c r="C151" s="11">
        <v>2016</v>
      </c>
      <c r="D151" s="11">
        <v>8</v>
      </c>
      <c r="E151" s="11">
        <v>20</v>
      </c>
      <c r="F151" s="2">
        <v>28.5</v>
      </c>
      <c r="G151" s="15">
        <v>81</v>
      </c>
      <c r="H151" s="3">
        <v>100680</v>
      </c>
      <c r="I151" s="21" t="str">
        <f t="shared" si="7"/>
        <v>8:20</v>
      </c>
      <c r="J151" s="21">
        <f t="shared" si="6"/>
        <v>7.9459674215335712</v>
      </c>
      <c r="K151" s="24">
        <f t="shared" si="5"/>
        <v>59.61406735070377</v>
      </c>
    </row>
    <row r="152" spans="1:11" x14ac:dyDescent="0.2">
      <c r="A152" s="1">
        <v>14</v>
      </c>
      <c r="B152" s="1">
        <v>6</v>
      </c>
      <c r="C152" s="11">
        <v>2016</v>
      </c>
      <c r="D152" s="11">
        <v>8</v>
      </c>
      <c r="E152" s="11">
        <v>25</v>
      </c>
      <c r="F152" s="2">
        <v>28.2</v>
      </c>
      <c r="G152" s="15">
        <v>81</v>
      </c>
      <c r="H152" s="3">
        <v>100688</v>
      </c>
      <c r="I152" s="21" t="str">
        <f t="shared" si="7"/>
        <v>8:25</v>
      </c>
      <c r="J152" s="21">
        <f t="shared" si="6"/>
        <v>3.9726680438582553</v>
      </c>
      <c r="K152" s="24">
        <f t="shared" si="5"/>
        <v>58.617939433199382</v>
      </c>
    </row>
    <row r="153" spans="1:11" x14ac:dyDescent="0.2">
      <c r="A153" s="1">
        <v>14</v>
      </c>
      <c r="B153" s="1">
        <v>6</v>
      </c>
      <c r="C153" s="11">
        <v>2016</v>
      </c>
      <c r="D153" s="11">
        <v>8</v>
      </c>
      <c r="E153" s="11">
        <v>30</v>
      </c>
      <c r="F153" s="2">
        <v>28.7</v>
      </c>
      <c r="G153" s="15">
        <v>80</v>
      </c>
      <c r="H153" s="3">
        <v>100692</v>
      </c>
      <c r="I153" s="21" t="str">
        <f t="shared" si="7"/>
        <v>8:30</v>
      </c>
      <c r="J153" s="21">
        <f t="shared" si="6"/>
        <v>4.9656377865173003</v>
      </c>
      <c r="K153" s="24">
        <f t="shared" si="5"/>
        <v>61.596157585998121</v>
      </c>
    </row>
    <row r="154" spans="1:11" x14ac:dyDescent="0.2">
      <c r="A154" s="1">
        <v>14</v>
      </c>
      <c r="B154" s="1">
        <v>6</v>
      </c>
      <c r="C154" s="11">
        <v>2016</v>
      </c>
      <c r="D154" s="11">
        <v>8</v>
      </c>
      <c r="E154" s="11">
        <v>35</v>
      </c>
      <c r="F154" s="2">
        <v>28.9</v>
      </c>
      <c r="G154" s="15">
        <v>80</v>
      </c>
      <c r="H154" s="3">
        <v>100697</v>
      </c>
      <c r="I154" s="21" t="str">
        <f t="shared" si="7"/>
        <v>8:35</v>
      </c>
      <c r="J154" s="21">
        <f t="shared" si="6"/>
        <v>1.9861564892697894</v>
      </c>
      <c r="K154" s="24">
        <f t="shared" si="5"/>
        <v>58.613863734929076</v>
      </c>
    </row>
    <row r="155" spans="1:11" x14ac:dyDescent="0.2">
      <c r="A155" s="1">
        <v>14</v>
      </c>
      <c r="B155" s="1">
        <v>6</v>
      </c>
      <c r="C155" s="11">
        <v>2016</v>
      </c>
      <c r="D155" s="11">
        <v>8</v>
      </c>
      <c r="E155" s="11">
        <v>40</v>
      </c>
      <c r="F155" s="2">
        <v>28.8</v>
      </c>
      <c r="G155" s="15">
        <v>77</v>
      </c>
      <c r="H155" s="3">
        <v>100699</v>
      </c>
      <c r="I155" s="21" t="str">
        <f t="shared" si="7"/>
        <v>8:40</v>
      </c>
      <c r="J155" s="21">
        <f t="shared" si="6"/>
        <v>-3.9722340837545556</v>
      </c>
      <c r="K155" s="24">
        <f t="shared" si="5"/>
        <v>42.717941256897873</v>
      </c>
    </row>
    <row r="156" spans="1:11" x14ac:dyDescent="0.2">
      <c r="A156" s="1">
        <v>14</v>
      </c>
      <c r="B156" s="1">
        <v>6</v>
      </c>
      <c r="C156" s="11">
        <v>2016</v>
      </c>
      <c r="D156" s="11">
        <v>8</v>
      </c>
      <c r="E156" s="11">
        <v>45</v>
      </c>
      <c r="F156" s="2">
        <v>28.4</v>
      </c>
      <c r="G156" s="15">
        <v>77</v>
      </c>
      <c r="H156" s="3">
        <v>100695</v>
      </c>
      <c r="I156" s="21" t="str">
        <f t="shared" si="7"/>
        <v>8:45</v>
      </c>
      <c r="J156" s="21">
        <f t="shared" si="6"/>
        <v>-12.910273598490491</v>
      </c>
      <c r="K156" s="24">
        <f t="shared" ref="K156:K219" si="8">SUM(J132:J156)</f>
        <v>24.840056483269287</v>
      </c>
    </row>
    <row r="157" spans="1:11" x14ac:dyDescent="0.2">
      <c r="A157" s="1">
        <v>14</v>
      </c>
      <c r="B157" s="1">
        <v>6</v>
      </c>
      <c r="C157" s="11">
        <v>2016</v>
      </c>
      <c r="D157" s="11">
        <v>8</v>
      </c>
      <c r="E157" s="11">
        <v>50</v>
      </c>
      <c r="F157" s="2">
        <v>28.7</v>
      </c>
      <c r="G157" s="15">
        <v>77</v>
      </c>
      <c r="H157" s="3">
        <v>100682</v>
      </c>
      <c r="I157" s="21" t="str">
        <f t="shared" si="7"/>
        <v>8:50</v>
      </c>
      <c r="J157" s="21">
        <f t="shared" si="6"/>
        <v>-2.9796785920025428</v>
      </c>
      <c r="K157" s="24">
        <f t="shared" si="8"/>
        <v>1.9909202281136587</v>
      </c>
    </row>
    <row r="158" spans="1:11" x14ac:dyDescent="0.2">
      <c r="A158" s="1">
        <v>14</v>
      </c>
      <c r="B158" s="1">
        <v>6</v>
      </c>
      <c r="C158" s="11">
        <v>2016</v>
      </c>
      <c r="D158" s="11">
        <v>8</v>
      </c>
      <c r="E158" s="11">
        <v>55</v>
      </c>
      <c r="F158" s="2">
        <v>28.8</v>
      </c>
      <c r="G158" s="15">
        <v>78</v>
      </c>
      <c r="H158" s="3">
        <v>100679</v>
      </c>
      <c r="I158" s="21" t="str">
        <f t="shared" si="7"/>
        <v>8:55</v>
      </c>
      <c r="J158" s="21">
        <f t="shared" si="6"/>
        <v>-7.9460463453153096</v>
      </c>
      <c r="K158" s="24">
        <f t="shared" si="8"/>
        <v>-5.955126117201651</v>
      </c>
    </row>
    <row r="159" spans="1:11" x14ac:dyDescent="0.2">
      <c r="A159" s="1">
        <v>14</v>
      </c>
      <c r="B159" s="1">
        <v>6</v>
      </c>
      <c r="C159" s="11">
        <v>2016</v>
      </c>
      <c r="D159" s="11">
        <v>9</v>
      </c>
      <c r="E159" s="11">
        <v>0</v>
      </c>
      <c r="F159" s="2">
        <v>29.1</v>
      </c>
      <c r="G159" s="15">
        <v>78</v>
      </c>
      <c r="H159" s="3">
        <v>100671</v>
      </c>
      <c r="I159" s="21" t="str">
        <f t="shared" si="7"/>
        <v>9:0</v>
      </c>
      <c r="J159" s="21">
        <f t="shared" si="6"/>
        <v>1.986669448003894</v>
      </c>
      <c r="K159" s="24">
        <f t="shared" si="8"/>
        <v>-6.948283243291149</v>
      </c>
    </row>
    <row r="160" spans="1:11" x14ac:dyDescent="0.2">
      <c r="A160" s="1">
        <v>14</v>
      </c>
      <c r="B160" s="1">
        <v>6</v>
      </c>
      <c r="C160" s="11">
        <v>2016</v>
      </c>
      <c r="D160" s="11">
        <v>9</v>
      </c>
      <c r="E160" s="11">
        <v>5</v>
      </c>
      <c r="F160" s="2">
        <v>29</v>
      </c>
      <c r="G160" s="15">
        <v>76</v>
      </c>
      <c r="H160" s="3">
        <v>100673</v>
      </c>
      <c r="I160" s="21" t="str">
        <f t="shared" si="7"/>
        <v>9:5</v>
      </c>
      <c r="J160" s="21">
        <f t="shared" si="6"/>
        <v>3.9732599604660632</v>
      </c>
      <c r="K160" s="24">
        <f t="shared" si="8"/>
        <v>-6.9480069935918696</v>
      </c>
    </row>
    <row r="161" spans="1:11" x14ac:dyDescent="0.2">
      <c r="A161" s="1">
        <v>14</v>
      </c>
      <c r="B161" s="1">
        <v>6</v>
      </c>
      <c r="C161" s="11">
        <v>2016</v>
      </c>
      <c r="D161" s="11">
        <v>9</v>
      </c>
      <c r="E161" s="11">
        <v>10</v>
      </c>
      <c r="F161" s="2">
        <v>29</v>
      </c>
      <c r="G161" s="15">
        <v>75</v>
      </c>
      <c r="H161" s="3">
        <v>100677</v>
      </c>
      <c r="I161" s="21" t="str">
        <f t="shared" si="7"/>
        <v>9:10</v>
      </c>
      <c r="J161" s="21">
        <f t="shared" si="6"/>
        <v>1.9865510493955918</v>
      </c>
      <c r="K161" s="24">
        <f t="shared" si="8"/>
        <v>-8.9342818152383554</v>
      </c>
    </row>
    <row r="162" spans="1:11" x14ac:dyDescent="0.2">
      <c r="A162" s="1">
        <v>14</v>
      </c>
      <c r="B162" s="1">
        <v>6</v>
      </c>
      <c r="C162" s="11">
        <v>2016</v>
      </c>
      <c r="D162" s="11">
        <v>9</v>
      </c>
      <c r="E162" s="11">
        <v>15</v>
      </c>
      <c r="F162" s="2">
        <v>29.2</v>
      </c>
      <c r="G162" s="15">
        <v>74</v>
      </c>
      <c r="H162" s="3">
        <v>100679</v>
      </c>
      <c r="I162" s="21" t="str">
        <f t="shared" si="7"/>
        <v>9:15</v>
      </c>
      <c r="J162" s="21">
        <f t="shared" si="6"/>
        <v>-4.9662789658220685</v>
      </c>
      <c r="K162" s="24">
        <f t="shared" si="8"/>
        <v>-17.873228824918677</v>
      </c>
    </row>
    <row r="163" spans="1:11" x14ac:dyDescent="0.2">
      <c r="A163" s="1">
        <v>14</v>
      </c>
      <c r="B163" s="1">
        <v>6</v>
      </c>
      <c r="C163" s="11">
        <v>2016</v>
      </c>
      <c r="D163" s="11">
        <v>9</v>
      </c>
      <c r="E163" s="11">
        <v>20</v>
      </c>
      <c r="F163" s="2">
        <v>29.2</v>
      </c>
      <c r="G163" s="15">
        <v>74</v>
      </c>
      <c r="H163" s="3">
        <v>100674</v>
      </c>
      <c r="I163" s="21" t="str">
        <f t="shared" si="7"/>
        <v>9:20</v>
      </c>
      <c r="J163" s="21">
        <f t="shared" si="6"/>
        <v>-8.9397461112104413</v>
      </c>
      <c r="K163" s="24">
        <f t="shared" si="8"/>
        <v>-21.847337149611818</v>
      </c>
    </row>
    <row r="164" spans="1:11" x14ac:dyDescent="0.2">
      <c r="A164" s="1">
        <v>14</v>
      </c>
      <c r="B164" s="1">
        <v>6</v>
      </c>
      <c r="C164" s="11">
        <v>2016</v>
      </c>
      <c r="D164" s="11">
        <v>9</v>
      </c>
      <c r="E164" s="11">
        <v>25</v>
      </c>
      <c r="F164" s="2">
        <v>29.4</v>
      </c>
      <c r="G164" s="15">
        <v>73</v>
      </c>
      <c r="H164" s="3">
        <v>100665</v>
      </c>
      <c r="I164" s="21" t="str">
        <f t="shared" si="7"/>
        <v>9:25</v>
      </c>
      <c r="J164" s="21">
        <f t="shared" si="6"/>
        <v>-4.9669696518154272</v>
      </c>
      <c r="K164" s="24">
        <f t="shared" si="8"/>
        <v>-33.766544925514765</v>
      </c>
    </row>
    <row r="165" spans="1:11" x14ac:dyDescent="0.2">
      <c r="A165" s="1">
        <v>14</v>
      </c>
      <c r="B165" s="1">
        <v>6</v>
      </c>
      <c r="C165" s="11">
        <v>2016</v>
      </c>
      <c r="D165" s="11">
        <v>9</v>
      </c>
      <c r="E165" s="11">
        <v>30</v>
      </c>
      <c r="F165" s="2">
        <v>29.2</v>
      </c>
      <c r="G165" s="15">
        <v>73</v>
      </c>
      <c r="H165" s="3">
        <v>100660</v>
      </c>
      <c r="I165" s="21" t="str">
        <f t="shared" si="7"/>
        <v>9:30</v>
      </c>
      <c r="J165" s="21">
        <f t="shared" si="6"/>
        <v>-7.9475461951122588</v>
      </c>
      <c r="K165" s="24">
        <f t="shared" si="8"/>
        <v>-36.748551962385221</v>
      </c>
    </row>
    <row r="166" spans="1:11" x14ac:dyDescent="0.2">
      <c r="A166" s="1">
        <v>14</v>
      </c>
      <c r="B166" s="1">
        <v>6</v>
      </c>
      <c r="C166" s="11">
        <v>2016</v>
      </c>
      <c r="D166" s="11">
        <v>9</v>
      </c>
      <c r="E166" s="11">
        <v>35</v>
      </c>
      <c r="F166" s="2">
        <v>29.2</v>
      </c>
      <c r="G166" s="15">
        <v>71</v>
      </c>
      <c r="H166" s="3">
        <v>100652</v>
      </c>
      <c r="I166" s="21" t="str">
        <f t="shared" si="7"/>
        <v>9:35</v>
      </c>
      <c r="J166" s="21">
        <f t="shared" si="6"/>
        <v>-8.9417001152485796</v>
      </c>
      <c r="K166" s="24">
        <f t="shared" si="8"/>
        <v>-57.608137844698724</v>
      </c>
    </row>
    <row r="167" spans="1:11" x14ac:dyDescent="0.2">
      <c r="A167" s="1">
        <v>14</v>
      </c>
      <c r="B167" s="1">
        <v>6</v>
      </c>
      <c r="C167" s="11">
        <v>2016</v>
      </c>
      <c r="D167" s="11">
        <v>9</v>
      </c>
      <c r="E167" s="11">
        <v>40</v>
      </c>
      <c r="F167" s="2">
        <v>29.1</v>
      </c>
      <c r="G167" s="15">
        <v>71</v>
      </c>
      <c r="H167" s="3">
        <v>100643</v>
      </c>
      <c r="I167" s="21" t="str">
        <f t="shared" si="7"/>
        <v>9:40</v>
      </c>
      <c r="J167" s="21">
        <f t="shared" si="6"/>
        <v>-3.9744443230030901</v>
      </c>
      <c r="K167" s="24">
        <f t="shared" si="8"/>
        <v>-68.533853753882667</v>
      </c>
    </row>
    <row r="168" spans="1:11" x14ac:dyDescent="0.2">
      <c r="A168" s="1">
        <v>14</v>
      </c>
      <c r="B168" s="1">
        <v>6</v>
      </c>
      <c r="C168" s="11">
        <v>2016</v>
      </c>
      <c r="D168" s="11">
        <v>9</v>
      </c>
      <c r="E168" s="11">
        <v>45</v>
      </c>
      <c r="F168" s="2">
        <v>29.6</v>
      </c>
      <c r="G168" s="15">
        <v>70</v>
      </c>
      <c r="H168" s="3">
        <v>100639</v>
      </c>
      <c r="I168" s="21" t="str">
        <f t="shared" si="7"/>
        <v>9:45</v>
      </c>
      <c r="J168" s="21">
        <f t="shared" si="6"/>
        <v>-1.9873011456791103</v>
      </c>
      <c r="K168" s="24">
        <f t="shared" si="8"/>
        <v>-76.478973543562262</v>
      </c>
    </row>
    <row r="169" spans="1:11" x14ac:dyDescent="0.2">
      <c r="A169" s="1">
        <v>14</v>
      </c>
      <c r="B169" s="1">
        <v>6</v>
      </c>
      <c r="C169" s="11">
        <v>2016</v>
      </c>
      <c r="D169" s="11">
        <v>9</v>
      </c>
      <c r="E169" s="11">
        <v>50</v>
      </c>
      <c r="F169" s="2">
        <v>29.6</v>
      </c>
      <c r="G169" s="15">
        <v>69</v>
      </c>
      <c r="H169" s="3">
        <v>100637</v>
      </c>
      <c r="I169" s="21" t="str">
        <f t="shared" si="7"/>
        <v>9:50</v>
      </c>
      <c r="J169" s="21">
        <f t="shared" si="6"/>
        <v>1.9873406401224201</v>
      </c>
      <c r="K169" s="24">
        <f t="shared" si="8"/>
        <v>-73.498722285253692</v>
      </c>
    </row>
    <row r="170" spans="1:11" x14ac:dyDescent="0.2">
      <c r="A170" s="1">
        <v>14</v>
      </c>
      <c r="B170" s="1">
        <v>6</v>
      </c>
      <c r="C170" s="11">
        <v>2016</v>
      </c>
      <c r="D170" s="11">
        <v>9</v>
      </c>
      <c r="E170" s="11">
        <v>55</v>
      </c>
      <c r="F170" s="2">
        <v>29.8</v>
      </c>
      <c r="G170" s="15">
        <v>68</v>
      </c>
      <c r="H170" s="3">
        <v>100639</v>
      </c>
      <c r="I170" s="21" t="str">
        <f t="shared" si="7"/>
        <v>9:55</v>
      </c>
      <c r="J170" s="21">
        <f t="shared" si="6"/>
        <v>-11.923806874074662</v>
      </c>
      <c r="K170" s="24">
        <f t="shared" si="8"/>
        <v>-81.450847251332362</v>
      </c>
    </row>
    <row r="171" spans="1:11" x14ac:dyDescent="0.2">
      <c r="A171" s="1">
        <v>14</v>
      </c>
      <c r="B171" s="1">
        <v>6</v>
      </c>
      <c r="C171" s="11">
        <v>2016</v>
      </c>
      <c r="D171" s="11">
        <v>10</v>
      </c>
      <c r="E171" s="11">
        <v>0</v>
      </c>
      <c r="F171" s="2">
        <v>29.9</v>
      </c>
      <c r="G171" s="15">
        <v>67</v>
      </c>
      <c r="H171" s="3">
        <v>100627</v>
      </c>
      <c r="I171" s="21" t="str">
        <f t="shared" si="7"/>
        <v>10:0</v>
      </c>
      <c r="J171" s="21">
        <f t="shared" si="6"/>
        <v>-6.9563834756079386</v>
      </c>
      <c r="K171" s="24">
        <f t="shared" si="8"/>
        <v>-79.470591499065947</v>
      </c>
    </row>
    <row r="172" spans="1:11" x14ac:dyDescent="0.2">
      <c r="A172" s="1">
        <v>14</v>
      </c>
      <c r="B172" s="1">
        <v>6</v>
      </c>
      <c r="C172" s="11">
        <v>2016</v>
      </c>
      <c r="D172" s="11">
        <v>10</v>
      </c>
      <c r="E172" s="11">
        <v>5</v>
      </c>
      <c r="F172" s="2">
        <v>30</v>
      </c>
      <c r="G172" s="15">
        <v>66</v>
      </c>
      <c r="H172" s="3">
        <v>100620</v>
      </c>
      <c r="I172" s="21" t="str">
        <f t="shared" si="7"/>
        <v>10:5</v>
      </c>
      <c r="J172" s="21">
        <f t="shared" si="6"/>
        <v>-3.9753528125621149</v>
      </c>
      <c r="K172" s="24">
        <f t="shared" si="8"/>
        <v>-77.487652355322197</v>
      </c>
    </row>
    <row r="173" spans="1:11" x14ac:dyDescent="0.2">
      <c r="A173" s="1">
        <v>14</v>
      </c>
      <c r="B173" s="1">
        <v>6</v>
      </c>
      <c r="C173" s="11">
        <v>2016</v>
      </c>
      <c r="D173" s="11">
        <v>10</v>
      </c>
      <c r="E173" s="11">
        <v>10</v>
      </c>
      <c r="F173" s="2">
        <v>29.7</v>
      </c>
      <c r="G173" s="15">
        <v>65</v>
      </c>
      <c r="H173" s="3">
        <v>100616</v>
      </c>
      <c r="I173" s="21" t="str">
        <f t="shared" si="7"/>
        <v>10:10</v>
      </c>
      <c r="J173" s="21">
        <f t="shared" si="6"/>
        <v>1.9877554265723145</v>
      </c>
      <c r="K173" s="24">
        <f t="shared" si="8"/>
        <v>-69.541249938859721</v>
      </c>
    </row>
    <row r="174" spans="1:11" x14ac:dyDescent="0.2">
      <c r="A174" s="1">
        <v>14</v>
      </c>
      <c r="B174" s="1">
        <v>6</v>
      </c>
      <c r="C174" s="11">
        <v>2016</v>
      </c>
      <c r="D174" s="11">
        <v>10</v>
      </c>
      <c r="E174" s="11">
        <v>15</v>
      </c>
      <c r="F174" s="2">
        <v>30.4</v>
      </c>
      <c r="G174" s="15">
        <v>63</v>
      </c>
      <c r="H174" s="3">
        <v>100618</v>
      </c>
      <c r="I174" s="21" t="str">
        <f t="shared" si="7"/>
        <v>10:15</v>
      </c>
      <c r="J174" s="21">
        <f t="shared" si="6"/>
        <v>-2.981573873462005</v>
      </c>
      <c r="K174" s="24">
        <f t="shared" si="8"/>
        <v>-68.550155768463469</v>
      </c>
    </row>
    <row r="175" spans="1:11" x14ac:dyDescent="0.2">
      <c r="A175" s="1">
        <v>14</v>
      </c>
      <c r="B175" s="1">
        <v>6</v>
      </c>
      <c r="C175" s="11">
        <v>2016</v>
      </c>
      <c r="D175" s="11">
        <v>10</v>
      </c>
      <c r="E175" s="11">
        <v>20</v>
      </c>
      <c r="F175" s="2">
        <v>30.2</v>
      </c>
      <c r="G175" s="15">
        <v>62</v>
      </c>
      <c r="H175" s="3">
        <v>100615</v>
      </c>
      <c r="I175" s="21" t="str">
        <f t="shared" si="7"/>
        <v>10:20</v>
      </c>
      <c r="J175" s="21">
        <f t="shared" si="6"/>
        <v>-3.9755503652536901</v>
      </c>
      <c r="K175" s="24">
        <f t="shared" si="8"/>
        <v>-68.552880262675103</v>
      </c>
    </row>
    <row r="176" spans="1:11" x14ac:dyDescent="0.2">
      <c r="A176" s="1">
        <v>14</v>
      </c>
      <c r="B176" s="1">
        <v>6</v>
      </c>
      <c r="C176" s="11">
        <v>2016</v>
      </c>
      <c r="D176" s="11">
        <v>10</v>
      </c>
      <c r="E176" s="11">
        <v>25</v>
      </c>
      <c r="F176" s="2">
        <v>30.2</v>
      </c>
      <c r="G176" s="15">
        <v>59</v>
      </c>
      <c r="H176" s="3">
        <v>100611</v>
      </c>
      <c r="I176" s="21" t="str">
        <f t="shared" si="7"/>
        <v>10:25</v>
      </c>
      <c r="J176" s="21">
        <f t="shared" si="6"/>
        <v>-12.921052370019181</v>
      </c>
      <c r="K176" s="24">
        <f t="shared" si="8"/>
        <v>-89.419900054227867</v>
      </c>
    </row>
    <row r="177" spans="1:11" x14ac:dyDescent="0.2">
      <c r="A177" s="1">
        <v>14</v>
      </c>
      <c r="B177" s="1">
        <v>6</v>
      </c>
      <c r="C177" s="11">
        <v>2016</v>
      </c>
      <c r="D177" s="11">
        <v>10</v>
      </c>
      <c r="E177" s="11">
        <v>30</v>
      </c>
      <c r="F177" s="2">
        <v>30.5</v>
      </c>
      <c r="G177" s="15">
        <v>58</v>
      </c>
      <c r="H177" s="3">
        <v>100598</v>
      </c>
      <c r="I177" s="21" t="str">
        <f t="shared" si="7"/>
        <v>10:30</v>
      </c>
      <c r="J177" s="21">
        <f t="shared" si="6"/>
        <v>-2.9821666434720373</v>
      </c>
      <c r="K177" s="24">
        <f t="shared" si="8"/>
        <v>-96.374734741558143</v>
      </c>
    </row>
    <row r="178" spans="1:11" x14ac:dyDescent="0.2">
      <c r="A178" s="1">
        <v>14</v>
      </c>
      <c r="B178" s="1">
        <v>6</v>
      </c>
      <c r="C178" s="11">
        <v>2016</v>
      </c>
      <c r="D178" s="11">
        <v>10</v>
      </c>
      <c r="E178" s="11">
        <v>35</v>
      </c>
      <c r="F178" s="2">
        <v>30.6</v>
      </c>
      <c r="G178" s="15">
        <v>57</v>
      </c>
      <c r="H178" s="3">
        <v>100595</v>
      </c>
      <c r="I178" s="21" t="str">
        <f t="shared" si="7"/>
        <v>10:35</v>
      </c>
      <c r="J178" s="21">
        <f t="shared" si="6"/>
        <v>-8.9467667379094387</v>
      </c>
      <c r="K178" s="24">
        <f t="shared" si="8"/>
        <v>-110.28713926598489</v>
      </c>
    </row>
    <row r="179" spans="1:11" x14ac:dyDescent="0.2">
      <c r="A179" s="1">
        <v>14</v>
      </c>
      <c r="B179" s="1">
        <v>6</v>
      </c>
      <c r="C179" s="11">
        <v>2016</v>
      </c>
      <c r="D179" s="11">
        <v>10</v>
      </c>
      <c r="E179" s="11">
        <v>40</v>
      </c>
      <c r="F179" s="2">
        <v>30.9</v>
      </c>
      <c r="G179" s="15">
        <v>57</v>
      </c>
      <c r="H179" s="3">
        <v>100586</v>
      </c>
      <c r="I179" s="21" t="str">
        <f t="shared" si="7"/>
        <v>10:40</v>
      </c>
      <c r="J179" s="21">
        <f t="shared" si="6"/>
        <v>-16.900960372218798</v>
      </c>
      <c r="K179" s="24">
        <f t="shared" si="8"/>
        <v>-129.17425612747348</v>
      </c>
    </row>
    <row r="180" spans="1:11" x14ac:dyDescent="0.2">
      <c r="A180" s="1">
        <v>14</v>
      </c>
      <c r="B180" s="1">
        <v>6</v>
      </c>
      <c r="C180" s="11">
        <v>2016</v>
      </c>
      <c r="D180" s="11">
        <v>10</v>
      </c>
      <c r="E180" s="11">
        <v>45</v>
      </c>
      <c r="F180" s="2">
        <v>30.9</v>
      </c>
      <c r="G180" s="15">
        <v>56</v>
      </c>
      <c r="H180" s="3">
        <v>100569</v>
      </c>
      <c r="I180" s="21" t="str">
        <f t="shared" si="7"/>
        <v>10:45</v>
      </c>
      <c r="J180" s="21">
        <f t="shared" si="6"/>
        <v>6.9603953504559062</v>
      </c>
      <c r="K180" s="24">
        <f t="shared" si="8"/>
        <v>-118.24162669326302</v>
      </c>
    </row>
    <row r="181" spans="1:11" x14ac:dyDescent="0.2">
      <c r="A181" s="1">
        <v>14</v>
      </c>
      <c r="B181" s="1">
        <v>6</v>
      </c>
      <c r="C181" s="11">
        <v>2016</v>
      </c>
      <c r="D181" s="11">
        <v>10</v>
      </c>
      <c r="E181" s="11">
        <v>50</v>
      </c>
      <c r="F181" s="2">
        <v>30.8</v>
      </c>
      <c r="G181" s="15">
        <v>55</v>
      </c>
      <c r="H181" s="3">
        <v>100576</v>
      </c>
      <c r="I181" s="21" t="str">
        <f t="shared" si="7"/>
        <v>10:50</v>
      </c>
      <c r="J181" s="21">
        <f t="shared" si="6"/>
        <v>-0.99427298759147309</v>
      </c>
      <c r="K181" s="24">
        <f t="shared" si="8"/>
        <v>-106.32562608236398</v>
      </c>
    </row>
    <row r="182" spans="1:11" x14ac:dyDescent="0.2">
      <c r="A182" s="1">
        <v>14</v>
      </c>
      <c r="B182" s="1">
        <v>6</v>
      </c>
      <c r="C182" s="11">
        <v>2016</v>
      </c>
      <c r="D182" s="11">
        <v>10</v>
      </c>
      <c r="E182" s="11">
        <v>55</v>
      </c>
      <c r="F182" s="2">
        <v>30.6</v>
      </c>
      <c r="G182" s="15">
        <v>54</v>
      </c>
      <c r="H182" s="3">
        <v>100575</v>
      </c>
      <c r="I182" s="21" t="str">
        <f t="shared" si="7"/>
        <v>10:55</v>
      </c>
      <c r="J182" s="21">
        <f t="shared" si="6"/>
        <v>-10.937111608252547</v>
      </c>
      <c r="K182" s="24">
        <f t="shared" si="8"/>
        <v>-114.283059098614</v>
      </c>
    </row>
    <row r="183" spans="1:11" x14ac:dyDescent="0.2">
      <c r="A183" s="1">
        <v>14</v>
      </c>
      <c r="B183" s="1">
        <v>6</v>
      </c>
      <c r="C183" s="11">
        <v>2016</v>
      </c>
      <c r="D183" s="11">
        <v>11</v>
      </c>
      <c r="E183" s="11">
        <v>0</v>
      </c>
      <c r="F183" s="2">
        <v>30.6</v>
      </c>
      <c r="G183" s="15">
        <v>55</v>
      </c>
      <c r="H183" s="3">
        <v>100564</v>
      </c>
      <c r="I183" s="21" t="str">
        <f t="shared" si="7"/>
        <v>11:0</v>
      </c>
      <c r="J183" s="21">
        <f t="shared" si="6"/>
        <v>-9.9439163120003169</v>
      </c>
      <c r="K183" s="24">
        <f t="shared" si="8"/>
        <v>-116.28092906529899</v>
      </c>
    </row>
    <row r="184" spans="1:11" x14ac:dyDescent="0.2">
      <c r="A184" s="1">
        <v>14</v>
      </c>
      <c r="B184" s="1">
        <v>6</v>
      </c>
      <c r="C184" s="11">
        <v>2016</v>
      </c>
      <c r="D184" s="11">
        <v>11</v>
      </c>
      <c r="E184" s="11">
        <v>5</v>
      </c>
      <c r="F184" s="2">
        <v>30.6</v>
      </c>
      <c r="G184" s="15">
        <v>56</v>
      </c>
      <c r="H184" s="3">
        <v>100554</v>
      </c>
      <c r="I184" s="21" t="str">
        <f t="shared" si="7"/>
        <v>11:5</v>
      </c>
      <c r="J184" s="21">
        <f t="shared" si="6"/>
        <v>-7.9559241800425644</v>
      </c>
      <c r="K184" s="24">
        <f t="shared" si="8"/>
        <v>-126.22352269334543</v>
      </c>
    </row>
    <row r="185" spans="1:11" x14ac:dyDescent="0.2">
      <c r="A185" s="1">
        <v>14</v>
      </c>
      <c r="B185" s="1">
        <v>6</v>
      </c>
      <c r="C185" s="11">
        <v>2016</v>
      </c>
      <c r="D185" s="11">
        <v>11</v>
      </c>
      <c r="E185" s="11">
        <v>10</v>
      </c>
      <c r="F185" s="2">
        <v>30.6</v>
      </c>
      <c r="G185" s="15">
        <v>56</v>
      </c>
      <c r="H185" s="3">
        <v>100546</v>
      </c>
      <c r="I185" s="21" t="str">
        <f t="shared" si="7"/>
        <v>11:10</v>
      </c>
      <c r="J185" s="21">
        <f t="shared" si="6"/>
        <v>9.9456964971256934</v>
      </c>
      <c r="K185" s="24">
        <f t="shared" si="8"/>
        <v>-120.25108615668584</v>
      </c>
    </row>
    <row r="186" spans="1:11" x14ac:dyDescent="0.2">
      <c r="A186" s="1">
        <v>14</v>
      </c>
      <c r="B186" s="1">
        <v>6</v>
      </c>
      <c r="C186" s="11">
        <v>2016</v>
      </c>
      <c r="D186" s="11">
        <v>11</v>
      </c>
      <c r="E186" s="11">
        <v>15</v>
      </c>
      <c r="F186" s="2">
        <v>30.7</v>
      </c>
      <c r="G186" s="15">
        <v>56</v>
      </c>
      <c r="H186" s="3">
        <v>100556</v>
      </c>
      <c r="I186" s="21" t="str">
        <f t="shared" si="7"/>
        <v>11:15</v>
      </c>
      <c r="J186" s="21">
        <f t="shared" si="6"/>
        <v>6.9612951986952547</v>
      </c>
      <c r="K186" s="24">
        <f t="shared" si="8"/>
        <v>-115.27634200738618</v>
      </c>
    </row>
    <row r="187" spans="1:11" x14ac:dyDescent="0.2">
      <c r="A187" s="1">
        <v>14</v>
      </c>
      <c r="B187" s="1">
        <v>6</v>
      </c>
      <c r="C187" s="11">
        <v>2016</v>
      </c>
      <c r="D187" s="11">
        <v>11</v>
      </c>
      <c r="E187" s="11">
        <v>20</v>
      </c>
      <c r="F187" s="2">
        <v>30.9</v>
      </c>
      <c r="G187" s="15">
        <v>56</v>
      </c>
      <c r="H187" s="3">
        <v>100563</v>
      </c>
      <c r="I187" s="21" t="str">
        <f t="shared" si="7"/>
        <v>11:20</v>
      </c>
      <c r="J187" s="21">
        <f t="shared" si="6"/>
        <v>-12.927219752791782</v>
      </c>
      <c r="K187" s="24">
        <f t="shared" si="8"/>
        <v>-123.23728279435586</v>
      </c>
    </row>
    <row r="188" spans="1:11" x14ac:dyDescent="0.2">
      <c r="A188" s="1">
        <v>14</v>
      </c>
      <c r="B188" s="1">
        <v>6</v>
      </c>
      <c r="C188" s="11">
        <v>2016</v>
      </c>
      <c r="D188" s="11">
        <v>11</v>
      </c>
      <c r="E188" s="11">
        <v>25</v>
      </c>
      <c r="F188" s="2">
        <v>31</v>
      </c>
      <c r="G188" s="15">
        <v>55</v>
      </c>
      <c r="H188" s="3">
        <v>100550</v>
      </c>
      <c r="I188" s="21" t="str">
        <f t="shared" si="7"/>
        <v>11:25</v>
      </c>
      <c r="J188" s="21">
        <f t="shared" si="6"/>
        <v>-6.9617105917454003</v>
      </c>
      <c r="K188" s="24">
        <f t="shared" si="8"/>
        <v>-121.25924727489082</v>
      </c>
    </row>
    <row r="189" spans="1:11" x14ac:dyDescent="0.2">
      <c r="A189" s="1">
        <v>14</v>
      </c>
      <c r="B189" s="1">
        <v>6</v>
      </c>
      <c r="C189" s="11">
        <v>2016</v>
      </c>
      <c r="D189" s="11">
        <v>11</v>
      </c>
      <c r="E189" s="11">
        <v>30</v>
      </c>
      <c r="F189" s="2">
        <v>31.1</v>
      </c>
      <c r="G189" s="15">
        <v>53</v>
      </c>
      <c r="H189" s="3">
        <v>100543</v>
      </c>
      <c r="I189" s="21" t="str">
        <f t="shared" si="7"/>
        <v>11:30</v>
      </c>
      <c r="J189" s="21">
        <f t="shared" si="6"/>
        <v>-3.9783973026466288</v>
      </c>
      <c r="K189" s="24">
        <f t="shared" si="8"/>
        <v>-120.27067492572203</v>
      </c>
    </row>
    <row r="190" spans="1:11" x14ac:dyDescent="0.2">
      <c r="A190" s="1">
        <v>14</v>
      </c>
      <c r="B190" s="1">
        <v>6</v>
      </c>
      <c r="C190" s="11">
        <v>2016</v>
      </c>
      <c r="D190" s="11">
        <v>11</v>
      </c>
      <c r="E190" s="11">
        <v>35</v>
      </c>
      <c r="F190" s="2">
        <v>31.1</v>
      </c>
      <c r="G190" s="15">
        <v>52</v>
      </c>
      <c r="H190" s="3">
        <v>100539</v>
      </c>
      <c r="I190" s="21" t="str">
        <f t="shared" si="7"/>
        <v>11:35</v>
      </c>
      <c r="J190" s="21">
        <f t="shared" si="6"/>
        <v>-11.935666756184167</v>
      </c>
      <c r="K190" s="24">
        <f t="shared" si="8"/>
        <v>-124.25879548679393</v>
      </c>
    </row>
    <row r="191" spans="1:11" x14ac:dyDescent="0.2">
      <c r="A191" s="1">
        <v>14</v>
      </c>
      <c r="B191" s="1">
        <v>6</v>
      </c>
      <c r="C191" s="11">
        <v>2016</v>
      </c>
      <c r="D191" s="11">
        <v>11</v>
      </c>
      <c r="E191" s="11">
        <v>40</v>
      </c>
      <c r="F191" s="2">
        <v>31.1</v>
      </c>
      <c r="G191" s="15">
        <v>52</v>
      </c>
      <c r="H191" s="3">
        <v>100527</v>
      </c>
      <c r="I191" s="21" t="str">
        <f t="shared" si="7"/>
        <v>11:40</v>
      </c>
      <c r="J191" s="21">
        <f t="shared" si="6"/>
        <v>-4.973788136520537</v>
      </c>
      <c r="K191" s="24">
        <f t="shared" si="8"/>
        <v>-120.29088350806586</v>
      </c>
    </row>
    <row r="192" spans="1:11" x14ac:dyDescent="0.2">
      <c r="A192" s="1">
        <v>14</v>
      </c>
      <c r="B192" s="1">
        <v>6</v>
      </c>
      <c r="C192" s="11">
        <v>2016</v>
      </c>
      <c r="D192" s="11">
        <v>11</v>
      </c>
      <c r="E192" s="11">
        <v>45</v>
      </c>
      <c r="F192" s="2">
        <v>31.3</v>
      </c>
      <c r="G192" s="15">
        <v>52</v>
      </c>
      <c r="H192" s="3">
        <v>100522</v>
      </c>
      <c r="I192" s="21" t="str">
        <f t="shared" si="7"/>
        <v>11:45</v>
      </c>
      <c r="J192" s="21">
        <f t="shared" si="6"/>
        <v>-16.911720817333521</v>
      </c>
      <c r="K192" s="24">
        <f t="shared" si="8"/>
        <v>-133.22816000239632</v>
      </c>
    </row>
    <row r="193" spans="1:11" x14ac:dyDescent="0.2">
      <c r="A193" s="1">
        <v>14</v>
      </c>
      <c r="B193" s="1">
        <v>6</v>
      </c>
      <c r="C193" s="11">
        <v>2016</v>
      </c>
      <c r="D193" s="11">
        <v>11</v>
      </c>
      <c r="E193" s="11">
        <v>50</v>
      </c>
      <c r="F193" s="2">
        <v>31.4</v>
      </c>
      <c r="G193" s="15">
        <v>51</v>
      </c>
      <c r="H193" s="3">
        <v>100505</v>
      </c>
      <c r="I193" s="21" t="str">
        <f t="shared" si="7"/>
        <v>11:50</v>
      </c>
      <c r="J193" s="21">
        <f t="shared" si="6"/>
        <v>-1.9899507487189692</v>
      </c>
      <c r="K193" s="24">
        <f t="shared" si="8"/>
        <v>-133.23080960543618</v>
      </c>
    </row>
    <row r="194" spans="1:11" x14ac:dyDescent="0.2">
      <c r="A194" s="1">
        <v>14</v>
      </c>
      <c r="B194" s="1">
        <v>6</v>
      </c>
      <c r="C194" s="11">
        <v>2016</v>
      </c>
      <c r="D194" s="11">
        <v>11</v>
      </c>
      <c r="E194" s="11">
        <v>55</v>
      </c>
      <c r="F194" s="2">
        <v>31.2</v>
      </c>
      <c r="G194" s="15">
        <v>51</v>
      </c>
      <c r="H194" s="3">
        <v>100503</v>
      </c>
      <c r="I194" s="21" t="str">
        <f t="shared" si="7"/>
        <v>11:55</v>
      </c>
      <c r="J194" s="21">
        <f t="shared" si="6"/>
        <v>-13.929932439827667</v>
      </c>
      <c r="K194" s="24">
        <f t="shared" si="8"/>
        <v>-149.14808268538627</v>
      </c>
    </row>
    <row r="195" spans="1:11" x14ac:dyDescent="0.2">
      <c r="A195" s="1">
        <v>14</v>
      </c>
      <c r="B195" s="1">
        <v>6</v>
      </c>
      <c r="C195" s="11">
        <v>2016</v>
      </c>
      <c r="D195" s="11">
        <v>12</v>
      </c>
      <c r="E195" s="11">
        <v>0</v>
      </c>
      <c r="F195" s="2">
        <v>31.1</v>
      </c>
      <c r="G195" s="15">
        <v>51</v>
      </c>
      <c r="H195" s="3">
        <v>100489</v>
      </c>
      <c r="I195" s="21" t="str">
        <f t="shared" si="7"/>
        <v>12:0</v>
      </c>
      <c r="J195" s="21">
        <f t="shared" ref="J195:J258" si="9">((H196-H195)/H195)*100000</f>
        <v>-12.936739344604883</v>
      </c>
      <c r="K195" s="24">
        <f t="shared" si="8"/>
        <v>-150.16101515591649</v>
      </c>
    </row>
    <row r="196" spans="1:11" x14ac:dyDescent="0.2">
      <c r="A196" s="1">
        <v>14</v>
      </c>
      <c r="B196" s="1">
        <v>6</v>
      </c>
      <c r="C196" s="11">
        <v>2016</v>
      </c>
      <c r="D196" s="11">
        <v>12</v>
      </c>
      <c r="E196" s="11">
        <v>5</v>
      </c>
      <c r="F196" s="2">
        <v>31.3</v>
      </c>
      <c r="G196" s="15">
        <v>53</v>
      </c>
      <c r="H196" s="3">
        <v>100476</v>
      </c>
      <c r="I196" s="21" t="str">
        <f t="shared" si="7"/>
        <v>12:5</v>
      </c>
      <c r="J196" s="21">
        <f t="shared" si="9"/>
        <v>-11.943150603129105</v>
      </c>
      <c r="K196" s="24">
        <f t="shared" si="8"/>
        <v>-155.14778228343766</v>
      </c>
    </row>
    <row r="197" spans="1:11" x14ac:dyDescent="0.2">
      <c r="A197" s="1">
        <v>14</v>
      </c>
      <c r="B197" s="1">
        <v>6</v>
      </c>
      <c r="C197" s="11">
        <v>2016</v>
      </c>
      <c r="D197" s="11">
        <v>12</v>
      </c>
      <c r="E197" s="11">
        <v>10</v>
      </c>
      <c r="F197" s="2">
        <v>31.2</v>
      </c>
      <c r="G197" s="15">
        <v>52</v>
      </c>
      <c r="H197" s="3">
        <v>100464</v>
      </c>
      <c r="I197" s="21" t="str">
        <f t="shared" si="7"/>
        <v>12:10</v>
      </c>
      <c r="J197" s="21">
        <f t="shared" si="9"/>
        <v>-0.99538143016403891</v>
      </c>
      <c r="K197" s="24">
        <f t="shared" si="8"/>
        <v>-152.16781090103959</v>
      </c>
    </row>
    <row r="198" spans="1:11" x14ac:dyDescent="0.2">
      <c r="A198" s="1">
        <v>14</v>
      </c>
      <c r="B198" s="1">
        <v>6</v>
      </c>
      <c r="C198" s="11">
        <v>2016</v>
      </c>
      <c r="D198" s="11">
        <v>12</v>
      </c>
      <c r="E198" s="11">
        <v>15</v>
      </c>
      <c r="F198" s="2">
        <v>31.4</v>
      </c>
      <c r="G198" s="15">
        <v>53</v>
      </c>
      <c r="H198" s="3">
        <v>100463</v>
      </c>
      <c r="I198" s="21" t="str">
        <f t="shared" si="7"/>
        <v>12:15</v>
      </c>
      <c r="J198" s="21">
        <f t="shared" si="9"/>
        <v>-8.9585220429411834</v>
      </c>
      <c r="K198" s="24">
        <f t="shared" si="8"/>
        <v>-163.11408837055308</v>
      </c>
    </row>
    <row r="199" spans="1:11" x14ac:dyDescent="0.2">
      <c r="A199" s="1">
        <v>14</v>
      </c>
      <c r="B199" s="1">
        <v>6</v>
      </c>
      <c r="C199" s="11">
        <v>2016</v>
      </c>
      <c r="D199" s="11">
        <v>12</v>
      </c>
      <c r="E199" s="11">
        <v>20</v>
      </c>
      <c r="F199" s="2">
        <v>31.5</v>
      </c>
      <c r="G199" s="15">
        <v>54</v>
      </c>
      <c r="H199" s="3">
        <v>100454</v>
      </c>
      <c r="I199" s="21" t="str">
        <f t="shared" si="7"/>
        <v>12:20</v>
      </c>
      <c r="J199" s="21">
        <f t="shared" si="9"/>
        <v>-1.9909610368925079</v>
      </c>
      <c r="K199" s="24">
        <f t="shared" si="8"/>
        <v>-162.12347553398359</v>
      </c>
    </row>
    <row r="200" spans="1:11" x14ac:dyDescent="0.2">
      <c r="A200" s="1">
        <v>14</v>
      </c>
      <c r="B200" s="1">
        <v>6</v>
      </c>
      <c r="C200" s="11">
        <v>2016</v>
      </c>
      <c r="D200" s="11">
        <v>12</v>
      </c>
      <c r="E200" s="11">
        <v>25</v>
      </c>
      <c r="F200" s="2">
        <v>31.6</v>
      </c>
      <c r="G200" s="15">
        <v>54</v>
      </c>
      <c r="H200" s="3">
        <v>100452</v>
      </c>
      <c r="I200" s="21" t="str">
        <f t="shared" ref="I200:I263" si="10">CONCATENATE(D200,":",E200)</f>
        <v>12:25</v>
      </c>
      <c r="J200" s="21">
        <f t="shared" si="9"/>
        <v>-7.9640027077609199</v>
      </c>
      <c r="K200" s="24">
        <f t="shared" si="8"/>
        <v>-166.11192787649082</v>
      </c>
    </row>
    <row r="201" spans="1:11" x14ac:dyDescent="0.2">
      <c r="A201" s="1">
        <v>14</v>
      </c>
      <c r="B201" s="1">
        <v>6</v>
      </c>
      <c r="C201" s="11">
        <v>2016</v>
      </c>
      <c r="D201" s="11">
        <v>12</v>
      </c>
      <c r="E201" s="11">
        <v>30</v>
      </c>
      <c r="F201" s="2">
        <v>31.8</v>
      </c>
      <c r="G201" s="15">
        <v>54</v>
      </c>
      <c r="H201" s="3">
        <v>100444</v>
      </c>
      <c r="I201" s="21" t="str">
        <f t="shared" si="10"/>
        <v>12:30</v>
      </c>
      <c r="J201" s="21">
        <f t="shared" si="9"/>
        <v>-11.946955517502291</v>
      </c>
      <c r="K201" s="24">
        <f t="shared" si="8"/>
        <v>-165.13783102397392</v>
      </c>
    </row>
    <row r="202" spans="1:11" x14ac:dyDescent="0.2">
      <c r="A202" s="1">
        <v>14</v>
      </c>
      <c r="B202" s="1">
        <v>6</v>
      </c>
      <c r="C202" s="11">
        <v>2016</v>
      </c>
      <c r="D202" s="11">
        <v>12</v>
      </c>
      <c r="E202" s="11">
        <v>35</v>
      </c>
      <c r="F202" s="2">
        <v>32.5</v>
      </c>
      <c r="G202" s="15">
        <v>53</v>
      </c>
      <c r="H202" s="3">
        <v>100432</v>
      </c>
      <c r="I202" s="21" t="str">
        <f t="shared" si="10"/>
        <v>12:35</v>
      </c>
      <c r="J202" s="21">
        <f t="shared" si="9"/>
        <v>-9.9569858212521911</v>
      </c>
      <c r="K202" s="24">
        <f t="shared" si="8"/>
        <v>-172.11265020175409</v>
      </c>
    </row>
    <row r="203" spans="1:11" x14ac:dyDescent="0.2">
      <c r="A203" s="1">
        <v>14</v>
      </c>
      <c r="B203" s="1">
        <v>6</v>
      </c>
      <c r="C203" s="11">
        <v>2016</v>
      </c>
      <c r="D203" s="11">
        <v>12</v>
      </c>
      <c r="E203" s="11">
        <v>40</v>
      </c>
      <c r="F203" s="2">
        <v>32.799999999999997</v>
      </c>
      <c r="G203" s="15">
        <v>52</v>
      </c>
      <c r="H203" s="3">
        <v>100422</v>
      </c>
      <c r="I203" s="21" t="str">
        <f t="shared" si="10"/>
        <v>12:40</v>
      </c>
      <c r="J203" s="21">
        <f t="shared" si="9"/>
        <v>-7.9663818685148673</v>
      </c>
      <c r="K203" s="24">
        <f t="shared" si="8"/>
        <v>-171.13226533235957</v>
      </c>
    </row>
    <row r="204" spans="1:11" x14ac:dyDescent="0.2">
      <c r="A204" s="1">
        <v>14</v>
      </c>
      <c r="B204" s="1">
        <v>6</v>
      </c>
      <c r="C204" s="11">
        <v>2016</v>
      </c>
      <c r="D204" s="11">
        <v>12</v>
      </c>
      <c r="E204" s="11">
        <v>45</v>
      </c>
      <c r="F204" s="2">
        <v>32.700000000000003</v>
      </c>
      <c r="G204" s="15">
        <v>49</v>
      </c>
      <c r="H204" s="3">
        <v>100414</v>
      </c>
      <c r="I204" s="21" t="str">
        <f t="shared" si="10"/>
        <v>12:45</v>
      </c>
      <c r="J204" s="21">
        <f t="shared" si="9"/>
        <v>-4.9793853446730543</v>
      </c>
      <c r="K204" s="24">
        <f t="shared" si="8"/>
        <v>-159.21069030481382</v>
      </c>
    </row>
    <row r="205" spans="1:11" x14ac:dyDescent="0.2">
      <c r="A205" s="1">
        <v>14</v>
      </c>
      <c r="B205" s="1">
        <v>6</v>
      </c>
      <c r="C205" s="11">
        <v>2016</v>
      </c>
      <c r="D205" s="11">
        <v>12</v>
      </c>
      <c r="E205" s="11">
        <v>50</v>
      </c>
      <c r="F205" s="2">
        <v>32.700000000000003</v>
      </c>
      <c r="G205" s="15">
        <v>46</v>
      </c>
      <c r="H205" s="3">
        <v>100409</v>
      </c>
      <c r="I205" s="21" t="str">
        <f t="shared" si="10"/>
        <v>12:50</v>
      </c>
      <c r="J205" s="21">
        <f t="shared" si="9"/>
        <v>3.9837066398430419</v>
      </c>
      <c r="K205" s="24">
        <f t="shared" si="8"/>
        <v>-162.18737901542667</v>
      </c>
    </row>
    <row r="206" spans="1:11" x14ac:dyDescent="0.2">
      <c r="A206" s="1">
        <v>14</v>
      </c>
      <c r="B206" s="1">
        <v>6</v>
      </c>
      <c r="C206" s="11">
        <v>2016</v>
      </c>
      <c r="D206" s="11">
        <v>12</v>
      </c>
      <c r="E206" s="11">
        <v>55</v>
      </c>
      <c r="F206" s="2">
        <v>32.799999999999997</v>
      </c>
      <c r="G206" s="15">
        <v>45</v>
      </c>
      <c r="H206" s="3">
        <v>100413</v>
      </c>
      <c r="I206" s="21" t="str">
        <f t="shared" si="10"/>
        <v>12:55</v>
      </c>
      <c r="J206" s="21">
        <f t="shared" si="9"/>
        <v>-10.954756854192187</v>
      </c>
      <c r="K206" s="24">
        <f t="shared" si="8"/>
        <v>-172.1478628820274</v>
      </c>
    </row>
    <row r="207" spans="1:11" x14ac:dyDescent="0.2">
      <c r="A207" s="1">
        <v>14</v>
      </c>
      <c r="B207" s="1">
        <v>6</v>
      </c>
      <c r="C207" s="11">
        <v>2016</v>
      </c>
      <c r="D207" s="11">
        <v>13</v>
      </c>
      <c r="E207" s="11">
        <v>0</v>
      </c>
      <c r="F207" s="2">
        <v>32.799999999999997</v>
      </c>
      <c r="G207" s="15">
        <v>44</v>
      </c>
      <c r="H207" s="3">
        <v>100402</v>
      </c>
      <c r="I207" s="21" t="str">
        <f t="shared" si="10"/>
        <v>13:0</v>
      </c>
      <c r="J207" s="21">
        <f t="shared" si="9"/>
        <v>-8.9639648612577432</v>
      </c>
      <c r="K207" s="24">
        <f t="shared" si="8"/>
        <v>-170.17471613503261</v>
      </c>
    </row>
    <row r="208" spans="1:11" x14ac:dyDescent="0.2">
      <c r="A208" s="1">
        <v>14</v>
      </c>
      <c r="B208" s="1">
        <v>6</v>
      </c>
      <c r="C208" s="11">
        <v>2016</v>
      </c>
      <c r="D208" s="11">
        <v>13</v>
      </c>
      <c r="E208" s="11">
        <v>5</v>
      </c>
      <c r="F208" s="2">
        <v>32.799999999999997</v>
      </c>
      <c r="G208" s="15">
        <v>43</v>
      </c>
      <c r="H208" s="3">
        <v>100393</v>
      </c>
      <c r="I208" s="21" t="str">
        <f t="shared" si="10"/>
        <v>13:5</v>
      </c>
      <c r="J208" s="21">
        <f t="shared" si="9"/>
        <v>-13.945195382148158</v>
      </c>
      <c r="K208" s="24">
        <f t="shared" si="8"/>
        <v>-174.17599520518044</v>
      </c>
    </row>
    <row r="209" spans="1:11" x14ac:dyDescent="0.2">
      <c r="A209" s="1">
        <v>14</v>
      </c>
      <c r="B209" s="1">
        <v>6</v>
      </c>
      <c r="C209" s="11">
        <v>2016</v>
      </c>
      <c r="D209" s="11">
        <v>13</v>
      </c>
      <c r="E209" s="11">
        <v>10</v>
      </c>
      <c r="F209" s="2">
        <v>33</v>
      </c>
      <c r="G209" s="15">
        <v>43</v>
      </c>
      <c r="H209" s="3">
        <v>100379</v>
      </c>
      <c r="I209" s="21" t="str">
        <f t="shared" si="10"/>
        <v>13:10</v>
      </c>
      <c r="J209" s="21">
        <f t="shared" si="9"/>
        <v>0.99622430986560928</v>
      </c>
      <c r="K209" s="24">
        <f t="shared" si="8"/>
        <v>-165.22384671527229</v>
      </c>
    </row>
    <row r="210" spans="1:11" x14ac:dyDescent="0.2">
      <c r="A210" s="1">
        <v>14</v>
      </c>
      <c r="B210" s="1">
        <v>6</v>
      </c>
      <c r="C210" s="11">
        <v>2016</v>
      </c>
      <c r="D210" s="11">
        <v>13</v>
      </c>
      <c r="E210" s="11">
        <v>15</v>
      </c>
      <c r="F210" s="2">
        <v>33.1</v>
      </c>
      <c r="G210" s="15">
        <v>43</v>
      </c>
      <c r="H210" s="3">
        <v>100380</v>
      </c>
      <c r="I210" s="21" t="str">
        <f t="shared" si="10"/>
        <v>13:15</v>
      </c>
      <c r="J210" s="21">
        <f t="shared" si="9"/>
        <v>-0.99621438533572426</v>
      </c>
      <c r="K210" s="24">
        <f t="shared" si="8"/>
        <v>-176.16575759773369</v>
      </c>
    </row>
    <row r="211" spans="1:11" x14ac:dyDescent="0.2">
      <c r="A211" s="1">
        <v>14</v>
      </c>
      <c r="B211" s="1">
        <v>6</v>
      </c>
      <c r="C211" s="11">
        <v>2016</v>
      </c>
      <c r="D211" s="11">
        <v>13</v>
      </c>
      <c r="E211" s="11">
        <v>20</v>
      </c>
      <c r="F211" s="2">
        <v>33.1</v>
      </c>
      <c r="G211" s="15">
        <v>43</v>
      </c>
      <c r="H211" s="3">
        <v>100379</v>
      </c>
      <c r="I211" s="21" t="str">
        <f t="shared" si="10"/>
        <v>13:20</v>
      </c>
      <c r="J211" s="21">
        <f t="shared" si="9"/>
        <v>2.9886729295968277</v>
      </c>
      <c r="K211" s="24">
        <f t="shared" si="8"/>
        <v>-180.13837986683217</v>
      </c>
    </row>
    <row r="212" spans="1:11" x14ac:dyDescent="0.2">
      <c r="A212" s="1">
        <v>14</v>
      </c>
      <c r="B212" s="1">
        <v>6</v>
      </c>
      <c r="C212" s="11">
        <v>2016</v>
      </c>
      <c r="D212" s="11">
        <v>13</v>
      </c>
      <c r="E212" s="11">
        <v>25</v>
      </c>
      <c r="F212" s="2">
        <v>33.1</v>
      </c>
      <c r="G212" s="15">
        <v>42</v>
      </c>
      <c r="H212" s="3">
        <v>100382</v>
      </c>
      <c r="I212" s="21" t="str">
        <f t="shared" si="10"/>
        <v>13:25</v>
      </c>
      <c r="J212" s="21">
        <f t="shared" si="9"/>
        <v>-5.9771672212149589</v>
      </c>
      <c r="K212" s="24">
        <f t="shared" si="8"/>
        <v>-173.18832733525531</v>
      </c>
    </row>
    <row r="213" spans="1:11" x14ac:dyDescent="0.2">
      <c r="A213" s="1">
        <v>14</v>
      </c>
      <c r="B213" s="1">
        <v>6</v>
      </c>
      <c r="C213" s="11">
        <v>2016</v>
      </c>
      <c r="D213" s="11">
        <v>13</v>
      </c>
      <c r="E213" s="11">
        <v>30</v>
      </c>
      <c r="F213" s="2">
        <v>33.299999999999997</v>
      </c>
      <c r="G213" s="15">
        <v>43</v>
      </c>
      <c r="H213" s="3">
        <v>100376</v>
      </c>
      <c r="I213" s="21" t="str">
        <f t="shared" si="10"/>
        <v>13:30</v>
      </c>
      <c r="J213" s="21">
        <f t="shared" si="9"/>
        <v>7.9700326771339762</v>
      </c>
      <c r="K213" s="24">
        <f t="shared" si="8"/>
        <v>-158.25658406637592</v>
      </c>
    </row>
    <row r="214" spans="1:11" x14ac:dyDescent="0.2">
      <c r="A214" s="1">
        <v>14</v>
      </c>
      <c r="B214" s="1">
        <v>6</v>
      </c>
      <c r="C214" s="11">
        <v>2016</v>
      </c>
      <c r="D214" s="11">
        <v>13</v>
      </c>
      <c r="E214" s="11">
        <v>35</v>
      </c>
      <c r="F214" s="2">
        <v>33.299999999999997</v>
      </c>
      <c r="G214" s="15">
        <v>42</v>
      </c>
      <c r="H214" s="3">
        <v>100384</v>
      </c>
      <c r="I214" s="21" t="str">
        <f t="shared" si="10"/>
        <v>13:35</v>
      </c>
      <c r="J214" s="21">
        <f t="shared" si="9"/>
        <v>-12.950270959515462</v>
      </c>
      <c r="K214" s="24">
        <f t="shared" si="8"/>
        <v>-167.22845772324473</v>
      </c>
    </row>
    <row r="215" spans="1:11" x14ac:dyDescent="0.2">
      <c r="A215" s="1">
        <v>14</v>
      </c>
      <c r="B215" s="1">
        <v>6</v>
      </c>
      <c r="C215" s="11">
        <v>2016</v>
      </c>
      <c r="D215" s="11">
        <v>13</v>
      </c>
      <c r="E215" s="11">
        <v>40</v>
      </c>
      <c r="F215" s="2">
        <v>33.200000000000003</v>
      </c>
      <c r="G215" s="15">
        <v>42</v>
      </c>
      <c r="H215" s="3">
        <v>100371</v>
      </c>
      <c r="I215" s="21" t="str">
        <f t="shared" si="10"/>
        <v>13:40</v>
      </c>
      <c r="J215" s="21">
        <f t="shared" si="9"/>
        <v>-5.9778222793436351</v>
      </c>
      <c r="K215" s="24">
        <f t="shared" si="8"/>
        <v>-161.27061324640414</v>
      </c>
    </row>
    <row r="216" spans="1:11" x14ac:dyDescent="0.2">
      <c r="A216" s="1">
        <v>14</v>
      </c>
      <c r="B216" s="1">
        <v>6</v>
      </c>
      <c r="C216" s="11">
        <v>2016</v>
      </c>
      <c r="D216" s="11">
        <v>13</v>
      </c>
      <c r="E216" s="11">
        <v>45</v>
      </c>
      <c r="F216" s="2">
        <v>33.1</v>
      </c>
      <c r="G216" s="15">
        <v>42</v>
      </c>
      <c r="H216" s="3">
        <v>100365</v>
      </c>
      <c r="I216" s="21" t="str">
        <f t="shared" si="10"/>
        <v>13:45</v>
      </c>
      <c r="J216" s="21">
        <f t="shared" si="9"/>
        <v>0.99636327404971847</v>
      </c>
      <c r="K216" s="24">
        <f t="shared" si="8"/>
        <v>-155.30046183583389</v>
      </c>
    </row>
    <row r="217" spans="1:11" x14ac:dyDescent="0.2">
      <c r="A217" s="1">
        <v>14</v>
      </c>
      <c r="B217" s="1">
        <v>6</v>
      </c>
      <c r="C217" s="11">
        <v>2016</v>
      </c>
      <c r="D217" s="11">
        <v>13</v>
      </c>
      <c r="E217" s="11">
        <v>50</v>
      </c>
      <c r="F217" s="2">
        <v>33.1</v>
      </c>
      <c r="G217" s="15">
        <v>42</v>
      </c>
      <c r="H217" s="3">
        <v>100366</v>
      </c>
      <c r="I217" s="21" t="str">
        <f t="shared" si="10"/>
        <v>13:50</v>
      </c>
      <c r="J217" s="21">
        <f t="shared" si="9"/>
        <v>-1.9927066935017836</v>
      </c>
      <c r="K217" s="24">
        <f t="shared" si="8"/>
        <v>-140.38144771200217</v>
      </c>
    </row>
    <row r="218" spans="1:11" x14ac:dyDescent="0.2">
      <c r="A218" s="1">
        <v>14</v>
      </c>
      <c r="B218" s="1">
        <v>6</v>
      </c>
      <c r="C218" s="11">
        <v>2016</v>
      </c>
      <c r="D218" s="11">
        <v>13</v>
      </c>
      <c r="E218" s="11">
        <v>55</v>
      </c>
      <c r="F218" s="2">
        <v>33.200000000000003</v>
      </c>
      <c r="G218" s="15">
        <v>42</v>
      </c>
      <c r="H218" s="3">
        <v>100364</v>
      </c>
      <c r="I218" s="21" t="str">
        <f t="shared" si="10"/>
        <v>13:55</v>
      </c>
      <c r="J218" s="21">
        <f t="shared" si="9"/>
        <v>-4.9818660077318562</v>
      </c>
      <c r="K218" s="24">
        <f t="shared" si="8"/>
        <v>-143.37336297101504</v>
      </c>
    </row>
    <row r="219" spans="1:11" x14ac:dyDescent="0.2">
      <c r="A219" s="1">
        <v>14</v>
      </c>
      <c r="B219" s="1">
        <v>6</v>
      </c>
      <c r="C219" s="11">
        <v>2016</v>
      </c>
      <c r="D219" s="11">
        <v>14</v>
      </c>
      <c r="E219" s="11">
        <v>0</v>
      </c>
      <c r="F219" s="2">
        <v>33.200000000000003</v>
      </c>
      <c r="G219" s="15">
        <v>42</v>
      </c>
      <c r="H219" s="3">
        <v>100359</v>
      </c>
      <c r="I219" s="21" t="str">
        <f t="shared" si="10"/>
        <v>14:0</v>
      </c>
      <c r="J219" s="21">
        <f t="shared" si="9"/>
        <v>-10.960651261969529</v>
      </c>
      <c r="K219" s="24">
        <f t="shared" si="8"/>
        <v>-140.40408179315693</v>
      </c>
    </row>
    <row r="220" spans="1:11" x14ac:dyDescent="0.2">
      <c r="A220" s="1">
        <v>14</v>
      </c>
      <c r="B220" s="1">
        <v>6</v>
      </c>
      <c r="C220" s="11">
        <v>2016</v>
      </c>
      <c r="D220" s="11">
        <v>14</v>
      </c>
      <c r="E220" s="11">
        <v>5</v>
      </c>
      <c r="F220" s="2">
        <v>33.299999999999997</v>
      </c>
      <c r="G220" s="15">
        <v>42</v>
      </c>
      <c r="H220" s="3">
        <v>100348</v>
      </c>
      <c r="I220" s="21" t="str">
        <f t="shared" si="10"/>
        <v>14:5</v>
      </c>
      <c r="J220" s="21">
        <f t="shared" si="9"/>
        <v>-1.9930641368039226</v>
      </c>
      <c r="K220" s="24">
        <f t="shared" ref="K220:K283" si="11">SUM(J196:J220)</f>
        <v>-129.46040658535594</v>
      </c>
    </row>
    <row r="221" spans="1:11" x14ac:dyDescent="0.2">
      <c r="A221" s="1">
        <v>14</v>
      </c>
      <c r="B221" s="1">
        <v>6</v>
      </c>
      <c r="C221" s="11">
        <v>2016</v>
      </c>
      <c r="D221" s="11">
        <v>14</v>
      </c>
      <c r="E221" s="11">
        <v>10</v>
      </c>
      <c r="F221" s="2">
        <v>33.5</v>
      </c>
      <c r="G221" s="15">
        <v>42</v>
      </c>
      <c r="H221" s="3">
        <v>100346</v>
      </c>
      <c r="I221" s="21" t="str">
        <f t="shared" si="10"/>
        <v>14:10</v>
      </c>
      <c r="J221" s="21">
        <f t="shared" si="9"/>
        <v>1.993103860642178</v>
      </c>
      <c r="K221" s="24">
        <f t="shared" si="11"/>
        <v>-115.52415212158466</v>
      </c>
    </row>
    <row r="222" spans="1:11" x14ac:dyDescent="0.2">
      <c r="A222" s="1">
        <v>14</v>
      </c>
      <c r="B222" s="1">
        <v>6</v>
      </c>
      <c r="C222" s="11">
        <v>2016</v>
      </c>
      <c r="D222" s="11">
        <v>14</v>
      </c>
      <c r="E222" s="11">
        <v>15</v>
      </c>
      <c r="F222" s="2">
        <v>33.299999999999997</v>
      </c>
      <c r="G222" s="15">
        <v>41</v>
      </c>
      <c r="H222" s="3">
        <v>100348</v>
      </c>
      <c r="I222" s="21" t="str">
        <f t="shared" si="10"/>
        <v>14:15</v>
      </c>
      <c r="J222" s="21">
        <f t="shared" si="9"/>
        <v>1.9930641368039226</v>
      </c>
      <c r="K222" s="24">
        <f t="shared" si="11"/>
        <v>-112.53570655461671</v>
      </c>
    </row>
    <row r="223" spans="1:11" x14ac:dyDescent="0.2">
      <c r="A223" s="1">
        <v>14</v>
      </c>
      <c r="B223" s="1">
        <v>6</v>
      </c>
      <c r="C223" s="11">
        <v>2016</v>
      </c>
      <c r="D223" s="11">
        <v>14</v>
      </c>
      <c r="E223" s="11">
        <v>20</v>
      </c>
      <c r="F223" s="2">
        <v>33.4</v>
      </c>
      <c r="G223" s="15">
        <v>41</v>
      </c>
      <c r="H223" s="3">
        <v>100350</v>
      </c>
      <c r="I223" s="21" t="str">
        <f t="shared" si="10"/>
        <v>14:20</v>
      </c>
      <c r="J223" s="21">
        <f t="shared" si="9"/>
        <v>-14.947683109118088</v>
      </c>
      <c r="K223" s="24">
        <f t="shared" si="11"/>
        <v>-118.52486762079361</v>
      </c>
    </row>
    <row r="224" spans="1:11" x14ac:dyDescent="0.2">
      <c r="A224" s="1">
        <v>14</v>
      </c>
      <c r="B224" s="1">
        <v>6</v>
      </c>
      <c r="C224" s="11">
        <v>2016</v>
      </c>
      <c r="D224" s="11">
        <v>14</v>
      </c>
      <c r="E224" s="11">
        <v>25</v>
      </c>
      <c r="F224" s="2">
        <v>33.6</v>
      </c>
      <c r="G224" s="15">
        <v>41</v>
      </c>
      <c r="H224" s="3">
        <v>100335</v>
      </c>
      <c r="I224" s="21" t="str">
        <f t="shared" si="10"/>
        <v>14:25</v>
      </c>
      <c r="J224" s="21">
        <f t="shared" si="9"/>
        <v>-8.969950665271341</v>
      </c>
      <c r="K224" s="24">
        <f t="shared" si="11"/>
        <v>-125.50385724917246</v>
      </c>
    </row>
    <row r="225" spans="1:11" x14ac:dyDescent="0.2">
      <c r="A225" s="1">
        <v>14</v>
      </c>
      <c r="B225" s="1">
        <v>6</v>
      </c>
      <c r="C225" s="11">
        <v>2016</v>
      </c>
      <c r="D225" s="11">
        <v>14</v>
      </c>
      <c r="E225" s="11">
        <v>30</v>
      </c>
      <c r="F225" s="2">
        <v>33.700000000000003</v>
      </c>
      <c r="G225" s="15">
        <v>41</v>
      </c>
      <c r="H225" s="3">
        <v>100326</v>
      </c>
      <c r="I225" s="21" t="str">
        <f t="shared" si="10"/>
        <v>14:30</v>
      </c>
      <c r="J225" s="21">
        <f t="shared" si="9"/>
        <v>-7.9740047445328228</v>
      </c>
      <c r="K225" s="24">
        <f t="shared" si="11"/>
        <v>-125.51385928594433</v>
      </c>
    </row>
    <row r="226" spans="1:11" x14ac:dyDescent="0.2">
      <c r="A226" s="1">
        <v>14</v>
      </c>
      <c r="B226" s="1">
        <v>6</v>
      </c>
      <c r="C226" s="11">
        <v>2016</v>
      </c>
      <c r="D226" s="11">
        <v>14</v>
      </c>
      <c r="E226" s="11">
        <v>35</v>
      </c>
      <c r="F226" s="2">
        <v>33.9</v>
      </c>
      <c r="G226" s="15">
        <v>41</v>
      </c>
      <c r="H226" s="3">
        <v>100318</v>
      </c>
      <c r="I226" s="21" t="str">
        <f t="shared" si="10"/>
        <v>14:35</v>
      </c>
      <c r="J226" s="21">
        <f t="shared" si="9"/>
        <v>3.9873203213780175</v>
      </c>
      <c r="K226" s="24">
        <f t="shared" si="11"/>
        <v>-109.57958344706402</v>
      </c>
    </row>
    <row r="227" spans="1:11" x14ac:dyDescent="0.2">
      <c r="A227" s="1">
        <v>14</v>
      </c>
      <c r="B227" s="1">
        <v>6</v>
      </c>
      <c r="C227" s="11">
        <v>2016</v>
      </c>
      <c r="D227" s="11">
        <v>14</v>
      </c>
      <c r="E227" s="11">
        <v>40</v>
      </c>
      <c r="F227" s="2">
        <v>34.1</v>
      </c>
      <c r="G227" s="15">
        <v>39</v>
      </c>
      <c r="H227" s="3">
        <v>100322</v>
      </c>
      <c r="I227" s="21" t="str">
        <f t="shared" si="10"/>
        <v>14:40</v>
      </c>
      <c r="J227" s="21">
        <f t="shared" si="9"/>
        <v>-8.9711130160881964</v>
      </c>
      <c r="K227" s="24">
        <f t="shared" si="11"/>
        <v>-108.59371064190002</v>
      </c>
    </row>
    <row r="228" spans="1:11" x14ac:dyDescent="0.2">
      <c r="A228" s="1">
        <v>14</v>
      </c>
      <c r="B228" s="1">
        <v>6</v>
      </c>
      <c r="C228" s="11">
        <v>2016</v>
      </c>
      <c r="D228" s="11">
        <v>14</v>
      </c>
      <c r="E228" s="11">
        <v>45</v>
      </c>
      <c r="F228" s="2">
        <v>34.299999999999997</v>
      </c>
      <c r="G228" s="15">
        <v>39</v>
      </c>
      <c r="H228" s="3">
        <v>100313</v>
      </c>
      <c r="I228" s="21" t="str">
        <f t="shared" si="10"/>
        <v>14:45</v>
      </c>
      <c r="J228" s="21">
        <f t="shared" si="9"/>
        <v>-5.9812785979882968</v>
      </c>
      <c r="K228" s="24">
        <f t="shared" si="11"/>
        <v>-106.60860737137345</v>
      </c>
    </row>
    <row r="229" spans="1:11" x14ac:dyDescent="0.2">
      <c r="A229" s="1">
        <v>14</v>
      </c>
      <c r="B229" s="1">
        <v>6</v>
      </c>
      <c r="C229" s="11">
        <v>2016</v>
      </c>
      <c r="D229" s="11">
        <v>14</v>
      </c>
      <c r="E229" s="11">
        <v>50</v>
      </c>
      <c r="F229" s="2">
        <v>34.200000000000003</v>
      </c>
      <c r="G229" s="15">
        <v>38</v>
      </c>
      <c r="H229" s="3">
        <v>100307</v>
      </c>
      <c r="I229" s="21" t="str">
        <f t="shared" si="10"/>
        <v>14:50</v>
      </c>
      <c r="J229" s="21">
        <f t="shared" si="9"/>
        <v>-8.9724545644870251</v>
      </c>
      <c r="K229" s="24">
        <f t="shared" si="11"/>
        <v>-110.60167659118741</v>
      </c>
    </row>
    <row r="230" spans="1:11" x14ac:dyDescent="0.2">
      <c r="A230" s="1">
        <v>14</v>
      </c>
      <c r="B230" s="1">
        <v>6</v>
      </c>
      <c r="C230" s="11">
        <v>2016</v>
      </c>
      <c r="D230" s="11">
        <v>14</v>
      </c>
      <c r="E230" s="11">
        <v>55</v>
      </c>
      <c r="F230" s="2">
        <v>34.1</v>
      </c>
      <c r="G230" s="15">
        <v>38</v>
      </c>
      <c r="H230" s="3">
        <v>100298</v>
      </c>
      <c r="I230" s="21" t="str">
        <f t="shared" si="10"/>
        <v>14:55</v>
      </c>
      <c r="J230" s="21">
        <f t="shared" si="9"/>
        <v>-6.9792019781052463</v>
      </c>
      <c r="K230" s="24">
        <f t="shared" si="11"/>
        <v>-121.56458520913571</v>
      </c>
    </row>
    <row r="231" spans="1:11" x14ac:dyDescent="0.2">
      <c r="A231" s="1">
        <v>14</v>
      </c>
      <c r="B231" s="1">
        <v>6</v>
      </c>
      <c r="C231" s="11">
        <v>2016</v>
      </c>
      <c r="D231" s="11">
        <v>15</v>
      </c>
      <c r="E231" s="11">
        <v>0</v>
      </c>
      <c r="F231" s="2">
        <v>33.9</v>
      </c>
      <c r="G231" s="15">
        <v>38</v>
      </c>
      <c r="H231" s="3">
        <v>100291</v>
      </c>
      <c r="I231" s="21" t="str">
        <f t="shared" si="10"/>
        <v>15:0</v>
      </c>
      <c r="J231" s="21">
        <f t="shared" si="9"/>
        <v>4.9854922176466481</v>
      </c>
      <c r="K231" s="24">
        <f t="shared" si="11"/>
        <v>-105.62433613729688</v>
      </c>
    </row>
    <row r="232" spans="1:11" x14ac:dyDescent="0.2">
      <c r="A232" s="1">
        <v>14</v>
      </c>
      <c r="B232" s="1">
        <v>6</v>
      </c>
      <c r="C232" s="11">
        <v>2016</v>
      </c>
      <c r="D232" s="11">
        <v>15</v>
      </c>
      <c r="E232" s="11">
        <v>5</v>
      </c>
      <c r="F232" s="2">
        <v>33.6</v>
      </c>
      <c r="G232" s="15">
        <v>39</v>
      </c>
      <c r="H232" s="3">
        <v>100296</v>
      </c>
      <c r="I232" s="21" t="str">
        <f t="shared" si="10"/>
        <v>15:5</v>
      </c>
      <c r="J232" s="21">
        <f t="shared" si="9"/>
        <v>1.994097471484406</v>
      </c>
      <c r="K232" s="24">
        <f t="shared" si="11"/>
        <v>-94.666273804554734</v>
      </c>
    </row>
    <row r="233" spans="1:11" x14ac:dyDescent="0.2">
      <c r="A233" s="1">
        <v>14</v>
      </c>
      <c r="B233" s="1">
        <v>6</v>
      </c>
      <c r="C233" s="11">
        <v>2016</v>
      </c>
      <c r="D233" s="11">
        <v>15</v>
      </c>
      <c r="E233" s="11">
        <v>10</v>
      </c>
      <c r="F233" s="2">
        <v>33.4</v>
      </c>
      <c r="G233" s="15">
        <v>39</v>
      </c>
      <c r="H233" s="3">
        <v>100298</v>
      </c>
      <c r="I233" s="21" t="str">
        <f t="shared" si="10"/>
        <v>15:10</v>
      </c>
      <c r="J233" s="21">
        <f t="shared" si="9"/>
        <v>-3.9881154160601406</v>
      </c>
      <c r="K233" s="24">
        <f t="shared" si="11"/>
        <v>-84.709193838466717</v>
      </c>
    </row>
    <row r="234" spans="1:11" x14ac:dyDescent="0.2">
      <c r="A234" s="1">
        <v>14</v>
      </c>
      <c r="B234" s="1">
        <v>6</v>
      </c>
      <c r="C234" s="11">
        <v>2016</v>
      </c>
      <c r="D234" s="11">
        <v>15</v>
      </c>
      <c r="E234" s="11">
        <v>15</v>
      </c>
      <c r="F234" s="2">
        <v>33.1</v>
      </c>
      <c r="G234" s="15">
        <v>39</v>
      </c>
      <c r="H234" s="3">
        <v>100294</v>
      </c>
      <c r="I234" s="21" t="str">
        <f t="shared" si="10"/>
        <v>15:15</v>
      </c>
      <c r="J234" s="21">
        <f t="shared" si="9"/>
        <v>-5.9824117095738529</v>
      </c>
      <c r="K234" s="24">
        <f t="shared" si="11"/>
        <v>-91.687829857906181</v>
      </c>
    </row>
    <row r="235" spans="1:11" x14ac:dyDescent="0.2">
      <c r="A235" s="1">
        <v>14</v>
      </c>
      <c r="B235" s="1">
        <v>6</v>
      </c>
      <c r="C235" s="11">
        <v>2016</v>
      </c>
      <c r="D235" s="11">
        <v>15</v>
      </c>
      <c r="E235" s="11">
        <v>20</v>
      </c>
      <c r="F235" s="2">
        <v>33</v>
      </c>
      <c r="G235" s="15">
        <v>39</v>
      </c>
      <c r="H235" s="3">
        <v>100288</v>
      </c>
      <c r="I235" s="21" t="str">
        <f t="shared" si="10"/>
        <v>15:20</v>
      </c>
      <c r="J235" s="21">
        <f t="shared" si="9"/>
        <v>-3.9885130823229105</v>
      </c>
      <c r="K235" s="24">
        <f t="shared" si="11"/>
        <v>-94.680128554893358</v>
      </c>
    </row>
    <row r="236" spans="1:11" x14ac:dyDescent="0.2">
      <c r="A236" s="1">
        <v>14</v>
      </c>
      <c r="B236" s="1">
        <v>6</v>
      </c>
      <c r="C236" s="11">
        <v>2016</v>
      </c>
      <c r="D236" s="11">
        <v>15</v>
      </c>
      <c r="E236" s="11">
        <v>25</v>
      </c>
      <c r="F236" s="2">
        <v>33.1</v>
      </c>
      <c r="G236" s="15">
        <v>39</v>
      </c>
      <c r="H236" s="3">
        <v>100284</v>
      </c>
      <c r="I236" s="21" t="str">
        <f t="shared" si="10"/>
        <v>15:25</v>
      </c>
      <c r="J236" s="21">
        <f t="shared" si="9"/>
        <v>10.968848470344224</v>
      </c>
      <c r="K236" s="24">
        <f t="shared" si="11"/>
        <v>-86.699953014145962</v>
      </c>
    </row>
    <row r="237" spans="1:11" x14ac:dyDescent="0.2">
      <c r="A237" s="1">
        <v>14</v>
      </c>
      <c r="B237" s="1">
        <v>6</v>
      </c>
      <c r="C237" s="11">
        <v>2016</v>
      </c>
      <c r="D237" s="11">
        <v>15</v>
      </c>
      <c r="E237" s="11">
        <v>30</v>
      </c>
      <c r="F237" s="2">
        <v>33</v>
      </c>
      <c r="G237" s="15">
        <v>39</v>
      </c>
      <c r="H237" s="3">
        <v>100295</v>
      </c>
      <c r="I237" s="21" t="str">
        <f t="shared" si="10"/>
        <v>15:30</v>
      </c>
      <c r="J237" s="21">
        <f t="shared" si="9"/>
        <v>-14.955880153547037</v>
      </c>
      <c r="K237" s="24">
        <f t="shared" si="11"/>
        <v>-95.678665946478048</v>
      </c>
    </row>
    <row r="238" spans="1:11" x14ac:dyDescent="0.2">
      <c r="A238" s="1">
        <v>14</v>
      </c>
      <c r="B238" s="1">
        <v>6</v>
      </c>
      <c r="C238" s="11">
        <v>2016</v>
      </c>
      <c r="D238" s="11">
        <v>15</v>
      </c>
      <c r="E238" s="11">
        <v>35</v>
      </c>
      <c r="F238" s="2">
        <v>34.799999999999997</v>
      </c>
      <c r="G238" s="15">
        <v>39</v>
      </c>
      <c r="H238" s="3">
        <v>100280</v>
      </c>
      <c r="I238" s="21" t="str">
        <f t="shared" si="10"/>
        <v>15:35</v>
      </c>
      <c r="J238" s="21">
        <f t="shared" si="9"/>
        <v>-31.910650179497406</v>
      </c>
      <c r="K238" s="24">
        <f t="shared" si="11"/>
        <v>-135.55934880310943</v>
      </c>
    </row>
    <row r="239" spans="1:11" x14ac:dyDescent="0.2">
      <c r="A239" s="1">
        <v>14</v>
      </c>
      <c r="B239" s="1">
        <v>6</v>
      </c>
      <c r="C239" s="11">
        <v>2016</v>
      </c>
      <c r="D239" s="11">
        <v>15</v>
      </c>
      <c r="E239" s="11">
        <v>40</v>
      </c>
      <c r="F239" s="2">
        <v>37.799999999999997</v>
      </c>
      <c r="G239" s="15">
        <v>38</v>
      </c>
      <c r="H239" s="3">
        <v>100248</v>
      </c>
      <c r="I239" s="21" t="str">
        <f t="shared" si="10"/>
        <v>15:40</v>
      </c>
      <c r="J239" s="21">
        <f t="shared" si="9"/>
        <v>28.928257920357517</v>
      </c>
      <c r="K239" s="24">
        <f t="shared" si="11"/>
        <v>-93.68081992323647</v>
      </c>
    </row>
    <row r="240" spans="1:11" x14ac:dyDescent="0.2">
      <c r="A240" s="1">
        <v>14</v>
      </c>
      <c r="B240" s="1">
        <v>6</v>
      </c>
      <c r="C240" s="11">
        <v>2016</v>
      </c>
      <c r="D240" s="11">
        <v>15</v>
      </c>
      <c r="E240" s="11">
        <v>45</v>
      </c>
      <c r="F240" s="2">
        <v>35.1</v>
      </c>
      <c r="G240" s="15">
        <v>31</v>
      </c>
      <c r="H240" s="3">
        <v>100277</v>
      </c>
      <c r="I240" s="21" t="str">
        <f t="shared" si="10"/>
        <v>15:45</v>
      </c>
      <c r="J240" s="21">
        <f t="shared" si="9"/>
        <v>24.930941292619444</v>
      </c>
      <c r="K240" s="24">
        <f t="shared" si="11"/>
        <v>-62.77205635127337</v>
      </c>
    </row>
    <row r="241" spans="1:11" x14ac:dyDescent="0.2">
      <c r="A241" s="1">
        <v>14</v>
      </c>
      <c r="B241" s="1">
        <v>6</v>
      </c>
      <c r="C241" s="11">
        <v>2016</v>
      </c>
      <c r="D241" s="11">
        <v>15</v>
      </c>
      <c r="E241" s="11">
        <v>50</v>
      </c>
      <c r="F241" s="2">
        <v>34</v>
      </c>
      <c r="G241" s="15">
        <v>32</v>
      </c>
      <c r="H241" s="3">
        <v>100302</v>
      </c>
      <c r="I241" s="21" t="str">
        <f t="shared" si="10"/>
        <v>15:50</v>
      </c>
      <c r="J241" s="21">
        <f t="shared" si="9"/>
        <v>-9.9698909293932321</v>
      </c>
      <c r="K241" s="24">
        <f t="shared" si="11"/>
        <v>-73.73831055471635</v>
      </c>
    </row>
    <row r="242" spans="1:11" x14ac:dyDescent="0.2">
      <c r="A242" s="1">
        <v>14</v>
      </c>
      <c r="B242" s="1">
        <v>6</v>
      </c>
      <c r="C242" s="11">
        <v>2016</v>
      </c>
      <c r="D242" s="11">
        <v>15</v>
      </c>
      <c r="E242" s="11">
        <v>55</v>
      </c>
      <c r="F242" s="2">
        <v>33.5</v>
      </c>
      <c r="G242" s="15">
        <v>34</v>
      </c>
      <c r="H242" s="3">
        <v>100292</v>
      </c>
      <c r="I242" s="21" t="str">
        <f t="shared" si="10"/>
        <v>15:55</v>
      </c>
      <c r="J242" s="21">
        <f t="shared" si="9"/>
        <v>-3.9883540063015994</v>
      </c>
      <c r="K242" s="24">
        <f t="shared" si="11"/>
        <v>-75.733957867516168</v>
      </c>
    </row>
    <row r="243" spans="1:11" x14ac:dyDescent="0.2">
      <c r="A243" s="1">
        <v>14</v>
      </c>
      <c r="B243" s="1">
        <v>6</v>
      </c>
      <c r="C243" s="11">
        <v>2016</v>
      </c>
      <c r="D243" s="11">
        <v>16</v>
      </c>
      <c r="E243" s="11">
        <v>0</v>
      </c>
      <c r="F243" s="2">
        <v>33.200000000000003</v>
      </c>
      <c r="G243" s="15">
        <v>36</v>
      </c>
      <c r="H243" s="3">
        <v>100288</v>
      </c>
      <c r="I243" s="21" t="str">
        <f t="shared" si="10"/>
        <v>16:0</v>
      </c>
      <c r="J243" s="21">
        <f t="shared" si="9"/>
        <v>35.896617740906187</v>
      </c>
      <c r="K243" s="24">
        <f t="shared" si="11"/>
        <v>-34.855474118878114</v>
      </c>
    </row>
    <row r="244" spans="1:11" x14ac:dyDescent="0.2">
      <c r="A244" s="1">
        <v>14</v>
      </c>
      <c r="B244" s="1">
        <v>6</v>
      </c>
      <c r="C244" s="11">
        <v>2016</v>
      </c>
      <c r="D244" s="11">
        <v>16</v>
      </c>
      <c r="E244" s="11">
        <v>5</v>
      </c>
      <c r="F244" s="2">
        <v>32.799999999999997</v>
      </c>
      <c r="G244" s="15">
        <v>37</v>
      </c>
      <c r="H244" s="3">
        <v>100324</v>
      </c>
      <c r="I244" s="21" t="str">
        <f t="shared" si="10"/>
        <v>16:5</v>
      </c>
      <c r="J244" s="21">
        <f t="shared" si="9"/>
        <v>6.9773932458833388</v>
      </c>
      <c r="K244" s="24">
        <f t="shared" si="11"/>
        <v>-16.917429611025231</v>
      </c>
    </row>
    <row r="245" spans="1:11" x14ac:dyDescent="0.2">
      <c r="A245" s="1">
        <v>14</v>
      </c>
      <c r="B245" s="1">
        <v>6</v>
      </c>
      <c r="C245" s="11">
        <v>2016</v>
      </c>
      <c r="D245" s="11">
        <v>16</v>
      </c>
      <c r="E245" s="11">
        <v>10</v>
      </c>
      <c r="F245" s="2">
        <v>32.5</v>
      </c>
      <c r="G245" s="15">
        <v>37</v>
      </c>
      <c r="H245" s="3">
        <v>100331</v>
      </c>
      <c r="I245" s="21" t="str">
        <f t="shared" si="10"/>
        <v>16:10</v>
      </c>
      <c r="J245" s="21">
        <f t="shared" si="9"/>
        <v>-4.9835045997747454</v>
      </c>
      <c r="K245" s="24">
        <f t="shared" si="11"/>
        <v>-19.907870073996051</v>
      </c>
    </row>
    <row r="246" spans="1:11" x14ac:dyDescent="0.2">
      <c r="A246" s="1">
        <v>14</v>
      </c>
      <c r="B246" s="1">
        <v>6</v>
      </c>
      <c r="C246" s="11">
        <v>2016</v>
      </c>
      <c r="D246" s="11">
        <v>16</v>
      </c>
      <c r="E246" s="11">
        <v>15</v>
      </c>
      <c r="F246" s="2">
        <v>32.6</v>
      </c>
      <c r="G246" s="15">
        <v>39</v>
      </c>
      <c r="H246" s="3">
        <v>100326</v>
      </c>
      <c r="I246" s="21" t="str">
        <f t="shared" si="10"/>
        <v>16:15</v>
      </c>
      <c r="J246" s="21">
        <f t="shared" si="9"/>
        <v>-25.915515419731676</v>
      </c>
      <c r="K246" s="24">
        <f t="shared" si="11"/>
        <v>-47.816489354369907</v>
      </c>
    </row>
    <row r="247" spans="1:11" x14ac:dyDescent="0.2">
      <c r="A247" s="1">
        <v>14</v>
      </c>
      <c r="B247" s="1">
        <v>6</v>
      </c>
      <c r="C247" s="11">
        <v>2016</v>
      </c>
      <c r="D247" s="11">
        <v>16</v>
      </c>
      <c r="E247" s="11">
        <v>20</v>
      </c>
      <c r="F247" s="2">
        <v>32.6</v>
      </c>
      <c r="G247" s="15">
        <v>39</v>
      </c>
      <c r="H247" s="3">
        <v>100300</v>
      </c>
      <c r="I247" s="21" t="str">
        <f t="shared" si="10"/>
        <v>16:20</v>
      </c>
      <c r="J247" s="21">
        <f t="shared" si="9"/>
        <v>-61.814556331006976</v>
      </c>
      <c r="K247" s="24">
        <f t="shared" si="11"/>
        <v>-111.6241098221808</v>
      </c>
    </row>
    <row r="248" spans="1:11" x14ac:dyDescent="0.2">
      <c r="A248" s="1">
        <v>14</v>
      </c>
      <c r="B248" s="1">
        <v>6</v>
      </c>
      <c r="C248" s="11">
        <v>2016</v>
      </c>
      <c r="D248" s="11">
        <v>16</v>
      </c>
      <c r="E248" s="11">
        <v>25</v>
      </c>
      <c r="F248" s="2">
        <v>33.200000000000003</v>
      </c>
      <c r="G248" s="15">
        <v>40</v>
      </c>
      <c r="H248" s="3">
        <v>100238</v>
      </c>
      <c r="I248" s="21" t="str">
        <f t="shared" si="10"/>
        <v>16:25</v>
      </c>
      <c r="J248" s="21">
        <f t="shared" si="9"/>
        <v>-5.9857539057044233</v>
      </c>
      <c r="K248" s="24">
        <f t="shared" si="11"/>
        <v>-102.66218061876714</v>
      </c>
    </row>
    <row r="249" spans="1:11" x14ac:dyDescent="0.2">
      <c r="A249" s="1">
        <v>14</v>
      </c>
      <c r="B249" s="1">
        <v>6</v>
      </c>
      <c r="C249" s="11">
        <v>2016</v>
      </c>
      <c r="D249" s="11">
        <v>16</v>
      </c>
      <c r="E249" s="11">
        <v>30</v>
      </c>
      <c r="F249" s="2">
        <v>35.700000000000003</v>
      </c>
      <c r="G249" s="15">
        <v>40</v>
      </c>
      <c r="H249" s="3">
        <v>100232</v>
      </c>
      <c r="I249" s="21" t="str">
        <f t="shared" si="10"/>
        <v>16:30</v>
      </c>
      <c r="J249" s="21">
        <f t="shared" si="9"/>
        <v>50.881953867028493</v>
      </c>
      <c r="K249" s="24">
        <f t="shared" si="11"/>
        <v>-42.810276086467319</v>
      </c>
    </row>
    <row r="250" spans="1:11" x14ac:dyDescent="0.2">
      <c r="A250" s="1">
        <v>14</v>
      </c>
      <c r="B250" s="1">
        <v>6</v>
      </c>
      <c r="C250" s="11">
        <v>2016</v>
      </c>
      <c r="D250" s="11">
        <v>16</v>
      </c>
      <c r="E250" s="11">
        <v>35</v>
      </c>
      <c r="F250" s="2">
        <v>35</v>
      </c>
      <c r="G250" s="15">
        <v>35</v>
      </c>
      <c r="H250" s="3">
        <v>100283</v>
      </c>
      <c r="I250" s="21" t="str">
        <f t="shared" si="10"/>
        <v>16:35</v>
      </c>
      <c r="J250" s="21">
        <f t="shared" si="9"/>
        <v>11.966135835585293</v>
      </c>
      <c r="K250" s="24">
        <f t="shared" si="11"/>
        <v>-22.870135506349193</v>
      </c>
    </row>
    <row r="251" spans="1:11" x14ac:dyDescent="0.2">
      <c r="A251" s="1">
        <v>14</v>
      </c>
      <c r="B251" s="1">
        <v>6</v>
      </c>
      <c r="C251" s="11">
        <v>2016</v>
      </c>
      <c r="D251" s="11">
        <v>16</v>
      </c>
      <c r="E251" s="11">
        <v>40</v>
      </c>
      <c r="F251" s="2">
        <v>34.299999999999997</v>
      </c>
      <c r="G251" s="15">
        <v>34</v>
      </c>
      <c r="H251" s="3">
        <v>100295</v>
      </c>
      <c r="I251" s="21" t="str">
        <f t="shared" si="10"/>
        <v>16:40</v>
      </c>
      <c r="J251" s="21">
        <f t="shared" si="9"/>
        <v>20.938232214965851</v>
      </c>
      <c r="K251" s="24">
        <f t="shared" si="11"/>
        <v>-5.919223612761364</v>
      </c>
    </row>
    <row r="252" spans="1:11" x14ac:dyDescent="0.2">
      <c r="A252" s="1">
        <v>14</v>
      </c>
      <c r="B252" s="1">
        <v>6</v>
      </c>
      <c r="C252" s="11">
        <v>2016</v>
      </c>
      <c r="D252" s="11">
        <v>16</v>
      </c>
      <c r="E252" s="11">
        <v>45</v>
      </c>
      <c r="F252" s="2">
        <v>33.799999999999997</v>
      </c>
      <c r="G252" s="15">
        <v>35</v>
      </c>
      <c r="H252" s="3">
        <v>100316</v>
      </c>
      <c r="I252" s="21" t="str">
        <f t="shared" si="10"/>
        <v>16:45</v>
      </c>
      <c r="J252" s="21">
        <f t="shared" si="9"/>
        <v>-19.936999082898044</v>
      </c>
      <c r="K252" s="24">
        <f t="shared" si="11"/>
        <v>-16.885109679571212</v>
      </c>
    </row>
    <row r="253" spans="1:11" x14ac:dyDescent="0.2">
      <c r="A253" s="1">
        <v>14</v>
      </c>
      <c r="B253" s="1">
        <v>6</v>
      </c>
      <c r="C253" s="11">
        <v>2016</v>
      </c>
      <c r="D253" s="11">
        <v>16</v>
      </c>
      <c r="E253" s="11">
        <v>50</v>
      </c>
      <c r="F253" s="2">
        <v>34.6</v>
      </c>
      <c r="G253" s="15">
        <v>35</v>
      </c>
      <c r="H253" s="3">
        <v>100296</v>
      </c>
      <c r="I253" s="21" t="str">
        <f t="shared" si="10"/>
        <v>16:50</v>
      </c>
      <c r="J253" s="21">
        <f t="shared" si="9"/>
        <v>0</v>
      </c>
      <c r="K253" s="24">
        <f t="shared" si="11"/>
        <v>-10.903831081582931</v>
      </c>
    </row>
    <row r="254" spans="1:11" x14ac:dyDescent="0.2">
      <c r="A254" s="1">
        <v>14</v>
      </c>
      <c r="B254" s="1">
        <v>6</v>
      </c>
      <c r="C254" s="11">
        <v>2016</v>
      </c>
      <c r="D254" s="11">
        <v>16</v>
      </c>
      <c r="E254" s="11">
        <v>55</v>
      </c>
      <c r="F254" s="2">
        <v>35.799999999999997</v>
      </c>
      <c r="G254" s="15">
        <v>37</v>
      </c>
      <c r="H254" s="3">
        <v>100296</v>
      </c>
      <c r="I254" s="21" t="str">
        <f t="shared" si="10"/>
        <v>16:55</v>
      </c>
      <c r="J254" s="21">
        <f t="shared" si="9"/>
        <v>27.917364600781685</v>
      </c>
      <c r="K254" s="24">
        <f t="shared" si="11"/>
        <v>25.98598808368579</v>
      </c>
    </row>
    <row r="255" spans="1:11" x14ac:dyDescent="0.2">
      <c r="A255" s="1">
        <v>14</v>
      </c>
      <c r="B255" s="1">
        <v>6</v>
      </c>
      <c r="C255" s="11">
        <v>2016</v>
      </c>
      <c r="D255" s="11">
        <v>17</v>
      </c>
      <c r="E255" s="11">
        <v>0</v>
      </c>
      <c r="F255" s="2">
        <v>33.9</v>
      </c>
      <c r="G255" s="15">
        <v>36</v>
      </c>
      <c r="H255" s="3">
        <v>100324</v>
      </c>
      <c r="I255" s="21" t="str">
        <f t="shared" si="10"/>
        <v>17:0</v>
      </c>
      <c r="J255" s="21">
        <f t="shared" si="9"/>
        <v>28.906343447230974</v>
      </c>
      <c r="K255" s="24">
        <f t="shared" si="11"/>
        <v>61.871533509022022</v>
      </c>
    </row>
    <row r="256" spans="1:11" x14ac:dyDescent="0.2">
      <c r="A256" s="1">
        <v>14</v>
      </c>
      <c r="B256" s="1">
        <v>6</v>
      </c>
      <c r="C256" s="11">
        <v>2016</v>
      </c>
      <c r="D256" s="11">
        <v>17</v>
      </c>
      <c r="E256" s="11">
        <v>5</v>
      </c>
      <c r="F256" s="2">
        <v>33.200000000000003</v>
      </c>
      <c r="G256" s="15">
        <v>35</v>
      </c>
      <c r="H256" s="3">
        <v>100353</v>
      </c>
      <c r="I256" s="21" t="str">
        <f t="shared" si="10"/>
        <v>17:5</v>
      </c>
      <c r="J256" s="21">
        <f t="shared" si="9"/>
        <v>8.9683417536097583</v>
      </c>
      <c r="K256" s="24">
        <f t="shared" si="11"/>
        <v>65.854383044985127</v>
      </c>
    </row>
    <row r="257" spans="1:11" x14ac:dyDescent="0.2">
      <c r="A257" s="1">
        <v>14</v>
      </c>
      <c r="B257" s="1">
        <v>6</v>
      </c>
      <c r="C257" s="11">
        <v>2016</v>
      </c>
      <c r="D257" s="11">
        <v>17</v>
      </c>
      <c r="E257" s="11">
        <v>10</v>
      </c>
      <c r="F257" s="2">
        <v>33</v>
      </c>
      <c r="G257" s="15">
        <v>38</v>
      </c>
      <c r="H257" s="3">
        <v>100362</v>
      </c>
      <c r="I257" s="21" t="str">
        <f t="shared" si="10"/>
        <v>17:10</v>
      </c>
      <c r="J257" s="21">
        <f t="shared" si="9"/>
        <v>-5.9783583427990674</v>
      </c>
      <c r="K257" s="24">
        <f t="shared" si="11"/>
        <v>57.881927230701642</v>
      </c>
    </row>
    <row r="258" spans="1:11" x14ac:dyDescent="0.2">
      <c r="A258" s="1">
        <v>14</v>
      </c>
      <c r="B258" s="1">
        <v>6</v>
      </c>
      <c r="C258" s="11">
        <v>2016</v>
      </c>
      <c r="D258" s="11">
        <v>17</v>
      </c>
      <c r="E258" s="11">
        <v>15</v>
      </c>
      <c r="F258" s="2">
        <v>32.700000000000003</v>
      </c>
      <c r="G258" s="15">
        <v>40</v>
      </c>
      <c r="H258" s="3">
        <v>100356</v>
      </c>
      <c r="I258" s="21" t="str">
        <f t="shared" si="10"/>
        <v>17:15</v>
      </c>
      <c r="J258" s="21">
        <f t="shared" si="9"/>
        <v>0</v>
      </c>
      <c r="K258" s="24">
        <f t="shared" si="11"/>
        <v>61.870042646761789</v>
      </c>
    </row>
    <row r="259" spans="1:11" x14ac:dyDescent="0.2">
      <c r="A259" s="1">
        <v>14</v>
      </c>
      <c r="B259" s="1">
        <v>6</v>
      </c>
      <c r="C259" s="11">
        <v>2016</v>
      </c>
      <c r="D259" s="11">
        <v>17</v>
      </c>
      <c r="E259" s="11">
        <v>20</v>
      </c>
      <c r="F259" s="2">
        <v>32.6</v>
      </c>
      <c r="G259" s="15">
        <v>43</v>
      </c>
      <c r="H259" s="3">
        <v>100356</v>
      </c>
      <c r="I259" s="21" t="str">
        <f t="shared" si="10"/>
        <v>17:20</v>
      </c>
      <c r="J259" s="21">
        <f t="shared" ref="J259:J322" si="12">((H260-H259)/H259)*100000</f>
        <v>10.960978915062379</v>
      </c>
      <c r="K259" s="24">
        <f t="shared" si="11"/>
        <v>78.81343327139804</v>
      </c>
    </row>
    <row r="260" spans="1:11" x14ac:dyDescent="0.2">
      <c r="A260" s="1">
        <v>14</v>
      </c>
      <c r="B260" s="1">
        <v>6</v>
      </c>
      <c r="C260" s="11">
        <v>2016</v>
      </c>
      <c r="D260" s="11">
        <v>17</v>
      </c>
      <c r="E260" s="11">
        <v>25</v>
      </c>
      <c r="F260" s="2">
        <v>32.4</v>
      </c>
      <c r="G260" s="15">
        <v>44</v>
      </c>
      <c r="H260" s="3">
        <v>100367</v>
      </c>
      <c r="I260" s="21" t="str">
        <f t="shared" si="10"/>
        <v>17:25</v>
      </c>
      <c r="J260" s="21">
        <f t="shared" si="12"/>
        <v>6.9744039375491953</v>
      </c>
      <c r="K260" s="24">
        <f t="shared" si="11"/>
        <v>89.776350291270148</v>
      </c>
    </row>
    <row r="261" spans="1:11" x14ac:dyDescent="0.2">
      <c r="A261" s="1">
        <v>14</v>
      </c>
      <c r="B261" s="1">
        <v>6</v>
      </c>
      <c r="C261" s="11">
        <v>2016</v>
      </c>
      <c r="D261" s="11">
        <v>17</v>
      </c>
      <c r="E261" s="11">
        <v>30</v>
      </c>
      <c r="F261" s="2">
        <v>32.299999999999997</v>
      </c>
      <c r="G261" s="15">
        <v>45</v>
      </c>
      <c r="H261" s="3">
        <v>100374</v>
      </c>
      <c r="I261" s="21" t="str">
        <f t="shared" si="10"/>
        <v>17:30</v>
      </c>
      <c r="J261" s="21">
        <f t="shared" si="12"/>
        <v>12.951561161256899</v>
      </c>
      <c r="K261" s="24">
        <f t="shared" si="11"/>
        <v>91.759062982182812</v>
      </c>
    </row>
    <row r="262" spans="1:11" x14ac:dyDescent="0.2">
      <c r="A262" s="1">
        <v>14</v>
      </c>
      <c r="B262" s="1">
        <v>6</v>
      </c>
      <c r="C262" s="11">
        <v>2016</v>
      </c>
      <c r="D262" s="11">
        <v>17</v>
      </c>
      <c r="E262" s="11">
        <v>35</v>
      </c>
      <c r="F262" s="2">
        <v>32.1</v>
      </c>
      <c r="G262" s="15">
        <v>46</v>
      </c>
      <c r="H262" s="3">
        <v>100387</v>
      </c>
      <c r="I262" s="21" t="str">
        <f t="shared" si="10"/>
        <v>17:35</v>
      </c>
      <c r="J262" s="21">
        <f t="shared" si="12"/>
        <v>-9.9614491916283985</v>
      </c>
      <c r="K262" s="24">
        <f t="shared" si="11"/>
        <v>96.75349394410145</v>
      </c>
    </row>
    <row r="263" spans="1:11" x14ac:dyDescent="0.2">
      <c r="A263" s="1">
        <v>14</v>
      </c>
      <c r="B263" s="1">
        <v>6</v>
      </c>
      <c r="C263" s="11">
        <v>2016</v>
      </c>
      <c r="D263" s="11">
        <v>17</v>
      </c>
      <c r="E263" s="11">
        <v>40</v>
      </c>
      <c r="F263" s="2">
        <v>32</v>
      </c>
      <c r="G263" s="15">
        <v>48</v>
      </c>
      <c r="H263" s="3">
        <v>100377</v>
      </c>
      <c r="I263" s="21" t="str">
        <f t="shared" si="10"/>
        <v>17:40</v>
      </c>
      <c r="J263" s="21">
        <f t="shared" si="12"/>
        <v>16.936150711816452</v>
      </c>
      <c r="K263" s="24">
        <f t="shared" si="11"/>
        <v>145.6002948354153</v>
      </c>
    </row>
    <row r="264" spans="1:11" x14ac:dyDescent="0.2">
      <c r="A264" s="1">
        <v>14</v>
      </c>
      <c r="B264" s="1">
        <v>6</v>
      </c>
      <c r="C264" s="11">
        <v>2016</v>
      </c>
      <c r="D264" s="11">
        <v>17</v>
      </c>
      <c r="E264" s="11">
        <v>45</v>
      </c>
      <c r="F264" s="2">
        <v>31.9</v>
      </c>
      <c r="G264" s="15">
        <v>49</v>
      </c>
      <c r="H264" s="3">
        <v>100394</v>
      </c>
      <c r="I264" s="21" t="str">
        <f t="shared" ref="I264:I327" si="13">CONCATENATE(D264,":",E264)</f>
        <v>17:45</v>
      </c>
      <c r="J264" s="21">
        <f t="shared" si="12"/>
        <v>1.9921509253541048</v>
      </c>
      <c r="K264" s="24">
        <f t="shared" si="11"/>
        <v>118.6641878404119</v>
      </c>
    </row>
    <row r="265" spans="1:11" x14ac:dyDescent="0.2">
      <c r="A265" s="1">
        <v>14</v>
      </c>
      <c r="B265" s="1">
        <v>6</v>
      </c>
      <c r="C265" s="11">
        <v>2016</v>
      </c>
      <c r="D265" s="11">
        <v>17</v>
      </c>
      <c r="E265" s="11">
        <v>50</v>
      </c>
      <c r="F265" s="2">
        <v>31.8</v>
      </c>
      <c r="G265" s="15">
        <v>51</v>
      </c>
      <c r="H265" s="3">
        <v>100396</v>
      </c>
      <c r="I265" s="21" t="str">
        <f t="shared" si="13"/>
        <v>17:50</v>
      </c>
      <c r="J265" s="21">
        <f t="shared" si="12"/>
        <v>31.873779831865811</v>
      </c>
      <c r="K265" s="24">
        <f t="shared" si="11"/>
        <v>125.60702637965827</v>
      </c>
    </row>
    <row r="266" spans="1:11" x14ac:dyDescent="0.2">
      <c r="A266" s="1">
        <v>14</v>
      </c>
      <c r="B266" s="1">
        <v>6</v>
      </c>
      <c r="C266" s="11">
        <v>2016</v>
      </c>
      <c r="D266" s="11">
        <v>17</v>
      </c>
      <c r="E266" s="11">
        <v>55</v>
      </c>
      <c r="F266" s="2">
        <v>31.6</v>
      </c>
      <c r="G266" s="15">
        <v>52</v>
      </c>
      <c r="H266" s="3">
        <v>100428</v>
      </c>
      <c r="I266" s="21" t="str">
        <f t="shared" si="13"/>
        <v>17:55</v>
      </c>
      <c r="J266" s="21">
        <f t="shared" si="12"/>
        <v>6.9701676823196719</v>
      </c>
      <c r="K266" s="24">
        <f t="shared" si="11"/>
        <v>142.54708499137118</v>
      </c>
    </row>
    <row r="267" spans="1:11" x14ac:dyDescent="0.2">
      <c r="A267" s="1">
        <v>14</v>
      </c>
      <c r="B267" s="1">
        <v>6</v>
      </c>
      <c r="C267" s="11">
        <v>2016</v>
      </c>
      <c r="D267" s="11">
        <v>18</v>
      </c>
      <c r="E267" s="11">
        <v>0</v>
      </c>
      <c r="F267" s="2">
        <v>31.6</v>
      </c>
      <c r="G267" s="15">
        <v>53</v>
      </c>
      <c r="H267" s="3">
        <v>100435</v>
      </c>
      <c r="I267" s="21" t="str">
        <f t="shared" si="13"/>
        <v>18:0</v>
      </c>
      <c r="J267" s="21">
        <f t="shared" si="12"/>
        <v>-0.99566884054363514</v>
      </c>
      <c r="K267" s="24">
        <f t="shared" si="11"/>
        <v>145.53977015712914</v>
      </c>
    </row>
    <row r="268" spans="1:11" x14ac:dyDescent="0.2">
      <c r="A268" s="1">
        <v>14</v>
      </c>
      <c r="B268" s="1">
        <v>6</v>
      </c>
      <c r="C268" s="11">
        <v>2016</v>
      </c>
      <c r="D268" s="11">
        <v>18</v>
      </c>
      <c r="E268" s="11">
        <v>5</v>
      </c>
      <c r="F268" s="2">
        <v>31.5</v>
      </c>
      <c r="G268" s="15">
        <v>53</v>
      </c>
      <c r="H268" s="3">
        <v>100434</v>
      </c>
      <c r="I268" s="21" t="str">
        <f t="shared" si="13"/>
        <v>18:5</v>
      </c>
      <c r="J268" s="21">
        <f t="shared" si="12"/>
        <v>31.861720134615766</v>
      </c>
      <c r="K268" s="24">
        <f t="shared" si="11"/>
        <v>141.50487255083868</v>
      </c>
    </row>
    <row r="269" spans="1:11" x14ac:dyDescent="0.2">
      <c r="A269" s="1">
        <v>14</v>
      </c>
      <c r="B269" s="1">
        <v>6</v>
      </c>
      <c r="C269" s="11">
        <v>2016</v>
      </c>
      <c r="D269" s="11">
        <v>18</v>
      </c>
      <c r="E269" s="11">
        <v>10</v>
      </c>
      <c r="F269" s="2">
        <v>31.3</v>
      </c>
      <c r="G269" s="15">
        <v>54</v>
      </c>
      <c r="H269" s="3">
        <v>100466</v>
      </c>
      <c r="I269" s="21" t="str">
        <f t="shared" si="13"/>
        <v>18:10</v>
      </c>
      <c r="J269" s="21">
        <f t="shared" si="12"/>
        <v>29.860848446240521</v>
      </c>
      <c r="K269" s="24">
        <f t="shared" si="11"/>
        <v>164.38832775119587</v>
      </c>
    </row>
    <row r="270" spans="1:11" x14ac:dyDescent="0.2">
      <c r="A270" s="1">
        <v>14</v>
      </c>
      <c r="B270" s="1">
        <v>6</v>
      </c>
      <c r="C270" s="11">
        <v>2016</v>
      </c>
      <c r="D270" s="11">
        <v>18</v>
      </c>
      <c r="E270" s="11">
        <v>15</v>
      </c>
      <c r="F270" s="2">
        <v>31.1</v>
      </c>
      <c r="G270" s="15">
        <v>54</v>
      </c>
      <c r="H270" s="3">
        <v>100496</v>
      </c>
      <c r="I270" s="21" t="str">
        <f t="shared" si="13"/>
        <v>18:15</v>
      </c>
      <c r="J270" s="21">
        <f t="shared" si="12"/>
        <v>20.89635408374463</v>
      </c>
      <c r="K270" s="24">
        <f t="shared" si="11"/>
        <v>190.26818643471523</v>
      </c>
    </row>
    <row r="271" spans="1:11" x14ac:dyDescent="0.2">
      <c r="A271" s="1">
        <v>14</v>
      </c>
      <c r="B271" s="1">
        <v>6</v>
      </c>
      <c r="C271" s="11">
        <v>2016</v>
      </c>
      <c r="D271" s="11">
        <v>18</v>
      </c>
      <c r="E271" s="11">
        <v>20</v>
      </c>
      <c r="F271" s="2">
        <v>30.8</v>
      </c>
      <c r="G271" s="15">
        <v>54</v>
      </c>
      <c r="H271" s="3">
        <v>100517</v>
      </c>
      <c r="I271" s="21" t="str">
        <f t="shared" si="13"/>
        <v>18:20</v>
      </c>
      <c r="J271" s="21">
        <f t="shared" si="12"/>
        <v>-14.922848871335196</v>
      </c>
      <c r="K271" s="24">
        <f t="shared" si="11"/>
        <v>201.26085298311176</v>
      </c>
    </row>
    <row r="272" spans="1:11" x14ac:dyDescent="0.2">
      <c r="A272" s="1">
        <v>14</v>
      </c>
      <c r="B272" s="1">
        <v>6</v>
      </c>
      <c r="C272" s="11">
        <v>2016</v>
      </c>
      <c r="D272" s="11">
        <v>18</v>
      </c>
      <c r="E272" s="11">
        <v>25</v>
      </c>
      <c r="F272" s="2">
        <v>30.8</v>
      </c>
      <c r="G272" s="15">
        <v>53</v>
      </c>
      <c r="H272" s="3">
        <v>100502</v>
      </c>
      <c r="I272" s="21" t="str">
        <f t="shared" si="13"/>
        <v>18:25</v>
      </c>
      <c r="J272" s="21">
        <f t="shared" si="12"/>
        <v>19.900101490517603</v>
      </c>
      <c r="K272" s="24">
        <f t="shared" si="11"/>
        <v>282.97551080463643</v>
      </c>
    </row>
    <row r="273" spans="1:11" x14ac:dyDescent="0.2">
      <c r="A273" s="1">
        <v>14</v>
      </c>
      <c r="B273" s="1">
        <v>6</v>
      </c>
      <c r="C273" s="11">
        <v>2016</v>
      </c>
      <c r="D273" s="11">
        <v>18</v>
      </c>
      <c r="E273" s="11">
        <v>30</v>
      </c>
      <c r="F273" s="2">
        <v>30.6</v>
      </c>
      <c r="G273" s="15">
        <v>54</v>
      </c>
      <c r="H273" s="3">
        <v>100522</v>
      </c>
      <c r="I273" s="21" t="str">
        <f t="shared" si="13"/>
        <v>18:30</v>
      </c>
      <c r="J273" s="21">
        <f t="shared" si="12"/>
        <v>-45.761126917490699</v>
      </c>
      <c r="K273" s="24">
        <f t="shared" si="11"/>
        <v>243.20013779285017</v>
      </c>
    </row>
    <row r="274" spans="1:11" x14ac:dyDescent="0.2">
      <c r="A274" s="1">
        <v>14</v>
      </c>
      <c r="B274" s="1">
        <v>6</v>
      </c>
      <c r="C274" s="11">
        <v>2016</v>
      </c>
      <c r="D274" s="11">
        <v>18</v>
      </c>
      <c r="E274" s="11">
        <v>35</v>
      </c>
      <c r="F274" s="2">
        <v>30.4</v>
      </c>
      <c r="G274" s="15">
        <v>54</v>
      </c>
      <c r="H274" s="3">
        <v>100476</v>
      </c>
      <c r="I274" s="21" t="str">
        <f t="shared" si="13"/>
        <v>18:35</v>
      </c>
      <c r="J274" s="21">
        <f t="shared" si="12"/>
        <v>6.9668378518253116</v>
      </c>
      <c r="K274" s="24">
        <f t="shared" si="11"/>
        <v>199.2850217776469</v>
      </c>
    </row>
    <row r="275" spans="1:11" x14ac:dyDescent="0.2">
      <c r="A275" s="1">
        <v>14</v>
      </c>
      <c r="B275" s="1">
        <v>6</v>
      </c>
      <c r="C275" s="11">
        <v>2016</v>
      </c>
      <c r="D275" s="11">
        <v>18</v>
      </c>
      <c r="E275" s="11">
        <v>40</v>
      </c>
      <c r="F275" s="2">
        <v>30.4</v>
      </c>
      <c r="G275" s="15">
        <v>54</v>
      </c>
      <c r="H275" s="3">
        <v>100483</v>
      </c>
      <c r="I275" s="21" t="str">
        <f t="shared" si="13"/>
        <v>18:40</v>
      </c>
      <c r="J275" s="21">
        <f t="shared" si="12"/>
        <v>6.9663525173412424</v>
      </c>
      <c r="K275" s="24">
        <f t="shared" si="11"/>
        <v>194.28523845940285</v>
      </c>
    </row>
    <row r="276" spans="1:11" x14ac:dyDescent="0.2">
      <c r="A276" s="1">
        <v>14</v>
      </c>
      <c r="B276" s="1">
        <v>6</v>
      </c>
      <c r="C276" s="11">
        <v>2016</v>
      </c>
      <c r="D276" s="11">
        <v>18</v>
      </c>
      <c r="E276" s="11">
        <v>45</v>
      </c>
      <c r="F276" s="2">
        <v>30.1</v>
      </c>
      <c r="G276" s="15">
        <v>55</v>
      </c>
      <c r="H276" s="3">
        <v>100490</v>
      </c>
      <c r="I276" s="21" t="str">
        <f t="shared" si="13"/>
        <v>18:45</v>
      </c>
      <c r="J276" s="21">
        <f t="shared" si="12"/>
        <v>16.917106179719376</v>
      </c>
      <c r="K276" s="24">
        <f t="shared" si="11"/>
        <v>190.26411242415637</v>
      </c>
    </row>
    <row r="277" spans="1:11" x14ac:dyDescent="0.2">
      <c r="A277" s="1">
        <v>14</v>
      </c>
      <c r="B277" s="1">
        <v>6</v>
      </c>
      <c r="C277" s="11">
        <v>2016</v>
      </c>
      <c r="D277" s="11">
        <v>18</v>
      </c>
      <c r="E277" s="11">
        <v>50</v>
      </c>
      <c r="F277" s="2">
        <v>30.1</v>
      </c>
      <c r="G277" s="15">
        <v>56</v>
      </c>
      <c r="H277" s="3">
        <v>100507</v>
      </c>
      <c r="I277" s="21" t="str">
        <f t="shared" si="13"/>
        <v>18:50</v>
      </c>
      <c r="J277" s="21">
        <f t="shared" si="12"/>
        <v>11.93946690280279</v>
      </c>
      <c r="K277" s="24">
        <f t="shared" si="11"/>
        <v>222.14057840985723</v>
      </c>
    </row>
    <row r="278" spans="1:11" x14ac:dyDescent="0.2">
      <c r="A278" s="1">
        <v>14</v>
      </c>
      <c r="B278" s="1">
        <v>6</v>
      </c>
      <c r="C278" s="11">
        <v>2016</v>
      </c>
      <c r="D278" s="11">
        <v>18</v>
      </c>
      <c r="E278" s="11">
        <v>55</v>
      </c>
      <c r="F278" s="2">
        <v>30.4</v>
      </c>
      <c r="G278" s="15">
        <v>58</v>
      </c>
      <c r="H278" s="3">
        <v>100519</v>
      </c>
      <c r="I278" s="21" t="str">
        <f t="shared" si="13"/>
        <v>18:55</v>
      </c>
      <c r="J278" s="21">
        <f t="shared" si="12"/>
        <v>4.974183985117242</v>
      </c>
      <c r="K278" s="24">
        <f t="shared" si="11"/>
        <v>227.11476239497446</v>
      </c>
    </row>
    <row r="279" spans="1:11" x14ac:dyDescent="0.2">
      <c r="A279" s="1">
        <v>14</v>
      </c>
      <c r="B279" s="1">
        <v>6</v>
      </c>
      <c r="C279" s="11">
        <v>2016</v>
      </c>
      <c r="D279" s="11">
        <v>19</v>
      </c>
      <c r="E279" s="11">
        <v>0</v>
      </c>
      <c r="F279" s="2">
        <v>30.5</v>
      </c>
      <c r="G279" s="15">
        <v>58</v>
      </c>
      <c r="H279" s="3">
        <v>100524</v>
      </c>
      <c r="I279" s="21" t="str">
        <f t="shared" si="13"/>
        <v>19:0</v>
      </c>
      <c r="J279" s="21">
        <f t="shared" si="12"/>
        <v>3.9791492578886634</v>
      </c>
      <c r="K279" s="24">
        <f t="shared" si="11"/>
        <v>203.17654705208142</v>
      </c>
    </row>
    <row r="280" spans="1:11" x14ac:dyDescent="0.2">
      <c r="A280" s="1">
        <v>14</v>
      </c>
      <c r="B280" s="1">
        <v>6</v>
      </c>
      <c r="C280" s="11">
        <v>2016</v>
      </c>
      <c r="D280" s="11">
        <v>19</v>
      </c>
      <c r="E280" s="11">
        <v>5</v>
      </c>
      <c r="F280" s="2">
        <v>30.3</v>
      </c>
      <c r="G280" s="15">
        <v>58</v>
      </c>
      <c r="H280" s="3">
        <v>100528</v>
      </c>
      <c r="I280" s="21" t="str">
        <f t="shared" si="13"/>
        <v>19:5</v>
      </c>
      <c r="J280" s="21">
        <f t="shared" si="12"/>
        <v>5.9684863918510267</v>
      </c>
      <c r="K280" s="24">
        <f t="shared" si="11"/>
        <v>180.23868999670145</v>
      </c>
    </row>
    <row r="281" spans="1:11" x14ac:dyDescent="0.2">
      <c r="A281" s="1">
        <v>14</v>
      </c>
      <c r="B281" s="1">
        <v>6</v>
      </c>
      <c r="C281" s="11">
        <v>2016</v>
      </c>
      <c r="D281" s="11">
        <v>19</v>
      </c>
      <c r="E281" s="11">
        <v>10</v>
      </c>
      <c r="F281" s="2">
        <v>30.4</v>
      </c>
      <c r="G281" s="15">
        <v>59</v>
      </c>
      <c r="H281" s="3">
        <v>100534</v>
      </c>
      <c r="I281" s="21" t="str">
        <f t="shared" si="13"/>
        <v>19:10</v>
      </c>
      <c r="J281" s="21">
        <f t="shared" si="12"/>
        <v>-8.952195277219646</v>
      </c>
      <c r="K281" s="24">
        <f t="shared" si="11"/>
        <v>162.31815296587203</v>
      </c>
    </row>
    <row r="282" spans="1:11" x14ac:dyDescent="0.2">
      <c r="A282" s="1">
        <v>14</v>
      </c>
      <c r="B282" s="1">
        <v>6</v>
      </c>
      <c r="C282" s="11">
        <v>2016</v>
      </c>
      <c r="D282" s="11">
        <v>19</v>
      </c>
      <c r="E282" s="11">
        <v>15</v>
      </c>
      <c r="F282" s="2">
        <v>30.4</v>
      </c>
      <c r="G282" s="15">
        <v>61</v>
      </c>
      <c r="H282" s="3">
        <v>100525</v>
      </c>
      <c r="I282" s="21" t="str">
        <f t="shared" si="13"/>
        <v>19:15</v>
      </c>
      <c r="J282" s="21">
        <f t="shared" si="12"/>
        <v>-10.942551604078588</v>
      </c>
      <c r="K282" s="24">
        <f t="shared" si="11"/>
        <v>157.35395970459251</v>
      </c>
    </row>
    <row r="283" spans="1:11" x14ac:dyDescent="0.2">
      <c r="A283" s="1">
        <v>14</v>
      </c>
      <c r="B283" s="1">
        <v>6</v>
      </c>
      <c r="C283" s="11">
        <v>2016</v>
      </c>
      <c r="D283" s="11">
        <v>19</v>
      </c>
      <c r="E283" s="11">
        <v>20</v>
      </c>
      <c r="F283" s="2">
        <v>30.3</v>
      </c>
      <c r="G283" s="15">
        <v>61</v>
      </c>
      <c r="H283" s="3">
        <v>100514</v>
      </c>
      <c r="I283" s="21" t="str">
        <f t="shared" si="13"/>
        <v>19:20</v>
      </c>
      <c r="J283" s="21">
        <f t="shared" si="12"/>
        <v>-0.99488628449768191</v>
      </c>
      <c r="K283" s="24">
        <f t="shared" si="11"/>
        <v>156.35907342009483</v>
      </c>
    </row>
    <row r="284" spans="1:11" x14ac:dyDescent="0.2">
      <c r="A284" s="1">
        <v>14</v>
      </c>
      <c r="B284" s="1">
        <v>6</v>
      </c>
      <c r="C284" s="11">
        <v>2016</v>
      </c>
      <c r="D284" s="11">
        <v>19</v>
      </c>
      <c r="E284" s="11">
        <v>25</v>
      </c>
      <c r="F284" s="2">
        <v>30.3</v>
      </c>
      <c r="G284" s="15">
        <v>61</v>
      </c>
      <c r="H284" s="3">
        <v>100513</v>
      </c>
      <c r="I284" s="21" t="str">
        <f t="shared" si="13"/>
        <v>19:25</v>
      </c>
      <c r="J284" s="21">
        <f t="shared" si="12"/>
        <v>0.99489618258334733</v>
      </c>
      <c r="K284" s="24">
        <f t="shared" ref="K284:K338" si="14">SUM(J260:J284)</f>
        <v>146.39299068761582</v>
      </c>
    </row>
    <row r="285" spans="1:11" x14ac:dyDescent="0.2">
      <c r="A285" s="1">
        <v>14</v>
      </c>
      <c r="B285" s="1">
        <v>6</v>
      </c>
      <c r="C285" s="11">
        <v>2016</v>
      </c>
      <c r="D285" s="11">
        <v>19</v>
      </c>
      <c r="E285" s="11">
        <v>30</v>
      </c>
      <c r="F285" s="2">
        <v>30.4</v>
      </c>
      <c r="G285" s="15">
        <v>61</v>
      </c>
      <c r="H285" s="3">
        <v>100514</v>
      </c>
      <c r="I285" s="21" t="str">
        <f t="shared" si="13"/>
        <v>19:30</v>
      </c>
      <c r="J285" s="21">
        <f t="shared" si="12"/>
        <v>1.9897725689953638</v>
      </c>
      <c r="K285" s="24">
        <f t="shared" si="14"/>
        <v>141.40835931906199</v>
      </c>
    </row>
    <row r="286" spans="1:11" x14ac:dyDescent="0.2">
      <c r="A286" s="21">
        <v>14</v>
      </c>
      <c r="B286" s="21">
        <v>6</v>
      </c>
      <c r="C286" s="11">
        <v>2016</v>
      </c>
      <c r="D286" s="11">
        <v>19</v>
      </c>
      <c r="E286" s="11">
        <v>35</v>
      </c>
      <c r="F286" s="2">
        <v>30.3</v>
      </c>
      <c r="G286" s="15">
        <v>61</v>
      </c>
      <c r="H286" s="3">
        <v>100516</v>
      </c>
      <c r="I286" s="21" t="str">
        <f t="shared" si="13"/>
        <v>19:35</v>
      </c>
      <c r="J286" s="21">
        <f t="shared" si="12"/>
        <v>2.9845994667515621</v>
      </c>
      <c r="K286" s="24">
        <f t="shared" si="14"/>
        <v>131.44139762455666</v>
      </c>
    </row>
    <row r="287" spans="1:11" x14ac:dyDescent="0.2">
      <c r="A287" s="21">
        <v>14</v>
      </c>
      <c r="B287" s="21">
        <v>6</v>
      </c>
      <c r="C287" s="11">
        <v>2016</v>
      </c>
      <c r="D287" s="11">
        <v>19</v>
      </c>
      <c r="E287" s="11">
        <v>40</v>
      </c>
      <c r="F287" s="2">
        <v>29.6</v>
      </c>
      <c r="G287" s="15">
        <v>61</v>
      </c>
      <c r="H287" s="3">
        <v>100519</v>
      </c>
      <c r="I287" s="21" t="str">
        <f t="shared" si="13"/>
        <v>19:40</v>
      </c>
      <c r="J287" s="21">
        <f t="shared" si="12"/>
        <v>21.886409534515863</v>
      </c>
      <c r="K287" s="24">
        <f t="shared" si="14"/>
        <v>163.2892563507009</v>
      </c>
    </row>
    <row r="288" spans="1:11" x14ac:dyDescent="0.2">
      <c r="A288" s="21">
        <v>14</v>
      </c>
      <c r="B288" s="21">
        <v>6</v>
      </c>
      <c r="C288" s="11">
        <v>2016</v>
      </c>
      <c r="D288" s="11">
        <v>19</v>
      </c>
      <c r="E288" s="11">
        <v>45</v>
      </c>
      <c r="F288" s="2">
        <v>29.1</v>
      </c>
      <c r="G288" s="15">
        <v>61</v>
      </c>
      <c r="H288" s="3">
        <v>100541</v>
      </c>
      <c r="I288" s="21" t="str">
        <f t="shared" si="13"/>
        <v>19:45</v>
      </c>
      <c r="J288" s="21">
        <f t="shared" si="12"/>
        <v>4.9730955530579566</v>
      </c>
      <c r="K288" s="24">
        <f t="shared" si="14"/>
        <v>151.32620119194237</v>
      </c>
    </row>
    <row r="289" spans="1:11" x14ac:dyDescent="0.2">
      <c r="A289" s="21">
        <v>14</v>
      </c>
      <c r="B289" s="21">
        <v>6</v>
      </c>
      <c r="C289" s="11">
        <v>2016</v>
      </c>
      <c r="D289" s="11">
        <v>19</v>
      </c>
      <c r="E289" s="11">
        <v>50</v>
      </c>
      <c r="F289" s="2">
        <v>29.5</v>
      </c>
      <c r="G289" s="15">
        <v>63</v>
      </c>
      <c r="H289" s="3">
        <v>100546</v>
      </c>
      <c r="I289" s="21" t="str">
        <f t="shared" si="13"/>
        <v>19:50</v>
      </c>
      <c r="J289" s="21">
        <f t="shared" si="12"/>
        <v>-9.9456964971256934</v>
      </c>
      <c r="K289" s="24">
        <f t="shared" si="14"/>
        <v>139.38835376946258</v>
      </c>
    </row>
    <row r="290" spans="1:11" x14ac:dyDescent="0.2">
      <c r="A290" s="21">
        <v>14</v>
      </c>
      <c r="B290" s="21">
        <v>6</v>
      </c>
      <c r="C290" s="11">
        <v>2016</v>
      </c>
      <c r="D290" s="11">
        <v>19</v>
      </c>
      <c r="E290" s="11">
        <v>55</v>
      </c>
      <c r="F290" s="2">
        <v>29.4</v>
      </c>
      <c r="G290" s="15">
        <v>65</v>
      </c>
      <c r="H290" s="3">
        <v>100536</v>
      </c>
      <c r="I290" s="21" t="str">
        <f t="shared" si="13"/>
        <v>19:55</v>
      </c>
      <c r="J290" s="21">
        <f t="shared" si="12"/>
        <v>-13.925360070024666</v>
      </c>
      <c r="K290" s="24">
        <f t="shared" si="14"/>
        <v>93.589213867572127</v>
      </c>
    </row>
    <row r="291" spans="1:11" x14ac:dyDescent="0.2">
      <c r="A291" s="21">
        <v>14</v>
      </c>
      <c r="B291" s="21">
        <v>6</v>
      </c>
      <c r="C291" s="11">
        <v>2016</v>
      </c>
      <c r="D291" s="11">
        <v>20</v>
      </c>
      <c r="E291" s="11">
        <v>0</v>
      </c>
      <c r="F291" s="2">
        <v>29.4</v>
      </c>
      <c r="G291" s="15">
        <v>65</v>
      </c>
      <c r="H291" s="3">
        <v>100522</v>
      </c>
      <c r="I291" s="21" t="str">
        <f t="shared" si="13"/>
        <v>20:0</v>
      </c>
      <c r="J291" s="21">
        <f t="shared" si="12"/>
        <v>2.9844213207059154</v>
      </c>
      <c r="K291" s="24">
        <f t="shared" si="14"/>
        <v>89.603467505958378</v>
      </c>
    </row>
    <row r="292" spans="1:11" x14ac:dyDescent="0.2">
      <c r="A292" s="21">
        <v>14</v>
      </c>
      <c r="B292" s="21">
        <v>6</v>
      </c>
      <c r="C292" s="11">
        <v>2016</v>
      </c>
      <c r="D292" s="11">
        <v>20</v>
      </c>
      <c r="E292" s="11">
        <v>5</v>
      </c>
      <c r="F292" s="2">
        <v>29.3</v>
      </c>
      <c r="G292" s="15">
        <v>65</v>
      </c>
      <c r="H292" s="3">
        <v>100525</v>
      </c>
      <c r="I292" s="21" t="str">
        <f t="shared" si="13"/>
        <v>20:5</v>
      </c>
      <c r="J292" s="21">
        <f t="shared" si="12"/>
        <v>23.874658045262372</v>
      </c>
      <c r="K292" s="24">
        <f t="shared" si="14"/>
        <v>114.47379439176439</v>
      </c>
    </row>
    <row r="293" spans="1:11" x14ac:dyDescent="0.2">
      <c r="A293" s="21">
        <v>14</v>
      </c>
      <c r="B293" s="21">
        <v>6</v>
      </c>
      <c r="C293" s="11">
        <v>2016</v>
      </c>
      <c r="D293" s="11">
        <v>20</v>
      </c>
      <c r="E293" s="11">
        <v>10</v>
      </c>
      <c r="F293" s="2">
        <v>29.3</v>
      </c>
      <c r="G293" s="15">
        <v>65</v>
      </c>
      <c r="H293" s="3">
        <v>100549</v>
      </c>
      <c r="I293" s="21" t="str">
        <f t="shared" si="13"/>
        <v>20:10</v>
      </c>
      <c r="J293" s="21">
        <f t="shared" si="12"/>
        <v>1.9890799510686332</v>
      </c>
      <c r="K293" s="24">
        <f t="shared" si="14"/>
        <v>84.601154208217253</v>
      </c>
    </row>
    <row r="294" spans="1:11" x14ac:dyDescent="0.2">
      <c r="A294" s="21">
        <v>14</v>
      </c>
      <c r="B294" s="21">
        <v>6</v>
      </c>
      <c r="C294" s="11">
        <v>2016</v>
      </c>
      <c r="D294" s="11">
        <v>20</v>
      </c>
      <c r="E294" s="11">
        <v>15</v>
      </c>
      <c r="F294" s="2">
        <v>29.2</v>
      </c>
      <c r="G294" s="15">
        <v>66</v>
      </c>
      <c r="H294" s="3">
        <v>100551</v>
      </c>
      <c r="I294" s="21" t="str">
        <f t="shared" si="13"/>
        <v>20:15</v>
      </c>
      <c r="J294" s="21">
        <f t="shared" si="12"/>
        <v>11.934242324790405</v>
      </c>
      <c r="K294" s="24">
        <f t="shared" si="14"/>
        <v>66.674548086767132</v>
      </c>
    </row>
    <row r="295" spans="1:11" x14ac:dyDescent="0.2">
      <c r="A295" s="21">
        <v>14</v>
      </c>
      <c r="B295" s="21">
        <v>6</v>
      </c>
      <c r="C295" s="11">
        <v>2016</v>
      </c>
      <c r="D295" s="11">
        <v>20</v>
      </c>
      <c r="E295" s="11">
        <v>20</v>
      </c>
      <c r="F295" s="2">
        <v>29.8</v>
      </c>
      <c r="G295" s="15">
        <v>67</v>
      </c>
      <c r="H295" s="3">
        <v>100563</v>
      </c>
      <c r="I295" s="21" t="str">
        <f t="shared" si="13"/>
        <v>20:20</v>
      </c>
      <c r="J295" s="21">
        <f t="shared" si="12"/>
        <v>9.9440151944552166</v>
      </c>
      <c r="K295" s="24">
        <f t="shared" si="14"/>
        <v>55.722209197477724</v>
      </c>
    </row>
    <row r="296" spans="1:11" x14ac:dyDescent="0.2">
      <c r="A296" s="21">
        <v>14</v>
      </c>
      <c r="B296" s="21">
        <v>6</v>
      </c>
      <c r="C296" s="11">
        <v>2016</v>
      </c>
      <c r="D296" s="11">
        <v>20</v>
      </c>
      <c r="E296" s="11">
        <v>25</v>
      </c>
      <c r="F296" s="2">
        <v>29.6</v>
      </c>
      <c r="G296" s="15">
        <v>66</v>
      </c>
      <c r="H296" s="3">
        <v>100573</v>
      </c>
      <c r="I296" s="21" t="str">
        <f t="shared" si="13"/>
        <v>20:25</v>
      </c>
      <c r="J296" s="21">
        <f t="shared" si="12"/>
        <v>1.9886052916786814</v>
      </c>
      <c r="K296" s="24">
        <f t="shared" si="14"/>
        <v>72.633663360491596</v>
      </c>
    </row>
    <row r="297" spans="1:11" x14ac:dyDescent="0.2">
      <c r="A297" s="21">
        <v>14</v>
      </c>
      <c r="B297" s="21">
        <v>6</v>
      </c>
      <c r="C297" s="11">
        <v>2016</v>
      </c>
      <c r="D297" s="11">
        <v>20</v>
      </c>
      <c r="E297" s="11">
        <v>30</v>
      </c>
      <c r="F297" s="2">
        <v>29.8</v>
      </c>
      <c r="G297" s="15">
        <v>66</v>
      </c>
      <c r="H297" s="3">
        <v>100575</v>
      </c>
      <c r="I297" s="21" t="str">
        <f t="shared" si="13"/>
        <v>20:30</v>
      </c>
      <c r="J297" s="21">
        <f t="shared" si="12"/>
        <v>7.9542629878200346</v>
      </c>
      <c r="K297" s="24">
        <f t="shared" si="14"/>
        <v>60.687824857794027</v>
      </c>
    </row>
    <row r="298" spans="1:11" x14ac:dyDescent="0.2">
      <c r="A298" s="21">
        <v>14</v>
      </c>
      <c r="B298" s="21">
        <v>6</v>
      </c>
      <c r="C298" s="11">
        <v>2016</v>
      </c>
      <c r="D298" s="11">
        <v>20</v>
      </c>
      <c r="E298" s="11">
        <v>35</v>
      </c>
      <c r="F298" s="2">
        <v>29.6</v>
      </c>
      <c r="G298" s="15">
        <v>66</v>
      </c>
      <c r="H298" s="3">
        <v>100583</v>
      </c>
      <c r="I298" s="21" t="str">
        <f t="shared" si="13"/>
        <v>20:35</v>
      </c>
      <c r="J298" s="21">
        <f t="shared" si="12"/>
        <v>10.936241710825884</v>
      </c>
      <c r="K298" s="24">
        <f t="shared" si="14"/>
        <v>117.38519348611061</v>
      </c>
    </row>
    <row r="299" spans="1:11" x14ac:dyDescent="0.2">
      <c r="A299" s="21">
        <v>14</v>
      </c>
      <c r="B299" s="21">
        <v>6</v>
      </c>
      <c r="C299" s="11">
        <v>2016</v>
      </c>
      <c r="D299" s="11">
        <v>20</v>
      </c>
      <c r="E299" s="11">
        <v>40</v>
      </c>
      <c r="F299" s="2">
        <v>28.3</v>
      </c>
      <c r="G299" s="15">
        <v>66</v>
      </c>
      <c r="H299" s="3">
        <v>100594</v>
      </c>
      <c r="I299" s="21" t="str">
        <f t="shared" si="13"/>
        <v>20:40</v>
      </c>
      <c r="J299" s="21">
        <f t="shared" si="12"/>
        <v>9.9409507525299716</v>
      </c>
      <c r="K299" s="24">
        <f t="shared" si="14"/>
        <v>120.35930638681526</v>
      </c>
    </row>
    <row r="300" spans="1:11" x14ac:dyDescent="0.2">
      <c r="A300" s="21">
        <v>14</v>
      </c>
      <c r="B300" s="21">
        <v>6</v>
      </c>
      <c r="C300" s="11">
        <v>2016</v>
      </c>
      <c r="D300" s="11">
        <v>20</v>
      </c>
      <c r="E300" s="11">
        <v>45</v>
      </c>
      <c r="F300" s="2">
        <v>27.7</v>
      </c>
      <c r="G300" s="15">
        <v>67</v>
      </c>
      <c r="H300" s="3">
        <v>100604</v>
      </c>
      <c r="I300" s="21" t="str">
        <f t="shared" si="13"/>
        <v>20:45</v>
      </c>
      <c r="J300" s="21">
        <f t="shared" si="12"/>
        <v>6.9579738380183693</v>
      </c>
      <c r="K300" s="24">
        <f t="shared" si="14"/>
        <v>120.3509277074924</v>
      </c>
    </row>
    <row r="301" spans="1:11" x14ac:dyDescent="0.2">
      <c r="A301" s="21">
        <v>14</v>
      </c>
      <c r="B301" s="21">
        <v>6</v>
      </c>
      <c r="C301" s="11">
        <v>2016</v>
      </c>
      <c r="D301" s="11">
        <v>20</v>
      </c>
      <c r="E301" s="11">
        <v>50</v>
      </c>
      <c r="F301" s="2">
        <v>27.5</v>
      </c>
      <c r="G301" s="15">
        <v>71</v>
      </c>
      <c r="H301" s="3">
        <v>100611</v>
      </c>
      <c r="I301" s="21" t="str">
        <f t="shared" si="13"/>
        <v>20:50</v>
      </c>
      <c r="J301" s="21">
        <f t="shared" si="12"/>
        <v>0.99392710538609097</v>
      </c>
      <c r="K301" s="24">
        <f t="shared" si="14"/>
        <v>104.42774863315911</v>
      </c>
    </row>
    <row r="302" spans="1:11" x14ac:dyDescent="0.2">
      <c r="A302" s="21">
        <v>14</v>
      </c>
      <c r="B302" s="21">
        <v>6</v>
      </c>
      <c r="C302" s="11">
        <v>2016</v>
      </c>
      <c r="D302" s="11">
        <v>20</v>
      </c>
      <c r="E302" s="11">
        <v>55</v>
      </c>
      <c r="F302" s="2">
        <v>27.5</v>
      </c>
      <c r="G302" s="15">
        <v>75</v>
      </c>
      <c r="H302" s="3">
        <v>100612</v>
      </c>
      <c r="I302" s="21" t="str">
        <f t="shared" si="13"/>
        <v>20:55</v>
      </c>
      <c r="J302" s="21">
        <f t="shared" si="12"/>
        <v>-0.993917226573371</v>
      </c>
      <c r="K302" s="24">
        <f t="shared" si="14"/>
        <v>91.494364503782961</v>
      </c>
    </row>
    <row r="303" spans="1:11" x14ac:dyDescent="0.2">
      <c r="A303" s="21">
        <v>14</v>
      </c>
      <c r="B303" s="21">
        <v>6</v>
      </c>
      <c r="C303" s="11">
        <v>2016</v>
      </c>
      <c r="D303" s="11">
        <v>21</v>
      </c>
      <c r="E303" s="11">
        <v>0</v>
      </c>
      <c r="F303" s="2">
        <v>27.3</v>
      </c>
      <c r="G303" s="15">
        <v>77</v>
      </c>
      <c r="H303" s="3">
        <v>100611</v>
      </c>
      <c r="I303" s="21" t="str">
        <f t="shared" si="13"/>
        <v>21:0</v>
      </c>
      <c r="J303" s="21">
        <f t="shared" si="12"/>
        <v>3.9757084215443639</v>
      </c>
      <c r="K303" s="24">
        <f t="shared" si="14"/>
        <v>90.495888940210079</v>
      </c>
    </row>
    <row r="304" spans="1:11" x14ac:dyDescent="0.2">
      <c r="A304" s="21">
        <v>14</v>
      </c>
      <c r="B304" s="21">
        <v>6</v>
      </c>
      <c r="C304" s="11">
        <v>2016</v>
      </c>
      <c r="D304" s="11">
        <v>21</v>
      </c>
      <c r="E304" s="11">
        <v>5</v>
      </c>
      <c r="F304" s="2">
        <v>27.2</v>
      </c>
      <c r="G304" s="15">
        <v>78</v>
      </c>
      <c r="H304" s="3">
        <v>100615</v>
      </c>
      <c r="I304" s="21" t="str">
        <f t="shared" si="13"/>
        <v>21:5</v>
      </c>
      <c r="J304" s="21">
        <f t="shared" si="12"/>
        <v>3.9755503652536901</v>
      </c>
      <c r="K304" s="24">
        <f t="shared" si="14"/>
        <v>90.492290047575125</v>
      </c>
    </row>
    <row r="305" spans="1:11" x14ac:dyDescent="0.2">
      <c r="A305" s="21">
        <v>14</v>
      </c>
      <c r="B305" s="21">
        <v>6</v>
      </c>
      <c r="C305" s="11">
        <v>2016</v>
      </c>
      <c r="D305" s="11">
        <v>21</v>
      </c>
      <c r="E305" s="11">
        <v>10</v>
      </c>
      <c r="F305" s="2">
        <v>27.3</v>
      </c>
      <c r="G305" s="15">
        <v>80</v>
      </c>
      <c r="H305" s="3">
        <v>100619</v>
      </c>
      <c r="I305" s="21" t="str">
        <f t="shared" si="13"/>
        <v>21:10</v>
      </c>
      <c r="J305" s="21">
        <f t="shared" si="12"/>
        <v>15.901569286118924</v>
      </c>
      <c r="K305" s="24">
        <f t="shared" si="14"/>
        <v>100.42537294184301</v>
      </c>
    </row>
    <row r="306" spans="1:11" x14ac:dyDescent="0.2">
      <c r="A306" s="21">
        <v>14</v>
      </c>
      <c r="B306" s="21">
        <v>6</v>
      </c>
      <c r="C306" s="11">
        <v>2016</v>
      </c>
      <c r="D306" s="11">
        <v>21</v>
      </c>
      <c r="E306" s="11">
        <v>15</v>
      </c>
      <c r="F306" s="2">
        <v>27.1</v>
      </c>
      <c r="G306" s="15">
        <v>80</v>
      </c>
      <c r="H306" s="3">
        <v>100635</v>
      </c>
      <c r="I306" s="21" t="str">
        <f t="shared" si="13"/>
        <v>21:15</v>
      </c>
      <c r="J306" s="21">
        <f t="shared" si="12"/>
        <v>10.930590748745466</v>
      </c>
      <c r="K306" s="24">
        <f t="shared" si="14"/>
        <v>120.30815896780814</v>
      </c>
    </row>
    <row r="307" spans="1:11" x14ac:dyDescent="0.2">
      <c r="A307" s="21">
        <v>14</v>
      </c>
      <c r="B307" s="21">
        <v>6</v>
      </c>
      <c r="C307" s="11">
        <v>2016</v>
      </c>
      <c r="D307" s="11">
        <v>21</v>
      </c>
      <c r="E307" s="11">
        <v>20</v>
      </c>
      <c r="F307" s="2">
        <v>27.1</v>
      </c>
      <c r="G307" s="15">
        <v>82</v>
      </c>
      <c r="H307" s="3">
        <v>100646</v>
      </c>
      <c r="I307" s="21" t="str">
        <f t="shared" si="13"/>
        <v>21:20</v>
      </c>
      <c r="J307" s="21">
        <f t="shared" si="12"/>
        <v>2.9807443912326375</v>
      </c>
      <c r="K307" s="24">
        <f t="shared" si="14"/>
        <v>134.23145496311935</v>
      </c>
    </row>
    <row r="308" spans="1:11" x14ac:dyDescent="0.2">
      <c r="A308" s="21">
        <v>14</v>
      </c>
      <c r="B308" s="21">
        <v>6</v>
      </c>
      <c r="C308" s="11">
        <v>2016</v>
      </c>
      <c r="D308" s="11">
        <v>21</v>
      </c>
      <c r="E308" s="11">
        <v>25</v>
      </c>
      <c r="F308" s="2">
        <v>27.1</v>
      </c>
      <c r="G308" s="15">
        <v>82</v>
      </c>
      <c r="H308" s="3">
        <v>100649</v>
      </c>
      <c r="I308" s="21" t="str">
        <f t="shared" si="13"/>
        <v>21:25</v>
      </c>
      <c r="J308" s="21">
        <f t="shared" si="12"/>
        <v>13.909725879044998</v>
      </c>
      <c r="K308" s="24">
        <f t="shared" si="14"/>
        <v>149.13606712666203</v>
      </c>
    </row>
    <row r="309" spans="1:11" x14ac:dyDescent="0.2">
      <c r="A309" s="21">
        <v>14</v>
      </c>
      <c r="B309" s="21">
        <v>6</v>
      </c>
      <c r="C309" s="11">
        <v>2016</v>
      </c>
      <c r="D309" s="11">
        <v>21</v>
      </c>
      <c r="E309" s="11">
        <v>30</v>
      </c>
      <c r="F309" s="2">
        <v>26.9</v>
      </c>
      <c r="G309" s="15">
        <v>84</v>
      </c>
      <c r="H309" s="3">
        <v>100663</v>
      </c>
      <c r="I309" s="21" t="str">
        <f t="shared" si="13"/>
        <v>21:30</v>
      </c>
      <c r="J309" s="21">
        <f t="shared" si="12"/>
        <v>8.9407230064671239</v>
      </c>
      <c r="K309" s="24">
        <f t="shared" si="14"/>
        <v>157.0818939505458</v>
      </c>
    </row>
    <row r="310" spans="1:11" x14ac:dyDescent="0.2">
      <c r="A310" s="21">
        <v>14</v>
      </c>
      <c r="B310" s="21">
        <v>6</v>
      </c>
      <c r="C310" s="11">
        <v>2016</v>
      </c>
      <c r="D310" s="11">
        <v>21</v>
      </c>
      <c r="E310" s="11">
        <v>35</v>
      </c>
      <c r="F310" s="2">
        <v>27.1</v>
      </c>
      <c r="G310" s="15">
        <v>86</v>
      </c>
      <c r="H310" s="3">
        <v>100672</v>
      </c>
      <c r="I310" s="21" t="str">
        <f t="shared" si="13"/>
        <v>21:35</v>
      </c>
      <c r="J310" s="21">
        <f t="shared" si="12"/>
        <v>16.886522568340752</v>
      </c>
      <c r="K310" s="24">
        <f t="shared" si="14"/>
        <v>171.97864394989119</v>
      </c>
    </row>
    <row r="311" spans="1:11" x14ac:dyDescent="0.2">
      <c r="A311" s="21">
        <v>14</v>
      </c>
      <c r="B311" s="21">
        <v>6</v>
      </c>
      <c r="C311" s="11">
        <v>2016</v>
      </c>
      <c r="D311" s="11">
        <v>21</v>
      </c>
      <c r="E311" s="11">
        <v>40</v>
      </c>
      <c r="F311" s="2">
        <v>27</v>
      </c>
      <c r="G311" s="15">
        <v>86</v>
      </c>
      <c r="H311" s="3">
        <v>100689</v>
      </c>
      <c r="I311" s="21" t="str">
        <f t="shared" si="13"/>
        <v>21:40</v>
      </c>
      <c r="J311" s="21">
        <f t="shared" si="12"/>
        <v>14.897357208831153</v>
      </c>
      <c r="K311" s="24">
        <f t="shared" si="14"/>
        <v>183.8914016919708</v>
      </c>
    </row>
    <row r="312" spans="1:11" x14ac:dyDescent="0.2">
      <c r="A312" s="21">
        <v>14</v>
      </c>
      <c r="B312" s="21">
        <v>6</v>
      </c>
      <c r="C312" s="11">
        <v>2016</v>
      </c>
      <c r="D312" s="11">
        <v>21</v>
      </c>
      <c r="E312" s="11">
        <v>45</v>
      </c>
      <c r="F312" s="2">
        <v>26.8</v>
      </c>
      <c r="G312" s="15">
        <v>86</v>
      </c>
      <c r="H312" s="3">
        <v>100704</v>
      </c>
      <c r="I312" s="21" t="str">
        <f t="shared" si="13"/>
        <v>21:45</v>
      </c>
      <c r="J312" s="21">
        <f t="shared" si="12"/>
        <v>-1.9860184302510329</v>
      </c>
      <c r="K312" s="24">
        <f t="shared" si="14"/>
        <v>160.0189737272039</v>
      </c>
    </row>
    <row r="313" spans="1:11" x14ac:dyDescent="0.2">
      <c r="A313" s="21">
        <v>14</v>
      </c>
      <c r="B313" s="21">
        <v>6</v>
      </c>
      <c r="C313" s="11">
        <v>2016</v>
      </c>
      <c r="D313" s="11">
        <v>21</v>
      </c>
      <c r="E313" s="11">
        <v>50</v>
      </c>
      <c r="F313" s="2">
        <v>27</v>
      </c>
      <c r="G313" s="15">
        <v>86</v>
      </c>
      <c r="H313" s="3">
        <v>100702</v>
      </c>
      <c r="I313" s="21" t="str">
        <f t="shared" si="13"/>
        <v>21:50</v>
      </c>
      <c r="J313" s="21">
        <f t="shared" si="12"/>
        <v>2.9790868105896608</v>
      </c>
      <c r="K313" s="24">
        <f t="shared" si="14"/>
        <v>158.02496498473559</v>
      </c>
    </row>
    <row r="314" spans="1:11" x14ac:dyDescent="0.2">
      <c r="A314" s="21">
        <v>14</v>
      </c>
      <c r="B314" s="21">
        <v>6</v>
      </c>
      <c r="C314" s="11">
        <v>2016</v>
      </c>
      <c r="D314" s="11">
        <v>21</v>
      </c>
      <c r="E314" s="11">
        <v>55</v>
      </c>
      <c r="F314" s="2">
        <v>26.9</v>
      </c>
      <c r="G314" s="15">
        <v>86</v>
      </c>
      <c r="H314" s="3">
        <v>100705</v>
      </c>
      <c r="I314" s="21" t="str">
        <f t="shared" si="13"/>
        <v>21:55</v>
      </c>
      <c r="J314" s="21">
        <f t="shared" si="12"/>
        <v>3.9719974182016782</v>
      </c>
      <c r="K314" s="24">
        <f t="shared" si="14"/>
        <v>171.94265890006298</v>
      </c>
    </row>
    <row r="315" spans="1:11" x14ac:dyDescent="0.2">
      <c r="A315" s="21">
        <v>14</v>
      </c>
      <c r="B315" s="21">
        <v>6</v>
      </c>
      <c r="C315" s="11">
        <v>2016</v>
      </c>
      <c r="D315" s="11">
        <v>22</v>
      </c>
      <c r="E315" s="11">
        <v>0</v>
      </c>
      <c r="F315" s="2">
        <v>27</v>
      </c>
      <c r="G315" s="15">
        <v>90</v>
      </c>
      <c r="H315" s="3">
        <v>100709</v>
      </c>
      <c r="I315" s="21" t="str">
        <f t="shared" si="13"/>
        <v>22:0</v>
      </c>
      <c r="J315" s="21">
        <f t="shared" si="12"/>
        <v>0</v>
      </c>
      <c r="K315" s="24">
        <f t="shared" si="14"/>
        <v>185.86801897008763</v>
      </c>
    </row>
    <row r="316" spans="1:11" x14ac:dyDescent="0.2">
      <c r="A316" s="21">
        <v>14</v>
      </c>
      <c r="B316" s="21">
        <v>6</v>
      </c>
      <c r="C316" s="11">
        <v>2016</v>
      </c>
      <c r="D316" s="11">
        <v>22</v>
      </c>
      <c r="E316" s="11">
        <v>5</v>
      </c>
      <c r="F316" s="2">
        <v>27</v>
      </c>
      <c r="G316" s="15">
        <v>90</v>
      </c>
      <c r="H316" s="3">
        <v>100709</v>
      </c>
      <c r="I316" s="21" t="str">
        <f t="shared" si="13"/>
        <v>22:5</v>
      </c>
      <c r="J316" s="21">
        <f t="shared" si="12"/>
        <v>7.9436793136661077</v>
      </c>
      <c r="K316" s="24">
        <f t="shared" si="14"/>
        <v>190.82727696304784</v>
      </c>
    </row>
    <row r="317" spans="1:11" x14ac:dyDescent="0.2">
      <c r="A317" s="21">
        <v>14</v>
      </c>
      <c r="B317" s="21">
        <v>6</v>
      </c>
      <c r="C317" s="11">
        <v>2016</v>
      </c>
      <c r="D317" s="11">
        <v>22</v>
      </c>
      <c r="E317" s="11">
        <v>10</v>
      </c>
      <c r="F317" s="2">
        <v>26.9</v>
      </c>
      <c r="G317" s="15">
        <v>90</v>
      </c>
      <c r="H317" s="3">
        <v>100717</v>
      </c>
      <c r="I317" s="21" t="str">
        <f t="shared" si="13"/>
        <v>22:10</v>
      </c>
      <c r="J317" s="21">
        <f t="shared" si="12"/>
        <v>-6.9501673004557327</v>
      </c>
      <c r="K317" s="24">
        <f t="shared" si="14"/>
        <v>160.00245161732971</v>
      </c>
    </row>
    <row r="318" spans="1:11" x14ac:dyDescent="0.2">
      <c r="A318" s="21">
        <v>14</v>
      </c>
      <c r="B318" s="21">
        <v>6</v>
      </c>
      <c r="C318" s="11">
        <v>2016</v>
      </c>
      <c r="D318" s="11">
        <v>22</v>
      </c>
      <c r="E318" s="11">
        <v>15</v>
      </c>
      <c r="F318" s="2">
        <v>27</v>
      </c>
      <c r="G318" s="15">
        <v>90</v>
      </c>
      <c r="H318" s="3">
        <v>100710</v>
      </c>
      <c r="I318" s="21" t="str">
        <f t="shared" si="13"/>
        <v>22:15</v>
      </c>
      <c r="J318" s="21">
        <f t="shared" si="12"/>
        <v>1.9859001092245059</v>
      </c>
      <c r="K318" s="24">
        <f t="shared" si="14"/>
        <v>159.99927177548557</v>
      </c>
    </row>
    <row r="319" spans="1:11" x14ac:dyDescent="0.2">
      <c r="A319" s="21">
        <v>14</v>
      </c>
      <c r="B319" s="21">
        <v>6</v>
      </c>
      <c r="C319" s="11">
        <v>2016</v>
      </c>
      <c r="D319" s="11">
        <v>22</v>
      </c>
      <c r="E319" s="11">
        <v>20</v>
      </c>
      <c r="F319" s="2">
        <v>27</v>
      </c>
      <c r="G319" s="15">
        <v>90</v>
      </c>
      <c r="H319" s="3">
        <v>100712</v>
      </c>
      <c r="I319" s="21" t="str">
        <f t="shared" si="13"/>
        <v>22:20</v>
      </c>
      <c r="J319" s="21">
        <f t="shared" si="12"/>
        <v>6.95051235205338</v>
      </c>
      <c r="K319" s="24">
        <f t="shared" si="14"/>
        <v>155.01554180274854</v>
      </c>
    </row>
    <row r="320" spans="1:11" x14ac:dyDescent="0.2">
      <c r="A320" s="21">
        <v>14</v>
      </c>
      <c r="B320" s="21">
        <v>6</v>
      </c>
      <c r="C320" s="11">
        <v>2016</v>
      </c>
      <c r="D320" s="11">
        <v>22</v>
      </c>
      <c r="E320" s="11">
        <v>25</v>
      </c>
      <c r="F320" s="2">
        <v>27</v>
      </c>
      <c r="G320" s="15">
        <v>90</v>
      </c>
      <c r="H320" s="3">
        <v>100719</v>
      </c>
      <c r="I320" s="21" t="str">
        <f t="shared" si="13"/>
        <v>22:25</v>
      </c>
      <c r="J320" s="21">
        <f t="shared" si="12"/>
        <v>-1.9857226541168995</v>
      </c>
      <c r="K320" s="24">
        <f t="shared" si="14"/>
        <v>143.08580395417641</v>
      </c>
    </row>
    <row r="321" spans="1:11" x14ac:dyDescent="0.2">
      <c r="A321" s="21">
        <v>14</v>
      </c>
      <c r="B321" s="21">
        <v>6</v>
      </c>
      <c r="C321" s="11">
        <v>2016</v>
      </c>
      <c r="D321" s="11">
        <v>22</v>
      </c>
      <c r="E321" s="11">
        <v>30</v>
      </c>
      <c r="F321" s="2">
        <v>27.1</v>
      </c>
      <c r="G321" s="15">
        <v>90</v>
      </c>
      <c r="H321" s="3">
        <v>100717</v>
      </c>
      <c r="I321" s="21" t="str">
        <f t="shared" si="13"/>
        <v>22:30</v>
      </c>
      <c r="J321" s="21">
        <f t="shared" si="12"/>
        <v>-3.9715241716889902</v>
      </c>
      <c r="K321" s="24">
        <f t="shared" si="14"/>
        <v>137.12567449080873</v>
      </c>
    </row>
    <row r="322" spans="1:11" x14ac:dyDescent="0.2">
      <c r="A322" s="21">
        <v>14</v>
      </c>
      <c r="B322" s="21">
        <v>6</v>
      </c>
      <c r="C322" s="11">
        <v>2016</v>
      </c>
      <c r="D322" s="11">
        <v>22</v>
      </c>
      <c r="E322" s="11">
        <v>35</v>
      </c>
      <c r="F322" s="2">
        <v>27.3</v>
      </c>
      <c r="G322" s="15">
        <v>90</v>
      </c>
      <c r="H322" s="3">
        <v>100713</v>
      </c>
      <c r="I322" s="21" t="str">
        <f t="shared" si="13"/>
        <v>22:35</v>
      </c>
      <c r="J322" s="21">
        <f t="shared" si="12"/>
        <v>4.9646023849949863</v>
      </c>
      <c r="K322" s="24">
        <f t="shared" si="14"/>
        <v>134.13601388798372</v>
      </c>
    </row>
    <row r="323" spans="1:11" x14ac:dyDescent="0.2">
      <c r="A323" s="21">
        <v>14</v>
      </c>
      <c r="B323" s="21">
        <v>6</v>
      </c>
      <c r="C323" s="11">
        <v>2016</v>
      </c>
      <c r="D323" s="11">
        <v>22</v>
      </c>
      <c r="E323" s="11">
        <v>40</v>
      </c>
      <c r="F323" s="2">
        <v>27</v>
      </c>
      <c r="G323" s="15">
        <v>90</v>
      </c>
      <c r="H323" s="3">
        <v>100718</v>
      </c>
      <c r="I323" s="21" t="str">
        <f t="shared" si="13"/>
        <v>22:40</v>
      </c>
      <c r="J323" s="21">
        <f t="shared" ref="J323:J338" si="15">((H324-H323)/H323)*100000</f>
        <v>-9.9287118489247206</v>
      </c>
      <c r="K323" s="24">
        <f t="shared" si="14"/>
        <v>113.27106032823313</v>
      </c>
    </row>
    <row r="324" spans="1:11" x14ac:dyDescent="0.2">
      <c r="A324" s="21">
        <v>14</v>
      </c>
      <c r="B324" s="21">
        <v>6</v>
      </c>
      <c r="C324" s="11">
        <v>2016</v>
      </c>
      <c r="D324" s="11">
        <v>22</v>
      </c>
      <c r="E324" s="11">
        <v>45</v>
      </c>
      <c r="F324" s="2">
        <v>27</v>
      </c>
      <c r="G324" s="15">
        <v>90</v>
      </c>
      <c r="H324" s="3">
        <v>100708</v>
      </c>
      <c r="I324" s="21" t="str">
        <f t="shared" si="13"/>
        <v>22:45</v>
      </c>
      <c r="J324" s="21">
        <f t="shared" si="15"/>
        <v>-10.922667514000873</v>
      </c>
      <c r="K324" s="24">
        <f t="shared" si="14"/>
        <v>92.40744206170227</v>
      </c>
    </row>
    <row r="325" spans="1:11" x14ac:dyDescent="0.2">
      <c r="A325" s="21">
        <v>14</v>
      </c>
      <c r="B325" s="21">
        <v>6</v>
      </c>
      <c r="C325" s="11">
        <v>2016</v>
      </c>
      <c r="D325" s="11">
        <v>22</v>
      </c>
      <c r="E325" s="11">
        <v>50</v>
      </c>
      <c r="F325" s="2">
        <v>27.1</v>
      </c>
      <c r="G325" s="15">
        <v>90</v>
      </c>
      <c r="H325" s="3">
        <v>100697</v>
      </c>
      <c r="I325" s="21" t="str">
        <f t="shared" si="13"/>
        <v>22:50</v>
      </c>
      <c r="J325" s="21">
        <f t="shared" si="15"/>
        <v>-4.9653912231744739</v>
      </c>
      <c r="K325" s="24">
        <f t="shared" si="14"/>
        <v>80.48407700050943</v>
      </c>
    </row>
    <row r="326" spans="1:11" x14ac:dyDescent="0.2">
      <c r="A326" s="21">
        <v>14</v>
      </c>
      <c r="B326" s="21">
        <v>6</v>
      </c>
      <c r="C326" s="11">
        <v>2016</v>
      </c>
      <c r="D326" s="11">
        <v>22</v>
      </c>
      <c r="E326" s="11">
        <v>55</v>
      </c>
      <c r="F326" s="2">
        <v>27.1</v>
      </c>
      <c r="G326" s="15">
        <v>90</v>
      </c>
      <c r="H326" s="3">
        <v>100692</v>
      </c>
      <c r="I326" s="21" t="str">
        <f t="shared" si="13"/>
        <v>22:55</v>
      </c>
      <c r="J326" s="21">
        <f t="shared" si="15"/>
        <v>-6.9518929011242205</v>
      </c>
      <c r="K326" s="24">
        <f t="shared" si="14"/>
        <v>72.538256993999127</v>
      </c>
    </row>
    <row r="327" spans="1:11" x14ac:dyDescent="0.2">
      <c r="A327" s="21">
        <v>14</v>
      </c>
      <c r="B327" s="21">
        <v>6</v>
      </c>
      <c r="C327" s="11">
        <v>2016</v>
      </c>
      <c r="D327" s="11">
        <v>23</v>
      </c>
      <c r="E327" s="11">
        <v>0</v>
      </c>
      <c r="F327" s="2">
        <v>26.9</v>
      </c>
      <c r="G327" s="15">
        <v>90</v>
      </c>
      <c r="H327" s="3">
        <v>100685</v>
      </c>
      <c r="I327" s="21" t="str">
        <f t="shared" si="13"/>
        <v>23:0</v>
      </c>
      <c r="J327" s="21">
        <f t="shared" si="15"/>
        <v>-10.925162635943785</v>
      </c>
      <c r="K327" s="24">
        <f t="shared" si="14"/>
        <v>62.607011584628701</v>
      </c>
    </row>
    <row r="328" spans="1:11" x14ac:dyDescent="0.2">
      <c r="A328" s="21">
        <v>14</v>
      </c>
      <c r="B328" s="21">
        <v>6</v>
      </c>
      <c r="C328" s="11">
        <v>2016</v>
      </c>
      <c r="D328" s="11">
        <v>23</v>
      </c>
      <c r="E328" s="11">
        <v>5</v>
      </c>
      <c r="F328" s="2">
        <v>26.8</v>
      </c>
      <c r="G328" s="15">
        <v>90</v>
      </c>
      <c r="H328" s="3">
        <v>100674</v>
      </c>
      <c r="I328" s="21" t="str">
        <f t="shared" ref="I328:I338" si="16">CONCATENATE(D328,":",E328)</f>
        <v>23:5</v>
      </c>
      <c r="J328" s="21">
        <f t="shared" si="15"/>
        <v>-8.9397461112104413</v>
      </c>
      <c r="K328" s="24">
        <f t="shared" si="14"/>
        <v>49.691557051873893</v>
      </c>
    </row>
    <row r="329" spans="1:11" x14ac:dyDescent="0.2">
      <c r="A329" s="21">
        <v>14</v>
      </c>
      <c r="B329" s="21">
        <v>6</v>
      </c>
      <c r="C329" s="11">
        <v>2016</v>
      </c>
      <c r="D329" s="11">
        <v>23</v>
      </c>
      <c r="E329" s="11">
        <v>10</v>
      </c>
      <c r="F329" s="2">
        <v>26.8</v>
      </c>
      <c r="G329" s="15">
        <v>90</v>
      </c>
      <c r="H329" s="3">
        <v>100665</v>
      </c>
      <c r="I329" s="21" t="str">
        <f t="shared" si="16"/>
        <v>23:10</v>
      </c>
      <c r="J329" s="21">
        <f t="shared" si="15"/>
        <v>-0.99339393036308554</v>
      </c>
      <c r="K329" s="24">
        <f t="shared" si="14"/>
        <v>44.722612756257114</v>
      </c>
    </row>
    <row r="330" spans="1:11" x14ac:dyDescent="0.2">
      <c r="A330" s="21">
        <v>14</v>
      </c>
      <c r="B330" s="21">
        <v>6</v>
      </c>
      <c r="C330" s="11">
        <v>2016</v>
      </c>
      <c r="D330" s="11">
        <v>23</v>
      </c>
      <c r="E330" s="11">
        <v>15</v>
      </c>
      <c r="F330" s="2">
        <v>26.8</v>
      </c>
      <c r="G330" s="15">
        <v>90</v>
      </c>
      <c r="H330" s="3">
        <v>100664</v>
      </c>
      <c r="I330" s="21" t="str">
        <f t="shared" si="16"/>
        <v>23:15</v>
      </c>
      <c r="J330" s="21">
        <f t="shared" si="15"/>
        <v>-0.99340379877612661</v>
      </c>
      <c r="K330" s="24">
        <f t="shared" si="14"/>
        <v>27.827639671362093</v>
      </c>
    </row>
    <row r="331" spans="1:11" x14ac:dyDescent="0.2">
      <c r="A331" s="21">
        <v>14</v>
      </c>
      <c r="B331" s="21">
        <v>6</v>
      </c>
      <c r="C331" s="11">
        <v>2016</v>
      </c>
      <c r="D331" s="11">
        <v>23</v>
      </c>
      <c r="E331" s="11">
        <v>20</v>
      </c>
      <c r="F331" s="2">
        <v>27</v>
      </c>
      <c r="G331" s="15">
        <v>90</v>
      </c>
      <c r="H331" s="3">
        <v>100663</v>
      </c>
      <c r="I331" s="21" t="str">
        <f t="shared" si="16"/>
        <v>23:20</v>
      </c>
      <c r="J331" s="21">
        <f t="shared" si="15"/>
        <v>-3.9736546695409434</v>
      </c>
      <c r="K331" s="24">
        <f t="shared" si="14"/>
        <v>12.923394253075676</v>
      </c>
    </row>
    <row r="332" spans="1:11" x14ac:dyDescent="0.2">
      <c r="A332" s="21">
        <v>14</v>
      </c>
      <c r="B332" s="21">
        <v>6</v>
      </c>
      <c r="C332" s="11">
        <v>2016</v>
      </c>
      <c r="D332" s="11">
        <v>23</v>
      </c>
      <c r="E332" s="11">
        <v>25</v>
      </c>
      <c r="F332" s="2">
        <v>27</v>
      </c>
      <c r="G332" s="15">
        <v>90</v>
      </c>
      <c r="H332" s="3">
        <v>100659</v>
      </c>
      <c r="I332" s="21" t="str">
        <f t="shared" si="16"/>
        <v>23:25</v>
      </c>
      <c r="J332" s="21">
        <f t="shared" si="15"/>
        <v>-9.9345314378247345</v>
      </c>
      <c r="K332" s="24">
        <f t="shared" si="14"/>
        <v>8.118424018292103E-3</v>
      </c>
    </row>
    <row r="333" spans="1:11" x14ac:dyDescent="0.2">
      <c r="A333" s="21">
        <v>14</v>
      </c>
      <c r="B333" s="21">
        <v>6</v>
      </c>
      <c r="C333" s="11">
        <v>2016</v>
      </c>
      <c r="D333" s="11">
        <v>23</v>
      </c>
      <c r="E333" s="11">
        <v>30</v>
      </c>
      <c r="F333" s="2">
        <v>26.9</v>
      </c>
      <c r="G333" s="15">
        <v>90</v>
      </c>
      <c r="H333" s="3">
        <v>100649</v>
      </c>
      <c r="I333" s="21" t="str">
        <f t="shared" si="16"/>
        <v>23:30</v>
      </c>
      <c r="J333" s="21">
        <f t="shared" si="15"/>
        <v>-15.896829576051426</v>
      </c>
      <c r="K333" s="24">
        <f t="shared" si="14"/>
        <v>-29.798437031078137</v>
      </c>
    </row>
    <row r="334" spans="1:11" x14ac:dyDescent="0.2">
      <c r="A334" s="21">
        <v>14</v>
      </c>
      <c r="B334" s="21">
        <v>6</v>
      </c>
      <c r="C334" s="11">
        <v>2016</v>
      </c>
      <c r="D334" s="11">
        <v>23</v>
      </c>
      <c r="E334" s="11">
        <v>35</v>
      </c>
      <c r="F334" s="2">
        <v>26.8</v>
      </c>
      <c r="G334" s="15">
        <v>90</v>
      </c>
      <c r="H334" s="3">
        <v>100633</v>
      </c>
      <c r="I334" s="21" t="str">
        <f t="shared" si="16"/>
        <v>23:35</v>
      </c>
      <c r="J334" s="21">
        <f t="shared" si="15"/>
        <v>7.9496785348742458</v>
      </c>
      <c r="K334" s="24">
        <f t="shared" si="14"/>
        <v>-30.789481502671016</v>
      </c>
    </row>
    <row r="335" spans="1:11" x14ac:dyDescent="0.2">
      <c r="A335" s="21">
        <v>14</v>
      </c>
      <c r="B335" s="21">
        <v>6</v>
      </c>
      <c r="C335" s="11">
        <v>2016</v>
      </c>
      <c r="D335" s="11">
        <v>23</v>
      </c>
      <c r="E335" s="11">
        <v>40</v>
      </c>
      <c r="F335" s="2">
        <v>26.8</v>
      </c>
      <c r="G335" s="15">
        <v>90</v>
      </c>
      <c r="H335" s="3">
        <v>100641</v>
      </c>
      <c r="I335" s="21" t="str">
        <f t="shared" si="16"/>
        <v>23:40</v>
      </c>
      <c r="J335" s="21">
        <f t="shared" si="15"/>
        <v>-9.9363082640275842</v>
      </c>
      <c r="K335" s="24">
        <f t="shared" si="14"/>
        <v>-57.612312335039348</v>
      </c>
    </row>
    <row r="336" spans="1:11" x14ac:dyDescent="0.2">
      <c r="A336" s="21">
        <v>14</v>
      </c>
      <c r="B336" s="21">
        <v>6</v>
      </c>
      <c r="C336" s="11">
        <v>2016</v>
      </c>
      <c r="D336" s="11">
        <v>23</v>
      </c>
      <c r="E336" s="11">
        <v>45</v>
      </c>
      <c r="F336" s="2">
        <v>26.8</v>
      </c>
      <c r="G336" s="15">
        <v>90</v>
      </c>
      <c r="H336" s="3">
        <v>100631</v>
      </c>
      <c r="I336" s="21" t="str">
        <f t="shared" si="16"/>
        <v>23:45</v>
      </c>
      <c r="J336" s="21">
        <f t="shared" si="15"/>
        <v>-12.918484363665272</v>
      </c>
      <c r="K336" s="24">
        <f t="shared" si="14"/>
        <v>-85.428153907535773</v>
      </c>
    </row>
    <row r="337" spans="1:11" x14ac:dyDescent="0.2">
      <c r="A337" s="21">
        <v>14</v>
      </c>
      <c r="B337" s="21">
        <v>6</v>
      </c>
      <c r="C337" s="11">
        <v>2016</v>
      </c>
      <c r="D337" s="11">
        <v>23</v>
      </c>
      <c r="E337" s="11">
        <v>50</v>
      </c>
      <c r="F337" s="2">
        <v>26.8</v>
      </c>
      <c r="G337" s="15">
        <v>90</v>
      </c>
      <c r="H337" s="3">
        <v>100618</v>
      </c>
      <c r="I337" s="21" t="str">
        <f t="shared" si="16"/>
        <v>23:50</v>
      </c>
      <c r="J337" s="21">
        <f t="shared" si="15"/>
        <v>-5.96314774692401</v>
      </c>
      <c r="K337" s="24">
        <f t="shared" si="14"/>
        <v>-89.405283224208759</v>
      </c>
    </row>
    <row r="338" spans="1:11" x14ac:dyDescent="0.2">
      <c r="A338" s="21">
        <v>14</v>
      </c>
      <c r="B338" s="21">
        <v>6</v>
      </c>
      <c r="C338" s="11">
        <v>2016</v>
      </c>
      <c r="D338" s="11">
        <v>23</v>
      </c>
      <c r="E338" s="11">
        <v>55</v>
      </c>
      <c r="F338" s="2">
        <v>26.9</v>
      </c>
      <c r="G338" s="15">
        <v>90</v>
      </c>
      <c r="H338" s="3">
        <v>100612</v>
      </c>
      <c r="I338" s="21" t="str">
        <f t="shared" si="16"/>
        <v>23:55</v>
      </c>
      <c r="J338" s="21">
        <f>((H339-H338)/H338)*100000</f>
        <v>24.847930664334275</v>
      </c>
      <c r="K338" s="24">
        <f t="shared" si="14"/>
        <v>-67.536439370464151</v>
      </c>
    </row>
    <row r="339" spans="1:11" x14ac:dyDescent="0.2">
      <c r="H339" s="3">
        <v>100637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9"/>
  <sheetViews>
    <sheetView topLeftCell="A13" zoomScale="50" zoomScaleNormal="50" workbookViewId="0">
      <selection activeCell="AH23" sqref="AH23"/>
    </sheetView>
  </sheetViews>
  <sheetFormatPr defaultRowHeight="14.25" x14ac:dyDescent="0.2"/>
  <cols>
    <col min="3" max="5" width="9" style="14"/>
    <col min="6" max="6" width="9" style="10"/>
    <col min="7" max="7" width="9" style="8"/>
    <col min="8" max="8" width="9" style="7"/>
    <col min="9" max="9" width="8.25" customWidth="1"/>
    <col min="11" max="11" width="9" style="25"/>
  </cols>
  <sheetData>
    <row r="1" spans="1:11" ht="18.75" customHeight="1" x14ac:dyDescent="0.2">
      <c r="A1" s="1" t="s">
        <v>4</v>
      </c>
      <c r="B1" s="1" t="s">
        <v>5</v>
      </c>
      <c r="C1" s="11" t="s">
        <v>6</v>
      </c>
      <c r="D1" s="11" t="s">
        <v>0</v>
      </c>
      <c r="E1" s="11" t="s">
        <v>1</v>
      </c>
      <c r="F1" s="2" t="s">
        <v>2</v>
      </c>
      <c r="G1" s="15" t="s">
        <v>7</v>
      </c>
      <c r="H1" s="16" t="s">
        <v>3</v>
      </c>
      <c r="I1" s="17" t="s">
        <v>8</v>
      </c>
      <c r="J1" s="17" t="s">
        <v>9</v>
      </c>
      <c r="K1" s="22"/>
    </row>
    <row r="2" spans="1:11" x14ac:dyDescent="0.2">
      <c r="A2" s="4"/>
      <c r="B2" s="4"/>
      <c r="C2" s="12"/>
      <c r="D2" s="12"/>
      <c r="E2" s="12"/>
      <c r="F2" s="9"/>
      <c r="G2" s="19"/>
      <c r="H2" s="20"/>
      <c r="I2" s="4"/>
      <c r="J2" s="4"/>
      <c r="K2" s="23"/>
    </row>
    <row r="3" spans="1:11" x14ac:dyDescent="0.2">
      <c r="A3" s="1">
        <v>12</v>
      </c>
      <c r="B3" s="1">
        <v>6</v>
      </c>
      <c r="C3" s="11">
        <v>2016</v>
      </c>
      <c r="D3" s="11">
        <v>20</v>
      </c>
      <c r="E3" s="11">
        <v>10</v>
      </c>
      <c r="F3" s="2">
        <v>29.7</v>
      </c>
      <c r="G3" s="15">
        <v>56</v>
      </c>
      <c r="H3" s="3">
        <v>100789</v>
      </c>
      <c r="I3" s="21" t="str">
        <f>CONCATENATE(D3,":",E3)</f>
        <v>20:10</v>
      </c>
      <c r="J3" s="21">
        <f t="shared" ref="J3:J66" si="0">((H4-H3)/H3)*100000</f>
        <v>1.9843435295518359</v>
      </c>
      <c r="K3" s="24">
        <v>0</v>
      </c>
    </row>
    <row r="4" spans="1:11" x14ac:dyDescent="0.2">
      <c r="A4" s="1">
        <v>12</v>
      </c>
      <c r="B4" s="1">
        <v>6</v>
      </c>
      <c r="C4" s="11">
        <v>2016</v>
      </c>
      <c r="D4" s="11">
        <v>20</v>
      </c>
      <c r="E4" s="11">
        <v>15</v>
      </c>
      <c r="F4" s="2">
        <v>29.9</v>
      </c>
      <c r="G4" s="15">
        <v>56</v>
      </c>
      <c r="H4" s="3">
        <v>100791</v>
      </c>
      <c r="I4" s="21" t="str">
        <f>CONCATENATE(D4,":",E4)</f>
        <v>20:15</v>
      </c>
      <c r="J4" s="21">
        <f t="shared" si="0"/>
        <v>-2.9764562312111198</v>
      </c>
      <c r="K4" s="24">
        <v>0</v>
      </c>
    </row>
    <row r="5" spans="1:11" x14ac:dyDescent="0.2">
      <c r="A5" s="1">
        <v>12</v>
      </c>
      <c r="B5" s="1">
        <v>6</v>
      </c>
      <c r="C5" s="11">
        <v>2016</v>
      </c>
      <c r="D5" s="11">
        <v>20</v>
      </c>
      <c r="E5" s="11">
        <v>20</v>
      </c>
      <c r="F5" s="2">
        <v>29.6</v>
      </c>
      <c r="G5" s="15">
        <v>56</v>
      </c>
      <c r="H5" s="3">
        <v>100788</v>
      </c>
      <c r="I5" s="21" t="str">
        <f>CONCATENATE(D5,":",E5)</f>
        <v>20:20</v>
      </c>
      <c r="J5" s="21">
        <f t="shared" si="0"/>
        <v>2.9765448267650911</v>
      </c>
      <c r="K5" s="24">
        <v>0</v>
      </c>
    </row>
    <row r="6" spans="1:11" x14ac:dyDescent="0.2">
      <c r="A6" s="1">
        <v>12</v>
      </c>
      <c r="B6" s="1">
        <v>6</v>
      </c>
      <c r="C6" s="11">
        <v>2016</v>
      </c>
      <c r="D6" s="11">
        <v>20</v>
      </c>
      <c r="E6" s="11">
        <v>25</v>
      </c>
      <c r="F6" s="2">
        <v>29.8</v>
      </c>
      <c r="G6" s="15">
        <v>56</v>
      </c>
      <c r="H6" s="3">
        <v>100791</v>
      </c>
      <c r="I6" s="21" t="str">
        <f>CONCATENATE(D6,":",E6)</f>
        <v>20:25</v>
      </c>
      <c r="J6" s="21">
        <f t="shared" si="0"/>
        <v>-0.99215207707037334</v>
      </c>
      <c r="K6" s="24">
        <v>0</v>
      </c>
    </row>
    <row r="7" spans="1:11" x14ac:dyDescent="0.2">
      <c r="A7" s="1">
        <v>12</v>
      </c>
      <c r="B7" s="1">
        <v>6</v>
      </c>
      <c r="C7" s="11">
        <v>2016</v>
      </c>
      <c r="D7" s="11">
        <v>20</v>
      </c>
      <c r="E7" s="11">
        <v>30</v>
      </c>
      <c r="F7" s="2">
        <v>29.8</v>
      </c>
      <c r="G7" s="15">
        <v>56</v>
      </c>
      <c r="H7" s="3">
        <v>100790</v>
      </c>
      <c r="I7" s="21" t="str">
        <f>CONCATENATE(D7,":",E7)</f>
        <v>20:30</v>
      </c>
      <c r="J7" s="21">
        <f t="shared" si="0"/>
        <v>6.9451334457783513</v>
      </c>
      <c r="K7" s="24">
        <v>0</v>
      </c>
    </row>
    <row r="8" spans="1:11" x14ac:dyDescent="0.2">
      <c r="A8" s="1">
        <v>12</v>
      </c>
      <c r="B8" s="1">
        <v>6</v>
      </c>
      <c r="C8" s="11">
        <v>2016</v>
      </c>
      <c r="D8" s="11">
        <v>20</v>
      </c>
      <c r="E8" s="11">
        <v>35</v>
      </c>
      <c r="F8" s="2">
        <v>29.6</v>
      </c>
      <c r="G8" s="15">
        <v>56</v>
      </c>
      <c r="H8" s="3">
        <v>100797</v>
      </c>
      <c r="I8" s="21" t="str">
        <f t="shared" ref="I8:I71" si="1">CONCATENATE(D8,":",E8)</f>
        <v>20:35</v>
      </c>
      <c r="J8" s="21">
        <f t="shared" si="0"/>
        <v>1.9841860372828557</v>
      </c>
      <c r="K8" s="24">
        <v>0</v>
      </c>
    </row>
    <row r="9" spans="1:11" x14ac:dyDescent="0.2">
      <c r="A9" s="1">
        <v>12</v>
      </c>
      <c r="B9" s="1">
        <v>6</v>
      </c>
      <c r="C9" s="11">
        <v>2016</v>
      </c>
      <c r="D9" s="11">
        <v>20</v>
      </c>
      <c r="E9" s="11">
        <v>40</v>
      </c>
      <c r="F9" s="2">
        <v>29.6</v>
      </c>
      <c r="G9" s="15">
        <v>56</v>
      </c>
      <c r="H9" s="3">
        <v>100799</v>
      </c>
      <c r="I9" s="21" t="str">
        <f t="shared" si="1"/>
        <v>20:40</v>
      </c>
      <c r="J9" s="21">
        <f t="shared" si="0"/>
        <v>5.9524400043651227</v>
      </c>
      <c r="K9" s="24">
        <v>0</v>
      </c>
    </row>
    <row r="10" spans="1:11" x14ac:dyDescent="0.2">
      <c r="A10" s="1">
        <v>12</v>
      </c>
      <c r="B10" s="1">
        <v>6</v>
      </c>
      <c r="C10" s="11">
        <v>2016</v>
      </c>
      <c r="D10" s="11">
        <v>20</v>
      </c>
      <c r="E10" s="11">
        <v>45</v>
      </c>
      <c r="F10" s="2">
        <v>29.4</v>
      </c>
      <c r="G10" s="15">
        <v>56</v>
      </c>
      <c r="H10" s="3">
        <v>100805</v>
      </c>
      <c r="I10" s="21" t="str">
        <f t="shared" si="1"/>
        <v>20:45</v>
      </c>
      <c r="J10" s="21">
        <f t="shared" si="0"/>
        <v>0.9920142850057041</v>
      </c>
      <c r="K10" s="24">
        <v>0</v>
      </c>
    </row>
    <row r="11" spans="1:11" x14ac:dyDescent="0.2">
      <c r="A11" s="1">
        <v>12</v>
      </c>
      <c r="B11" s="1">
        <v>6</v>
      </c>
      <c r="C11" s="11">
        <v>2016</v>
      </c>
      <c r="D11" s="11">
        <v>20</v>
      </c>
      <c r="E11" s="11">
        <v>50</v>
      </c>
      <c r="F11" s="2">
        <v>29.1</v>
      </c>
      <c r="G11" s="15">
        <v>56</v>
      </c>
      <c r="H11" s="3">
        <v>100806</v>
      </c>
      <c r="I11" s="21" t="str">
        <f t="shared" si="1"/>
        <v>20:50</v>
      </c>
      <c r="J11" s="21">
        <f t="shared" si="0"/>
        <v>0.99200444417990985</v>
      </c>
      <c r="K11" s="24">
        <v>0</v>
      </c>
    </row>
    <row r="12" spans="1:11" x14ac:dyDescent="0.2">
      <c r="A12" s="1">
        <v>12</v>
      </c>
      <c r="B12" s="1">
        <v>6</v>
      </c>
      <c r="C12" s="11">
        <v>2016</v>
      </c>
      <c r="D12" s="11">
        <v>20</v>
      </c>
      <c r="E12" s="11">
        <v>55</v>
      </c>
      <c r="F12" s="2">
        <v>29.2</v>
      </c>
      <c r="G12" s="15">
        <v>57</v>
      </c>
      <c r="H12" s="3">
        <v>100807</v>
      </c>
      <c r="I12" s="21" t="str">
        <f t="shared" si="1"/>
        <v>20:55</v>
      </c>
      <c r="J12" s="21">
        <f t="shared" si="0"/>
        <v>11.903935242592281</v>
      </c>
      <c r="K12" s="24">
        <v>0</v>
      </c>
    </row>
    <row r="13" spans="1:11" x14ac:dyDescent="0.2">
      <c r="A13" s="1">
        <v>12</v>
      </c>
      <c r="B13" s="1">
        <v>6</v>
      </c>
      <c r="C13" s="11">
        <v>2016</v>
      </c>
      <c r="D13" s="11">
        <v>21</v>
      </c>
      <c r="E13" s="11">
        <v>0</v>
      </c>
      <c r="F13" s="2">
        <v>29.2</v>
      </c>
      <c r="G13" s="15">
        <v>57</v>
      </c>
      <c r="H13" s="3">
        <v>100819</v>
      </c>
      <c r="I13" s="21" t="str">
        <f t="shared" si="1"/>
        <v>21:0</v>
      </c>
      <c r="J13" s="21">
        <f t="shared" si="0"/>
        <v>2.9756295936281854</v>
      </c>
      <c r="K13" s="24">
        <v>0</v>
      </c>
    </row>
    <row r="14" spans="1:11" x14ac:dyDescent="0.2">
      <c r="A14" s="1">
        <v>12</v>
      </c>
      <c r="B14" s="1">
        <v>6</v>
      </c>
      <c r="C14" s="11">
        <v>2016</v>
      </c>
      <c r="D14" s="11">
        <v>21</v>
      </c>
      <c r="E14" s="11">
        <v>5</v>
      </c>
      <c r="F14" s="2">
        <v>28.5</v>
      </c>
      <c r="G14" s="15">
        <v>58</v>
      </c>
      <c r="H14" s="3">
        <v>100822</v>
      </c>
      <c r="I14" s="21" t="str">
        <f t="shared" si="1"/>
        <v>21:5</v>
      </c>
      <c r="J14" s="21">
        <f t="shared" si="0"/>
        <v>7.9347761401281476</v>
      </c>
      <c r="K14" s="24">
        <v>0</v>
      </c>
    </row>
    <row r="15" spans="1:11" x14ac:dyDescent="0.2">
      <c r="A15" s="1">
        <v>12</v>
      </c>
      <c r="B15" s="1">
        <v>6</v>
      </c>
      <c r="C15" s="11">
        <v>2016</v>
      </c>
      <c r="D15" s="11">
        <v>21</v>
      </c>
      <c r="E15" s="11">
        <v>10</v>
      </c>
      <c r="F15" s="2">
        <v>29.1</v>
      </c>
      <c r="G15" s="15">
        <v>60</v>
      </c>
      <c r="H15" s="3">
        <v>100830</v>
      </c>
      <c r="I15" s="21" t="str">
        <f t="shared" si="1"/>
        <v>21:10</v>
      </c>
      <c r="J15" s="21">
        <f t="shared" si="0"/>
        <v>-4.9588416145988292</v>
      </c>
      <c r="K15" s="24">
        <v>0</v>
      </c>
    </row>
    <row r="16" spans="1:11" x14ac:dyDescent="0.2">
      <c r="A16" s="1">
        <v>12</v>
      </c>
      <c r="B16" s="1">
        <v>6</v>
      </c>
      <c r="C16" s="11">
        <v>2016</v>
      </c>
      <c r="D16" s="11">
        <v>21</v>
      </c>
      <c r="E16" s="11">
        <v>15</v>
      </c>
      <c r="F16" s="2">
        <v>28.4</v>
      </c>
      <c r="G16" s="15">
        <v>62</v>
      </c>
      <c r="H16" s="3">
        <v>100825</v>
      </c>
      <c r="I16" s="21" t="str">
        <f t="shared" si="1"/>
        <v>21:15</v>
      </c>
      <c r="J16" s="21">
        <f t="shared" si="0"/>
        <v>17.852715100421523</v>
      </c>
      <c r="K16" s="24">
        <v>0</v>
      </c>
    </row>
    <row r="17" spans="1:11" x14ac:dyDescent="0.2">
      <c r="A17" s="1">
        <v>12</v>
      </c>
      <c r="B17" s="1">
        <v>6</v>
      </c>
      <c r="C17" s="11">
        <v>2016</v>
      </c>
      <c r="D17" s="11">
        <v>21</v>
      </c>
      <c r="E17" s="11">
        <v>20</v>
      </c>
      <c r="F17" s="2">
        <v>28.7</v>
      </c>
      <c r="G17" s="15">
        <v>62</v>
      </c>
      <c r="H17" s="3">
        <v>100843</v>
      </c>
      <c r="I17" s="21" t="str">
        <f t="shared" si="1"/>
        <v>21:20</v>
      </c>
      <c r="J17" s="21">
        <f t="shared" si="0"/>
        <v>0.99164047083089557</v>
      </c>
      <c r="K17" s="24">
        <v>0</v>
      </c>
    </row>
    <row r="18" spans="1:11" x14ac:dyDescent="0.2">
      <c r="A18" s="1">
        <v>12</v>
      </c>
      <c r="B18" s="1">
        <v>6</v>
      </c>
      <c r="C18" s="11">
        <v>2016</v>
      </c>
      <c r="D18" s="11">
        <v>21</v>
      </c>
      <c r="E18" s="11">
        <v>25</v>
      </c>
      <c r="F18" s="2">
        <v>28.9</v>
      </c>
      <c r="G18" s="15">
        <v>62</v>
      </c>
      <c r="H18" s="3">
        <v>100844</v>
      </c>
      <c r="I18" s="21" t="str">
        <f t="shared" si="1"/>
        <v>21:25</v>
      </c>
      <c r="J18" s="21">
        <f t="shared" si="0"/>
        <v>10.907937011621911</v>
      </c>
      <c r="K18" s="24">
        <v>0</v>
      </c>
    </row>
    <row r="19" spans="1:11" x14ac:dyDescent="0.2">
      <c r="A19" s="1">
        <v>12</v>
      </c>
      <c r="B19" s="1">
        <v>6</v>
      </c>
      <c r="C19" s="11">
        <v>2016</v>
      </c>
      <c r="D19" s="11">
        <v>21</v>
      </c>
      <c r="E19" s="11">
        <v>30</v>
      </c>
      <c r="F19" s="2">
        <v>29.1</v>
      </c>
      <c r="G19" s="15">
        <v>62</v>
      </c>
      <c r="H19" s="3">
        <v>100855</v>
      </c>
      <c r="I19" s="21" t="str">
        <f t="shared" si="1"/>
        <v>21:30</v>
      </c>
      <c r="J19" s="21">
        <f t="shared" si="0"/>
        <v>25.779584552079722</v>
      </c>
      <c r="K19" s="24">
        <v>0</v>
      </c>
    </row>
    <row r="20" spans="1:11" x14ac:dyDescent="0.2">
      <c r="A20" s="1">
        <v>12</v>
      </c>
      <c r="B20" s="1">
        <v>6</v>
      </c>
      <c r="C20" s="11">
        <v>2016</v>
      </c>
      <c r="D20" s="11">
        <v>21</v>
      </c>
      <c r="E20" s="11">
        <v>35</v>
      </c>
      <c r="F20" s="2">
        <v>28.4</v>
      </c>
      <c r="G20" s="15">
        <v>61</v>
      </c>
      <c r="H20" s="3">
        <v>100881</v>
      </c>
      <c r="I20" s="21" t="str">
        <f t="shared" si="1"/>
        <v>21:35</v>
      </c>
      <c r="J20" s="21">
        <f t="shared" si="0"/>
        <v>6.9388685679166544</v>
      </c>
      <c r="K20" s="24">
        <v>0</v>
      </c>
    </row>
    <row r="21" spans="1:11" x14ac:dyDescent="0.2">
      <c r="A21" s="1">
        <v>12</v>
      </c>
      <c r="B21" s="1">
        <v>6</v>
      </c>
      <c r="C21" s="11">
        <v>2016</v>
      </c>
      <c r="D21" s="11">
        <v>21</v>
      </c>
      <c r="E21" s="11">
        <v>40</v>
      </c>
      <c r="F21" s="2">
        <v>29</v>
      </c>
      <c r="G21" s="15">
        <v>61</v>
      </c>
      <c r="H21" s="3">
        <v>100888</v>
      </c>
      <c r="I21" s="21" t="str">
        <f t="shared" si="1"/>
        <v>21:40</v>
      </c>
      <c r="J21" s="21">
        <f t="shared" si="0"/>
        <v>-1.9823963206724287</v>
      </c>
      <c r="K21" s="24">
        <v>0</v>
      </c>
    </row>
    <row r="22" spans="1:11" x14ac:dyDescent="0.2">
      <c r="A22" s="1">
        <v>12</v>
      </c>
      <c r="B22" s="1">
        <v>6</v>
      </c>
      <c r="C22" s="11">
        <v>2016</v>
      </c>
      <c r="D22" s="11">
        <v>21</v>
      </c>
      <c r="E22" s="11">
        <v>45</v>
      </c>
      <c r="F22" s="2">
        <v>28.8</v>
      </c>
      <c r="G22" s="15">
        <v>62</v>
      </c>
      <c r="H22" s="3">
        <v>100886</v>
      </c>
      <c r="I22" s="21" t="str">
        <f t="shared" si="1"/>
        <v>21:45</v>
      </c>
      <c r="J22" s="21">
        <f t="shared" si="0"/>
        <v>7.9297424816129105</v>
      </c>
      <c r="K22" s="24">
        <v>0</v>
      </c>
    </row>
    <row r="23" spans="1:11" x14ac:dyDescent="0.2">
      <c r="A23" s="1">
        <v>12</v>
      </c>
      <c r="B23" s="1">
        <v>6</v>
      </c>
      <c r="C23" s="11">
        <v>2016</v>
      </c>
      <c r="D23" s="11">
        <v>21</v>
      </c>
      <c r="E23" s="11">
        <v>50</v>
      </c>
      <c r="F23" s="2">
        <v>29</v>
      </c>
      <c r="G23" s="15">
        <v>61</v>
      </c>
      <c r="H23" s="3">
        <v>100894</v>
      </c>
      <c r="I23" s="21" t="str">
        <f t="shared" si="1"/>
        <v>21:50</v>
      </c>
      <c r="J23" s="21">
        <f t="shared" si="0"/>
        <v>13.87594901579876</v>
      </c>
      <c r="K23" s="24">
        <v>0</v>
      </c>
    </row>
    <row r="24" spans="1:11" x14ac:dyDescent="0.2">
      <c r="A24" s="1">
        <v>12</v>
      </c>
      <c r="B24" s="1">
        <v>6</v>
      </c>
      <c r="C24" s="11">
        <v>2016</v>
      </c>
      <c r="D24" s="11">
        <v>21</v>
      </c>
      <c r="E24" s="11">
        <v>55</v>
      </c>
      <c r="F24" s="2">
        <v>28.6</v>
      </c>
      <c r="G24" s="15">
        <v>60</v>
      </c>
      <c r="H24" s="3">
        <v>100908</v>
      </c>
      <c r="I24" s="21" t="str">
        <f t="shared" si="1"/>
        <v>21:55</v>
      </c>
      <c r="J24" s="21">
        <f t="shared" si="0"/>
        <v>9.910017045229317</v>
      </c>
      <c r="K24" s="24">
        <v>0</v>
      </c>
    </row>
    <row r="25" spans="1:11" x14ac:dyDescent="0.2">
      <c r="A25" s="1">
        <v>12</v>
      </c>
      <c r="B25" s="1">
        <v>6</v>
      </c>
      <c r="C25" s="11">
        <v>2016</v>
      </c>
      <c r="D25" s="11">
        <v>22</v>
      </c>
      <c r="E25" s="11">
        <v>0</v>
      </c>
      <c r="F25" s="2">
        <v>28.5</v>
      </c>
      <c r="G25" s="15">
        <v>60</v>
      </c>
      <c r="H25" s="3">
        <v>100918</v>
      </c>
      <c r="I25" s="21" t="str">
        <f t="shared" si="1"/>
        <v>22:0</v>
      </c>
      <c r="J25" s="21">
        <f t="shared" si="0"/>
        <v>0</v>
      </c>
      <c r="K25" s="24">
        <v>0</v>
      </c>
    </row>
    <row r="26" spans="1:11" x14ac:dyDescent="0.2">
      <c r="A26" s="1">
        <v>12</v>
      </c>
      <c r="B26" s="1">
        <v>6</v>
      </c>
      <c r="C26" s="11">
        <v>2016</v>
      </c>
      <c r="D26" s="11">
        <v>22</v>
      </c>
      <c r="E26" s="11">
        <v>5</v>
      </c>
      <c r="F26" s="2">
        <v>28.5</v>
      </c>
      <c r="G26" s="15">
        <v>61</v>
      </c>
      <c r="H26" s="3">
        <v>100918</v>
      </c>
      <c r="I26" s="21" t="str">
        <f t="shared" si="1"/>
        <v>22:5</v>
      </c>
      <c r="J26" s="21">
        <f t="shared" si="0"/>
        <v>8.9181315523494327</v>
      </c>
      <c r="K26" s="24">
        <v>0</v>
      </c>
    </row>
    <row r="27" spans="1:11" x14ac:dyDescent="0.2">
      <c r="A27" s="1">
        <v>12</v>
      </c>
      <c r="B27" s="1">
        <v>6</v>
      </c>
      <c r="C27" s="11">
        <v>2016</v>
      </c>
      <c r="D27" s="11">
        <v>22</v>
      </c>
      <c r="E27" s="11">
        <v>10</v>
      </c>
      <c r="F27" s="2">
        <v>28.5</v>
      </c>
      <c r="G27" s="15">
        <v>60</v>
      </c>
      <c r="H27" s="3">
        <v>100927</v>
      </c>
      <c r="I27" s="21" t="str">
        <f t="shared" si="1"/>
        <v>22:10</v>
      </c>
      <c r="J27" s="21">
        <f t="shared" si="0"/>
        <v>3.9632605744746203</v>
      </c>
      <c r="K27" s="24">
        <f>SUM(J3:J27)</f>
        <v>140.79900767806046</v>
      </c>
    </row>
    <row r="28" spans="1:11" x14ac:dyDescent="0.2">
      <c r="A28" s="1">
        <v>12</v>
      </c>
      <c r="B28" s="1">
        <v>6</v>
      </c>
      <c r="C28" s="11">
        <v>2016</v>
      </c>
      <c r="D28" s="11">
        <v>22</v>
      </c>
      <c r="E28" s="11">
        <v>15</v>
      </c>
      <c r="F28" s="2">
        <v>28.5</v>
      </c>
      <c r="G28" s="15">
        <v>61</v>
      </c>
      <c r="H28" s="3">
        <v>100931</v>
      </c>
      <c r="I28" s="21" t="str">
        <f t="shared" si="1"/>
        <v>22:15</v>
      </c>
      <c r="J28" s="21">
        <f t="shared" si="0"/>
        <v>-2.9723276297668706</v>
      </c>
      <c r="K28" s="24">
        <f t="shared" ref="K28:K91" si="2">SUM(J4:J28)</f>
        <v>135.84233651874175</v>
      </c>
    </row>
    <row r="29" spans="1:11" x14ac:dyDescent="0.2">
      <c r="A29" s="1">
        <v>12</v>
      </c>
      <c r="B29" s="1">
        <v>6</v>
      </c>
      <c r="C29" s="11">
        <v>2016</v>
      </c>
      <c r="D29" s="11">
        <v>22</v>
      </c>
      <c r="E29" s="11">
        <v>20</v>
      </c>
      <c r="F29" s="2">
        <v>28.3</v>
      </c>
      <c r="G29" s="15">
        <v>60</v>
      </c>
      <c r="H29" s="3">
        <v>100928</v>
      </c>
      <c r="I29" s="21" t="str">
        <f t="shared" si="1"/>
        <v>22:20</v>
      </c>
      <c r="J29" s="21">
        <f t="shared" si="0"/>
        <v>2.9724159797083067</v>
      </c>
      <c r="K29" s="24">
        <f t="shared" si="2"/>
        <v>141.79120872966118</v>
      </c>
    </row>
    <row r="30" spans="1:11" x14ac:dyDescent="0.2">
      <c r="A30" s="1">
        <v>12</v>
      </c>
      <c r="B30" s="1">
        <v>6</v>
      </c>
      <c r="C30" s="11">
        <v>2016</v>
      </c>
      <c r="D30" s="11">
        <v>22</v>
      </c>
      <c r="E30" s="11">
        <v>25</v>
      </c>
      <c r="F30" s="2">
        <v>28.4</v>
      </c>
      <c r="G30" s="15">
        <v>60</v>
      </c>
      <c r="H30" s="3">
        <v>100931</v>
      </c>
      <c r="I30" s="21" t="str">
        <f t="shared" si="1"/>
        <v>22:25</v>
      </c>
      <c r="J30" s="21">
        <f t="shared" si="0"/>
        <v>15.852414025423309</v>
      </c>
      <c r="K30" s="24">
        <f t="shared" si="2"/>
        <v>154.6670779283194</v>
      </c>
    </row>
    <row r="31" spans="1:11" x14ac:dyDescent="0.2">
      <c r="A31" s="1">
        <v>12</v>
      </c>
      <c r="B31" s="1">
        <v>6</v>
      </c>
      <c r="C31" s="11">
        <v>2016</v>
      </c>
      <c r="D31" s="11">
        <v>22</v>
      </c>
      <c r="E31" s="11">
        <v>30</v>
      </c>
      <c r="F31" s="2">
        <v>28.6</v>
      </c>
      <c r="G31" s="15">
        <v>61</v>
      </c>
      <c r="H31" s="3">
        <v>100947</v>
      </c>
      <c r="I31" s="21" t="str">
        <f t="shared" si="1"/>
        <v>22:30</v>
      </c>
      <c r="J31" s="21">
        <f t="shared" si="0"/>
        <v>3.9624753583563654</v>
      </c>
      <c r="K31" s="24">
        <f t="shared" si="2"/>
        <v>159.62170536374614</v>
      </c>
    </row>
    <row r="32" spans="1:11" x14ac:dyDescent="0.2">
      <c r="A32" s="1">
        <v>12</v>
      </c>
      <c r="B32" s="1">
        <v>6</v>
      </c>
      <c r="C32" s="11">
        <v>2016</v>
      </c>
      <c r="D32" s="11">
        <v>22</v>
      </c>
      <c r="E32" s="11">
        <v>35</v>
      </c>
      <c r="F32" s="2">
        <v>28.6</v>
      </c>
      <c r="G32" s="15">
        <v>61</v>
      </c>
      <c r="H32" s="3">
        <v>100951</v>
      </c>
      <c r="I32" s="21" t="str">
        <f t="shared" si="1"/>
        <v>22:35</v>
      </c>
      <c r="J32" s="21">
        <f t="shared" si="0"/>
        <v>8.9152162930530654</v>
      </c>
      <c r="K32" s="24">
        <f t="shared" si="2"/>
        <v>161.59178821102086</v>
      </c>
    </row>
    <row r="33" spans="1:11" x14ac:dyDescent="0.2">
      <c r="A33" s="1">
        <v>12</v>
      </c>
      <c r="B33" s="1">
        <v>6</v>
      </c>
      <c r="C33" s="11">
        <v>2016</v>
      </c>
      <c r="D33" s="11">
        <v>22</v>
      </c>
      <c r="E33" s="11">
        <v>40</v>
      </c>
      <c r="F33" s="2">
        <v>27.6</v>
      </c>
      <c r="G33" s="15">
        <v>60</v>
      </c>
      <c r="H33" s="3">
        <v>100960</v>
      </c>
      <c r="I33" s="21" t="str">
        <f t="shared" si="1"/>
        <v>22:40</v>
      </c>
      <c r="J33" s="21">
        <f t="shared" si="0"/>
        <v>9.9049128367670374</v>
      </c>
      <c r="K33" s="24">
        <f t="shared" si="2"/>
        <v>169.5125150105051</v>
      </c>
    </row>
    <row r="34" spans="1:11" x14ac:dyDescent="0.2">
      <c r="A34" s="1">
        <v>12</v>
      </c>
      <c r="B34" s="1">
        <v>6</v>
      </c>
      <c r="C34" s="11">
        <v>2016</v>
      </c>
      <c r="D34" s="11">
        <v>22</v>
      </c>
      <c r="E34" s="11">
        <v>45</v>
      </c>
      <c r="F34" s="2">
        <v>27.2</v>
      </c>
      <c r="G34" s="15">
        <v>61</v>
      </c>
      <c r="H34" s="3">
        <v>100970</v>
      </c>
      <c r="I34" s="21" t="str">
        <f t="shared" si="1"/>
        <v>22:45</v>
      </c>
      <c r="J34" s="21">
        <f t="shared" si="0"/>
        <v>7.9231454887590376</v>
      </c>
      <c r="K34" s="24">
        <f t="shared" si="2"/>
        <v>171.48322049489897</v>
      </c>
    </row>
    <row r="35" spans="1:11" x14ac:dyDescent="0.2">
      <c r="A35" s="1">
        <v>12</v>
      </c>
      <c r="B35" s="1">
        <v>6</v>
      </c>
      <c r="C35" s="11">
        <v>2016</v>
      </c>
      <c r="D35" s="11">
        <v>22</v>
      </c>
      <c r="E35" s="11">
        <v>50</v>
      </c>
      <c r="F35" s="2">
        <v>27.2</v>
      </c>
      <c r="G35" s="15">
        <v>63</v>
      </c>
      <c r="H35" s="3">
        <v>100978</v>
      </c>
      <c r="I35" s="21" t="str">
        <f t="shared" si="1"/>
        <v>22:50</v>
      </c>
      <c r="J35" s="21">
        <f t="shared" si="0"/>
        <v>2.9709441660559728</v>
      </c>
      <c r="K35" s="24">
        <f t="shared" si="2"/>
        <v>173.46215037594925</v>
      </c>
    </row>
    <row r="36" spans="1:11" x14ac:dyDescent="0.2">
      <c r="A36" s="1">
        <v>12</v>
      </c>
      <c r="B36" s="1">
        <v>6</v>
      </c>
      <c r="C36" s="11">
        <v>2016</v>
      </c>
      <c r="D36" s="11">
        <v>22</v>
      </c>
      <c r="E36" s="11">
        <v>55</v>
      </c>
      <c r="F36" s="2">
        <v>27.1</v>
      </c>
      <c r="G36" s="15">
        <v>65</v>
      </c>
      <c r="H36" s="3">
        <v>100981</v>
      </c>
      <c r="I36" s="21" t="str">
        <f t="shared" si="1"/>
        <v>22:55</v>
      </c>
      <c r="J36" s="21">
        <f t="shared" si="0"/>
        <v>0.99028530119527436</v>
      </c>
      <c r="K36" s="24">
        <f t="shared" si="2"/>
        <v>173.46043123296462</v>
      </c>
    </row>
    <row r="37" spans="1:11" x14ac:dyDescent="0.2">
      <c r="A37" s="1">
        <v>12</v>
      </c>
      <c r="B37" s="1">
        <v>6</v>
      </c>
      <c r="C37" s="11">
        <v>2016</v>
      </c>
      <c r="D37" s="11">
        <v>23</v>
      </c>
      <c r="E37" s="11">
        <v>0</v>
      </c>
      <c r="F37" s="2">
        <v>27.2</v>
      </c>
      <c r="G37" s="15">
        <v>67</v>
      </c>
      <c r="H37" s="3">
        <v>100982</v>
      </c>
      <c r="I37" s="21" t="str">
        <f t="shared" si="1"/>
        <v>23:0</v>
      </c>
      <c r="J37" s="21">
        <f t="shared" si="0"/>
        <v>2.9708264839278287</v>
      </c>
      <c r="K37" s="24">
        <f t="shared" si="2"/>
        <v>164.52732247430018</v>
      </c>
    </row>
    <row r="38" spans="1:11" x14ac:dyDescent="0.2">
      <c r="A38" s="1">
        <v>12</v>
      </c>
      <c r="B38" s="1">
        <v>6</v>
      </c>
      <c r="C38" s="11">
        <v>2016</v>
      </c>
      <c r="D38" s="11">
        <v>23</v>
      </c>
      <c r="E38" s="11">
        <v>5</v>
      </c>
      <c r="F38" s="2">
        <v>27</v>
      </c>
      <c r="G38" s="15">
        <v>68</v>
      </c>
      <c r="H38" s="3">
        <v>100985</v>
      </c>
      <c r="I38" s="21" t="str">
        <f t="shared" si="1"/>
        <v>23:5</v>
      </c>
      <c r="J38" s="21">
        <f t="shared" si="0"/>
        <v>-8.9122146853493085</v>
      </c>
      <c r="K38" s="24">
        <f t="shared" si="2"/>
        <v>152.63947819532268</v>
      </c>
    </row>
    <row r="39" spans="1:11" x14ac:dyDescent="0.2">
      <c r="A39" s="1">
        <v>12</v>
      </c>
      <c r="B39" s="1">
        <v>6</v>
      </c>
      <c r="C39" s="11">
        <v>2016</v>
      </c>
      <c r="D39" s="11">
        <v>23</v>
      </c>
      <c r="E39" s="11">
        <v>10</v>
      </c>
      <c r="F39" s="2">
        <v>27.1</v>
      </c>
      <c r="G39" s="15">
        <v>68</v>
      </c>
      <c r="H39" s="3">
        <v>100976</v>
      </c>
      <c r="I39" s="21" t="str">
        <f t="shared" si="1"/>
        <v>23:10</v>
      </c>
      <c r="J39" s="21">
        <f t="shared" si="0"/>
        <v>-12.874346379337664</v>
      </c>
      <c r="K39" s="24">
        <f t="shared" si="2"/>
        <v>131.83035567585688</v>
      </c>
    </row>
    <row r="40" spans="1:11" x14ac:dyDescent="0.2">
      <c r="A40" s="1">
        <v>12</v>
      </c>
      <c r="B40" s="1">
        <v>6</v>
      </c>
      <c r="C40" s="11">
        <v>2016</v>
      </c>
      <c r="D40" s="11">
        <v>23</v>
      </c>
      <c r="E40" s="11">
        <v>15</v>
      </c>
      <c r="F40" s="2">
        <v>27.1</v>
      </c>
      <c r="G40" s="15">
        <v>68</v>
      </c>
      <c r="H40" s="3">
        <v>100963</v>
      </c>
      <c r="I40" s="21" t="str">
        <f t="shared" si="1"/>
        <v>23:15</v>
      </c>
      <c r="J40" s="21">
        <f t="shared" si="0"/>
        <v>-0.99046185236175632</v>
      </c>
      <c r="K40" s="24">
        <f t="shared" si="2"/>
        <v>135.79873543809396</v>
      </c>
    </row>
    <row r="41" spans="1:11" x14ac:dyDescent="0.2">
      <c r="A41" s="1">
        <v>12</v>
      </c>
      <c r="B41" s="1">
        <v>6</v>
      </c>
      <c r="C41" s="11">
        <v>2016</v>
      </c>
      <c r="D41" s="11">
        <v>23</v>
      </c>
      <c r="E41" s="11">
        <v>20</v>
      </c>
      <c r="F41" s="2">
        <v>27.2</v>
      </c>
      <c r="G41" s="15">
        <v>68</v>
      </c>
      <c r="H41" s="3">
        <v>100962</v>
      </c>
      <c r="I41" s="21" t="str">
        <f t="shared" si="1"/>
        <v>23:20</v>
      </c>
      <c r="J41" s="21">
        <f t="shared" si="0"/>
        <v>-19.809433252114658</v>
      </c>
      <c r="K41" s="24">
        <f t="shared" si="2"/>
        <v>98.13658708555775</v>
      </c>
    </row>
    <row r="42" spans="1:11" x14ac:dyDescent="0.2">
      <c r="A42" s="1">
        <v>12</v>
      </c>
      <c r="B42" s="1">
        <v>6</v>
      </c>
      <c r="C42" s="11">
        <v>2016</v>
      </c>
      <c r="D42" s="11">
        <v>23</v>
      </c>
      <c r="E42" s="11">
        <v>25</v>
      </c>
      <c r="F42" s="2">
        <v>27.3</v>
      </c>
      <c r="G42" s="15">
        <v>69</v>
      </c>
      <c r="H42" s="3">
        <v>100942</v>
      </c>
      <c r="I42" s="21" t="str">
        <f t="shared" si="1"/>
        <v>23:25</v>
      </c>
      <c r="J42" s="21">
        <f t="shared" si="0"/>
        <v>1.981335816607557</v>
      </c>
      <c r="K42" s="24">
        <f t="shared" si="2"/>
        <v>99.126282431334403</v>
      </c>
    </row>
    <row r="43" spans="1:11" x14ac:dyDescent="0.2">
      <c r="A43" s="1">
        <v>12</v>
      </c>
      <c r="B43" s="1">
        <v>6</v>
      </c>
      <c r="C43" s="11">
        <v>2016</v>
      </c>
      <c r="D43" s="11">
        <v>23</v>
      </c>
      <c r="E43" s="11">
        <v>30</v>
      </c>
      <c r="F43" s="2">
        <v>27.1</v>
      </c>
      <c r="G43" s="15">
        <v>69</v>
      </c>
      <c r="H43" s="3">
        <v>100944</v>
      </c>
      <c r="I43" s="21" t="str">
        <f t="shared" si="1"/>
        <v>23:30</v>
      </c>
      <c r="J43" s="21">
        <f t="shared" si="0"/>
        <v>-14.859724203518784</v>
      </c>
      <c r="K43" s="24">
        <f t="shared" si="2"/>
        <v>73.358621216193697</v>
      </c>
    </row>
    <row r="44" spans="1:11" x14ac:dyDescent="0.2">
      <c r="A44" s="1">
        <v>12</v>
      </c>
      <c r="B44" s="1">
        <v>6</v>
      </c>
      <c r="C44" s="11">
        <v>2016</v>
      </c>
      <c r="D44" s="11">
        <v>23</v>
      </c>
      <c r="E44" s="11">
        <v>35</v>
      </c>
      <c r="F44" s="2">
        <v>27.2</v>
      </c>
      <c r="G44" s="15">
        <v>69</v>
      </c>
      <c r="H44" s="3">
        <v>100929</v>
      </c>
      <c r="I44" s="21" t="str">
        <f t="shared" si="1"/>
        <v>23:35</v>
      </c>
      <c r="J44" s="21">
        <f t="shared" si="0"/>
        <v>-7.9263640777180004</v>
      </c>
      <c r="K44" s="24">
        <f t="shared" si="2"/>
        <v>39.652672586395973</v>
      </c>
    </row>
    <row r="45" spans="1:11" x14ac:dyDescent="0.2">
      <c r="A45" s="1">
        <v>12</v>
      </c>
      <c r="B45" s="1">
        <v>6</v>
      </c>
      <c r="C45" s="11">
        <v>2016</v>
      </c>
      <c r="D45" s="11">
        <v>23</v>
      </c>
      <c r="E45" s="11">
        <v>40</v>
      </c>
      <c r="F45" s="2">
        <v>26.9</v>
      </c>
      <c r="G45" s="15">
        <v>69</v>
      </c>
      <c r="H45" s="3">
        <v>100921</v>
      </c>
      <c r="I45" s="21" t="str">
        <f t="shared" si="1"/>
        <v>23:40</v>
      </c>
      <c r="J45" s="21">
        <f t="shared" si="0"/>
        <v>0.99087404999950457</v>
      </c>
      <c r="K45" s="24">
        <f t="shared" si="2"/>
        <v>33.704678068478806</v>
      </c>
    </row>
    <row r="46" spans="1:11" x14ac:dyDescent="0.2">
      <c r="A46" s="1">
        <v>12</v>
      </c>
      <c r="B46" s="1">
        <v>6</v>
      </c>
      <c r="C46" s="11">
        <v>2016</v>
      </c>
      <c r="D46" s="11">
        <v>23</v>
      </c>
      <c r="E46" s="11">
        <v>45</v>
      </c>
      <c r="F46" s="2">
        <v>26.8</v>
      </c>
      <c r="G46" s="15">
        <v>69</v>
      </c>
      <c r="H46" s="3">
        <v>100922</v>
      </c>
      <c r="I46" s="21" t="str">
        <f t="shared" si="1"/>
        <v>23:45</v>
      </c>
      <c r="J46" s="21">
        <f t="shared" si="0"/>
        <v>-11.890370781395532</v>
      </c>
      <c r="K46" s="24">
        <f t="shared" si="2"/>
        <v>23.796703607755695</v>
      </c>
    </row>
    <row r="47" spans="1:11" x14ac:dyDescent="0.2">
      <c r="A47" s="1">
        <v>12</v>
      </c>
      <c r="B47" s="1">
        <v>6</v>
      </c>
      <c r="C47" s="11">
        <v>2016</v>
      </c>
      <c r="D47" s="11">
        <v>23</v>
      </c>
      <c r="E47" s="11">
        <v>50</v>
      </c>
      <c r="F47" s="2">
        <v>27.4</v>
      </c>
      <c r="G47" s="15">
        <v>70</v>
      </c>
      <c r="H47" s="3">
        <v>100910</v>
      </c>
      <c r="I47" s="21" t="str">
        <f t="shared" si="1"/>
        <v>23:50</v>
      </c>
      <c r="J47" s="21">
        <f t="shared" si="0"/>
        <v>12.882766821920523</v>
      </c>
      <c r="K47" s="24">
        <f t="shared" si="2"/>
        <v>28.749727948063313</v>
      </c>
    </row>
    <row r="48" spans="1:11" x14ac:dyDescent="0.2">
      <c r="A48" s="1">
        <v>12</v>
      </c>
      <c r="B48" s="1">
        <v>6</v>
      </c>
      <c r="C48" s="11">
        <v>2016</v>
      </c>
      <c r="D48" s="11">
        <v>23</v>
      </c>
      <c r="E48" s="11">
        <v>55</v>
      </c>
      <c r="F48" s="2">
        <v>27.4</v>
      </c>
      <c r="G48" s="15">
        <v>70</v>
      </c>
      <c r="H48" s="3">
        <v>100923</v>
      </c>
      <c r="I48" s="21" t="str">
        <f t="shared" si="1"/>
        <v>23:55</v>
      </c>
      <c r="J48" s="21">
        <f t="shared" si="0"/>
        <v>-17.835379447697751</v>
      </c>
      <c r="K48" s="24">
        <f t="shared" si="2"/>
        <v>-2.9616005154331884</v>
      </c>
    </row>
    <row r="49" spans="1:11" x14ac:dyDescent="0.2">
      <c r="A49" s="1">
        <v>13</v>
      </c>
      <c r="B49" s="1">
        <v>6</v>
      </c>
      <c r="C49" s="11">
        <v>2016</v>
      </c>
      <c r="D49" s="11">
        <v>0</v>
      </c>
      <c r="E49" s="11">
        <v>0</v>
      </c>
      <c r="F49" s="2">
        <v>27.3</v>
      </c>
      <c r="G49" s="15">
        <v>69</v>
      </c>
      <c r="H49" s="3">
        <v>100905</v>
      </c>
      <c r="I49" s="21" t="str">
        <f t="shared" si="1"/>
        <v>0:0</v>
      </c>
      <c r="J49" s="21">
        <f t="shared" si="0"/>
        <v>-4.955155839651157</v>
      </c>
      <c r="K49" s="24">
        <f t="shared" si="2"/>
        <v>-17.826773400313652</v>
      </c>
    </row>
    <row r="50" spans="1:11" x14ac:dyDescent="0.2">
      <c r="A50" s="1">
        <v>13</v>
      </c>
      <c r="B50" s="1">
        <v>6</v>
      </c>
      <c r="C50" s="11">
        <v>2016</v>
      </c>
      <c r="D50" s="11">
        <v>0</v>
      </c>
      <c r="E50" s="11">
        <v>5</v>
      </c>
      <c r="F50" s="2">
        <v>27.2</v>
      </c>
      <c r="G50" s="15">
        <v>70</v>
      </c>
      <c r="H50" s="3">
        <v>100900</v>
      </c>
      <c r="I50" s="21" t="str">
        <f t="shared" si="1"/>
        <v>0:5</v>
      </c>
      <c r="J50" s="21">
        <f t="shared" si="0"/>
        <v>-17.839444995044598</v>
      </c>
      <c r="K50" s="24">
        <f t="shared" si="2"/>
        <v>-35.66621839535825</v>
      </c>
    </row>
    <row r="51" spans="1:11" x14ac:dyDescent="0.2">
      <c r="A51" s="1">
        <v>13</v>
      </c>
      <c r="B51" s="1">
        <v>6</v>
      </c>
      <c r="C51" s="11">
        <v>2016</v>
      </c>
      <c r="D51" s="11">
        <v>0</v>
      </c>
      <c r="E51" s="11">
        <v>10</v>
      </c>
      <c r="F51" s="2">
        <v>27.3</v>
      </c>
      <c r="G51" s="15">
        <v>70</v>
      </c>
      <c r="H51" s="3">
        <v>100882</v>
      </c>
      <c r="I51" s="21" t="str">
        <f t="shared" si="1"/>
        <v>0:10</v>
      </c>
      <c r="J51" s="21">
        <f t="shared" si="0"/>
        <v>-8.9213140104280235</v>
      </c>
      <c r="K51" s="24">
        <f t="shared" si="2"/>
        <v>-53.505663958135685</v>
      </c>
    </row>
    <row r="52" spans="1:11" x14ac:dyDescent="0.2">
      <c r="A52" s="1">
        <v>13</v>
      </c>
      <c r="B52" s="1">
        <v>6</v>
      </c>
      <c r="C52" s="11">
        <v>2016</v>
      </c>
      <c r="D52" s="11">
        <v>0</v>
      </c>
      <c r="E52" s="11">
        <v>15</v>
      </c>
      <c r="F52" s="2">
        <v>27.2</v>
      </c>
      <c r="G52" s="15">
        <v>70</v>
      </c>
      <c r="H52" s="3">
        <v>100873</v>
      </c>
      <c r="I52" s="21" t="str">
        <f t="shared" si="1"/>
        <v>0:15</v>
      </c>
      <c r="J52" s="21">
        <f t="shared" si="0"/>
        <v>-3.9653822132780818</v>
      </c>
      <c r="K52" s="24">
        <f t="shared" si="2"/>
        <v>-61.434306745888399</v>
      </c>
    </row>
    <row r="53" spans="1:11" x14ac:dyDescent="0.2">
      <c r="A53" s="5">
        <v>13</v>
      </c>
      <c r="B53" s="5">
        <v>6</v>
      </c>
      <c r="C53" s="13">
        <v>2016</v>
      </c>
      <c r="D53" s="13">
        <v>0</v>
      </c>
      <c r="E53" s="13">
        <v>20</v>
      </c>
      <c r="F53" s="6">
        <v>27.1</v>
      </c>
      <c r="G53" s="15">
        <v>71</v>
      </c>
      <c r="H53" s="3">
        <v>100869</v>
      </c>
      <c r="I53" s="21" t="str">
        <f t="shared" si="1"/>
        <v>0:20</v>
      </c>
      <c r="J53" s="21">
        <f t="shared" si="0"/>
        <v>-8.9224637896677876</v>
      </c>
      <c r="K53" s="24">
        <f t="shared" si="2"/>
        <v>-67.384442905789314</v>
      </c>
    </row>
    <row r="54" spans="1:11" x14ac:dyDescent="0.2">
      <c r="A54" s="1">
        <v>13</v>
      </c>
      <c r="B54" s="1">
        <v>6</v>
      </c>
      <c r="C54" s="11">
        <v>2016</v>
      </c>
      <c r="D54" s="11">
        <v>0</v>
      </c>
      <c r="E54" s="11">
        <v>25</v>
      </c>
      <c r="F54" s="2">
        <v>27</v>
      </c>
      <c r="G54" s="15">
        <v>71</v>
      </c>
      <c r="H54" s="3">
        <v>100860</v>
      </c>
      <c r="I54" s="21" t="str">
        <f t="shared" si="1"/>
        <v>0:25</v>
      </c>
      <c r="J54" s="21">
        <f t="shared" si="0"/>
        <v>-3.9658933174697601</v>
      </c>
      <c r="K54" s="24">
        <f t="shared" si="2"/>
        <v>-74.322752202967379</v>
      </c>
    </row>
    <row r="55" spans="1:11" x14ac:dyDescent="0.2">
      <c r="A55" s="1">
        <v>13</v>
      </c>
      <c r="B55" s="1">
        <v>6</v>
      </c>
      <c r="C55" s="11">
        <v>2016</v>
      </c>
      <c r="D55" s="11">
        <v>0</v>
      </c>
      <c r="E55" s="11">
        <v>30</v>
      </c>
      <c r="F55" s="2">
        <v>26.9</v>
      </c>
      <c r="G55" s="15">
        <v>72</v>
      </c>
      <c r="H55" s="3">
        <v>100856</v>
      </c>
      <c r="I55" s="21" t="str">
        <f t="shared" si="1"/>
        <v>0:30</v>
      </c>
      <c r="J55" s="21">
        <f t="shared" si="0"/>
        <v>-12.889664472118666</v>
      </c>
      <c r="K55" s="24">
        <f t="shared" si="2"/>
        <v>-103.06483070050936</v>
      </c>
    </row>
    <row r="56" spans="1:11" x14ac:dyDescent="0.2">
      <c r="A56" s="1">
        <v>13</v>
      </c>
      <c r="B56" s="1">
        <v>6</v>
      </c>
      <c r="C56" s="11">
        <v>2016</v>
      </c>
      <c r="D56" s="11">
        <v>0</v>
      </c>
      <c r="E56" s="11">
        <v>35</v>
      </c>
      <c r="F56" s="2">
        <v>27</v>
      </c>
      <c r="G56" s="15">
        <v>72</v>
      </c>
      <c r="H56" s="3">
        <v>100843</v>
      </c>
      <c r="I56" s="21" t="str">
        <f t="shared" si="1"/>
        <v>0:35</v>
      </c>
      <c r="J56" s="21">
        <f t="shared" si="0"/>
        <v>-12.891326120801644</v>
      </c>
      <c r="K56" s="24">
        <f t="shared" si="2"/>
        <v>-119.91863217966736</v>
      </c>
    </row>
    <row r="57" spans="1:11" x14ac:dyDescent="0.2">
      <c r="A57" s="1">
        <v>13</v>
      </c>
      <c r="B57" s="1">
        <v>6</v>
      </c>
      <c r="C57" s="11">
        <v>2016</v>
      </c>
      <c r="D57" s="11">
        <v>0</v>
      </c>
      <c r="E57" s="11">
        <v>40</v>
      </c>
      <c r="F57" s="2">
        <v>26.9</v>
      </c>
      <c r="G57" s="15">
        <v>73</v>
      </c>
      <c r="H57" s="3">
        <v>100830</v>
      </c>
      <c r="I57" s="21" t="str">
        <f t="shared" si="1"/>
        <v>0:40</v>
      </c>
      <c r="J57" s="21">
        <f t="shared" si="0"/>
        <v>-9.9176832291976584</v>
      </c>
      <c r="K57" s="24">
        <f t="shared" si="2"/>
        <v>-138.75153170191808</v>
      </c>
    </row>
    <row r="58" spans="1:11" x14ac:dyDescent="0.2">
      <c r="A58" s="1">
        <v>13</v>
      </c>
      <c r="B58" s="1">
        <v>6</v>
      </c>
      <c r="C58" s="11">
        <v>2016</v>
      </c>
      <c r="D58" s="11">
        <v>0</v>
      </c>
      <c r="E58" s="11">
        <v>45</v>
      </c>
      <c r="F58" s="2">
        <v>26.9</v>
      </c>
      <c r="G58" s="15">
        <v>73</v>
      </c>
      <c r="H58" s="3">
        <v>100820</v>
      </c>
      <c r="I58" s="21" t="str">
        <f t="shared" si="1"/>
        <v>0:45</v>
      </c>
      <c r="J58" s="21">
        <f t="shared" si="0"/>
        <v>0.99186669311644515</v>
      </c>
      <c r="K58" s="24">
        <f t="shared" si="2"/>
        <v>-147.66457784556869</v>
      </c>
    </row>
    <row r="59" spans="1:11" x14ac:dyDescent="0.2">
      <c r="A59" s="1">
        <v>13</v>
      </c>
      <c r="B59" s="1">
        <v>6</v>
      </c>
      <c r="C59" s="11">
        <v>2016</v>
      </c>
      <c r="D59" s="11">
        <v>0</v>
      </c>
      <c r="E59" s="11">
        <v>50</v>
      </c>
      <c r="F59" s="2">
        <v>27</v>
      </c>
      <c r="G59" s="15">
        <v>74</v>
      </c>
      <c r="H59" s="3">
        <v>100821</v>
      </c>
      <c r="I59" s="21" t="str">
        <f t="shared" si="1"/>
        <v>0:50</v>
      </c>
      <c r="J59" s="21">
        <f t="shared" si="0"/>
        <v>-12.894139117842514</v>
      </c>
      <c r="K59" s="24">
        <f t="shared" si="2"/>
        <v>-168.48186245217022</v>
      </c>
    </row>
    <row r="60" spans="1:11" x14ac:dyDescent="0.2">
      <c r="A60" s="1">
        <v>13</v>
      </c>
      <c r="B60" s="1">
        <v>6</v>
      </c>
      <c r="C60" s="11">
        <v>2016</v>
      </c>
      <c r="D60" s="11">
        <v>0</v>
      </c>
      <c r="E60" s="11">
        <v>55</v>
      </c>
      <c r="F60" s="2">
        <v>26.8</v>
      </c>
      <c r="G60" s="15">
        <v>74</v>
      </c>
      <c r="H60" s="3">
        <v>100808</v>
      </c>
      <c r="I60" s="21" t="str">
        <f t="shared" si="1"/>
        <v>0:55</v>
      </c>
      <c r="J60" s="21">
        <f t="shared" si="0"/>
        <v>-19.83969526228077</v>
      </c>
      <c r="K60" s="24">
        <f t="shared" si="2"/>
        <v>-191.29250188050696</v>
      </c>
    </row>
    <row r="61" spans="1:11" x14ac:dyDescent="0.2">
      <c r="A61" s="1">
        <v>13</v>
      </c>
      <c r="B61" s="1">
        <v>6</v>
      </c>
      <c r="C61" s="11">
        <v>2016</v>
      </c>
      <c r="D61" s="11">
        <v>1</v>
      </c>
      <c r="E61" s="11">
        <v>0</v>
      </c>
      <c r="F61" s="2">
        <v>26.7</v>
      </c>
      <c r="G61" s="15">
        <v>74</v>
      </c>
      <c r="H61" s="3">
        <v>100788</v>
      </c>
      <c r="I61" s="21" t="str">
        <f t="shared" si="1"/>
        <v>1:0</v>
      </c>
      <c r="J61" s="21">
        <f t="shared" si="0"/>
        <v>-4.9609080446084848</v>
      </c>
      <c r="K61" s="24">
        <f t="shared" si="2"/>
        <v>-197.24369522631073</v>
      </c>
    </row>
    <row r="62" spans="1:11" x14ac:dyDescent="0.2">
      <c r="A62" s="1">
        <v>13</v>
      </c>
      <c r="B62" s="1">
        <v>6</v>
      </c>
      <c r="C62" s="11">
        <v>2016</v>
      </c>
      <c r="D62" s="11">
        <v>1</v>
      </c>
      <c r="E62" s="11">
        <v>5</v>
      </c>
      <c r="F62" s="2">
        <v>26.9</v>
      </c>
      <c r="G62" s="15">
        <v>74</v>
      </c>
      <c r="H62" s="3">
        <v>100783</v>
      </c>
      <c r="I62" s="21" t="str">
        <f t="shared" si="1"/>
        <v>1:5</v>
      </c>
      <c r="J62" s="21">
        <f t="shared" si="0"/>
        <v>-4.9611541629044584</v>
      </c>
      <c r="K62" s="24">
        <f t="shared" si="2"/>
        <v>-205.17567587314301</v>
      </c>
    </row>
    <row r="63" spans="1:11" x14ac:dyDescent="0.2">
      <c r="A63" s="1">
        <v>13</v>
      </c>
      <c r="B63" s="1">
        <v>6</v>
      </c>
      <c r="C63" s="11">
        <v>2016</v>
      </c>
      <c r="D63" s="11">
        <v>1</v>
      </c>
      <c r="E63" s="11">
        <v>10</v>
      </c>
      <c r="F63" s="2">
        <v>26.9</v>
      </c>
      <c r="G63" s="15">
        <v>75</v>
      </c>
      <c r="H63" s="3">
        <v>100778</v>
      </c>
      <c r="I63" s="21" t="str">
        <f t="shared" si="1"/>
        <v>1:10</v>
      </c>
      <c r="J63" s="21">
        <f t="shared" si="0"/>
        <v>-17.861041100240133</v>
      </c>
      <c r="K63" s="24">
        <f t="shared" si="2"/>
        <v>-214.12450228803382</v>
      </c>
    </row>
    <row r="64" spans="1:11" x14ac:dyDescent="0.2">
      <c r="A64" s="1">
        <v>13</v>
      </c>
      <c r="B64" s="1">
        <v>6</v>
      </c>
      <c r="C64" s="11">
        <v>2016</v>
      </c>
      <c r="D64" s="11">
        <v>1</v>
      </c>
      <c r="E64" s="11">
        <v>15</v>
      </c>
      <c r="F64" s="2">
        <v>26.6</v>
      </c>
      <c r="G64" s="15">
        <v>75</v>
      </c>
      <c r="H64" s="3">
        <v>100760</v>
      </c>
      <c r="I64" s="21" t="str">
        <f t="shared" si="1"/>
        <v>1:15</v>
      </c>
      <c r="J64" s="21">
        <f t="shared" si="0"/>
        <v>-13.89440254069075</v>
      </c>
      <c r="K64" s="24">
        <f t="shared" si="2"/>
        <v>-215.14455844938692</v>
      </c>
    </row>
    <row r="65" spans="1:11" x14ac:dyDescent="0.2">
      <c r="A65" s="1">
        <v>13</v>
      </c>
      <c r="B65" s="1">
        <v>6</v>
      </c>
      <c r="C65" s="11">
        <v>2016</v>
      </c>
      <c r="D65" s="11">
        <v>1</v>
      </c>
      <c r="E65" s="11">
        <v>20</v>
      </c>
      <c r="F65" s="2">
        <v>26.6</v>
      </c>
      <c r="G65" s="15">
        <v>75</v>
      </c>
      <c r="H65" s="3">
        <v>100746</v>
      </c>
      <c r="I65" s="21" t="str">
        <f t="shared" si="1"/>
        <v>1:20</v>
      </c>
      <c r="J65" s="21">
        <f t="shared" si="0"/>
        <v>-5.9555714370793877</v>
      </c>
      <c r="K65" s="24">
        <f t="shared" si="2"/>
        <v>-220.10966803410454</v>
      </c>
    </row>
    <row r="66" spans="1:11" x14ac:dyDescent="0.2">
      <c r="A66" s="1">
        <v>13</v>
      </c>
      <c r="B66" s="1">
        <v>6</v>
      </c>
      <c r="C66" s="11">
        <v>2016</v>
      </c>
      <c r="D66" s="11">
        <v>1</v>
      </c>
      <c r="E66" s="11">
        <v>25</v>
      </c>
      <c r="F66" s="2">
        <v>26.5</v>
      </c>
      <c r="G66" s="15">
        <v>75</v>
      </c>
      <c r="H66" s="3">
        <v>100740</v>
      </c>
      <c r="I66" s="21" t="str">
        <f t="shared" si="1"/>
        <v>1:25</v>
      </c>
      <c r="J66" s="21">
        <f t="shared" si="0"/>
        <v>-9.9265435775263047</v>
      </c>
      <c r="K66" s="24">
        <f t="shared" si="2"/>
        <v>-210.2267783595162</v>
      </c>
    </row>
    <row r="67" spans="1:11" x14ac:dyDescent="0.2">
      <c r="A67" s="1">
        <v>13</v>
      </c>
      <c r="B67" s="1">
        <v>6</v>
      </c>
      <c r="C67" s="11">
        <v>2016</v>
      </c>
      <c r="D67" s="11">
        <v>1</v>
      </c>
      <c r="E67" s="11">
        <v>30</v>
      </c>
      <c r="F67" s="2">
        <v>26.7</v>
      </c>
      <c r="G67" s="15">
        <v>75</v>
      </c>
      <c r="H67" s="3">
        <v>100730</v>
      </c>
      <c r="I67" s="21" t="str">
        <f t="shared" si="1"/>
        <v>1:30</v>
      </c>
      <c r="J67" s="21">
        <f t="shared" ref="J67:J130" si="3">((H68-H67)/H67)*100000</f>
        <v>-12.905787749429166</v>
      </c>
      <c r="K67" s="24">
        <f t="shared" si="2"/>
        <v>-225.11390192555291</v>
      </c>
    </row>
    <row r="68" spans="1:11" x14ac:dyDescent="0.2">
      <c r="A68" s="1">
        <v>13</v>
      </c>
      <c r="B68" s="1">
        <v>6</v>
      </c>
      <c r="C68" s="11">
        <v>2016</v>
      </c>
      <c r="D68" s="11">
        <v>1</v>
      </c>
      <c r="E68" s="11">
        <v>35</v>
      </c>
      <c r="F68" s="2">
        <v>26.7</v>
      </c>
      <c r="G68" s="15">
        <v>76</v>
      </c>
      <c r="H68" s="3">
        <v>100717</v>
      </c>
      <c r="I68" s="21" t="str">
        <f t="shared" si="1"/>
        <v>1:35</v>
      </c>
      <c r="J68" s="21">
        <f t="shared" si="3"/>
        <v>-20.850501901367199</v>
      </c>
      <c r="K68" s="24">
        <f t="shared" si="2"/>
        <v>-231.10467962340132</v>
      </c>
    </row>
    <row r="69" spans="1:11" x14ac:dyDescent="0.2">
      <c r="A69" s="1">
        <v>13</v>
      </c>
      <c r="B69" s="1">
        <v>6</v>
      </c>
      <c r="C69" s="11">
        <v>2016</v>
      </c>
      <c r="D69" s="11">
        <v>1</v>
      </c>
      <c r="E69" s="11">
        <v>40</v>
      </c>
      <c r="F69" s="2">
        <v>26.4</v>
      </c>
      <c r="G69" s="15">
        <v>76</v>
      </c>
      <c r="H69" s="3">
        <v>100696</v>
      </c>
      <c r="I69" s="21" t="str">
        <f t="shared" si="1"/>
        <v>1:40</v>
      </c>
      <c r="J69" s="21">
        <f t="shared" si="3"/>
        <v>-14.896321601652499</v>
      </c>
      <c r="K69" s="24">
        <f t="shared" si="2"/>
        <v>-238.07463714733581</v>
      </c>
    </row>
    <row r="70" spans="1:11" x14ac:dyDescent="0.2">
      <c r="A70" s="1">
        <v>13</v>
      </c>
      <c r="B70" s="1">
        <v>6</v>
      </c>
      <c r="C70" s="11">
        <v>2016</v>
      </c>
      <c r="D70" s="11">
        <v>1</v>
      </c>
      <c r="E70" s="11">
        <v>45</v>
      </c>
      <c r="F70" s="2">
        <v>26.7</v>
      </c>
      <c r="G70" s="15">
        <v>75</v>
      </c>
      <c r="H70" s="3">
        <v>100681</v>
      </c>
      <c r="I70" s="21" t="str">
        <f t="shared" si="1"/>
        <v>1:45</v>
      </c>
      <c r="J70" s="21">
        <f t="shared" si="3"/>
        <v>-6.9526524369046783</v>
      </c>
      <c r="K70" s="24">
        <f t="shared" si="2"/>
        <v>-246.01816363424004</v>
      </c>
    </row>
    <row r="71" spans="1:11" x14ac:dyDescent="0.2">
      <c r="A71" s="1">
        <v>13</v>
      </c>
      <c r="B71" s="1">
        <v>6</v>
      </c>
      <c r="C71" s="11">
        <v>2016</v>
      </c>
      <c r="D71" s="11">
        <v>1</v>
      </c>
      <c r="E71" s="11">
        <v>50</v>
      </c>
      <c r="F71" s="2">
        <v>26.6</v>
      </c>
      <c r="G71" s="15">
        <v>75</v>
      </c>
      <c r="H71" s="3">
        <v>100674</v>
      </c>
      <c r="I71" s="21" t="str">
        <f t="shared" si="1"/>
        <v>1:50</v>
      </c>
      <c r="J71" s="21">
        <f t="shared" si="3"/>
        <v>-13.906271728549575</v>
      </c>
      <c r="K71" s="24">
        <f t="shared" si="2"/>
        <v>-248.03406458139409</v>
      </c>
    </row>
    <row r="72" spans="1:11" x14ac:dyDescent="0.2">
      <c r="A72" s="1">
        <v>13</v>
      </c>
      <c r="B72" s="1">
        <v>6</v>
      </c>
      <c r="C72" s="11">
        <v>2016</v>
      </c>
      <c r="D72" s="11">
        <v>1</v>
      </c>
      <c r="E72" s="11">
        <v>55</v>
      </c>
      <c r="F72" s="2">
        <v>26.7</v>
      </c>
      <c r="G72" s="15">
        <v>75</v>
      </c>
      <c r="H72" s="3">
        <v>100660</v>
      </c>
      <c r="I72" s="21" t="str">
        <f t="shared" ref="I72:I135" si="4">CONCATENATE(D72,":",E72)</f>
        <v>1:55</v>
      </c>
      <c r="J72" s="21">
        <f t="shared" si="3"/>
        <v>-4.9672163719451623</v>
      </c>
      <c r="K72" s="24">
        <f t="shared" si="2"/>
        <v>-265.88404777525972</v>
      </c>
    </row>
    <row r="73" spans="1:11" x14ac:dyDescent="0.2">
      <c r="A73" s="1">
        <v>13</v>
      </c>
      <c r="B73" s="1">
        <v>6</v>
      </c>
      <c r="C73" s="11">
        <v>2016</v>
      </c>
      <c r="D73" s="11">
        <v>2</v>
      </c>
      <c r="E73" s="11">
        <v>0</v>
      </c>
      <c r="F73" s="2">
        <v>26.6</v>
      </c>
      <c r="G73" s="15">
        <v>75</v>
      </c>
      <c r="H73" s="3">
        <v>100655</v>
      </c>
      <c r="I73" s="21" t="str">
        <f t="shared" si="4"/>
        <v>2:0</v>
      </c>
      <c r="J73" s="21">
        <f t="shared" si="3"/>
        <v>2.980477869951816</v>
      </c>
      <c r="K73" s="24">
        <f t="shared" si="2"/>
        <v>-245.0681904576102</v>
      </c>
    </row>
    <row r="74" spans="1:11" x14ac:dyDescent="0.2">
      <c r="A74" s="1">
        <v>13</v>
      </c>
      <c r="B74" s="1">
        <v>6</v>
      </c>
      <c r="C74" s="11">
        <v>2016</v>
      </c>
      <c r="D74" s="11">
        <v>2</v>
      </c>
      <c r="E74" s="11">
        <v>5</v>
      </c>
      <c r="F74" s="2">
        <v>26.5</v>
      </c>
      <c r="G74" s="15">
        <v>76</v>
      </c>
      <c r="H74" s="3">
        <v>100658</v>
      </c>
      <c r="I74" s="21" t="str">
        <f t="shared" si="4"/>
        <v>2:5</v>
      </c>
      <c r="J74" s="21">
        <f t="shared" si="3"/>
        <v>-8.9411671203481085</v>
      </c>
      <c r="K74" s="24">
        <f t="shared" si="2"/>
        <v>-249.05420173830717</v>
      </c>
    </row>
    <row r="75" spans="1:11" x14ac:dyDescent="0.2">
      <c r="A75" s="1">
        <v>13</v>
      </c>
      <c r="B75" s="1">
        <v>6</v>
      </c>
      <c r="C75" s="11">
        <v>2016</v>
      </c>
      <c r="D75" s="11">
        <v>2</v>
      </c>
      <c r="E75" s="11">
        <v>10</v>
      </c>
      <c r="F75" s="2">
        <v>26.4</v>
      </c>
      <c r="G75" s="15">
        <v>76</v>
      </c>
      <c r="H75" s="3">
        <v>100649</v>
      </c>
      <c r="I75" s="21" t="str">
        <f t="shared" si="4"/>
        <v>2:10</v>
      </c>
      <c r="J75" s="21">
        <f t="shared" si="3"/>
        <v>-4.9677592425160704</v>
      </c>
      <c r="K75" s="24">
        <f t="shared" si="2"/>
        <v>-236.18251598577862</v>
      </c>
    </row>
    <row r="76" spans="1:11" x14ac:dyDescent="0.2">
      <c r="A76" s="1">
        <v>13</v>
      </c>
      <c r="B76" s="1">
        <v>6</v>
      </c>
      <c r="C76" s="11">
        <v>2016</v>
      </c>
      <c r="D76" s="11">
        <v>2</v>
      </c>
      <c r="E76" s="11">
        <v>15</v>
      </c>
      <c r="F76" s="2">
        <v>26.6</v>
      </c>
      <c r="G76" s="15">
        <v>77</v>
      </c>
      <c r="H76" s="3">
        <v>100644</v>
      </c>
      <c r="I76" s="21" t="str">
        <f t="shared" si="4"/>
        <v>2:15</v>
      </c>
      <c r="J76" s="21">
        <f t="shared" si="3"/>
        <v>-10.929613290409762</v>
      </c>
      <c r="K76" s="24">
        <f t="shared" si="2"/>
        <v>-238.19081526576042</v>
      </c>
    </row>
    <row r="77" spans="1:11" x14ac:dyDescent="0.2">
      <c r="A77" s="1">
        <v>13</v>
      </c>
      <c r="B77" s="1">
        <v>6</v>
      </c>
      <c r="C77" s="11">
        <v>2016</v>
      </c>
      <c r="D77" s="11">
        <v>2</v>
      </c>
      <c r="E77" s="11">
        <v>20</v>
      </c>
      <c r="F77" s="2">
        <v>26.6</v>
      </c>
      <c r="G77" s="15">
        <v>77</v>
      </c>
      <c r="H77" s="3">
        <v>100633</v>
      </c>
      <c r="I77" s="21" t="str">
        <f t="shared" si="4"/>
        <v>2:20</v>
      </c>
      <c r="J77" s="21">
        <f t="shared" si="3"/>
        <v>1.9874196337185615</v>
      </c>
      <c r="K77" s="24">
        <f t="shared" si="2"/>
        <v>-232.23801341876373</v>
      </c>
    </row>
    <row r="78" spans="1:11" x14ac:dyDescent="0.2">
      <c r="A78" s="1">
        <v>13</v>
      </c>
      <c r="B78" s="1">
        <v>6</v>
      </c>
      <c r="C78" s="11">
        <v>2016</v>
      </c>
      <c r="D78" s="11">
        <v>2</v>
      </c>
      <c r="E78" s="11">
        <v>25</v>
      </c>
      <c r="F78" s="2">
        <v>26.7</v>
      </c>
      <c r="G78" s="15">
        <v>77</v>
      </c>
      <c r="H78" s="3">
        <v>100635</v>
      </c>
      <c r="I78" s="21" t="str">
        <f t="shared" si="4"/>
        <v>2:25</v>
      </c>
      <c r="J78" s="21">
        <f t="shared" si="3"/>
        <v>-21.861181497490932</v>
      </c>
      <c r="K78" s="24">
        <f t="shared" si="2"/>
        <v>-245.1767311265869</v>
      </c>
    </row>
    <row r="79" spans="1:11" x14ac:dyDescent="0.2">
      <c r="A79" s="1">
        <v>13</v>
      </c>
      <c r="B79" s="1">
        <v>6</v>
      </c>
      <c r="C79" s="11">
        <v>2016</v>
      </c>
      <c r="D79" s="11">
        <v>2</v>
      </c>
      <c r="E79" s="11">
        <v>30</v>
      </c>
      <c r="F79" s="2">
        <v>26.5</v>
      </c>
      <c r="G79" s="15">
        <v>78</v>
      </c>
      <c r="H79" s="3">
        <v>100613</v>
      </c>
      <c r="I79" s="21" t="str">
        <f t="shared" si="4"/>
        <v>2:30</v>
      </c>
      <c r="J79" s="21">
        <f t="shared" si="3"/>
        <v>6.9573514356991639</v>
      </c>
      <c r="K79" s="24">
        <f t="shared" si="2"/>
        <v>-234.25348637341793</v>
      </c>
    </row>
    <row r="80" spans="1:11" x14ac:dyDescent="0.2">
      <c r="A80" s="1">
        <v>13</v>
      </c>
      <c r="B80" s="1">
        <v>6</v>
      </c>
      <c r="C80" s="11">
        <v>2016</v>
      </c>
      <c r="D80" s="11">
        <v>2</v>
      </c>
      <c r="E80" s="11">
        <v>35</v>
      </c>
      <c r="F80" s="2">
        <v>26.6</v>
      </c>
      <c r="G80" s="15">
        <v>77</v>
      </c>
      <c r="H80" s="3">
        <v>100620</v>
      </c>
      <c r="I80" s="21" t="str">
        <f t="shared" si="4"/>
        <v>2:35</v>
      </c>
      <c r="J80" s="21">
        <f t="shared" si="3"/>
        <v>-0.99383820314052873</v>
      </c>
      <c r="K80" s="24">
        <f t="shared" si="2"/>
        <v>-222.35766010443979</v>
      </c>
    </row>
    <row r="81" spans="1:11" x14ac:dyDescent="0.2">
      <c r="A81" s="1">
        <v>13</v>
      </c>
      <c r="B81" s="1">
        <v>6</v>
      </c>
      <c r="C81" s="11">
        <v>2016</v>
      </c>
      <c r="D81" s="11">
        <v>2</v>
      </c>
      <c r="E81" s="11">
        <v>40</v>
      </c>
      <c r="F81" s="2">
        <v>26.7</v>
      </c>
      <c r="G81" s="15">
        <v>78</v>
      </c>
      <c r="H81" s="3">
        <v>100619</v>
      </c>
      <c r="I81" s="21" t="str">
        <f t="shared" si="4"/>
        <v>2:40</v>
      </c>
      <c r="J81" s="21">
        <f t="shared" si="3"/>
        <v>-6.9569365626770283</v>
      </c>
      <c r="K81" s="24">
        <f t="shared" si="2"/>
        <v>-216.42327054631517</v>
      </c>
    </row>
    <row r="82" spans="1:11" x14ac:dyDescent="0.2">
      <c r="A82" s="1">
        <v>13</v>
      </c>
      <c r="B82" s="1">
        <v>6</v>
      </c>
      <c r="C82" s="11">
        <v>2016</v>
      </c>
      <c r="D82" s="11">
        <v>2</v>
      </c>
      <c r="E82" s="11">
        <v>45</v>
      </c>
      <c r="F82" s="2">
        <v>26.5</v>
      </c>
      <c r="G82" s="15">
        <v>78</v>
      </c>
      <c r="H82" s="3">
        <v>100612</v>
      </c>
      <c r="I82" s="21" t="str">
        <f t="shared" si="4"/>
        <v>2:45</v>
      </c>
      <c r="J82" s="21">
        <f t="shared" si="3"/>
        <v>3.975668906293484</v>
      </c>
      <c r="K82" s="24">
        <f t="shared" si="2"/>
        <v>-202.529918410824</v>
      </c>
    </row>
    <row r="83" spans="1:11" x14ac:dyDescent="0.2">
      <c r="A83" s="1">
        <v>13</v>
      </c>
      <c r="B83" s="1">
        <v>6</v>
      </c>
      <c r="C83" s="11">
        <v>2016</v>
      </c>
      <c r="D83" s="11">
        <v>2</v>
      </c>
      <c r="E83" s="11">
        <v>50</v>
      </c>
      <c r="F83" s="2">
        <v>26.4</v>
      </c>
      <c r="G83" s="15">
        <v>78</v>
      </c>
      <c r="H83" s="3">
        <v>100616</v>
      </c>
      <c r="I83" s="21" t="str">
        <f t="shared" si="4"/>
        <v>2:50</v>
      </c>
      <c r="J83" s="21">
        <f t="shared" si="3"/>
        <v>2.9816331398584719</v>
      </c>
      <c r="K83" s="24">
        <f t="shared" si="2"/>
        <v>-200.54015196408201</v>
      </c>
    </row>
    <row r="84" spans="1:11" x14ac:dyDescent="0.2">
      <c r="A84" s="1">
        <v>13</v>
      </c>
      <c r="B84" s="1">
        <v>6</v>
      </c>
      <c r="C84" s="11">
        <v>2016</v>
      </c>
      <c r="D84" s="11">
        <v>2</v>
      </c>
      <c r="E84" s="11">
        <v>55</v>
      </c>
      <c r="F84" s="2">
        <v>26.3</v>
      </c>
      <c r="G84" s="15">
        <v>79</v>
      </c>
      <c r="H84" s="3">
        <v>100619</v>
      </c>
      <c r="I84" s="21" t="str">
        <f t="shared" si="4"/>
        <v>2:55</v>
      </c>
      <c r="J84" s="21">
        <f t="shared" si="3"/>
        <v>0.99384808038243277</v>
      </c>
      <c r="K84" s="24">
        <f t="shared" si="2"/>
        <v>-186.65216476585704</v>
      </c>
    </row>
    <row r="85" spans="1:11" x14ac:dyDescent="0.2">
      <c r="A85" s="1">
        <v>13</v>
      </c>
      <c r="B85" s="1">
        <v>6</v>
      </c>
      <c r="C85" s="11">
        <v>2016</v>
      </c>
      <c r="D85" s="11">
        <v>3</v>
      </c>
      <c r="E85" s="11">
        <v>0</v>
      </c>
      <c r="F85" s="2">
        <v>26.4</v>
      </c>
      <c r="G85" s="15">
        <v>79</v>
      </c>
      <c r="H85" s="3">
        <v>100620</v>
      </c>
      <c r="I85" s="21" t="str">
        <f t="shared" si="4"/>
        <v>3:0</v>
      </c>
      <c r="J85" s="21">
        <f t="shared" si="3"/>
        <v>1.9876764062810575</v>
      </c>
      <c r="K85" s="24">
        <f t="shared" si="2"/>
        <v>-164.82479309729521</v>
      </c>
    </row>
    <row r="86" spans="1:11" x14ac:dyDescent="0.2">
      <c r="A86" s="1">
        <v>13</v>
      </c>
      <c r="B86" s="1">
        <v>6</v>
      </c>
      <c r="C86" s="11">
        <v>2016</v>
      </c>
      <c r="D86" s="11">
        <v>3</v>
      </c>
      <c r="E86" s="11">
        <v>5</v>
      </c>
      <c r="F86" s="2">
        <v>26.6</v>
      </c>
      <c r="G86" s="15">
        <v>79</v>
      </c>
      <c r="H86" s="3">
        <v>100622</v>
      </c>
      <c r="I86" s="21" t="str">
        <f t="shared" si="4"/>
        <v>3:5</v>
      </c>
      <c r="J86" s="21">
        <f t="shared" si="3"/>
        <v>-1.9876368984913835</v>
      </c>
      <c r="K86" s="24">
        <f t="shared" si="2"/>
        <v>-161.85152195117814</v>
      </c>
    </row>
    <row r="87" spans="1:11" x14ac:dyDescent="0.2">
      <c r="A87" s="1">
        <v>13</v>
      </c>
      <c r="B87" s="1">
        <v>6</v>
      </c>
      <c r="C87" s="11">
        <v>2016</v>
      </c>
      <c r="D87" s="11">
        <v>3</v>
      </c>
      <c r="E87" s="11">
        <v>10</v>
      </c>
      <c r="F87" s="2">
        <v>26.2</v>
      </c>
      <c r="G87" s="15">
        <v>79</v>
      </c>
      <c r="H87" s="3">
        <v>100620</v>
      </c>
      <c r="I87" s="21" t="str">
        <f t="shared" si="4"/>
        <v>3:10</v>
      </c>
      <c r="J87" s="21">
        <f t="shared" si="3"/>
        <v>-2.9815146094215863</v>
      </c>
      <c r="K87" s="24">
        <f t="shared" si="2"/>
        <v>-159.87188239769529</v>
      </c>
    </row>
    <row r="88" spans="1:11" x14ac:dyDescent="0.2">
      <c r="A88" s="1">
        <v>13</v>
      </c>
      <c r="B88" s="1">
        <v>6</v>
      </c>
      <c r="C88" s="11">
        <v>2016</v>
      </c>
      <c r="D88" s="11">
        <v>3</v>
      </c>
      <c r="E88" s="11">
        <v>15</v>
      </c>
      <c r="F88" s="2">
        <v>26.5</v>
      </c>
      <c r="G88" s="15">
        <v>79</v>
      </c>
      <c r="H88" s="3">
        <v>100617</v>
      </c>
      <c r="I88" s="21" t="str">
        <f t="shared" si="4"/>
        <v>3:15</v>
      </c>
      <c r="J88" s="21">
        <f t="shared" si="3"/>
        <v>-1.9877356709104823</v>
      </c>
      <c r="K88" s="24">
        <f t="shared" si="2"/>
        <v>-143.99857696836565</v>
      </c>
    </row>
    <row r="89" spans="1:11" x14ac:dyDescent="0.2">
      <c r="A89" s="1">
        <v>13</v>
      </c>
      <c r="B89" s="1">
        <v>6</v>
      </c>
      <c r="C89" s="11">
        <v>2016</v>
      </c>
      <c r="D89" s="11">
        <v>3</v>
      </c>
      <c r="E89" s="11">
        <v>20</v>
      </c>
      <c r="F89" s="2">
        <v>26.3</v>
      </c>
      <c r="G89" s="15">
        <v>79</v>
      </c>
      <c r="H89" s="3">
        <v>100615</v>
      </c>
      <c r="I89" s="21" t="str">
        <f t="shared" si="4"/>
        <v>3:20</v>
      </c>
      <c r="J89" s="21">
        <f t="shared" si="3"/>
        <v>-2.981662773940267</v>
      </c>
      <c r="K89" s="24">
        <f t="shared" si="2"/>
        <v>-133.08583720161511</v>
      </c>
    </row>
    <row r="90" spans="1:11" x14ac:dyDescent="0.2">
      <c r="A90" s="1">
        <v>13</v>
      </c>
      <c r="B90" s="1">
        <v>6</v>
      </c>
      <c r="C90" s="11">
        <v>2016</v>
      </c>
      <c r="D90" s="11">
        <v>3</v>
      </c>
      <c r="E90" s="11">
        <v>25</v>
      </c>
      <c r="F90" s="2">
        <v>26.3</v>
      </c>
      <c r="G90" s="15">
        <v>79</v>
      </c>
      <c r="H90" s="3">
        <v>100612</v>
      </c>
      <c r="I90" s="21" t="str">
        <f t="shared" si="4"/>
        <v>3:25</v>
      </c>
      <c r="J90" s="21">
        <f t="shared" si="3"/>
        <v>2.9817516797201131</v>
      </c>
      <c r="K90" s="24">
        <f t="shared" si="2"/>
        <v>-124.14851408481562</v>
      </c>
    </row>
    <row r="91" spans="1:11" x14ac:dyDescent="0.2">
      <c r="A91" s="1">
        <v>13</v>
      </c>
      <c r="B91" s="1">
        <v>6</v>
      </c>
      <c r="C91" s="11">
        <v>2016</v>
      </c>
      <c r="D91" s="11">
        <v>3</v>
      </c>
      <c r="E91" s="11">
        <v>30</v>
      </c>
      <c r="F91" s="2">
        <v>26.6</v>
      </c>
      <c r="G91" s="15">
        <v>79</v>
      </c>
      <c r="H91" s="3">
        <v>100615</v>
      </c>
      <c r="I91" s="21" t="str">
        <f t="shared" si="4"/>
        <v>3:30</v>
      </c>
      <c r="J91" s="21">
        <f t="shared" si="3"/>
        <v>-7.9511007305073802</v>
      </c>
      <c r="K91" s="24">
        <f t="shared" si="2"/>
        <v>-122.17307123779671</v>
      </c>
    </row>
    <row r="92" spans="1:11" x14ac:dyDescent="0.2">
      <c r="A92" s="1">
        <v>13</v>
      </c>
      <c r="B92" s="1">
        <v>6</v>
      </c>
      <c r="C92" s="11">
        <v>2016</v>
      </c>
      <c r="D92" s="11">
        <v>3</v>
      </c>
      <c r="E92" s="11">
        <v>35</v>
      </c>
      <c r="F92" s="2">
        <v>26.1</v>
      </c>
      <c r="G92" s="15">
        <v>79</v>
      </c>
      <c r="H92" s="3">
        <v>100607</v>
      </c>
      <c r="I92" s="21" t="str">
        <f t="shared" si="4"/>
        <v>3:35</v>
      </c>
      <c r="J92" s="21">
        <f t="shared" si="3"/>
        <v>14.909499339012196</v>
      </c>
      <c r="K92" s="24">
        <f t="shared" ref="K92:K155" si="5">SUM(J68:J92)</f>
        <v>-94.357784149355339</v>
      </c>
    </row>
    <row r="93" spans="1:11" x14ac:dyDescent="0.2">
      <c r="A93" s="1">
        <v>13</v>
      </c>
      <c r="B93" s="1">
        <v>6</v>
      </c>
      <c r="C93" s="11">
        <v>2016</v>
      </c>
      <c r="D93" s="11">
        <v>3</v>
      </c>
      <c r="E93" s="11">
        <v>40</v>
      </c>
      <c r="F93" s="2">
        <v>26.1</v>
      </c>
      <c r="G93" s="15">
        <v>79</v>
      </c>
      <c r="H93" s="3">
        <v>100622</v>
      </c>
      <c r="I93" s="21" t="str">
        <f t="shared" si="4"/>
        <v>3:40</v>
      </c>
      <c r="J93" s="21">
        <f t="shared" si="3"/>
        <v>3.9752737969827669</v>
      </c>
      <c r="K93" s="24">
        <f t="shared" si="5"/>
        <v>-69.532008451005382</v>
      </c>
    </row>
    <row r="94" spans="1:11" x14ac:dyDescent="0.2">
      <c r="A94" s="1">
        <v>13</v>
      </c>
      <c r="B94" s="1">
        <v>6</v>
      </c>
      <c r="C94" s="11">
        <v>2016</v>
      </c>
      <c r="D94" s="11">
        <v>3</v>
      </c>
      <c r="E94" s="11">
        <v>45</v>
      </c>
      <c r="F94" s="2">
        <v>26.3</v>
      </c>
      <c r="G94" s="15">
        <v>79</v>
      </c>
      <c r="H94" s="3">
        <v>100626</v>
      </c>
      <c r="I94" s="21" t="str">
        <f t="shared" si="4"/>
        <v>3:45</v>
      </c>
      <c r="J94" s="21">
        <f t="shared" si="3"/>
        <v>-0.99377894381173848</v>
      </c>
      <c r="K94" s="24">
        <f t="shared" si="5"/>
        <v>-55.629465793164613</v>
      </c>
    </row>
    <row r="95" spans="1:11" x14ac:dyDescent="0.2">
      <c r="A95" s="1">
        <v>13</v>
      </c>
      <c r="B95" s="1">
        <v>6</v>
      </c>
      <c r="C95" s="11">
        <v>2016</v>
      </c>
      <c r="D95" s="11">
        <v>3</v>
      </c>
      <c r="E95" s="11">
        <v>50</v>
      </c>
      <c r="F95" s="2">
        <v>26.3</v>
      </c>
      <c r="G95" s="15">
        <v>79</v>
      </c>
      <c r="H95" s="3">
        <v>100625</v>
      </c>
      <c r="I95" s="21" t="str">
        <f t="shared" si="4"/>
        <v>3:50</v>
      </c>
      <c r="J95" s="21">
        <f t="shared" si="3"/>
        <v>13.913043478260869</v>
      </c>
      <c r="K95" s="24">
        <f t="shared" si="5"/>
        <v>-34.76376987799906</v>
      </c>
    </row>
    <row r="96" spans="1:11" x14ac:dyDescent="0.2">
      <c r="A96" s="1">
        <v>13</v>
      </c>
      <c r="B96" s="1">
        <v>6</v>
      </c>
      <c r="C96" s="11">
        <v>2016</v>
      </c>
      <c r="D96" s="11">
        <v>3</v>
      </c>
      <c r="E96" s="11">
        <v>55</v>
      </c>
      <c r="F96" s="2">
        <v>26.2</v>
      </c>
      <c r="G96" s="15">
        <v>79</v>
      </c>
      <c r="H96" s="3">
        <v>100639</v>
      </c>
      <c r="I96" s="21" t="str">
        <f t="shared" si="4"/>
        <v>3:55</v>
      </c>
      <c r="J96" s="21">
        <f t="shared" si="3"/>
        <v>-4.9682528641977761</v>
      </c>
      <c r="K96" s="24">
        <f t="shared" si="5"/>
        <v>-25.825751013647253</v>
      </c>
    </row>
    <row r="97" spans="1:11" x14ac:dyDescent="0.2">
      <c r="A97" s="1">
        <v>13</v>
      </c>
      <c r="B97" s="1">
        <v>6</v>
      </c>
      <c r="C97" s="11">
        <v>2016</v>
      </c>
      <c r="D97" s="11">
        <v>4</v>
      </c>
      <c r="E97" s="11">
        <v>0</v>
      </c>
      <c r="F97" s="2">
        <v>26.3</v>
      </c>
      <c r="G97" s="15">
        <v>79</v>
      </c>
      <c r="H97" s="3">
        <v>100634</v>
      </c>
      <c r="I97" s="21" t="str">
        <f t="shared" si="4"/>
        <v>4:0</v>
      </c>
      <c r="J97" s="21">
        <f t="shared" si="3"/>
        <v>5.9621996541924203</v>
      </c>
      <c r="K97" s="24">
        <f t="shared" si="5"/>
        <v>-14.896334987509672</v>
      </c>
    </row>
    <row r="98" spans="1:11" x14ac:dyDescent="0.2">
      <c r="A98" s="1">
        <v>13</v>
      </c>
      <c r="B98" s="1">
        <v>6</v>
      </c>
      <c r="C98" s="11">
        <v>2016</v>
      </c>
      <c r="D98" s="11">
        <v>4</v>
      </c>
      <c r="E98" s="11">
        <v>5</v>
      </c>
      <c r="F98" s="2">
        <v>26.1</v>
      </c>
      <c r="G98" s="15">
        <v>79</v>
      </c>
      <c r="H98" s="3">
        <v>100640</v>
      </c>
      <c r="I98" s="21" t="str">
        <f t="shared" si="4"/>
        <v>4:5</v>
      </c>
      <c r="J98" s="21">
        <f t="shared" si="3"/>
        <v>3.9745627980922098</v>
      </c>
      <c r="K98" s="24">
        <f t="shared" si="5"/>
        <v>-13.902250059369278</v>
      </c>
    </row>
    <row r="99" spans="1:11" x14ac:dyDescent="0.2">
      <c r="A99" s="1">
        <v>13</v>
      </c>
      <c r="B99" s="1">
        <v>6</v>
      </c>
      <c r="C99" s="11">
        <v>2016</v>
      </c>
      <c r="D99" s="11">
        <v>4</v>
      </c>
      <c r="E99" s="11">
        <v>10</v>
      </c>
      <c r="F99" s="2">
        <v>26.2</v>
      </c>
      <c r="G99" s="15">
        <v>79</v>
      </c>
      <c r="H99" s="3">
        <v>100644</v>
      </c>
      <c r="I99" s="21" t="str">
        <f t="shared" si="4"/>
        <v>4:10</v>
      </c>
      <c r="J99" s="21">
        <f t="shared" si="3"/>
        <v>4.9680060410953457</v>
      </c>
      <c r="K99" s="24">
        <f t="shared" si="5"/>
        <v>6.9231020741549187E-3</v>
      </c>
    </row>
    <row r="100" spans="1:11" x14ac:dyDescent="0.2">
      <c r="A100" s="1">
        <v>13</v>
      </c>
      <c r="B100" s="1">
        <v>6</v>
      </c>
      <c r="C100" s="11">
        <v>2016</v>
      </c>
      <c r="D100" s="11">
        <v>4</v>
      </c>
      <c r="E100" s="11">
        <v>15</v>
      </c>
      <c r="F100" s="2">
        <v>26.2</v>
      </c>
      <c r="G100" s="15">
        <v>79</v>
      </c>
      <c r="H100" s="3">
        <v>100649</v>
      </c>
      <c r="I100" s="21" t="str">
        <f t="shared" si="4"/>
        <v>4:15</v>
      </c>
      <c r="J100" s="21">
        <f t="shared" si="3"/>
        <v>4.9677592425160704</v>
      </c>
      <c r="K100" s="24">
        <f t="shared" si="5"/>
        <v>9.942441587106293</v>
      </c>
    </row>
    <row r="101" spans="1:11" x14ac:dyDescent="0.2">
      <c r="A101" s="1">
        <v>13</v>
      </c>
      <c r="B101" s="1">
        <v>6</v>
      </c>
      <c r="C101" s="11">
        <v>2016</v>
      </c>
      <c r="D101" s="11">
        <v>4</v>
      </c>
      <c r="E101" s="11">
        <v>20</v>
      </c>
      <c r="F101" s="2">
        <v>26.3</v>
      </c>
      <c r="G101" s="15">
        <v>79</v>
      </c>
      <c r="H101" s="3">
        <v>100654</v>
      </c>
      <c r="I101" s="21" t="str">
        <f t="shared" si="4"/>
        <v>4:20</v>
      </c>
      <c r="J101" s="21">
        <f t="shared" si="3"/>
        <v>1.9870049873825184</v>
      </c>
      <c r="K101" s="24">
        <f t="shared" si="5"/>
        <v>22.859059864898583</v>
      </c>
    </row>
    <row r="102" spans="1:11" x14ac:dyDescent="0.2">
      <c r="A102" s="1">
        <v>13</v>
      </c>
      <c r="B102" s="1">
        <v>6</v>
      </c>
      <c r="C102" s="11">
        <v>2016</v>
      </c>
      <c r="D102" s="11">
        <v>4</v>
      </c>
      <c r="E102" s="11">
        <v>25</v>
      </c>
      <c r="F102" s="2">
        <v>26.2</v>
      </c>
      <c r="G102" s="15">
        <v>80</v>
      </c>
      <c r="H102" s="3">
        <v>100656</v>
      </c>
      <c r="I102" s="21" t="str">
        <f t="shared" si="4"/>
        <v>4:25</v>
      </c>
      <c r="J102" s="21">
        <f t="shared" si="3"/>
        <v>10.92831028453346</v>
      </c>
      <c r="K102" s="24">
        <f t="shared" si="5"/>
        <v>31.79995051571348</v>
      </c>
    </row>
    <row r="103" spans="1:11" x14ac:dyDescent="0.2">
      <c r="A103" s="1">
        <v>13</v>
      </c>
      <c r="B103" s="1">
        <v>6</v>
      </c>
      <c r="C103" s="11">
        <v>2016</v>
      </c>
      <c r="D103" s="11">
        <v>4</v>
      </c>
      <c r="E103" s="11">
        <v>30</v>
      </c>
      <c r="F103" s="2">
        <v>26</v>
      </c>
      <c r="G103" s="15">
        <v>79</v>
      </c>
      <c r="H103" s="3">
        <v>100667</v>
      </c>
      <c r="I103" s="21" t="str">
        <f t="shared" si="4"/>
        <v>4:30</v>
      </c>
      <c r="J103" s="21">
        <f t="shared" si="3"/>
        <v>1.98674838825037</v>
      </c>
      <c r="K103" s="24">
        <f t="shared" si="5"/>
        <v>55.647880401454771</v>
      </c>
    </row>
    <row r="104" spans="1:11" x14ac:dyDescent="0.2">
      <c r="A104" s="1">
        <v>13</v>
      </c>
      <c r="B104" s="1">
        <v>6</v>
      </c>
      <c r="C104" s="11">
        <v>2016</v>
      </c>
      <c r="D104" s="11">
        <v>4</v>
      </c>
      <c r="E104" s="11">
        <v>35</v>
      </c>
      <c r="F104" s="2">
        <v>26.1</v>
      </c>
      <c r="G104" s="15">
        <v>79</v>
      </c>
      <c r="H104" s="3">
        <v>100669</v>
      </c>
      <c r="I104" s="21" t="str">
        <f t="shared" si="4"/>
        <v>4:35</v>
      </c>
      <c r="J104" s="21">
        <f t="shared" si="3"/>
        <v>3.9734178346859506</v>
      </c>
      <c r="K104" s="24">
        <f t="shared" si="5"/>
        <v>52.663946800441572</v>
      </c>
    </row>
    <row r="105" spans="1:11" x14ac:dyDescent="0.2">
      <c r="A105" s="1">
        <v>13</v>
      </c>
      <c r="B105" s="1">
        <v>6</v>
      </c>
      <c r="C105" s="11">
        <v>2016</v>
      </c>
      <c r="D105" s="11">
        <v>4</v>
      </c>
      <c r="E105" s="11">
        <v>40</v>
      </c>
      <c r="F105" s="2">
        <v>26.1</v>
      </c>
      <c r="G105" s="15">
        <v>79</v>
      </c>
      <c r="H105" s="3">
        <v>100673</v>
      </c>
      <c r="I105" s="21" t="str">
        <f t="shared" si="4"/>
        <v>4:40</v>
      </c>
      <c r="J105" s="21">
        <f t="shared" si="3"/>
        <v>2.9799449703495475</v>
      </c>
      <c r="K105" s="24">
        <f t="shared" si="5"/>
        <v>56.637729973931648</v>
      </c>
    </row>
    <row r="106" spans="1:11" x14ac:dyDescent="0.2">
      <c r="A106" s="1">
        <v>13</v>
      </c>
      <c r="B106" s="1">
        <v>6</v>
      </c>
      <c r="C106" s="11">
        <v>2016</v>
      </c>
      <c r="D106" s="11">
        <v>4</v>
      </c>
      <c r="E106" s="11">
        <v>45</v>
      </c>
      <c r="F106" s="2">
        <v>26</v>
      </c>
      <c r="G106" s="15">
        <v>80</v>
      </c>
      <c r="H106" s="3">
        <v>100676</v>
      </c>
      <c r="I106" s="21" t="str">
        <f t="shared" si="4"/>
        <v>4:45</v>
      </c>
      <c r="J106" s="21">
        <f t="shared" si="3"/>
        <v>2.9798561722754182</v>
      </c>
      <c r="K106" s="24">
        <f t="shared" si="5"/>
        <v>66.574522708884089</v>
      </c>
    </row>
    <row r="107" spans="1:11" x14ac:dyDescent="0.2">
      <c r="A107" s="1">
        <v>13</v>
      </c>
      <c r="B107" s="1">
        <v>6</v>
      </c>
      <c r="C107" s="11">
        <v>2016</v>
      </c>
      <c r="D107" s="11">
        <v>4</v>
      </c>
      <c r="E107" s="11">
        <v>50</v>
      </c>
      <c r="F107" s="2">
        <v>26.1</v>
      </c>
      <c r="G107" s="15">
        <v>80</v>
      </c>
      <c r="H107" s="3">
        <v>100679</v>
      </c>
      <c r="I107" s="21" t="str">
        <f t="shared" si="4"/>
        <v>4:50</v>
      </c>
      <c r="J107" s="21">
        <f t="shared" si="3"/>
        <v>0</v>
      </c>
      <c r="K107" s="24">
        <f t="shared" si="5"/>
        <v>62.598853802590604</v>
      </c>
    </row>
    <row r="108" spans="1:11" x14ac:dyDescent="0.2">
      <c r="A108" s="1">
        <v>13</v>
      </c>
      <c r="B108" s="1">
        <v>6</v>
      </c>
      <c r="C108" s="11">
        <v>2016</v>
      </c>
      <c r="D108" s="11">
        <v>4</v>
      </c>
      <c r="E108" s="11">
        <v>55</v>
      </c>
      <c r="F108" s="2">
        <v>26.2</v>
      </c>
      <c r="G108" s="15">
        <v>81</v>
      </c>
      <c r="H108" s="3">
        <v>100679</v>
      </c>
      <c r="I108" s="21" t="str">
        <f t="shared" si="4"/>
        <v>4:55</v>
      </c>
      <c r="J108" s="21">
        <f t="shared" si="3"/>
        <v>5.9595347589864813</v>
      </c>
      <c r="K108" s="24">
        <f t="shared" si="5"/>
        <v>65.576755421718616</v>
      </c>
    </row>
    <row r="109" spans="1:11" x14ac:dyDescent="0.2">
      <c r="A109" s="1">
        <v>13</v>
      </c>
      <c r="B109" s="1">
        <v>6</v>
      </c>
      <c r="C109" s="11">
        <v>2016</v>
      </c>
      <c r="D109" s="11">
        <v>5</v>
      </c>
      <c r="E109" s="11">
        <v>0</v>
      </c>
      <c r="F109" s="2">
        <v>26.1</v>
      </c>
      <c r="G109" s="15">
        <v>81</v>
      </c>
      <c r="H109" s="3">
        <v>100685</v>
      </c>
      <c r="I109" s="21" t="str">
        <f t="shared" si="4"/>
        <v>5:0</v>
      </c>
      <c r="J109" s="21">
        <f t="shared" si="3"/>
        <v>2.9795898098028504</v>
      </c>
      <c r="K109" s="24">
        <f t="shared" si="5"/>
        <v>67.562497151139041</v>
      </c>
    </row>
    <row r="110" spans="1:11" x14ac:dyDescent="0.2">
      <c r="A110" s="1">
        <v>13</v>
      </c>
      <c r="B110" s="1">
        <v>6</v>
      </c>
      <c r="C110" s="11">
        <v>2016</v>
      </c>
      <c r="D110" s="11">
        <v>5</v>
      </c>
      <c r="E110" s="11">
        <v>5</v>
      </c>
      <c r="F110" s="2">
        <v>26.1</v>
      </c>
      <c r="G110" s="15">
        <v>81</v>
      </c>
      <c r="H110" s="3">
        <v>100688</v>
      </c>
      <c r="I110" s="21" t="str">
        <f t="shared" si="4"/>
        <v>5:5</v>
      </c>
      <c r="J110" s="21">
        <f t="shared" si="3"/>
        <v>3.9726680438582553</v>
      </c>
      <c r="K110" s="24">
        <f t="shared" si="5"/>
        <v>69.547488788716223</v>
      </c>
    </row>
    <row r="111" spans="1:11" x14ac:dyDescent="0.2">
      <c r="A111" s="1">
        <v>13</v>
      </c>
      <c r="B111" s="1">
        <v>6</v>
      </c>
      <c r="C111" s="11">
        <v>2016</v>
      </c>
      <c r="D111" s="11">
        <v>5</v>
      </c>
      <c r="E111" s="11">
        <v>10</v>
      </c>
      <c r="F111" s="2">
        <v>26.2</v>
      </c>
      <c r="G111" s="15">
        <v>81</v>
      </c>
      <c r="H111" s="3">
        <v>100692</v>
      </c>
      <c r="I111" s="21" t="str">
        <f t="shared" si="4"/>
        <v>5:10</v>
      </c>
      <c r="J111" s="21">
        <f t="shared" si="3"/>
        <v>-2.9793826719103804</v>
      </c>
      <c r="K111" s="24">
        <f t="shared" si="5"/>
        <v>68.555743015297224</v>
      </c>
    </row>
    <row r="112" spans="1:11" x14ac:dyDescent="0.2">
      <c r="A112" s="1">
        <v>13</v>
      </c>
      <c r="B112" s="1">
        <v>6</v>
      </c>
      <c r="C112" s="11">
        <v>2016</v>
      </c>
      <c r="D112" s="11">
        <v>5</v>
      </c>
      <c r="E112" s="11">
        <v>15</v>
      </c>
      <c r="F112" s="2">
        <v>26.3</v>
      </c>
      <c r="G112" s="15">
        <v>81</v>
      </c>
      <c r="H112" s="3">
        <v>100689</v>
      </c>
      <c r="I112" s="21" t="str">
        <f t="shared" si="4"/>
        <v>5:15</v>
      </c>
      <c r="J112" s="21">
        <f t="shared" si="3"/>
        <v>8.938414325298691</v>
      </c>
      <c r="K112" s="24">
        <f t="shared" si="5"/>
        <v>80.4756719500175</v>
      </c>
    </row>
    <row r="113" spans="1:11" x14ac:dyDescent="0.2">
      <c r="A113" s="1">
        <v>13</v>
      </c>
      <c r="B113" s="1">
        <v>6</v>
      </c>
      <c r="C113" s="11">
        <v>2016</v>
      </c>
      <c r="D113" s="11">
        <v>5</v>
      </c>
      <c r="E113" s="11">
        <v>20</v>
      </c>
      <c r="F113" s="2">
        <v>26.2</v>
      </c>
      <c r="G113" s="15">
        <v>81</v>
      </c>
      <c r="H113" s="3">
        <v>100698</v>
      </c>
      <c r="I113" s="21" t="str">
        <f t="shared" si="4"/>
        <v>5:20</v>
      </c>
      <c r="J113" s="21">
        <f t="shared" si="3"/>
        <v>0.99306838268883202</v>
      </c>
      <c r="K113" s="24">
        <f t="shared" si="5"/>
        <v>83.456476003616814</v>
      </c>
    </row>
    <row r="114" spans="1:11" x14ac:dyDescent="0.2">
      <c r="A114" s="1">
        <v>13</v>
      </c>
      <c r="B114" s="1">
        <v>6</v>
      </c>
      <c r="C114" s="11">
        <v>2016</v>
      </c>
      <c r="D114" s="11">
        <v>5</v>
      </c>
      <c r="E114" s="11">
        <v>25</v>
      </c>
      <c r="F114" s="2">
        <v>26.1</v>
      </c>
      <c r="G114" s="15">
        <v>81</v>
      </c>
      <c r="H114" s="3">
        <v>100699</v>
      </c>
      <c r="I114" s="21" t="str">
        <f t="shared" si="4"/>
        <v>5:25</v>
      </c>
      <c r="J114" s="21">
        <f t="shared" si="3"/>
        <v>14.895877814079583</v>
      </c>
      <c r="K114" s="24">
        <f t="shared" si="5"/>
        <v>101.33401659163665</v>
      </c>
    </row>
    <row r="115" spans="1:11" x14ac:dyDescent="0.2">
      <c r="A115" s="1">
        <v>13</v>
      </c>
      <c r="B115" s="1">
        <v>6</v>
      </c>
      <c r="C115" s="11">
        <v>2016</v>
      </c>
      <c r="D115" s="11">
        <v>5</v>
      </c>
      <c r="E115" s="11">
        <v>30</v>
      </c>
      <c r="F115" s="2">
        <v>25.9</v>
      </c>
      <c r="G115" s="15">
        <v>81</v>
      </c>
      <c r="H115" s="3">
        <v>100714</v>
      </c>
      <c r="I115" s="21" t="str">
        <f t="shared" si="4"/>
        <v>5:30</v>
      </c>
      <c r="J115" s="21">
        <f t="shared" si="3"/>
        <v>13.900748654606113</v>
      </c>
      <c r="K115" s="24">
        <f t="shared" si="5"/>
        <v>112.25301356652267</v>
      </c>
    </row>
    <row r="116" spans="1:11" x14ac:dyDescent="0.2">
      <c r="A116" s="1">
        <v>13</v>
      </c>
      <c r="B116" s="1">
        <v>6</v>
      </c>
      <c r="C116" s="11">
        <v>2016</v>
      </c>
      <c r="D116" s="11">
        <v>5</v>
      </c>
      <c r="E116" s="11">
        <v>35</v>
      </c>
      <c r="F116" s="2">
        <v>26</v>
      </c>
      <c r="G116" s="15">
        <v>81</v>
      </c>
      <c r="H116" s="3">
        <v>100728</v>
      </c>
      <c r="I116" s="21" t="str">
        <f t="shared" si="4"/>
        <v>5:35</v>
      </c>
      <c r="J116" s="21">
        <f t="shared" si="3"/>
        <v>6.9494083075212449</v>
      </c>
      <c r="K116" s="24">
        <f t="shared" si="5"/>
        <v>127.15352260455128</v>
      </c>
    </row>
    <row r="117" spans="1:11" x14ac:dyDescent="0.2">
      <c r="A117" s="1">
        <v>13</v>
      </c>
      <c r="B117" s="1">
        <v>6</v>
      </c>
      <c r="C117" s="11">
        <v>2016</v>
      </c>
      <c r="D117" s="11">
        <v>5</v>
      </c>
      <c r="E117" s="11">
        <v>40</v>
      </c>
      <c r="F117" s="2">
        <v>26.2</v>
      </c>
      <c r="G117" s="15">
        <v>81</v>
      </c>
      <c r="H117" s="3">
        <v>100735</v>
      </c>
      <c r="I117" s="21" t="str">
        <f t="shared" si="4"/>
        <v>5:40</v>
      </c>
      <c r="J117" s="21">
        <f t="shared" si="3"/>
        <v>3.970814513327046</v>
      </c>
      <c r="K117" s="24">
        <f t="shared" si="5"/>
        <v>116.21483777886614</v>
      </c>
    </row>
    <row r="118" spans="1:11" x14ac:dyDescent="0.2">
      <c r="A118" s="1">
        <v>13</v>
      </c>
      <c r="B118" s="1">
        <v>6</v>
      </c>
      <c r="C118" s="11">
        <v>2016</v>
      </c>
      <c r="D118" s="11">
        <v>5</v>
      </c>
      <c r="E118" s="11">
        <v>45</v>
      </c>
      <c r="F118" s="2">
        <v>26.2</v>
      </c>
      <c r="G118" s="15">
        <v>82</v>
      </c>
      <c r="H118" s="3">
        <v>100739</v>
      </c>
      <c r="I118" s="21" t="str">
        <f t="shared" si="4"/>
        <v>5:45</v>
      </c>
      <c r="J118" s="21">
        <f t="shared" si="3"/>
        <v>2.9779926344315508</v>
      </c>
      <c r="K118" s="24">
        <f t="shared" si="5"/>
        <v>115.21755661631492</v>
      </c>
    </row>
    <row r="119" spans="1:11" x14ac:dyDescent="0.2">
      <c r="A119" s="1">
        <v>13</v>
      </c>
      <c r="B119" s="1">
        <v>6</v>
      </c>
      <c r="C119" s="11">
        <v>2016</v>
      </c>
      <c r="D119" s="11">
        <v>5</v>
      </c>
      <c r="E119" s="11">
        <v>50</v>
      </c>
      <c r="F119" s="2">
        <v>26.3</v>
      </c>
      <c r="G119" s="15">
        <v>81</v>
      </c>
      <c r="H119" s="3">
        <v>100742</v>
      </c>
      <c r="I119" s="21" t="str">
        <f t="shared" si="4"/>
        <v>5:50</v>
      </c>
      <c r="J119" s="21">
        <f t="shared" si="3"/>
        <v>7.9410772071231461</v>
      </c>
      <c r="K119" s="24">
        <f t="shared" si="5"/>
        <v>124.1524127672498</v>
      </c>
    </row>
    <row r="120" spans="1:11" x14ac:dyDescent="0.2">
      <c r="A120" s="1">
        <v>13</v>
      </c>
      <c r="B120" s="1">
        <v>6</v>
      </c>
      <c r="C120" s="11">
        <v>2016</v>
      </c>
      <c r="D120" s="11">
        <v>5</v>
      </c>
      <c r="E120" s="11">
        <v>55</v>
      </c>
      <c r="F120" s="2">
        <v>26.3</v>
      </c>
      <c r="G120" s="15">
        <v>81</v>
      </c>
      <c r="H120" s="3">
        <v>100750</v>
      </c>
      <c r="I120" s="21" t="str">
        <f t="shared" si="4"/>
        <v>5:55</v>
      </c>
      <c r="J120" s="21">
        <f t="shared" si="3"/>
        <v>3.9702233250620349</v>
      </c>
      <c r="K120" s="24">
        <f t="shared" si="5"/>
        <v>114.20959261405098</v>
      </c>
    </row>
    <row r="121" spans="1:11" x14ac:dyDescent="0.2">
      <c r="A121" s="1">
        <v>13</v>
      </c>
      <c r="B121" s="1">
        <v>6</v>
      </c>
      <c r="C121" s="11">
        <v>2016</v>
      </c>
      <c r="D121" s="11">
        <v>6</v>
      </c>
      <c r="E121" s="11">
        <v>0</v>
      </c>
      <c r="F121" s="2">
        <v>26.3</v>
      </c>
      <c r="G121" s="15">
        <v>81</v>
      </c>
      <c r="H121" s="3">
        <v>100754</v>
      </c>
      <c r="I121" s="21" t="str">
        <f t="shared" si="4"/>
        <v>6:0</v>
      </c>
      <c r="J121" s="21">
        <f t="shared" si="3"/>
        <v>8.9326478353216743</v>
      </c>
      <c r="K121" s="24">
        <f t="shared" si="5"/>
        <v>128.11049331357043</v>
      </c>
    </row>
    <row r="122" spans="1:11" x14ac:dyDescent="0.2">
      <c r="A122" s="1">
        <v>13</v>
      </c>
      <c r="B122" s="1">
        <v>6</v>
      </c>
      <c r="C122" s="11">
        <v>2016</v>
      </c>
      <c r="D122" s="11">
        <v>6</v>
      </c>
      <c r="E122" s="11">
        <v>5</v>
      </c>
      <c r="F122" s="2">
        <v>26.3</v>
      </c>
      <c r="G122" s="15">
        <v>81</v>
      </c>
      <c r="H122" s="3">
        <v>100763</v>
      </c>
      <c r="I122" s="21" t="str">
        <f t="shared" si="4"/>
        <v>6:5</v>
      </c>
      <c r="J122" s="21">
        <f t="shared" si="3"/>
        <v>3.9697111042743862</v>
      </c>
      <c r="K122" s="24">
        <f t="shared" si="5"/>
        <v>126.11800476365239</v>
      </c>
    </row>
    <row r="123" spans="1:11" x14ac:dyDescent="0.2">
      <c r="A123" s="1">
        <v>13</v>
      </c>
      <c r="B123" s="1">
        <v>6</v>
      </c>
      <c r="C123" s="11">
        <v>2016</v>
      </c>
      <c r="D123" s="11">
        <v>6</v>
      </c>
      <c r="E123" s="11">
        <v>10</v>
      </c>
      <c r="F123" s="2">
        <v>26.5</v>
      </c>
      <c r="G123" s="15">
        <v>81</v>
      </c>
      <c r="H123" s="3">
        <v>100767</v>
      </c>
      <c r="I123" s="21" t="str">
        <f t="shared" si="4"/>
        <v>6:10</v>
      </c>
      <c r="J123" s="21">
        <f t="shared" si="3"/>
        <v>0.99238838111683392</v>
      </c>
      <c r="K123" s="24">
        <f t="shared" si="5"/>
        <v>123.13583034667701</v>
      </c>
    </row>
    <row r="124" spans="1:11" x14ac:dyDescent="0.2">
      <c r="A124" s="1">
        <v>13</v>
      </c>
      <c r="B124" s="1">
        <v>6</v>
      </c>
      <c r="C124" s="11">
        <v>2016</v>
      </c>
      <c r="D124" s="11">
        <v>6</v>
      </c>
      <c r="E124" s="11">
        <v>15</v>
      </c>
      <c r="F124" s="2">
        <v>26.6</v>
      </c>
      <c r="G124" s="15">
        <v>82</v>
      </c>
      <c r="H124" s="3">
        <v>100768</v>
      </c>
      <c r="I124" s="21" t="str">
        <f t="shared" si="4"/>
        <v>6:15</v>
      </c>
      <c r="J124" s="21">
        <f t="shared" si="3"/>
        <v>6.9466497300730392</v>
      </c>
      <c r="K124" s="24">
        <f t="shared" si="5"/>
        <v>125.11447403565471</v>
      </c>
    </row>
    <row r="125" spans="1:11" x14ac:dyDescent="0.2">
      <c r="A125" s="1">
        <v>13</v>
      </c>
      <c r="B125" s="1">
        <v>6</v>
      </c>
      <c r="C125" s="11">
        <v>2016</v>
      </c>
      <c r="D125" s="11">
        <v>6</v>
      </c>
      <c r="E125" s="11">
        <v>20</v>
      </c>
      <c r="F125" s="2">
        <v>26.8</v>
      </c>
      <c r="G125" s="15">
        <v>81</v>
      </c>
      <c r="H125" s="3">
        <v>100775</v>
      </c>
      <c r="I125" s="21" t="str">
        <f t="shared" si="4"/>
        <v>6:20</v>
      </c>
      <c r="J125" s="21">
        <f t="shared" si="3"/>
        <v>1.9846192011907715</v>
      </c>
      <c r="K125" s="24">
        <f t="shared" si="5"/>
        <v>122.1313339943294</v>
      </c>
    </row>
    <row r="126" spans="1:11" x14ac:dyDescent="0.2">
      <c r="A126" s="1">
        <v>13</v>
      </c>
      <c r="B126" s="1">
        <v>6</v>
      </c>
      <c r="C126" s="11">
        <v>2016</v>
      </c>
      <c r="D126" s="11">
        <v>6</v>
      </c>
      <c r="E126" s="11">
        <v>25</v>
      </c>
      <c r="F126" s="2">
        <v>26.8</v>
      </c>
      <c r="G126" s="15">
        <v>81</v>
      </c>
      <c r="H126" s="3">
        <v>100777</v>
      </c>
      <c r="I126" s="21" t="str">
        <f t="shared" si="4"/>
        <v>6:25</v>
      </c>
      <c r="J126" s="21">
        <f t="shared" si="3"/>
        <v>6.9460293519354614</v>
      </c>
      <c r="K126" s="24">
        <f t="shared" si="5"/>
        <v>127.09035835888234</v>
      </c>
    </row>
    <row r="127" spans="1:11" x14ac:dyDescent="0.2">
      <c r="A127" s="1">
        <v>13</v>
      </c>
      <c r="B127" s="1">
        <v>6</v>
      </c>
      <c r="C127" s="11">
        <v>2016</v>
      </c>
      <c r="D127" s="11">
        <v>6</v>
      </c>
      <c r="E127" s="11">
        <v>30</v>
      </c>
      <c r="F127" s="2">
        <v>26.8</v>
      </c>
      <c r="G127" s="15">
        <v>79</v>
      </c>
      <c r="H127" s="3">
        <v>100784</v>
      </c>
      <c r="I127" s="21" t="str">
        <f t="shared" si="4"/>
        <v>6:30</v>
      </c>
      <c r="J127" s="21">
        <f t="shared" si="3"/>
        <v>-0.99222098745832676</v>
      </c>
      <c r="K127" s="24">
        <f t="shared" si="5"/>
        <v>115.16982708689056</v>
      </c>
    </row>
    <row r="128" spans="1:11" x14ac:dyDescent="0.2">
      <c r="A128" s="1">
        <v>13</v>
      </c>
      <c r="B128" s="1">
        <v>6</v>
      </c>
      <c r="C128" s="11">
        <v>2016</v>
      </c>
      <c r="D128" s="11">
        <v>6</v>
      </c>
      <c r="E128" s="11">
        <v>35</v>
      </c>
      <c r="F128" s="2">
        <v>26.8</v>
      </c>
      <c r="G128" s="15">
        <v>79</v>
      </c>
      <c r="H128" s="3">
        <v>100783</v>
      </c>
      <c r="I128" s="21" t="str">
        <f t="shared" si="4"/>
        <v>6:35</v>
      </c>
      <c r="J128" s="21">
        <f t="shared" si="3"/>
        <v>-1.9844616651617832</v>
      </c>
      <c r="K128" s="24">
        <f t="shared" si="5"/>
        <v>111.1986170334784</v>
      </c>
    </row>
    <row r="129" spans="1:11" x14ac:dyDescent="0.2">
      <c r="A129" s="1">
        <v>13</v>
      </c>
      <c r="B129" s="1">
        <v>6</v>
      </c>
      <c r="C129" s="11">
        <v>2016</v>
      </c>
      <c r="D129" s="11">
        <v>6</v>
      </c>
      <c r="E129" s="11">
        <v>40</v>
      </c>
      <c r="F129" s="2">
        <v>27.1</v>
      </c>
      <c r="G129" s="15">
        <v>78</v>
      </c>
      <c r="H129" s="3">
        <v>100781</v>
      </c>
      <c r="I129" s="21" t="str">
        <f t="shared" si="4"/>
        <v>6:40</v>
      </c>
      <c r="J129" s="21">
        <f t="shared" si="3"/>
        <v>12.899256804357965</v>
      </c>
      <c r="K129" s="24">
        <f t="shared" si="5"/>
        <v>120.12445600315041</v>
      </c>
    </row>
    <row r="130" spans="1:11" x14ac:dyDescent="0.2">
      <c r="A130" s="1">
        <v>13</v>
      </c>
      <c r="B130" s="1">
        <v>6</v>
      </c>
      <c r="C130" s="11">
        <v>2016</v>
      </c>
      <c r="D130" s="11">
        <v>6</v>
      </c>
      <c r="E130" s="11">
        <v>45</v>
      </c>
      <c r="F130" s="2">
        <v>26.7</v>
      </c>
      <c r="G130" s="15">
        <v>78</v>
      </c>
      <c r="H130" s="3">
        <v>100794</v>
      </c>
      <c r="I130" s="21" t="str">
        <f t="shared" si="4"/>
        <v>6:45</v>
      </c>
      <c r="J130" s="21">
        <f t="shared" si="3"/>
        <v>2.9763676409310076</v>
      </c>
      <c r="K130" s="24">
        <f t="shared" si="5"/>
        <v>120.12087867373188</v>
      </c>
    </row>
    <row r="131" spans="1:11" x14ac:dyDescent="0.2">
      <c r="A131" s="1">
        <v>13</v>
      </c>
      <c r="B131" s="1">
        <v>6</v>
      </c>
      <c r="C131" s="11">
        <v>2016</v>
      </c>
      <c r="D131" s="11">
        <v>6</v>
      </c>
      <c r="E131" s="11">
        <v>50</v>
      </c>
      <c r="F131" s="2">
        <v>26.7</v>
      </c>
      <c r="G131" s="15">
        <v>78</v>
      </c>
      <c r="H131" s="3">
        <v>100797</v>
      </c>
      <c r="I131" s="21" t="str">
        <f t="shared" si="4"/>
        <v>6:50</v>
      </c>
      <c r="J131" s="21">
        <f t="shared" ref="J131:J194" si="6">((H132-H131)/H131)*100000</f>
        <v>-0.99209301864142785</v>
      </c>
      <c r="K131" s="24">
        <f t="shared" si="5"/>
        <v>116.14892948281503</v>
      </c>
    </row>
    <row r="132" spans="1:11" x14ac:dyDescent="0.2">
      <c r="A132" s="1">
        <v>13</v>
      </c>
      <c r="B132" s="1">
        <v>6</v>
      </c>
      <c r="C132" s="11">
        <v>2016</v>
      </c>
      <c r="D132" s="11">
        <v>6</v>
      </c>
      <c r="E132" s="11">
        <v>55</v>
      </c>
      <c r="F132" s="2">
        <v>26.7</v>
      </c>
      <c r="G132" s="15">
        <v>78</v>
      </c>
      <c r="H132" s="3">
        <v>100796</v>
      </c>
      <c r="I132" s="21" t="str">
        <f t="shared" si="4"/>
        <v>6:55</v>
      </c>
      <c r="J132" s="21">
        <f t="shared" si="6"/>
        <v>1.9842057224493035</v>
      </c>
      <c r="K132" s="24">
        <f t="shared" si="5"/>
        <v>118.13313520526434</v>
      </c>
    </row>
    <row r="133" spans="1:11" x14ac:dyDescent="0.2">
      <c r="A133" s="1">
        <v>13</v>
      </c>
      <c r="B133" s="1">
        <v>6</v>
      </c>
      <c r="C133" s="11">
        <v>2016</v>
      </c>
      <c r="D133" s="11">
        <v>7</v>
      </c>
      <c r="E133" s="11">
        <v>0</v>
      </c>
      <c r="F133" s="2">
        <v>26.9</v>
      </c>
      <c r="G133" s="15">
        <v>78</v>
      </c>
      <c r="H133" s="3">
        <v>100798</v>
      </c>
      <c r="I133" s="21" t="str">
        <f t="shared" si="4"/>
        <v>7:0</v>
      </c>
      <c r="J133" s="21">
        <f t="shared" si="6"/>
        <v>4.960415881267485</v>
      </c>
      <c r="K133" s="24">
        <f t="shared" si="5"/>
        <v>117.13401632754534</v>
      </c>
    </row>
    <row r="134" spans="1:11" x14ac:dyDescent="0.2">
      <c r="A134" s="1">
        <v>13</v>
      </c>
      <c r="B134" s="1">
        <v>6</v>
      </c>
      <c r="C134" s="11">
        <v>2016</v>
      </c>
      <c r="D134" s="11">
        <v>7</v>
      </c>
      <c r="E134" s="11">
        <v>5</v>
      </c>
      <c r="F134" s="2">
        <v>27</v>
      </c>
      <c r="G134" s="15">
        <v>78</v>
      </c>
      <c r="H134" s="3">
        <v>100803</v>
      </c>
      <c r="I134" s="21" t="str">
        <f t="shared" si="4"/>
        <v>7:5</v>
      </c>
      <c r="J134" s="21">
        <f t="shared" si="6"/>
        <v>-0.99203396724303838</v>
      </c>
      <c r="K134" s="24">
        <f t="shared" si="5"/>
        <v>113.16239255049945</v>
      </c>
    </row>
    <row r="135" spans="1:11" x14ac:dyDescent="0.2">
      <c r="A135" s="1">
        <v>13</v>
      </c>
      <c r="B135" s="1">
        <v>6</v>
      </c>
      <c r="C135" s="11">
        <v>2016</v>
      </c>
      <c r="D135" s="11">
        <v>7</v>
      </c>
      <c r="E135" s="11">
        <v>10</v>
      </c>
      <c r="F135" s="2">
        <v>27</v>
      </c>
      <c r="G135" s="15">
        <v>79</v>
      </c>
      <c r="H135" s="3">
        <v>100802</v>
      </c>
      <c r="I135" s="21" t="str">
        <f t="shared" si="4"/>
        <v>7:10</v>
      </c>
      <c r="J135" s="21">
        <f t="shared" si="6"/>
        <v>-1.9840876173091802</v>
      </c>
      <c r="K135" s="24">
        <f t="shared" si="5"/>
        <v>107.20563688933201</v>
      </c>
    </row>
    <row r="136" spans="1:11" x14ac:dyDescent="0.2">
      <c r="A136" s="1">
        <v>13</v>
      </c>
      <c r="B136" s="1">
        <v>6</v>
      </c>
      <c r="C136" s="11">
        <v>2016</v>
      </c>
      <c r="D136" s="11">
        <v>7</v>
      </c>
      <c r="E136" s="11">
        <v>15</v>
      </c>
      <c r="F136" s="2">
        <v>27.2</v>
      </c>
      <c r="G136" s="15">
        <v>78</v>
      </c>
      <c r="H136" s="3">
        <v>100800</v>
      </c>
      <c r="I136" s="21" t="str">
        <f t="shared" ref="I136:I199" si="7">CONCATENATE(D136,":",E136)</f>
        <v>7:15</v>
      </c>
      <c r="J136" s="21">
        <f t="shared" si="6"/>
        <v>1.9841269841269842</v>
      </c>
      <c r="K136" s="24">
        <f t="shared" si="5"/>
        <v>112.16914654536939</v>
      </c>
    </row>
    <row r="137" spans="1:11" x14ac:dyDescent="0.2">
      <c r="A137" s="1">
        <v>13</v>
      </c>
      <c r="B137" s="1">
        <v>6</v>
      </c>
      <c r="C137" s="11">
        <v>2016</v>
      </c>
      <c r="D137" s="11">
        <v>7</v>
      </c>
      <c r="E137" s="11">
        <v>20</v>
      </c>
      <c r="F137" s="2">
        <v>27.9</v>
      </c>
      <c r="G137" s="15">
        <v>78</v>
      </c>
      <c r="H137" s="3">
        <v>100802</v>
      </c>
      <c r="I137" s="21" t="str">
        <f t="shared" si="7"/>
        <v>7:20</v>
      </c>
      <c r="J137" s="21">
        <f t="shared" si="6"/>
        <v>1.9840876173091802</v>
      </c>
      <c r="K137" s="24">
        <f t="shared" si="5"/>
        <v>105.21481983737988</v>
      </c>
    </row>
    <row r="138" spans="1:11" x14ac:dyDescent="0.2">
      <c r="A138" s="1">
        <v>13</v>
      </c>
      <c r="B138" s="1">
        <v>6</v>
      </c>
      <c r="C138" s="11">
        <v>2016</v>
      </c>
      <c r="D138" s="11">
        <v>7</v>
      </c>
      <c r="E138" s="11">
        <v>25</v>
      </c>
      <c r="F138" s="2">
        <v>28.2</v>
      </c>
      <c r="G138" s="15">
        <v>75</v>
      </c>
      <c r="H138" s="3">
        <v>100804</v>
      </c>
      <c r="I138" s="21" t="str">
        <f t="shared" si="7"/>
        <v>7:25</v>
      </c>
      <c r="J138" s="21">
        <f t="shared" si="6"/>
        <v>1.9840482520534901</v>
      </c>
      <c r="K138" s="24">
        <f t="shared" si="5"/>
        <v>106.20579970674453</v>
      </c>
    </row>
    <row r="139" spans="1:11" x14ac:dyDescent="0.2">
      <c r="A139" s="1">
        <v>13</v>
      </c>
      <c r="B139" s="1">
        <v>6</v>
      </c>
      <c r="C139" s="11">
        <v>2016</v>
      </c>
      <c r="D139" s="11">
        <v>7</v>
      </c>
      <c r="E139" s="11">
        <v>30</v>
      </c>
      <c r="F139" s="2">
        <v>28.2</v>
      </c>
      <c r="G139" s="15">
        <v>74</v>
      </c>
      <c r="H139" s="3">
        <v>100806</v>
      </c>
      <c r="I139" s="21" t="str">
        <f t="shared" si="7"/>
        <v>7:30</v>
      </c>
      <c r="J139" s="21">
        <f t="shared" si="6"/>
        <v>-1.9840088883598197</v>
      </c>
      <c r="K139" s="24">
        <f t="shared" si="5"/>
        <v>89.325913004305136</v>
      </c>
    </row>
    <row r="140" spans="1:11" x14ac:dyDescent="0.2">
      <c r="A140" s="1">
        <v>13</v>
      </c>
      <c r="B140" s="1">
        <v>6</v>
      </c>
      <c r="C140" s="11">
        <v>2016</v>
      </c>
      <c r="D140" s="11">
        <v>7</v>
      </c>
      <c r="E140" s="11">
        <v>35</v>
      </c>
      <c r="F140" s="2">
        <v>28.3</v>
      </c>
      <c r="G140" s="15">
        <v>73</v>
      </c>
      <c r="H140" s="3">
        <v>100804</v>
      </c>
      <c r="I140" s="21" t="str">
        <f t="shared" si="7"/>
        <v>7:35</v>
      </c>
      <c r="J140" s="21">
        <f t="shared" si="6"/>
        <v>-6.9441688821872143</v>
      </c>
      <c r="K140" s="24">
        <f t="shared" si="5"/>
        <v>68.480995467511818</v>
      </c>
    </row>
    <row r="141" spans="1:11" x14ac:dyDescent="0.2">
      <c r="A141" s="1">
        <v>13</v>
      </c>
      <c r="B141" s="1">
        <v>6</v>
      </c>
      <c r="C141" s="11">
        <v>2016</v>
      </c>
      <c r="D141" s="11">
        <v>7</v>
      </c>
      <c r="E141" s="11">
        <v>40</v>
      </c>
      <c r="F141" s="2">
        <v>27.7</v>
      </c>
      <c r="G141" s="15">
        <v>71</v>
      </c>
      <c r="H141" s="3">
        <v>100797</v>
      </c>
      <c r="I141" s="21" t="str">
        <f t="shared" si="7"/>
        <v>7:40</v>
      </c>
      <c r="J141" s="21">
        <f t="shared" si="6"/>
        <v>-3.9683720745657114</v>
      </c>
      <c r="K141" s="24">
        <f t="shared" si="5"/>
        <v>57.563215085424879</v>
      </c>
    </row>
    <row r="142" spans="1:11" x14ac:dyDescent="0.2">
      <c r="A142" s="1">
        <v>13</v>
      </c>
      <c r="B142" s="1">
        <v>6</v>
      </c>
      <c r="C142" s="11">
        <v>2016</v>
      </c>
      <c r="D142" s="11">
        <v>7</v>
      </c>
      <c r="E142" s="11">
        <v>45</v>
      </c>
      <c r="F142" s="2">
        <v>27.7</v>
      </c>
      <c r="G142" s="15">
        <v>70</v>
      </c>
      <c r="H142" s="3">
        <v>100793</v>
      </c>
      <c r="I142" s="21" t="str">
        <f t="shared" si="7"/>
        <v>7:45</v>
      </c>
      <c r="J142" s="21">
        <f t="shared" si="6"/>
        <v>-5.9527943408768467</v>
      </c>
      <c r="K142" s="24">
        <f t="shared" si="5"/>
        <v>47.639606231220974</v>
      </c>
    </row>
    <row r="143" spans="1:11" x14ac:dyDescent="0.2">
      <c r="A143" s="1">
        <v>13</v>
      </c>
      <c r="B143" s="1">
        <v>6</v>
      </c>
      <c r="C143" s="11">
        <v>2016</v>
      </c>
      <c r="D143" s="11">
        <v>7</v>
      </c>
      <c r="E143" s="11">
        <v>50</v>
      </c>
      <c r="F143" s="2">
        <v>27.8</v>
      </c>
      <c r="G143" s="15">
        <v>70</v>
      </c>
      <c r="H143" s="3">
        <v>100787</v>
      </c>
      <c r="I143" s="21" t="str">
        <f t="shared" si="7"/>
        <v>7:50</v>
      </c>
      <c r="J143" s="21">
        <f t="shared" si="6"/>
        <v>-4.9609572663141082</v>
      </c>
      <c r="K143" s="24">
        <f t="shared" si="5"/>
        <v>39.700656330475312</v>
      </c>
    </row>
    <row r="144" spans="1:11" x14ac:dyDescent="0.2">
      <c r="A144" s="1">
        <v>13</v>
      </c>
      <c r="B144" s="1">
        <v>6</v>
      </c>
      <c r="C144" s="11">
        <v>2016</v>
      </c>
      <c r="D144" s="11">
        <v>7</v>
      </c>
      <c r="E144" s="11">
        <v>55</v>
      </c>
      <c r="F144" s="2">
        <v>27.8</v>
      </c>
      <c r="G144" s="15">
        <v>71</v>
      </c>
      <c r="H144" s="3">
        <v>100782</v>
      </c>
      <c r="I144" s="21" t="str">
        <f t="shared" si="7"/>
        <v>7:55</v>
      </c>
      <c r="J144" s="21">
        <f t="shared" si="6"/>
        <v>1.9844813557976624</v>
      </c>
      <c r="K144" s="24">
        <f t="shared" si="5"/>
        <v>33.744060479149823</v>
      </c>
    </row>
    <row r="145" spans="1:11" x14ac:dyDescent="0.2">
      <c r="A145" s="1">
        <v>13</v>
      </c>
      <c r="B145" s="1">
        <v>6</v>
      </c>
      <c r="C145" s="11">
        <v>2016</v>
      </c>
      <c r="D145" s="11">
        <v>8</v>
      </c>
      <c r="E145" s="11">
        <v>0</v>
      </c>
      <c r="F145" s="2">
        <v>28.3</v>
      </c>
      <c r="G145" s="15">
        <v>69</v>
      </c>
      <c r="H145" s="3">
        <v>100784</v>
      </c>
      <c r="I145" s="21" t="str">
        <f t="shared" si="7"/>
        <v>8:0</v>
      </c>
      <c r="J145" s="21">
        <f t="shared" si="6"/>
        <v>-4.9611049372916334</v>
      </c>
      <c r="K145" s="24">
        <f t="shared" si="5"/>
        <v>24.812732216796164</v>
      </c>
    </row>
    <row r="146" spans="1:11" x14ac:dyDescent="0.2">
      <c r="A146" s="1">
        <v>13</v>
      </c>
      <c r="B146" s="1">
        <v>6</v>
      </c>
      <c r="C146" s="11">
        <v>2016</v>
      </c>
      <c r="D146" s="11">
        <v>8</v>
      </c>
      <c r="E146" s="11">
        <v>5</v>
      </c>
      <c r="F146" s="2">
        <v>28.7</v>
      </c>
      <c r="G146" s="15">
        <v>69</v>
      </c>
      <c r="H146" s="3">
        <v>100779</v>
      </c>
      <c r="I146" s="21" t="str">
        <f t="shared" si="7"/>
        <v>8:5</v>
      </c>
      <c r="J146" s="21">
        <f t="shared" si="6"/>
        <v>-3.9690808600998224</v>
      </c>
      <c r="K146" s="24">
        <f t="shared" si="5"/>
        <v>11.91100352137466</v>
      </c>
    </row>
    <row r="147" spans="1:11" x14ac:dyDescent="0.2">
      <c r="A147" s="1">
        <v>13</v>
      </c>
      <c r="B147" s="1">
        <v>6</v>
      </c>
      <c r="C147" s="11">
        <v>2016</v>
      </c>
      <c r="D147" s="11">
        <v>8</v>
      </c>
      <c r="E147" s="11">
        <v>10</v>
      </c>
      <c r="F147" s="2">
        <v>28.8</v>
      </c>
      <c r="G147" s="15">
        <v>69</v>
      </c>
      <c r="H147" s="3">
        <v>100775</v>
      </c>
      <c r="I147" s="21" t="str">
        <f t="shared" si="7"/>
        <v>8:10</v>
      </c>
      <c r="J147" s="21">
        <f t="shared" si="6"/>
        <v>5.953857603572315</v>
      </c>
      <c r="K147" s="24">
        <f t="shared" si="5"/>
        <v>13.895150020672594</v>
      </c>
    </row>
    <row r="148" spans="1:11" x14ac:dyDescent="0.2">
      <c r="A148" s="1">
        <v>13</v>
      </c>
      <c r="B148" s="1">
        <v>6</v>
      </c>
      <c r="C148" s="11">
        <v>2016</v>
      </c>
      <c r="D148" s="11">
        <v>8</v>
      </c>
      <c r="E148" s="11">
        <v>15</v>
      </c>
      <c r="F148" s="2">
        <v>28.9</v>
      </c>
      <c r="G148" s="15">
        <v>68</v>
      </c>
      <c r="H148" s="3">
        <v>100781</v>
      </c>
      <c r="I148" s="21" t="str">
        <f t="shared" si="7"/>
        <v>8:15</v>
      </c>
      <c r="J148" s="21">
        <f t="shared" si="6"/>
        <v>-14.883757851182267</v>
      </c>
      <c r="K148" s="24">
        <f t="shared" si="5"/>
        <v>-1.9809962116264987</v>
      </c>
    </row>
    <row r="149" spans="1:11" x14ac:dyDescent="0.2">
      <c r="A149" s="1">
        <v>13</v>
      </c>
      <c r="B149" s="1">
        <v>6</v>
      </c>
      <c r="C149" s="11">
        <v>2016</v>
      </c>
      <c r="D149" s="11">
        <v>8</v>
      </c>
      <c r="E149" s="11">
        <v>20</v>
      </c>
      <c r="F149" s="2">
        <v>28.9</v>
      </c>
      <c r="G149" s="15">
        <v>66</v>
      </c>
      <c r="H149" s="3">
        <v>100766</v>
      </c>
      <c r="I149" s="21" t="str">
        <f t="shared" si="7"/>
        <v>8:20</v>
      </c>
      <c r="J149" s="21">
        <f t="shared" si="6"/>
        <v>1.9847964591231171</v>
      </c>
      <c r="K149" s="24">
        <f t="shared" si="5"/>
        <v>-6.9428494825764293</v>
      </c>
    </row>
    <row r="150" spans="1:11" x14ac:dyDescent="0.2">
      <c r="A150" s="1">
        <v>13</v>
      </c>
      <c r="B150" s="1">
        <v>6</v>
      </c>
      <c r="C150" s="11">
        <v>2016</v>
      </c>
      <c r="D150" s="11">
        <v>8</v>
      </c>
      <c r="E150" s="11">
        <v>25</v>
      </c>
      <c r="F150" s="2">
        <v>28.8</v>
      </c>
      <c r="G150" s="15">
        <v>66</v>
      </c>
      <c r="H150" s="3">
        <v>100768</v>
      </c>
      <c r="I150" s="21" t="str">
        <f t="shared" si="7"/>
        <v>8:25</v>
      </c>
      <c r="J150" s="21">
        <f t="shared" si="6"/>
        <v>8.9314067958081935</v>
      </c>
      <c r="K150" s="24">
        <f t="shared" si="5"/>
        <v>3.9381120409878179E-3</v>
      </c>
    </row>
    <row r="151" spans="1:11" x14ac:dyDescent="0.2">
      <c r="A151" s="1">
        <v>13</v>
      </c>
      <c r="B151" s="1">
        <v>6</v>
      </c>
      <c r="C151" s="11">
        <v>2016</v>
      </c>
      <c r="D151" s="11">
        <v>8</v>
      </c>
      <c r="E151" s="11">
        <v>30</v>
      </c>
      <c r="F151" s="2">
        <v>28.8</v>
      </c>
      <c r="G151" s="15">
        <v>65</v>
      </c>
      <c r="H151" s="3">
        <v>100777</v>
      </c>
      <c r="I151" s="21" t="str">
        <f t="shared" si="7"/>
        <v>8:30</v>
      </c>
      <c r="J151" s="21">
        <f t="shared" si="6"/>
        <v>-8.9306091667741647</v>
      </c>
      <c r="K151" s="24">
        <f t="shared" si="5"/>
        <v>-15.872700406668645</v>
      </c>
    </row>
    <row r="152" spans="1:11" x14ac:dyDescent="0.2">
      <c r="A152" s="1">
        <v>13</v>
      </c>
      <c r="B152" s="1">
        <v>6</v>
      </c>
      <c r="C152" s="11">
        <v>2016</v>
      </c>
      <c r="D152" s="11">
        <v>8</v>
      </c>
      <c r="E152" s="11">
        <v>35</v>
      </c>
      <c r="F152" s="2">
        <v>28.9</v>
      </c>
      <c r="G152" s="15">
        <v>66</v>
      </c>
      <c r="H152" s="3">
        <v>100768</v>
      </c>
      <c r="I152" s="21" t="str">
        <f t="shared" si="7"/>
        <v>8:35</v>
      </c>
      <c r="J152" s="21">
        <f t="shared" si="6"/>
        <v>0.99237853286757705</v>
      </c>
      <c r="K152" s="24">
        <f t="shared" si="5"/>
        <v>-13.888100886342738</v>
      </c>
    </row>
    <row r="153" spans="1:11" x14ac:dyDescent="0.2">
      <c r="A153" s="1">
        <v>13</v>
      </c>
      <c r="B153" s="1">
        <v>6</v>
      </c>
      <c r="C153" s="11">
        <v>2016</v>
      </c>
      <c r="D153" s="11">
        <v>8</v>
      </c>
      <c r="E153" s="11">
        <v>40</v>
      </c>
      <c r="F153" s="2">
        <v>28.9</v>
      </c>
      <c r="G153" s="15">
        <v>65</v>
      </c>
      <c r="H153" s="3">
        <v>100769</v>
      </c>
      <c r="I153" s="21" t="str">
        <f t="shared" si="7"/>
        <v>8:40</v>
      </c>
      <c r="J153" s="21">
        <f t="shared" si="6"/>
        <v>-1.9847373696275641</v>
      </c>
      <c r="K153" s="24">
        <f t="shared" si="5"/>
        <v>-13.888376590808516</v>
      </c>
    </row>
    <row r="154" spans="1:11" x14ac:dyDescent="0.2">
      <c r="A154" s="1">
        <v>13</v>
      </c>
      <c r="B154" s="1">
        <v>6</v>
      </c>
      <c r="C154" s="11">
        <v>2016</v>
      </c>
      <c r="D154" s="11">
        <v>8</v>
      </c>
      <c r="E154" s="11">
        <v>45</v>
      </c>
      <c r="F154" s="2">
        <v>29.1</v>
      </c>
      <c r="G154" s="15">
        <v>66</v>
      </c>
      <c r="H154" s="3">
        <v>100767</v>
      </c>
      <c r="I154" s="21" t="str">
        <f t="shared" si="7"/>
        <v>8:45</v>
      </c>
      <c r="J154" s="21">
        <f t="shared" si="6"/>
        <v>2.9771651433505015</v>
      </c>
      <c r="K154" s="24">
        <f t="shared" si="5"/>
        <v>-23.81046825181598</v>
      </c>
    </row>
    <row r="155" spans="1:11" x14ac:dyDescent="0.2">
      <c r="A155" s="1">
        <v>13</v>
      </c>
      <c r="B155" s="1">
        <v>6</v>
      </c>
      <c r="C155" s="11">
        <v>2016</v>
      </c>
      <c r="D155" s="11">
        <v>8</v>
      </c>
      <c r="E155" s="11">
        <v>50</v>
      </c>
      <c r="F155" s="2">
        <v>29.1</v>
      </c>
      <c r="G155" s="15">
        <v>65</v>
      </c>
      <c r="H155" s="3">
        <v>100770</v>
      </c>
      <c r="I155" s="21" t="str">
        <f t="shared" si="7"/>
        <v>8:50</v>
      </c>
      <c r="J155" s="21">
        <f t="shared" si="6"/>
        <v>-0.99235883695544302</v>
      </c>
      <c r="K155" s="24">
        <f t="shared" si="5"/>
        <v>-27.779194729702432</v>
      </c>
    </row>
    <row r="156" spans="1:11" x14ac:dyDescent="0.2">
      <c r="A156" s="1">
        <v>13</v>
      </c>
      <c r="B156" s="1">
        <v>6</v>
      </c>
      <c r="C156" s="11">
        <v>2016</v>
      </c>
      <c r="D156" s="11">
        <v>8</v>
      </c>
      <c r="E156" s="11">
        <v>55</v>
      </c>
      <c r="F156" s="2">
        <v>29</v>
      </c>
      <c r="G156" s="15">
        <v>65</v>
      </c>
      <c r="H156" s="3">
        <v>100769</v>
      </c>
      <c r="I156" s="21" t="str">
        <f t="shared" si="7"/>
        <v>8:55</v>
      </c>
      <c r="J156" s="21">
        <f t="shared" si="6"/>
        <v>-8.9313181633240379</v>
      </c>
      <c r="K156" s="24">
        <f t="shared" ref="K156:K219" si="8">SUM(J132:J156)</f>
        <v>-35.718419874385042</v>
      </c>
    </row>
    <row r="157" spans="1:11" x14ac:dyDescent="0.2">
      <c r="A157" s="1">
        <v>13</v>
      </c>
      <c r="B157" s="1">
        <v>6</v>
      </c>
      <c r="C157" s="11">
        <v>2016</v>
      </c>
      <c r="D157" s="11">
        <v>9</v>
      </c>
      <c r="E157" s="11">
        <v>0</v>
      </c>
      <c r="F157" s="2">
        <v>29.2</v>
      </c>
      <c r="G157" s="15">
        <v>65</v>
      </c>
      <c r="H157" s="3">
        <v>100760</v>
      </c>
      <c r="I157" s="21" t="str">
        <f t="shared" si="7"/>
        <v>9:0</v>
      </c>
      <c r="J157" s="21">
        <f t="shared" si="6"/>
        <v>-4.9622866216752675</v>
      </c>
      <c r="K157" s="24">
        <f t="shared" si="8"/>
        <v>-42.664912218509613</v>
      </c>
    </row>
    <row r="158" spans="1:11" x14ac:dyDescent="0.2">
      <c r="A158" s="1">
        <v>13</v>
      </c>
      <c r="B158" s="1">
        <v>6</v>
      </c>
      <c r="C158" s="11">
        <v>2016</v>
      </c>
      <c r="D158" s="11">
        <v>9</v>
      </c>
      <c r="E158" s="11">
        <v>5</v>
      </c>
      <c r="F158" s="2">
        <v>29.3</v>
      </c>
      <c r="G158" s="15">
        <v>65</v>
      </c>
      <c r="H158" s="3">
        <v>100755</v>
      </c>
      <c r="I158" s="21" t="str">
        <f t="shared" si="7"/>
        <v>9:5</v>
      </c>
      <c r="J158" s="21">
        <f t="shared" si="6"/>
        <v>-3.9700263014242467</v>
      </c>
      <c r="K158" s="24">
        <f t="shared" si="8"/>
        <v>-51.595354401201348</v>
      </c>
    </row>
    <row r="159" spans="1:11" x14ac:dyDescent="0.2">
      <c r="A159" s="1">
        <v>13</v>
      </c>
      <c r="B159" s="1">
        <v>6</v>
      </c>
      <c r="C159" s="11">
        <v>2016</v>
      </c>
      <c r="D159" s="11">
        <v>9</v>
      </c>
      <c r="E159" s="11">
        <v>10</v>
      </c>
      <c r="F159" s="2">
        <v>29.3</v>
      </c>
      <c r="G159" s="15">
        <v>65</v>
      </c>
      <c r="H159" s="3">
        <v>100751</v>
      </c>
      <c r="I159" s="21" t="str">
        <f t="shared" si="7"/>
        <v>9:10</v>
      </c>
      <c r="J159" s="21">
        <f t="shared" si="6"/>
        <v>-3.9701839187700374</v>
      </c>
      <c r="K159" s="24">
        <f t="shared" si="8"/>
        <v>-54.573504352728342</v>
      </c>
    </row>
    <row r="160" spans="1:11" x14ac:dyDescent="0.2">
      <c r="A160" s="1">
        <v>13</v>
      </c>
      <c r="B160" s="1">
        <v>6</v>
      </c>
      <c r="C160" s="11">
        <v>2016</v>
      </c>
      <c r="D160" s="11">
        <v>9</v>
      </c>
      <c r="E160" s="11">
        <v>15</v>
      </c>
      <c r="F160" s="2">
        <v>29.4</v>
      </c>
      <c r="G160" s="15">
        <v>64</v>
      </c>
      <c r="H160" s="3">
        <v>100747</v>
      </c>
      <c r="I160" s="21" t="str">
        <f t="shared" si="7"/>
        <v>9:15</v>
      </c>
      <c r="J160" s="21">
        <f t="shared" si="6"/>
        <v>-6.9480977101055119</v>
      </c>
      <c r="K160" s="24">
        <f t="shared" si="8"/>
        <v>-59.537514445524678</v>
      </c>
    </row>
    <row r="161" spans="1:11" x14ac:dyDescent="0.2">
      <c r="A161" s="1">
        <v>13</v>
      </c>
      <c r="B161" s="1">
        <v>6</v>
      </c>
      <c r="C161" s="11">
        <v>2016</v>
      </c>
      <c r="D161" s="11">
        <v>9</v>
      </c>
      <c r="E161" s="11">
        <v>20</v>
      </c>
      <c r="F161" s="2">
        <v>29.7</v>
      </c>
      <c r="G161" s="15">
        <v>64</v>
      </c>
      <c r="H161" s="3">
        <v>100740</v>
      </c>
      <c r="I161" s="21" t="str">
        <f t="shared" si="7"/>
        <v>9:20</v>
      </c>
      <c r="J161" s="21">
        <f t="shared" si="6"/>
        <v>-5.9559261465157833</v>
      </c>
      <c r="K161" s="24">
        <f t="shared" si="8"/>
        <v>-67.477567576167459</v>
      </c>
    </row>
    <row r="162" spans="1:11" x14ac:dyDescent="0.2">
      <c r="A162" s="1">
        <v>13</v>
      </c>
      <c r="B162" s="1">
        <v>6</v>
      </c>
      <c r="C162" s="11">
        <v>2016</v>
      </c>
      <c r="D162" s="11">
        <v>9</v>
      </c>
      <c r="E162" s="11">
        <v>25</v>
      </c>
      <c r="F162" s="2">
        <v>29.7</v>
      </c>
      <c r="G162" s="15">
        <v>63</v>
      </c>
      <c r="H162" s="3">
        <v>100734</v>
      </c>
      <c r="I162" s="21" t="str">
        <f t="shared" si="7"/>
        <v>9:25</v>
      </c>
      <c r="J162" s="21">
        <f t="shared" si="6"/>
        <v>-9.9271348303452651</v>
      </c>
      <c r="K162" s="24">
        <f t="shared" si="8"/>
        <v>-79.388790023821898</v>
      </c>
    </row>
    <row r="163" spans="1:11" x14ac:dyDescent="0.2">
      <c r="A163" s="1">
        <v>13</v>
      </c>
      <c r="B163" s="1">
        <v>6</v>
      </c>
      <c r="C163" s="11">
        <v>2016</v>
      </c>
      <c r="D163" s="11">
        <v>9</v>
      </c>
      <c r="E163" s="11">
        <v>30</v>
      </c>
      <c r="F163" s="2">
        <v>29.9</v>
      </c>
      <c r="G163" s="15">
        <v>61</v>
      </c>
      <c r="H163" s="3">
        <v>100724</v>
      </c>
      <c r="I163" s="21" t="str">
        <f t="shared" si="7"/>
        <v>9:30</v>
      </c>
      <c r="J163" s="21">
        <f t="shared" si="6"/>
        <v>-11.913744489893174</v>
      </c>
      <c r="K163" s="24">
        <f t="shared" si="8"/>
        <v>-93.286582765768557</v>
      </c>
    </row>
    <row r="164" spans="1:11" x14ac:dyDescent="0.2">
      <c r="A164" s="1">
        <v>13</v>
      </c>
      <c r="B164" s="1">
        <v>6</v>
      </c>
      <c r="C164" s="11">
        <v>2016</v>
      </c>
      <c r="D164" s="11">
        <v>9</v>
      </c>
      <c r="E164" s="11">
        <v>35</v>
      </c>
      <c r="F164" s="2">
        <v>30.2</v>
      </c>
      <c r="G164" s="15">
        <v>61</v>
      </c>
      <c r="H164" s="3">
        <v>100712</v>
      </c>
      <c r="I164" s="21" t="str">
        <f t="shared" si="7"/>
        <v>9:35</v>
      </c>
      <c r="J164" s="21">
        <f t="shared" si="6"/>
        <v>-13.90102470410676</v>
      </c>
      <c r="K164" s="24">
        <f t="shared" si="8"/>
        <v>-105.20359858151551</v>
      </c>
    </row>
    <row r="165" spans="1:11" x14ac:dyDescent="0.2">
      <c r="A165" s="1">
        <v>13</v>
      </c>
      <c r="B165" s="1">
        <v>6</v>
      </c>
      <c r="C165" s="11">
        <v>2016</v>
      </c>
      <c r="D165" s="11">
        <v>9</v>
      </c>
      <c r="E165" s="11">
        <v>40</v>
      </c>
      <c r="F165" s="2">
        <v>30.2</v>
      </c>
      <c r="G165" s="15">
        <v>61</v>
      </c>
      <c r="H165" s="3">
        <v>100698</v>
      </c>
      <c r="I165" s="21" t="str">
        <f t="shared" si="7"/>
        <v>9:40</v>
      </c>
      <c r="J165" s="21">
        <f t="shared" si="6"/>
        <v>0</v>
      </c>
      <c r="K165" s="24">
        <f t="shared" si="8"/>
        <v>-98.259429699328294</v>
      </c>
    </row>
    <row r="166" spans="1:11" x14ac:dyDescent="0.2">
      <c r="A166" s="1">
        <v>13</v>
      </c>
      <c r="B166" s="1">
        <v>6</v>
      </c>
      <c r="C166" s="11">
        <v>2016</v>
      </c>
      <c r="D166" s="11">
        <v>9</v>
      </c>
      <c r="E166" s="11">
        <v>45</v>
      </c>
      <c r="F166" s="2">
        <v>30.1</v>
      </c>
      <c r="G166" s="15">
        <v>58</v>
      </c>
      <c r="H166" s="3">
        <v>100698</v>
      </c>
      <c r="I166" s="21" t="str">
        <f t="shared" si="7"/>
        <v>9:45</v>
      </c>
      <c r="J166" s="21">
        <f t="shared" si="6"/>
        <v>-2.9792051480664958</v>
      </c>
      <c r="K166" s="24">
        <f t="shared" si="8"/>
        <v>-97.270262772829071</v>
      </c>
    </row>
    <row r="167" spans="1:11" x14ac:dyDescent="0.2">
      <c r="A167" s="1">
        <v>13</v>
      </c>
      <c r="B167" s="1">
        <v>6</v>
      </c>
      <c r="C167" s="11">
        <v>2016</v>
      </c>
      <c r="D167" s="11">
        <v>9</v>
      </c>
      <c r="E167" s="11">
        <v>50</v>
      </c>
      <c r="F167" s="2">
        <v>30.1</v>
      </c>
      <c r="G167" s="15">
        <v>58</v>
      </c>
      <c r="H167" s="3">
        <v>100695</v>
      </c>
      <c r="I167" s="21" t="str">
        <f t="shared" si="7"/>
        <v>9:50</v>
      </c>
      <c r="J167" s="21">
        <f t="shared" si="6"/>
        <v>5.9585878146879185</v>
      </c>
      <c r="K167" s="24">
        <f t="shared" si="8"/>
        <v>-85.358880617264305</v>
      </c>
    </row>
    <row r="168" spans="1:11" x14ac:dyDescent="0.2">
      <c r="A168" s="1">
        <v>13</v>
      </c>
      <c r="B168" s="1">
        <v>6</v>
      </c>
      <c r="C168" s="11">
        <v>2016</v>
      </c>
      <c r="D168" s="11">
        <v>9</v>
      </c>
      <c r="E168" s="11">
        <v>55</v>
      </c>
      <c r="F168" s="2">
        <v>30.6</v>
      </c>
      <c r="G168" s="15">
        <v>57</v>
      </c>
      <c r="H168" s="3">
        <v>100701</v>
      </c>
      <c r="I168" s="21" t="str">
        <f t="shared" si="7"/>
        <v>9:55</v>
      </c>
      <c r="J168" s="21">
        <f t="shared" si="6"/>
        <v>-5.9582327881550334</v>
      </c>
      <c r="K168" s="24">
        <f t="shared" si="8"/>
        <v>-86.356156139105238</v>
      </c>
    </row>
    <row r="169" spans="1:11" x14ac:dyDescent="0.2">
      <c r="A169" s="1">
        <v>13</v>
      </c>
      <c r="B169" s="1">
        <v>6</v>
      </c>
      <c r="C169" s="11">
        <v>2016</v>
      </c>
      <c r="D169" s="11">
        <v>10</v>
      </c>
      <c r="E169" s="11">
        <v>0</v>
      </c>
      <c r="F169" s="2">
        <v>30.9</v>
      </c>
      <c r="G169" s="15">
        <v>54</v>
      </c>
      <c r="H169" s="3">
        <v>100695</v>
      </c>
      <c r="I169" s="21" t="str">
        <f t="shared" si="7"/>
        <v>10:0</v>
      </c>
      <c r="J169" s="21">
        <f t="shared" si="6"/>
        <v>2.9792939073439593</v>
      </c>
      <c r="K169" s="24">
        <f t="shared" si="8"/>
        <v>-85.361343587558935</v>
      </c>
    </row>
    <row r="170" spans="1:11" x14ac:dyDescent="0.2">
      <c r="A170" s="1">
        <v>13</v>
      </c>
      <c r="B170" s="1">
        <v>6</v>
      </c>
      <c r="C170" s="11">
        <v>2016</v>
      </c>
      <c r="D170" s="11">
        <v>10</v>
      </c>
      <c r="E170" s="11">
        <v>5</v>
      </c>
      <c r="F170" s="2">
        <v>30.8</v>
      </c>
      <c r="G170" s="15">
        <v>52</v>
      </c>
      <c r="H170" s="3">
        <v>100698</v>
      </c>
      <c r="I170" s="21" t="str">
        <f t="shared" si="7"/>
        <v>10:5</v>
      </c>
      <c r="J170" s="21">
        <f t="shared" si="6"/>
        <v>1.986136765377664</v>
      </c>
      <c r="K170" s="24">
        <f t="shared" si="8"/>
        <v>-78.414101884889632</v>
      </c>
    </row>
    <row r="171" spans="1:11" x14ac:dyDescent="0.2">
      <c r="A171" s="1">
        <v>13</v>
      </c>
      <c r="B171" s="1">
        <v>6</v>
      </c>
      <c r="C171" s="11">
        <v>2016</v>
      </c>
      <c r="D171" s="11">
        <v>10</v>
      </c>
      <c r="E171" s="11">
        <v>10</v>
      </c>
      <c r="F171" s="2">
        <v>30.3</v>
      </c>
      <c r="G171" s="15">
        <v>47</v>
      </c>
      <c r="H171" s="3">
        <v>100700</v>
      </c>
      <c r="I171" s="21" t="str">
        <f t="shared" si="7"/>
        <v>10:10</v>
      </c>
      <c r="J171" s="21">
        <f t="shared" si="6"/>
        <v>-8.9374379344587886</v>
      </c>
      <c r="K171" s="24">
        <f t="shared" si="8"/>
        <v>-83.382458959248595</v>
      </c>
    </row>
    <row r="172" spans="1:11" x14ac:dyDescent="0.2">
      <c r="A172" s="1">
        <v>13</v>
      </c>
      <c r="B172" s="1">
        <v>6</v>
      </c>
      <c r="C172" s="11">
        <v>2016</v>
      </c>
      <c r="D172" s="11">
        <v>10</v>
      </c>
      <c r="E172" s="11">
        <v>15</v>
      </c>
      <c r="F172" s="2">
        <v>31.2</v>
      </c>
      <c r="G172" s="15">
        <v>51</v>
      </c>
      <c r="H172" s="3">
        <v>100691</v>
      </c>
      <c r="I172" s="21" t="str">
        <f t="shared" si="7"/>
        <v>10:15</v>
      </c>
      <c r="J172" s="21">
        <f t="shared" si="6"/>
        <v>4.9656871021243214</v>
      </c>
      <c r="K172" s="24">
        <f t="shared" si="8"/>
        <v>-84.370629460696591</v>
      </c>
    </row>
    <row r="173" spans="1:11" x14ac:dyDescent="0.2">
      <c r="A173" s="1">
        <v>13</v>
      </c>
      <c r="B173" s="1">
        <v>6</v>
      </c>
      <c r="C173" s="11">
        <v>2016</v>
      </c>
      <c r="D173" s="11">
        <v>10</v>
      </c>
      <c r="E173" s="11">
        <v>20</v>
      </c>
      <c r="F173" s="2">
        <v>30.9</v>
      </c>
      <c r="G173" s="15">
        <v>47</v>
      </c>
      <c r="H173" s="3">
        <v>100696</v>
      </c>
      <c r="I173" s="21" t="str">
        <f t="shared" si="7"/>
        <v>10:20</v>
      </c>
      <c r="J173" s="21">
        <f t="shared" si="6"/>
        <v>-4.9654405338841663</v>
      </c>
      <c r="K173" s="24">
        <f t="shared" si="8"/>
        <v>-74.452312143398473</v>
      </c>
    </row>
    <row r="174" spans="1:11" x14ac:dyDescent="0.2">
      <c r="A174" s="1">
        <v>13</v>
      </c>
      <c r="B174" s="1">
        <v>6</v>
      </c>
      <c r="C174" s="11">
        <v>2016</v>
      </c>
      <c r="D174" s="11">
        <v>10</v>
      </c>
      <c r="E174" s="11">
        <v>25</v>
      </c>
      <c r="F174" s="2">
        <v>30.9</v>
      </c>
      <c r="G174" s="15">
        <v>46</v>
      </c>
      <c r="H174" s="3">
        <v>100691</v>
      </c>
      <c r="I174" s="21" t="str">
        <f t="shared" si="7"/>
        <v>10:25</v>
      </c>
      <c r="J174" s="21">
        <f t="shared" si="6"/>
        <v>-10.924511624673507</v>
      </c>
      <c r="K174" s="24">
        <f t="shared" si="8"/>
        <v>-87.361620227195118</v>
      </c>
    </row>
    <row r="175" spans="1:11" x14ac:dyDescent="0.2">
      <c r="A175" s="1">
        <v>13</v>
      </c>
      <c r="B175" s="1">
        <v>6</v>
      </c>
      <c r="C175" s="11">
        <v>2016</v>
      </c>
      <c r="D175" s="11">
        <v>10</v>
      </c>
      <c r="E175" s="11">
        <v>30</v>
      </c>
      <c r="F175" s="2">
        <v>31.1</v>
      </c>
      <c r="G175" s="15">
        <v>46</v>
      </c>
      <c r="H175" s="3">
        <v>100680</v>
      </c>
      <c r="I175" s="21" t="str">
        <f t="shared" si="7"/>
        <v>10:30</v>
      </c>
      <c r="J175" s="21">
        <f t="shared" si="6"/>
        <v>-5.9594755661501786</v>
      </c>
      <c r="K175" s="24">
        <f t="shared" si="8"/>
        <v>-102.25250258915348</v>
      </c>
    </row>
    <row r="176" spans="1:11" x14ac:dyDescent="0.2">
      <c r="A176" s="1">
        <v>13</v>
      </c>
      <c r="B176" s="1">
        <v>6</v>
      </c>
      <c r="C176" s="11">
        <v>2016</v>
      </c>
      <c r="D176" s="11">
        <v>10</v>
      </c>
      <c r="E176" s="11">
        <v>35</v>
      </c>
      <c r="F176" s="2">
        <v>30.9</v>
      </c>
      <c r="G176" s="15">
        <v>44</v>
      </c>
      <c r="H176" s="3">
        <v>100674</v>
      </c>
      <c r="I176" s="21" t="str">
        <f t="shared" si="7"/>
        <v>10:35</v>
      </c>
      <c r="J176" s="21">
        <f t="shared" si="6"/>
        <v>-21.852712716292192</v>
      </c>
      <c r="K176" s="24">
        <f t="shared" si="8"/>
        <v>-115.17460613867151</v>
      </c>
    </row>
    <row r="177" spans="1:11" x14ac:dyDescent="0.2">
      <c r="A177" s="1">
        <v>13</v>
      </c>
      <c r="B177" s="1">
        <v>6</v>
      </c>
      <c r="C177" s="11">
        <v>2016</v>
      </c>
      <c r="D177" s="11">
        <v>10</v>
      </c>
      <c r="E177" s="11">
        <v>40</v>
      </c>
      <c r="F177" s="2">
        <v>31.4</v>
      </c>
      <c r="G177" s="15">
        <v>44</v>
      </c>
      <c r="H177" s="3">
        <v>100652</v>
      </c>
      <c r="I177" s="21" t="str">
        <f t="shared" si="7"/>
        <v>10:40</v>
      </c>
      <c r="J177" s="21">
        <f t="shared" si="6"/>
        <v>-9.9352223502761987</v>
      </c>
      <c r="K177" s="24">
        <f t="shared" si="8"/>
        <v>-126.10220702181527</v>
      </c>
    </row>
    <row r="178" spans="1:11" x14ac:dyDescent="0.2">
      <c r="A178" s="1">
        <v>13</v>
      </c>
      <c r="B178" s="1">
        <v>6</v>
      </c>
      <c r="C178" s="11">
        <v>2016</v>
      </c>
      <c r="D178" s="11">
        <v>10</v>
      </c>
      <c r="E178" s="11">
        <v>45</v>
      </c>
      <c r="F178" s="2">
        <v>31.7</v>
      </c>
      <c r="G178" s="15">
        <v>44</v>
      </c>
      <c r="H178" s="3">
        <v>100642</v>
      </c>
      <c r="I178" s="21" t="str">
        <f t="shared" si="7"/>
        <v>10:45</v>
      </c>
      <c r="J178" s="21">
        <f t="shared" si="6"/>
        <v>0.99362095347866697</v>
      </c>
      <c r="K178" s="24">
        <f t="shared" si="8"/>
        <v>-123.12384869870904</v>
      </c>
    </row>
    <row r="179" spans="1:11" x14ac:dyDescent="0.2">
      <c r="A179" s="1">
        <v>13</v>
      </c>
      <c r="B179" s="1">
        <v>6</v>
      </c>
      <c r="C179" s="11">
        <v>2016</v>
      </c>
      <c r="D179" s="11">
        <v>10</v>
      </c>
      <c r="E179" s="11">
        <v>50</v>
      </c>
      <c r="F179" s="2">
        <v>31.6</v>
      </c>
      <c r="G179" s="15">
        <v>42</v>
      </c>
      <c r="H179" s="3">
        <v>100643</v>
      </c>
      <c r="I179" s="21" t="str">
        <f t="shared" si="7"/>
        <v>10:50</v>
      </c>
      <c r="J179" s="21">
        <f t="shared" si="6"/>
        <v>2.9808332422523178</v>
      </c>
      <c r="K179" s="24">
        <f t="shared" si="8"/>
        <v>-123.12018059980723</v>
      </c>
    </row>
    <row r="180" spans="1:11" x14ac:dyDescent="0.2">
      <c r="A180" s="1">
        <v>13</v>
      </c>
      <c r="B180" s="1">
        <v>6</v>
      </c>
      <c r="C180" s="11">
        <v>2016</v>
      </c>
      <c r="D180" s="11">
        <v>10</v>
      </c>
      <c r="E180" s="11">
        <v>55</v>
      </c>
      <c r="F180" s="2">
        <v>31.4</v>
      </c>
      <c r="G180" s="15">
        <v>43</v>
      </c>
      <c r="H180" s="3">
        <v>100646</v>
      </c>
      <c r="I180" s="21" t="str">
        <f t="shared" si="7"/>
        <v>10:55</v>
      </c>
      <c r="J180" s="21">
        <f t="shared" si="6"/>
        <v>-12.916559028674762</v>
      </c>
      <c r="K180" s="24">
        <f t="shared" si="8"/>
        <v>-135.04438079152655</v>
      </c>
    </row>
    <row r="181" spans="1:11" x14ac:dyDescent="0.2">
      <c r="A181" s="1">
        <v>13</v>
      </c>
      <c r="B181" s="1">
        <v>6</v>
      </c>
      <c r="C181" s="11">
        <v>2016</v>
      </c>
      <c r="D181" s="11">
        <v>11</v>
      </c>
      <c r="E181" s="11">
        <v>0</v>
      </c>
      <c r="F181" s="2">
        <v>31.3</v>
      </c>
      <c r="G181" s="15">
        <v>43</v>
      </c>
      <c r="H181" s="3">
        <v>100633</v>
      </c>
      <c r="I181" s="21" t="str">
        <f t="shared" si="7"/>
        <v>11:0</v>
      </c>
      <c r="J181" s="21">
        <f t="shared" si="6"/>
        <v>-15.899357069748492</v>
      </c>
      <c r="K181" s="24">
        <f t="shared" si="8"/>
        <v>-142.012419697951</v>
      </c>
    </row>
    <row r="182" spans="1:11" x14ac:dyDescent="0.2">
      <c r="A182" s="1">
        <v>13</v>
      </c>
      <c r="B182" s="1">
        <v>6</v>
      </c>
      <c r="C182" s="11">
        <v>2016</v>
      </c>
      <c r="D182" s="11">
        <v>11</v>
      </c>
      <c r="E182" s="11">
        <v>5</v>
      </c>
      <c r="F182" s="2">
        <v>31.5</v>
      </c>
      <c r="G182" s="15">
        <v>44</v>
      </c>
      <c r="H182" s="3">
        <v>100617</v>
      </c>
      <c r="I182" s="21" t="str">
        <f t="shared" si="7"/>
        <v>11:5</v>
      </c>
      <c r="J182" s="21">
        <f t="shared" si="6"/>
        <v>-4.9693391772762059</v>
      </c>
      <c r="K182" s="24">
        <f t="shared" si="8"/>
        <v>-142.01947225355195</v>
      </c>
    </row>
    <row r="183" spans="1:11" x14ac:dyDescent="0.2">
      <c r="A183" s="1">
        <v>13</v>
      </c>
      <c r="B183" s="1">
        <v>6</v>
      </c>
      <c r="C183" s="11">
        <v>2016</v>
      </c>
      <c r="D183" s="11">
        <v>11</v>
      </c>
      <c r="E183" s="11">
        <v>10</v>
      </c>
      <c r="F183" s="2">
        <v>31.6</v>
      </c>
      <c r="G183" s="15">
        <v>43</v>
      </c>
      <c r="H183" s="3">
        <v>100612</v>
      </c>
      <c r="I183" s="21" t="str">
        <f t="shared" si="7"/>
        <v>11:10</v>
      </c>
      <c r="J183" s="21">
        <f t="shared" si="6"/>
        <v>-10.933089492307079</v>
      </c>
      <c r="K183" s="24">
        <f t="shared" si="8"/>
        <v>-148.9825354444348</v>
      </c>
    </row>
    <row r="184" spans="1:11" x14ac:dyDescent="0.2">
      <c r="A184" s="1">
        <v>13</v>
      </c>
      <c r="B184" s="1">
        <v>6</v>
      </c>
      <c r="C184" s="11">
        <v>2016</v>
      </c>
      <c r="D184" s="11">
        <v>11</v>
      </c>
      <c r="E184" s="11">
        <v>15</v>
      </c>
      <c r="F184" s="2">
        <v>32.4</v>
      </c>
      <c r="G184" s="15">
        <v>43</v>
      </c>
      <c r="H184" s="3">
        <v>100601</v>
      </c>
      <c r="I184" s="21" t="str">
        <f t="shared" si="7"/>
        <v>11:15</v>
      </c>
      <c r="J184" s="21">
        <f t="shared" si="6"/>
        <v>-7.9522072345205324</v>
      </c>
      <c r="K184" s="24">
        <f t="shared" si="8"/>
        <v>-152.96455876018527</v>
      </c>
    </row>
    <row r="185" spans="1:11" x14ac:dyDescent="0.2">
      <c r="A185" s="1">
        <v>13</v>
      </c>
      <c r="B185" s="1">
        <v>6</v>
      </c>
      <c r="C185" s="11">
        <v>2016</v>
      </c>
      <c r="D185" s="11">
        <v>11</v>
      </c>
      <c r="E185" s="11">
        <v>20</v>
      </c>
      <c r="F185" s="2">
        <v>32.6</v>
      </c>
      <c r="G185" s="15">
        <v>41</v>
      </c>
      <c r="H185" s="3">
        <v>100593</v>
      </c>
      <c r="I185" s="21" t="str">
        <f t="shared" si="7"/>
        <v>11:20</v>
      </c>
      <c r="J185" s="21">
        <f t="shared" si="6"/>
        <v>-2.9823148728042708</v>
      </c>
      <c r="K185" s="24">
        <f t="shared" si="8"/>
        <v>-148.99877592288405</v>
      </c>
    </row>
    <row r="186" spans="1:11" x14ac:dyDescent="0.2">
      <c r="A186" s="1">
        <v>13</v>
      </c>
      <c r="B186" s="1">
        <v>6</v>
      </c>
      <c r="C186" s="11">
        <v>2016</v>
      </c>
      <c r="D186" s="11">
        <v>11</v>
      </c>
      <c r="E186" s="11">
        <v>25</v>
      </c>
      <c r="F186" s="2">
        <v>32.299999999999997</v>
      </c>
      <c r="G186" s="15">
        <v>40</v>
      </c>
      <c r="H186" s="3">
        <v>100590</v>
      </c>
      <c r="I186" s="21" t="str">
        <f t="shared" si="7"/>
        <v>11:25</v>
      </c>
      <c r="J186" s="21">
        <f t="shared" si="6"/>
        <v>3.9765384233025154</v>
      </c>
      <c r="K186" s="24">
        <f t="shared" si="8"/>
        <v>-139.06631135306574</v>
      </c>
    </row>
    <row r="187" spans="1:11" x14ac:dyDescent="0.2">
      <c r="A187" s="1">
        <v>13</v>
      </c>
      <c r="B187" s="1">
        <v>6</v>
      </c>
      <c r="C187" s="11">
        <v>2016</v>
      </c>
      <c r="D187" s="11">
        <v>11</v>
      </c>
      <c r="E187" s="11">
        <v>30</v>
      </c>
      <c r="F187" s="2">
        <v>32.6</v>
      </c>
      <c r="G187" s="15">
        <v>40</v>
      </c>
      <c r="H187" s="3">
        <v>100594</v>
      </c>
      <c r="I187" s="21" t="str">
        <f t="shared" si="7"/>
        <v>11:30</v>
      </c>
      <c r="J187" s="21">
        <f t="shared" si="6"/>
        <v>1.9881901505059945</v>
      </c>
      <c r="K187" s="24">
        <f t="shared" si="8"/>
        <v>-127.15098637221448</v>
      </c>
    </row>
    <row r="188" spans="1:11" x14ac:dyDescent="0.2">
      <c r="A188" s="1">
        <v>13</v>
      </c>
      <c r="B188" s="1">
        <v>6</v>
      </c>
      <c r="C188" s="11">
        <v>2016</v>
      </c>
      <c r="D188" s="11">
        <v>11</v>
      </c>
      <c r="E188" s="11">
        <v>35</v>
      </c>
      <c r="F188" s="2">
        <v>32.5</v>
      </c>
      <c r="G188" s="15">
        <v>39</v>
      </c>
      <c r="H188" s="3">
        <v>100596</v>
      </c>
      <c r="I188" s="21" t="str">
        <f t="shared" si="7"/>
        <v>11:35</v>
      </c>
      <c r="J188" s="21">
        <f t="shared" si="6"/>
        <v>-13.917054356038012</v>
      </c>
      <c r="K188" s="24">
        <f t="shared" si="8"/>
        <v>-129.15429623835931</v>
      </c>
    </row>
    <row r="189" spans="1:11" x14ac:dyDescent="0.2">
      <c r="A189" s="1">
        <v>13</v>
      </c>
      <c r="B189" s="1">
        <v>6</v>
      </c>
      <c r="C189" s="11">
        <v>2016</v>
      </c>
      <c r="D189" s="11">
        <v>11</v>
      </c>
      <c r="E189" s="11">
        <v>40</v>
      </c>
      <c r="F189" s="2">
        <v>32.5</v>
      </c>
      <c r="G189" s="15">
        <v>40</v>
      </c>
      <c r="H189" s="3">
        <v>100582</v>
      </c>
      <c r="I189" s="21" t="str">
        <f t="shared" si="7"/>
        <v>11:40</v>
      </c>
      <c r="J189" s="21">
        <f t="shared" si="6"/>
        <v>0</v>
      </c>
      <c r="K189" s="24">
        <f t="shared" si="8"/>
        <v>-115.25327153425255</v>
      </c>
    </row>
    <row r="190" spans="1:11" x14ac:dyDescent="0.2">
      <c r="A190" s="1">
        <v>13</v>
      </c>
      <c r="B190" s="1">
        <v>6</v>
      </c>
      <c r="C190" s="11">
        <v>2016</v>
      </c>
      <c r="D190" s="11">
        <v>11</v>
      </c>
      <c r="E190" s="11">
        <v>45</v>
      </c>
      <c r="F190" s="2">
        <v>32.6</v>
      </c>
      <c r="G190" s="15">
        <v>39</v>
      </c>
      <c r="H190" s="3">
        <v>100582</v>
      </c>
      <c r="I190" s="21" t="str">
        <f t="shared" si="7"/>
        <v>11:45</v>
      </c>
      <c r="J190" s="21">
        <f t="shared" si="6"/>
        <v>-2.9826410292099981</v>
      </c>
      <c r="K190" s="24">
        <f t="shared" si="8"/>
        <v>-118.23591256346255</v>
      </c>
    </row>
    <row r="191" spans="1:11" x14ac:dyDescent="0.2">
      <c r="A191" s="1">
        <v>13</v>
      </c>
      <c r="B191" s="1">
        <v>6</v>
      </c>
      <c r="C191" s="11">
        <v>2016</v>
      </c>
      <c r="D191" s="11">
        <v>11</v>
      </c>
      <c r="E191" s="11">
        <v>50</v>
      </c>
      <c r="F191" s="2">
        <v>32.200000000000003</v>
      </c>
      <c r="G191" s="15">
        <v>40</v>
      </c>
      <c r="H191" s="3">
        <v>100579</v>
      </c>
      <c r="I191" s="21" t="str">
        <f t="shared" si="7"/>
        <v>11:50</v>
      </c>
      <c r="J191" s="21">
        <f t="shared" si="6"/>
        <v>-0.99424333111285657</v>
      </c>
      <c r="K191" s="24">
        <f t="shared" si="8"/>
        <v>-116.25095074650891</v>
      </c>
    </row>
    <row r="192" spans="1:11" x14ac:dyDescent="0.2">
      <c r="A192" s="1">
        <v>13</v>
      </c>
      <c r="B192" s="1">
        <v>6</v>
      </c>
      <c r="C192" s="11">
        <v>2016</v>
      </c>
      <c r="D192" s="11">
        <v>11</v>
      </c>
      <c r="E192" s="11">
        <v>55</v>
      </c>
      <c r="F192" s="2">
        <v>32.6</v>
      </c>
      <c r="G192" s="15">
        <v>39</v>
      </c>
      <c r="H192" s="3">
        <v>100578</v>
      </c>
      <c r="I192" s="21" t="str">
        <f t="shared" si="7"/>
        <v>11:55</v>
      </c>
      <c r="J192" s="21">
        <f t="shared" si="6"/>
        <v>-11.931038596909861</v>
      </c>
      <c r="K192" s="24">
        <f t="shared" si="8"/>
        <v>-134.14057715810668</v>
      </c>
    </row>
    <row r="193" spans="1:11" x14ac:dyDescent="0.2">
      <c r="A193" s="1">
        <v>13</v>
      </c>
      <c r="B193" s="1">
        <v>6</v>
      </c>
      <c r="C193" s="11">
        <v>2016</v>
      </c>
      <c r="D193" s="11">
        <v>12</v>
      </c>
      <c r="E193" s="11">
        <v>0</v>
      </c>
      <c r="F193" s="2">
        <v>32.5</v>
      </c>
      <c r="G193" s="15">
        <v>39</v>
      </c>
      <c r="H193" s="3">
        <v>100566</v>
      </c>
      <c r="I193" s="21" t="str">
        <f t="shared" si="7"/>
        <v>12:0</v>
      </c>
      <c r="J193" s="21">
        <f t="shared" si="6"/>
        <v>5.9662311317940455</v>
      </c>
      <c r="K193" s="24">
        <f t="shared" si="8"/>
        <v>-122.21611323815762</v>
      </c>
    </row>
    <row r="194" spans="1:11" x14ac:dyDescent="0.2">
      <c r="A194" s="1">
        <v>13</v>
      </c>
      <c r="B194" s="1">
        <v>6</v>
      </c>
      <c r="C194" s="11">
        <v>2016</v>
      </c>
      <c r="D194" s="11">
        <v>12</v>
      </c>
      <c r="E194" s="11">
        <v>5</v>
      </c>
      <c r="F194" s="2">
        <v>32.299999999999997</v>
      </c>
      <c r="G194" s="15">
        <v>39</v>
      </c>
      <c r="H194" s="3">
        <v>100572</v>
      </c>
      <c r="I194" s="21" t="str">
        <f t="shared" si="7"/>
        <v>12:5</v>
      </c>
      <c r="J194" s="21">
        <f t="shared" si="6"/>
        <v>-9.9431253231515733</v>
      </c>
      <c r="K194" s="24">
        <f t="shared" si="8"/>
        <v>-135.13853246865315</v>
      </c>
    </row>
    <row r="195" spans="1:11" x14ac:dyDescent="0.2">
      <c r="A195" s="1">
        <v>13</v>
      </c>
      <c r="B195" s="1">
        <v>6</v>
      </c>
      <c r="C195" s="11">
        <v>2016</v>
      </c>
      <c r="D195" s="11">
        <v>12</v>
      </c>
      <c r="E195" s="11">
        <v>10</v>
      </c>
      <c r="F195" s="2">
        <v>32.4</v>
      </c>
      <c r="G195" s="15">
        <v>39</v>
      </c>
      <c r="H195" s="3">
        <v>100562</v>
      </c>
      <c r="I195" s="21" t="str">
        <f t="shared" si="7"/>
        <v>12:10</v>
      </c>
      <c r="J195" s="21">
        <f t="shared" ref="J195:J258" si="9">((H196-H195)/H195)*100000</f>
        <v>-11.932936894652055</v>
      </c>
      <c r="K195" s="24">
        <f t="shared" si="8"/>
        <v>-149.05760612868286</v>
      </c>
    </row>
    <row r="196" spans="1:11" x14ac:dyDescent="0.2">
      <c r="A196" s="1">
        <v>13</v>
      </c>
      <c r="B196" s="1">
        <v>6</v>
      </c>
      <c r="C196" s="11">
        <v>2016</v>
      </c>
      <c r="D196" s="11">
        <v>12</v>
      </c>
      <c r="E196" s="11">
        <v>15</v>
      </c>
      <c r="F196" s="2">
        <v>32.700000000000003</v>
      </c>
      <c r="G196" s="15">
        <v>39</v>
      </c>
      <c r="H196" s="3">
        <v>100550</v>
      </c>
      <c r="I196" s="21" t="str">
        <f t="shared" si="7"/>
        <v>12:15</v>
      </c>
      <c r="J196" s="21">
        <f t="shared" si="9"/>
        <v>-7.9562406762804576</v>
      </c>
      <c r="K196" s="24">
        <f t="shared" si="8"/>
        <v>-148.07640887050451</v>
      </c>
    </row>
    <row r="197" spans="1:11" x14ac:dyDescent="0.2">
      <c r="A197" s="1">
        <v>13</v>
      </c>
      <c r="B197" s="1">
        <v>6</v>
      </c>
      <c r="C197" s="11">
        <v>2016</v>
      </c>
      <c r="D197" s="11">
        <v>12</v>
      </c>
      <c r="E197" s="11">
        <v>20</v>
      </c>
      <c r="F197" s="2">
        <v>32.1</v>
      </c>
      <c r="G197" s="15">
        <v>39</v>
      </c>
      <c r="H197" s="3">
        <v>100542</v>
      </c>
      <c r="I197" s="21" t="str">
        <f t="shared" si="7"/>
        <v>12:20</v>
      </c>
      <c r="J197" s="21">
        <f t="shared" si="9"/>
        <v>-3.9784368721529311</v>
      </c>
      <c r="K197" s="24">
        <f t="shared" si="8"/>
        <v>-157.02053284478177</v>
      </c>
    </row>
    <row r="198" spans="1:11" x14ac:dyDescent="0.2">
      <c r="A198" s="1">
        <v>13</v>
      </c>
      <c r="B198" s="1">
        <v>6</v>
      </c>
      <c r="C198" s="11">
        <v>2016</v>
      </c>
      <c r="D198" s="11">
        <v>12</v>
      </c>
      <c r="E198" s="11">
        <v>25</v>
      </c>
      <c r="F198" s="2">
        <v>32.299999999999997</v>
      </c>
      <c r="G198" s="15">
        <v>38</v>
      </c>
      <c r="H198" s="3">
        <v>100538</v>
      </c>
      <c r="I198" s="21" t="str">
        <f t="shared" si="7"/>
        <v>12:25</v>
      </c>
      <c r="J198" s="21">
        <f t="shared" si="9"/>
        <v>-1.9892975790248464</v>
      </c>
      <c r="K198" s="24">
        <f t="shared" si="8"/>
        <v>-154.04438988992246</v>
      </c>
    </row>
    <row r="199" spans="1:11" x14ac:dyDescent="0.2">
      <c r="A199" s="1">
        <v>13</v>
      </c>
      <c r="B199" s="1">
        <v>6</v>
      </c>
      <c r="C199" s="11">
        <v>2016</v>
      </c>
      <c r="D199" s="11">
        <v>12</v>
      </c>
      <c r="E199" s="11">
        <v>30</v>
      </c>
      <c r="F199" s="2">
        <v>32.4</v>
      </c>
      <c r="G199" s="15">
        <v>40</v>
      </c>
      <c r="H199" s="3">
        <v>100536</v>
      </c>
      <c r="I199" s="21" t="str">
        <f t="shared" si="7"/>
        <v>12:30</v>
      </c>
      <c r="J199" s="21">
        <f t="shared" si="9"/>
        <v>-5.9680114585820006</v>
      </c>
      <c r="K199" s="24">
        <f t="shared" si="8"/>
        <v>-149.08788972383095</v>
      </c>
    </row>
    <row r="200" spans="1:11" x14ac:dyDescent="0.2">
      <c r="A200" s="1">
        <v>13</v>
      </c>
      <c r="B200" s="1">
        <v>6</v>
      </c>
      <c r="C200" s="11">
        <v>2016</v>
      </c>
      <c r="D200" s="11">
        <v>12</v>
      </c>
      <c r="E200" s="11">
        <v>35</v>
      </c>
      <c r="F200" s="2">
        <v>33</v>
      </c>
      <c r="G200" s="15">
        <v>39</v>
      </c>
      <c r="H200" s="3">
        <v>100530</v>
      </c>
      <c r="I200" s="21" t="str">
        <f t="shared" ref="I200:I263" si="10">CONCATENATE(D200,":",E200)</f>
        <v>12:35</v>
      </c>
      <c r="J200" s="21">
        <f t="shared" si="9"/>
        <v>-10.942007360986771</v>
      </c>
      <c r="K200" s="24">
        <f t="shared" si="8"/>
        <v>-154.07042151866753</v>
      </c>
    </row>
    <row r="201" spans="1:11" x14ac:dyDescent="0.2">
      <c r="A201" s="1">
        <v>13</v>
      </c>
      <c r="B201" s="1">
        <v>6</v>
      </c>
      <c r="C201" s="11">
        <v>2016</v>
      </c>
      <c r="D201" s="11">
        <v>12</v>
      </c>
      <c r="E201" s="11">
        <v>40</v>
      </c>
      <c r="F201" s="2">
        <v>33.1</v>
      </c>
      <c r="G201" s="15">
        <v>38</v>
      </c>
      <c r="H201" s="3">
        <v>100519</v>
      </c>
      <c r="I201" s="21" t="str">
        <f t="shared" si="10"/>
        <v>12:40</v>
      </c>
      <c r="J201" s="21">
        <f t="shared" si="9"/>
        <v>-3.9793471880937932</v>
      </c>
      <c r="K201" s="24">
        <f t="shared" si="8"/>
        <v>-136.19705599046915</v>
      </c>
    </row>
    <row r="202" spans="1:11" x14ac:dyDescent="0.2">
      <c r="A202" s="1">
        <v>13</v>
      </c>
      <c r="B202" s="1">
        <v>6</v>
      </c>
      <c r="C202" s="11">
        <v>2016</v>
      </c>
      <c r="D202" s="11">
        <v>12</v>
      </c>
      <c r="E202" s="11">
        <v>45</v>
      </c>
      <c r="F202" s="2">
        <v>33</v>
      </c>
      <c r="G202" s="15">
        <v>38</v>
      </c>
      <c r="H202" s="3">
        <v>100515</v>
      </c>
      <c r="I202" s="21" t="str">
        <f t="shared" si="10"/>
        <v>12:45</v>
      </c>
      <c r="J202" s="21">
        <f t="shared" si="9"/>
        <v>-12.93339302591653</v>
      </c>
      <c r="K202" s="24">
        <f t="shared" si="8"/>
        <v>-139.19522666610948</v>
      </c>
    </row>
    <row r="203" spans="1:11" x14ac:dyDescent="0.2">
      <c r="A203" s="1">
        <v>13</v>
      </c>
      <c r="B203" s="1">
        <v>6</v>
      </c>
      <c r="C203" s="11">
        <v>2016</v>
      </c>
      <c r="D203" s="11">
        <v>12</v>
      </c>
      <c r="E203" s="11">
        <v>50</v>
      </c>
      <c r="F203" s="2">
        <v>33.1</v>
      </c>
      <c r="G203" s="15">
        <v>38</v>
      </c>
      <c r="H203" s="3">
        <v>100502</v>
      </c>
      <c r="I203" s="21" t="str">
        <f t="shared" si="10"/>
        <v>12:50</v>
      </c>
      <c r="J203" s="21">
        <f t="shared" si="9"/>
        <v>-20.895106565043481</v>
      </c>
      <c r="K203" s="24">
        <f t="shared" si="8"/>
        <v>-161.08395418463164</v>
      </c>
    </row>
    <row r="204" spans="1:11" x14ac:dyDescent="0.2">
      <c r="A204" s="1">
        <v>13</v>
      </c>
      <c r="B204" s="1">
        <v>6</v>
      </c>
      <c r="C204" s="11">
        <v>2016</v>
      </c>
      <c r="D204" s="11">
        <v>12</v>
      </c>
      <c r="E204" s="11">
        <v>55</v>
      </c>
      <c r="F204" s="2">
        <v>33.4</v>
      </c>
      <c r="G204" s="15">
        <v>38</v>
      </c>
      <c r="H204" s="3">
        <v>100481</v>
      </c>
      <c r="I204" s="21" t="str">
        <f t="shared" si="10"/>
        <v>12:55</v>
      </c>
      <c r="J204" s="21">
        <f t="shared" si="9"/>
        <v>7.9617042027846052</v>
      </c>
      <c r="K204" s="24">
        <f t="shared" si="8"/>
        <v>-156.10308322409932</v>
      </c>
    </row>
    <row r="205" spans="1:11" x14ac:dyDescent="0.2">
      <c r="A205" s="1">
        <v>13</v>
      </c>
      <c r="B205" s="1">
        <v>6</v>
      </c>
      <c r="C205" s="11">
        <v>2016</v>
      </c>
      <c r="D205" s="11">
        <v>13</v>
      </c>
      <c r="E205" s="11">
        <v>0</v>
      </c>
      <c r="F205" s="2">
        <v>33</v>
      </c>
      <c r="G205" s="15">
        <v>37</v>
      </c>
      <c r="H205" s="3">
        <v>100489</v>
      </c>
      <c r="I205" s="21" t="str">
        <f t="shared" si="10"/>
        <v>13:0</v>
      </c>
      <c r="J205" s="21">
        <f t="shared" si="9"/>
        <v>-10.946471753127208</v>
      </c>
      <c r="K205" s="24">
        <f t="shared" si="8"/>
        <v>-154.13299594855181</v>
      </c>
    </row>
    <row r="206" spans="1:11" x14ac:dyDescent="0.2">
      <c r="A206" s="1">
        <v>13</v>
      </c>
      <c r="B206" s="1">
        <v>6</v>
      </c>
      <c r="C206" s="11">
        <v>2016</v>
      </c>
      <c r="D206" s="11">
        <v>13</v>
      </c>
      <c r="E206" s="11">
        <v>5</v>
      </c>
      <c r="F206" s="2">
        <v>33.700000000000003</v>
      </c>
      <c r="G206" s="15">
        <v>37</v>
      </c>
      <c r="H206" s="3">
        <v>100478</v>
      </c>
      <c r="I206" s="21" t="str">
        <f t="shared" si="10"/>
        <v>13:5</v>
      </c>
      <c r="J206" s="21">
        <f t="shared" si="9"/>
        <v>-5.9714564382252835</v>
      </c>
      <c r="K206" s="24">
        <f t="shared" si="8"/>
        <v>-144.20509531702862</v>
      </c>
    </row>
    <row r="207" spans="1:11" x14ac:dyDescent="0.2">
      <c r="A207" s="1">
        <v>13</v>
      </c>
      <c r="B207" s="1">
        <v>6</v>
      </c>
      <c r="C207" s="11">
        <v>2016</v>
      </c>
      <c r="D207" s="11">
        <v>13</v>
      </c>
      <c r="E207" s="11">
        <v>10</v>
      </c>
      <c r="F207" s="2">
        <v>33.1</v>
      </c>
      <c r="G207" s="15">
        <v>36</v>
      </c>
      <c r="H207" s="3">
        <v>100472</v>
      </c>
      <c r="I207" s="21" t="str">
        <f t="shared" si="10"/>
        <v>13:10</v>
      </c>
      <c r="J207" s="21">
        <f t="shared" si="9"/>
        <v>-6.9671152161796321</v>
      </c>
      <c r="K207" s="24">
        <f t="shared" si="8"/>
        <v>-146.20287135593205</v>
      </c>
    </row>
    <row r="208" spans="1:11" x14ac:dyDescent="0.2">
      <c r="A208" s="1">
        <v>13</v>
      </c>
      <c r="B208" s="1">
        <v>6</v>
      </c>
      <c r="C208" s="11">
        <v>2016</v>
      </c>
      <c r="D208" s="11">
        <v>13</v>
      </c>
      <c r="E208" s="11">
        <v>15</v>
      </c>
      <c r="F208" s="2">
        <v>33.799999999999997</v>
      </c>
      <c r="G208" s="15">
        <v>36</v>
      </c>
      <c r="H208" s="3">
        <v>100465</v>
      </c>
      <c r="I208" s="21" t="str">
        <f t="shared" si="10"/>
        <v>13:15</v>
      </c>
      <c r="J208" s="21">
        <f t="shared" si="9"/>
        <v>-0.99537152242074356</v>
      </c>
      <c r="K208" s="24">
        <f t="shared" si="8"/>
        <v>-136.26515338604568</v>
      </c>
    </row>
    <row r="209" spans="1:11" x14ac:dyDescent="0.2">
      <c r="A209" s="1">
        <v>13</v>
      </c>
      <c r="B209" s="1">
        <v>6</v>
      </c>
      <c r="C209" s="11">
        <v>2016</v>
      </c>
      <c r="D209" s="11">
        <v>13</v>
      </c>
      <c r="E209" s="11">
        <v>20</v>
      </c>
      <c r="F209" s="2">
        <v>33.9</v>
      </c>
      <c r="G209" s="15">
        <v>36</v>
      </c>
      <c r="H209" s="3">
        <v>100464</v>
      </c>
      <c r="I209" s="21" t="str">
        <f t="shared" si="10"/>
        <v>13:20</v>
      </c>
      <c r="J209" s="21">
        <f t="shared" si="9"/>
        <v>2.9861442904921165</v>
      </c>
      <c r="K209" s="24">
        <f t="shared" si="8"/>
        <v>-125.32680186103306</v>
      </c>
    </row>
    <row r="210" spans="1:11" x14ac:dyDescent="0.2">
      <c r="A210" s="1">
        <v>13</v>
      </c>
      <c r="B210" s="1">
        <v>6</v>
      </c>
      <c r="C210" s="11">
        <v>2016</v>
      </c>
      <c r="D210" s="11">
        <v>13</v>
      </c>
      <c r="E210" s="11">
        <v>25</v>
      </c>
      <c r="F210" s="2">
        <v>33.299999999999997</v>
      </c>
      <c r="G210" s="15">
        <v>36</v>
      </c>
      <c r="H210" s="3">
        <v>100467</v>
      </c>
      <c r="I210" s="21" t="str">
        <f t="shared" si="10"/>
        <v>13:25</v>
      </c>
      <c r="J210" s="21">
        <f t="shared" si="9"/>
        <v>-14.930275612887813</v>
      </c>
      <c r="K210" s="24">
        <f t="shared" si="8"/>
        <v>-137.27476260111658</v>
      </c>
    </row>
    <row r="211" spans="1:11" x14ac:dyDescent="0.2">
      <c r="A211" s="1">
        <v>13</v>
      </c>
      <c r="B211" s="1">
        <v>6</v>
      </c>
      <c r="C211" s="11">
        <v>2016</v>
      </c>
      <c r="D211" s="11">
        <v>13</v>
      </c>
      <c r="E211" s="11">
        <v>30</v>
      </c>
      <c r="F211" s="2">
        <v>33</v>
      </c>
      <c r="G211" s="15">
        <v>36</v>
      </c>
      <c r="H211" s="3">
        <v>100452</v>
      </c>
      <c r="I211" s="21" t="str">
        <f t="shared" si="10"/>
        <v>13:30</v>
      </c>
      <c r="J211" s="21">
        <f t="shared" si="9"/>
        <v>-12.941504400111498</v>
      </c>
      <c r="K211" s="24">
        <f t="shared" si="8"/>
        <v>-154.1928054245306</v>
      </c>
    </row>
    <row r="212" spans="1:11" x14ac:dyDescent="0.2">
      <c r="A212" s="1">
        <v>13</v>
      </c>
      <c r="B212" s="1">
        <v>6</v>
      </c>
      <c r="C212" s="11">
        <v>2016</v>
      </c>
      <c r="D212" s="11">
        <v>13</v>
      </c>
      <c r="E212" s="11">
        <v>35</v>
      </c>
      <c r="F212" s="2">
        <v>33.200000000000003</v>
      </c>
      <c r="G212" s="15">
        <v>36</v>
      </c>
      <c r="H212" s="3">
        <v>100439</v>
      </c>
      <c r="I212" s="21" t="str">
        <f t="shared" si="10"/>
        <v>13:35</v>
      </c>
      <c r="J212" s="21">
        <f t="shared" si="9"/>
        <v>1.9912583757305429</v>
      </c>
      <c r="K212" s="24">
        <f t="shared" si="8"/>
        <v>-154.18973719930605</v>
      </c>
    </row>
    <row r="213" spans="1:11" x14ac:dyDescent="0.2">
      <c r="A213" s="1">
        <v>13</v>
      </c>
      <c r="B213" s="1">
        <v>6</v>
      </c>
      <c r="C213" s="11">
        <v>2016</v>
      </c>
      <c r="D213" s="11">
        <v>13</v>
      </c>
      <c r="E213" s="11">
        <v>40</v>
      </c>
      <c r="F213" s="2">
        <v>33.1</v>
      </c>
      <c r="G213" s="15">
        <v>37</v>
      </c>
      <c r="H213" s="3">
        <v>100441</v>
      </c>
      <c r="I213" s="21" t="str">
        <f t="shared" si="10"/>
        <v>13:40</v>
      </c>
      <c r="J213" s="21">
        <f t="shared" si="9"/>
        <v>-7.9648749016835758</v>
      </c>
      <c r="K213" s="24">
        <f t="shared" si="8"/>
        <v>-148.2375577449516</v>
      </c>
    </row>
    <row r="214" spans="1:11" x14ac:dyDescent="0.2">
      <c r="A214" s="1">
        <v>13</v>
      </c>
      <c r="B214" s="1">
        <v>6</v>
      </c>
      <c r="C214" s="11">
        <v>2016</v>
      </c>
      <c r="D214" s="11">
        <v>13</v>
      </c>
      <c r="E214" s="11">
        <v>45</v>
      </c>
      <c r="F214" s="2">
        <v>33.1</v>
      </c>
      <c r="G214" s="15">
        <v>37</v>
      </c>
      <c r="H214" s="3">
        <v>100433</v>
      </c>
      <c r="I214" s="21" t="str">
        <f t="shared" si="10"/>
        <v>13:45</v>
      </c>
      <c r="J214" s="21">
        <f t="shared" si="9"/>
        <v>-6.9698206764708814</v>
      </c>
      <c r="K214" s="24">
        <f t="shared" si="8"/>
        <v>-155.20737842142248</v>
      </c>
    </row>
    <row r="215" spans="1:11" x14ac:dyDescent="0.2">
      <c r="A215" s="1">
        <v>13</v>
      </c>
      <c r="B215" s="1">
        <v>6</v>
      </c>
      <c r="C215" s="11">
        <v>2016</v>
      </c>
      <c r="D215" s="11">
        <v>13</v>
      </c>
      <c r="E215" s="11">
        <v>50</v>
      </c>
      <c r="F215" s="2">
        <v>33.700000000000003</v>
      </c>
      <c r="G215" s="15">
        <v>37</v>
      </c>
      <c r="H215" s="3">
        <v>100426</v>
      </c>
      <c r="I215" s="21" t="str">
        <f t="shared" si="10"/>
        <v>13:50</v>
      </c>
      <c r="J215" s="21">
        <f t="shared" si="9"/>
        <v>4.9787903530958113</v>
      </c>
      <c r="K215" s="24">
        <f t="shared" si="8"/>
        <v>-147.24594703911666</v>
      </c>
    </row>
    <row r="216" spans="1:11" x14ac:dyDescent="0.2">
      <c r="A216" s="1">
        <v>13</v>
      </c>
      <c r="B216" s="1">
        <v>6</v>
      </c>
      <c r="C216" s="11">
        <v>2016</v>
      </c>
      <c r="D216" s="11">
        <v>13</v>
      </c>
      <c r="E216" s="11">
        <v>55</v>
      </c>
      <c r="F216" s="2">
        <v>33.200000000000003</v>
      </c>
      <c r="G216" s="15">
        <v>36</v>
      </c>
      <c r="H216" s="3">
        <v>100431</v>
      </c>
      <c r="I216" s="21" t="str">
        <f t="shared" si="10"/>
        <v>13:55</v>
      </c>
      <c r="J216" s="21">
        <f t="shared" si="9"/>
        <v>-12.944210452947795</v>
      </c>
      <c r="K216" s="24">
        <f t="shared" si="8"/>
        <v>-159.19591416095162</v>
      </c>
    </row>
    <row r="217" spans="1:11" x14ac:dyDescent="0.2">
      <c r="A217" s="1">
        <v>13</v>
      </c>
      <c r="B217" s="1">
        <v>6</v>
      </c>
      <c r="C217" s="11">
        <v>2016</v>
      </c>
      <c r="D217" s="11">
        <v>14</v>
      </c>
      <c r="E217" s="11">
        <v>0</v>
      </c>
      <c r="F217" s="2">
        <v>33.4</v>
      </c>
      <c r="G217" s="15">
        <v>37</v>
      </c>
      <c r="H217" s="3">
        <v>100418</v>
      </c>
      <c r="I217" s="21" t="str">
        <f t="shared" si="10"/>
        <v>14:0</v>
      </c>
      <c r="J217" s="21">
        <f t="shared" si="9"/>
        <v>-11.950048796032585</v>
      </c>
      <c r="K217" s="24">
        <f t="shared" si="8"/>
        <v>-159.21492436007435</v>
      </c>
    </row>
    <row r="218" spans="1:11" x14ac:dyDescent="0.2">
      <c r="A218" s="1">
        <v>13</v>
      </c>
      <c r="B218" s="1">
        <v>6</v>
      </c>
      <c r="C218" s="11">
        <v>2016</v>
      </c>
      <c r="D218" s="11">
        <v>14</v>
      </c>
      <c r="E218" s="11">
        <v>5</v>
      </c>
      <c r="F218" s="2">
        <v>33.799999999999997</v>
      </c>
      <c r="G218" s="15">
        <v>37</v>
      </c>
      <c r="H218" s="3">
        <v>100406</v>
      </c>
      <c r="I218" s="21" t="str">
        <f t="shared" si="10"/>
        <v>14:5</v>
      </c>
      <c r="J218" s="21">
        <f t="shared" si="9"/>
        <v>-4.9797820847359722</v>
      </c>
      <c r="K218" s="24">
        <f t="shared" si="8"/>
        <v>-170.16093757660434</v>
      </c>
    </row>
    <row r="219" spans="1:11" x14ac:dyDescent="0.2">
      <c r="A219" s="1">
        <v>13</v>
      </c>
      <c r="B219" s="1">
        <v>6</v>
      </c>
      <c r="C219" s="11">
        <v>2016</v>
      </c>
      <c r="D219" s="11">
        <v>14</v>
      </c>
      <c r="E219" s="11">
        <v>10</v>
      </c>
      <c r="F219" s="2">
        <v>33.799999999999997</v>
      </c>
      <c r="G219" s="15">
        <v>36</v>
      </c>
      <c r="H219" s="3">
        <v>100401</v>
      </c>
      <c r="I219" s="21" t="str">
        <f t="shared" si="10"/>
        <v>14:10</v>
      </c>
      <c r="J219" s="21">
        <f t="shared" si="9"/>
        <v>0</v>
      </c>
      <c r="K219" s="24">
        <f t="shared" si="8"/>
        <v>-160.21781225345279</v>
      </c>
    </row>
    <row r="220" spans="1:11" x14ac:dyDescent="0.2">
      <c r="A220" s="1">
        <v>13</v>
      </c>
      <c r="B220" s="1">
        <v>6</v>
      </c>
      <c r="C220" s="11">
        <v>2016</v>
      </c>
      <c r="D220" s="11">
        <v>14</v>
      </c>
      <c r="E220" s="11">
        <v>15</v>
      </c>
      <c r="F220" s="2">
        <v>33.4</v>
      </c>
      <c r="G220" s="15">
        <v>36</v>
      </c>
      <c r="H220" s="3">
        <v>100401</v>
      </c>
      <c r="I220" s="21" t="str">
        <f t="shared" si="10"/>
        <v>14:15</v>
      </c>
      <c r="J220" s="21">
        <f t="shared" si="9"/>
        <v>-13.944084222268703</v>
      </c>
      <c r="K220" s="24">
        <f t="shared" ref="K220:K283" si="11">SUM(J196:J220)</f>
        <v>-162.22895958106943</v>
      </c>
    </row>
    <row r="221" spans="1:11" x14ac:dyDescent="0.2">
      <c r="A221" s="1">
        <v>13</v>
      </c>
      <c r="B221" s="1">
        <v>6</v>
      </c>
      <c r="C221" s="11">
        <v>2016</v>
      </c>
      <c r="D221" s="11">
        <v>14</v>
      </c>
      <c r="E221" s="11">
        <v>20</v>
      </c>
      <c r="F221" s="2">
        <v>33.799999999999997</v>
      </c>
      <c r="G221" s="15">
        <v>36</v>
      </c>
      <c r="H221" s="3">
        <v>100387</v>
      </c>
      <c r="I221" s="21" t="str">
        <f t="shared" si="10"/>
        <v>14:20</v>
      </c>
      <c r="J221" s="21">
        <f t="shared" si="9"/>
        <v>-25.899767898233836</v>
      </c>
      <c r="K221" s="24">
        <f t="shared" si="11"/>
        <v>-180.17248680302282</v>
      </c>
    </row>
    <row r="222" spans="1:11" x14ac:dyDescent="0.2">
      <c r="A222" s="1">
        <v>13</v>
      </c>
      <c r="B222" s="1">
        <v>6</v>
      </c>
      <c r="C222" s="11">
        <v>2016</v>
      </c>
      <c r="D222" s="11">
        <v>14</v>
      </c>
      <c r="E222" s="11">
        <v>25</v>
      </c>
      <c r="F222" s="2">
        <v>33.6</v>
      </c>
      <c r="G222" s="15">
        <v>36</v>
      </c>
      <c r="H222" s="3">
        <v>100361</v>
      </c>
      <c r="I222" s="21" t="str">
        <f t="shared" si="10"/>
        <v>14:25</v>
      </c>
      <c r="J222" s="21">
        <f t="shared" si="9"/>
        <v>-9.9640298522334376</v>
      </c>
      <c r="K222" s="24">
        <f t="shared" si="11"/>
        <v>-186.15807978310332</v>
      </c>
    </row>
    <row r="223" spans="1:11" x14ac:dyDescent="0.2">
      <c r="A223" s="1">
        <v>13</v>
      </c>
      <c r="B223" s="1">
        <v>6</v>
      </c>
      <c r="C223" s="11">
        <v>2016</v>
      </c>
      <c r="D223" s="11">
        <v>14</v>
      </c>
      <c r="E223" s="11">
        <v>30</v>
      </c>
      <c r="F223" s="2">
        <v>34</v>
      </c>
      <c r="G223" s="15">
        <v>36</v>
      </c>
      <c r="H223" s="3">
        <v>100351</v>
      </c>
      <c r="I223" s="21" t="str">
        <f t="shared" si="10"/>
        <v>14:30</v>
      </c>
      <c r="J223" s="21">
        <f t="shared" si="9"/>
        <v>-11.958027324092436</v>
      </c>
      <c r="K223" s="24">
        <f t="shared" si="11"/>
        <v>-196.12680952817092</v>
      </c>
    </row>
    <row r="224" spans="1:11" x14ac:dyDescent="0.2">
      <c r="A224" s="1">
        <v>13</v>
      </c>
      <c r="B224" s="1">
        <v>6</v>
      </c>
      <c r="C224" s="11">
        <v>2016</v>
      </c>
      <c r="D224" s="11">
        <v>14</v>
      </c>
      <c r="E224" s="11">
        <v>35</v>
      </c>
      <c r="F224" s="2">
        <v>33.700000000000003</v>
      </c>
      <c r="G224" s="15">
        <v>36</v>
      </c>
      <c r="H224" s="3">
        <v>100339</v>
      </c>
      <c r="I224" s="21" t="str">
        <f t="shared" si="10"/>
        <v>14:35</v>
      </c>
      <c r="J224" s="21">
        <f t="shared" si="9"/>
        <v>-3.9864858130936125</v>
      </c>
      <c r="K224" s="24">
        <f t="shared" si="11"/>
        <v>-194.14528388268255</v>
      </c>
    </row>
    <row r="225" spans="1:11" x14ac:dyDescent="0.2">
      <c r="A225" s="1">
        <v>13</v>
      </c>
      <c r="B225" s="1">
        <v>6</v>
      </c>
      <c r="C225" s="11">
        <v>2016</v>
      </c>
      <c r="D225" s="11">
        <v>14</v>
      </c>
      <c r="E225" s="11">
        <v>40</v>
      </c>
      <c r="F225" s="2">
        <v>33.4</v>
      </c>
      <c r="G225" s="15">
        <v>36</v>
      </c>
      <c r="H225" s="3">
        <v>100335</v>
      </c>
      <c r="I225" s="21" t="str">
        <f t="shared" si="10"/>
        <v>14:40</v>
      </c>
      <c r="J225" s="21">
        <f t="shared" si="9"/>
        <v>-18.936562515572831</v>
      </c>
      <c r="K225" s="24">
        <f t="shared" si="11"/>
        <v>-202.13983903726862</v>
      </c>
    </row>
    <row r="226" spans="1:11" x14ac:dyDescent="0.2">
      <c r="A226" s="1">
        <v>13</v>
      </c>
      <c r="B226" s="1">
        <v>6</v>
      </c>
      <c r="C226" s="11">
        <v>2016</v>
      </c>
      <c r="D226" s="11">
        <v>14</v>
      </c>
      <c r="E226" s="11">
        <v>45</v>
      </c>
      <c r="F226" s="2">
        <v>33.299999999999997</v>
      </c>
      <c r="G226" s="15">
        <v>36</v>
      </c>
      <c r="H226" s="3">
        <v>100316</v>
      </c>
      <c r="I226" s="21" t="str">
        <f t="shared" si="10"/>
        <v>14:45</v>
      </c>
      <c r="J226" s="21">
        <f t="shared" si="9"/>
        <v>8.9716495873041193</v>
      </c>
      <c r="K226" s="24">
        <f t="shared" si="11"/>
        <v>-189.18884226187066</v>
      </c>
    </row>
    <row r="227" spans="1:11" x14ac:dyDescent="0.2">
      <c r="A227" s="1">
        <v>13</v>
      </c>
      <c r="B227" s="1">
        <v>6</v>
      </c>
      <c r="C227" s="11">
        <v>2016</v>
      </c>
      <c r="D227" s="11">
        <v>14</v>
      </c>
      <c r="E227" s="11">
        <v>50</v>
      </c>
      <c r="F227" s="2">
        <v>33.799999999999997</v>
      </c>
      <c r="G227" s="15">
        <v>36</v>
      </c>
      <c r="H227" s="3">
        <v>100325</v>
      </c>
      <c r="I227" s="21" t="str">
        <f t="shared" si="10"/>
        <v>14:50</v>
      </c>
      <c r="J227" s="21">
        <f t="shared" si="9"/>
        <v>-5.9805631696984802</v>
      </c>
      <c r="K227" s="24">
        <f t="shared" si="11"/>
        <v>-182.23601240565262</v>
      </c>
    </row>
    <row r="228" spans="1:11" x14ac:dyDescent="0.2">
      <c r="A228" s="1">
        <v>13</v>
      </c>
      <c r="B228" s="1">
        <v>6</v>
      </c>
      <c r="C228" s="11">
        <v>2016</v>
      </c>
      <c r="D228" s="11">
        <v>14</v>
      </c>
      <c r="E228" s="11">
        <v>55</v>
      </c>
      <c r="F228" s="2">
        <v>33.200000000000003</v>
      </c>
      <c r="G228" s="15">
        <v>36</v>
      </c>
      <c r="H228" s="3">
        <v>100319</v>
      </c>
      <c r="I228" s="21" t="str">
        <f t="shared" si="10"/>
        <v>14:55</v>
      </c>
      <c r="J228" s="21">
        <f t="shared" si="9"/>
        <v>0.99682014374146477</v>
      </c>
      <c r="K228" s="24">
        <f t="shared" si="11"/>
        <v>-160.34408569686764</v>
      </c>
    </row>
    <row r="229" spans="1:11" x14ac:dyDescent="0.2">
      <c r="A229" s="1">
        <v>13</v>
      </c>
      <c r="B229" s="1">
        <v>6</v>
      </c>
      <c r="C229" s="11">
        <v>2016</v>
      </c>
      <c r="D229" s="11">
        <v>15</v>
      </c>
      <c r="E229" s="11">
        <v>0</v>
      </c>
      <c r="F229" s="2">
        <v>33.299999999999997</v>
      </c>
      <c r="G229" s="15">
        <v>37</v>
      </c>
      <c r="H229" s="3">
        <v>100320</v>
      </c>
      <c r="I229" s="21" t="str">
        <f t="shared" si="10"/>
        <v>15:0</v>
      </c>
      <c r="J229" s="21">
        <f t="shared" si="9"/>
        <v>-13.955342902711322</v>
      </c>
      <c r="K229" s="24">
        <f t="shared" si="11"/>
        <v>-182.26113280236359</v>
      </c>
    </row>
    <row r="230" spans="1:11" x14ac:dyDescent="0.2">
      <c r="A230" s="1">
        <v>13</v>
      </c>
      <c r="B230" s="1">
        <v>6</v>
      </c>
      <c r="C230" s="11">
        <v>2016</v>
      </c>
      <c r="D230" s="11">
        <v>15</v>
      </c>
      <c r="E230" s="11">
        <v>5</v>
      </c>
      <c r="F230" s="2">
        <v>32.700000000000003</v>
      </c>
      <c r="G230" s="15">
        <v>37</v>
      </c>
      <c r="H230" s="3">
        <v>100306</v>
      </c>
      <c r="I230" s="21" t="str">
        <f t="shared" si="10"/>
        <v>15:5</v>
      </c>
      <c r="J230" s="21">
        <f t="shared" si="9"/>
        <v>-7.9755946802783484</v>
      </c>
      <c r="K230" s="24">
        <f t="shared" si="11"/>
        <v>-179.29025572951474</v>
      </c>
    </row>
    <row r="231" spans="1:11" x14ac:dyDescent="0.2">
      <c r="A231" s="1">
        <v>13</v>
      </c>
      <c r="B231" s="1">
        <v>6</v>
      </c>
      <c r="C231" s="11">
        <v>2016</v>
      </c>
      <c r="D231" s="11">
        <v>15</v>
      </c>
      <c r="E231" s="11">
        <v>10</v>
      </c>
      <c r="F231" s="2">
        <v>32.799999999999997</v>
      </c>
      <c r="G231" s="15">
        <v>37</v>
      </c>
      <c r="H231" s="3">
        <v>100298</v>
      </c>
      <c r="I231" s="21" t="str">
        <f t="shared" si="10"/>
        <v>15:10</v>
      </c>
      <c r="J231" s="21">
        <f t="shared" si="9"/>
        <v>2.9910865620451057</v>
      </c>
      <c r="K231" s="24">
        <f t="shared" si="11"/>
        <v>-170.32771272924435</v>
      </c>
    </row>
    <row r="232" spans="1:11" x14ac:dyDescent="0.2">
      <c r="A232" s="1">
        <v>13</v>
      </c>
      <c r="B232" s="1">
        <v>6</v>
      </c>
      <c r="C232" s="11">
        <v>2016</v>
      </c>
      <c r="D232" s="11">
        <v>15</v>
      </c>
      <c r="E232" s="11">
        <v>15</v>
      </c>
      <c r="F232" s="2">
        <v>32.799999999999997</v>
      </c>
      <c r="G232" s="15">
        <v>38</v>
      </c>
      <c r="H232" s="3">
        <v>100301</v>
      </c>
      <c r="I232" s="21" t="str">
        <f t="shared" si="10"/>
        <v>15:15</v>
      </c>
      <c r="J232" s="21">
        <f t="shared" si="9"/>
        <v>0.99699903291093805</v>
      </c>
      <c r="K232" s="24">
        <f t="shared" si="11"/>
        <v>-162.36359848015377</v>
      </c>
    </row>
    <row r="233" spans="1:11" x14ac:dyDescent="0.2">
      <c r="A233" s="1">
        <v>13</v>
      </c>
      <c r="B233" s="1">
        <v>6</v>
      </c>
      <c r="C233" s="11">
        <v>2016</v>
      </c>
      <c r="D233" s="11">
        <v>15</v>
      </c>
      <c r="E233" s="11">
        <v>20</v>
      </c>
      <c r="F233" s="2">
        <v>32.799999999999997</v>
      </c>
      <c r="G233" s="15">
        <v>38</v>
      </c>
      <c r="H233" s="3">
        <v>100302</v>
      </c>
      <c r="I233" s="21" t="str">
        <f t="shared" si="10"/>
        <v>15:20</v>
      </c>
      <c r="J233" s="21">
        <f t="shared" si="9"/>
        <v>0.99698909293932325</v>
      </c>
      <c r="K233" s="24">
        <f t="shared" si="11"/>
        <v>-160.37123786479373</v>
      </c>
    </row>
    <row r="234" spans="1:11" x14ac:dyDescent="0.2">
      <c r="A234" s="1">
        <v>13</v>
      </c>
      <c r="B234" s="1">
        <v>6</v>
      </c>
      <c r="C234" s="11">
        <v>2016</v>
      </c>
      <c r="D234" s="11">
        <v>15</v>
      </c>
      <c r="E234" s="11">
        <v>25</v>
      </c>
      <c r="F234" s="2">
        <v>32.6</v>
      </c>
      <c r="G234" s="15">
        <v>38</v>
      </c>
      <c r="H234" s="3">
        <v>100303</v>
      </c>
      <c r="I234" s="21" t="str">
        <f t="shared" si="10"/>
        <v>15:25</v>
      </c>
      <c r="J234" s="21">
        <f t="shared" si="9"/>
        <v>-13.957708144322702</v>
      </c>
      <c r="K234" s="24">
        <f t="shared" si="11"/>
        <v>-177.31509029960856</v>
      </c>
    </row>
    <row r="235" spans="1:11" x14ac:dyDescent="0.2">
      <c r="A235" s="1">
        <v>13</v>
      </c>
      <c r="B235" s="1">
        <v>6</v>
      </c>
      <c r="C235" s="11">
        <v>2016</v>
      </c>
      <c r="D235" s="11">
        <v>15</v>
      </c>
      <c r="E235" s="11">
        <v>30</v>
      </c>
      <c r="F235" s="2">
        <v>32</v>
      </c>
      <c r="G235" s="15">
        <v>40</v>
      </c>
      <c r="H235" s="3">
        <v>100289</v>
      </c>
      <c r="I235" s="21" t="str">
        <f t="shared" si="10"/>
        <v>15:30</v>
      </c>
      <c r="J235" s="21">
        <f t="shared" si="9"/>
        <v>7.9769466242559011</v>
      </c>
      <c r="K235" s="24">
        <f t="shared" si="11"/>
        <v>-154.40786806246481</v>
      </c>
    </row>
    <row r="236" spans="1:11" x14ac:dyDescent="0.2">
      <c r="A236" s="1">
        <v>13</v>
      </c>
      <c r="B236" s="1">
        <v>6</v>
      </c>
      <c r="C236" s="11">
        <v>2016</v>
      </c>
      <c r="D236" s="11">
        <v>15</v>
      </c>
      <c r="E236" s="11">
        <v>35</v>
      </c>
      <c r="F236" s="2">
        <v>31.5</v>
      </c>
      <c r="G236" s="15">
        <v>40</v>
      </c>
      <c r="H236" s="3">
        <v>100297</v>
      </c>
      <c r="I236" s="21" t="str">
        <f t="shared" si="10"/>
        <v>15:35</v>
      </c>
      <c r="J236" s="21">
        <f t="shared" si="9"/>
        <v>22.931892279928611</v>
      </c>
      <c r="K236" s="24">
        <f t="shared" si="11"/>
        <v>-118.53447138242475</v>
      </c>
    </row>
    <row r="237" spans="1:11" x14ac:dyDescent="0.2">
      <c r="A237" s="1">
        <v>13</v>
      </c>
      <c r="B237" s="1">
        <v>6</v>
      </c>
      <c r="C237" s="11">
        <v>2016</v>
      </c>
      <c r="D237" s="11">
        <v>15</v>
      </c>
      <c r="E237" s="11">
        <v>40</v>
      </c>
      <c r="F237" s="2">
        <v>30.1</v>
      </c>
      <c r="G237" s="15">
        <v>42</v>
      </c>
      <c r="H237" s="3">
        <v>100320</v>
      </c>
      <c r="I237" s="21" t="str">
        <f t="shared" si="10"/>
        <v>15:40</v>
      </c>
      <c r="J237" s="21">
        <f t="shared" si="9"/>
        <v>20.933014354066987</v>
      </c>
      <c r="K237" s="24">
        <f t="shared" si="11"/>
        <v>-99.592715404088295</v>
      </c>
    </row>
    <row r="238" spans="1:11" x14ac:dyDescent="0.2">
      <c r="A238" s="1">
        <v>13</v>
      </c>
      <c r="B238" s="1">
        <v>6</v>
      </c>
      <c r="C238" s="11">
        <v>2016</v>
      </c>
      <c r="D238" s="11">
        <v>15</v>
      </c>
      <c r="E238" s="11">
        <v>45</v>
      </c>
      <c r="F238" s="2">
        <v>29.3</v>
      </c>
      <c r="G238" s="15">
        <v>46</v>
      </c>
      <c r="H238" s="3">
        <v>100341</v>
      </c>
      <c r="I238" s="21" t="str">
        <f t="shared" si="10"/>
        <v>15:45</v>
      </c>
      <c r="J238" s="21">
        <f t="shared" si="9"/>
        <v>3.9864063543317285</v>
      </c>
      <c r="K238" s="24">
        <f t="shared" si="11"/>
        <v>-87.641434148072989</v>
      </c>
    </row>
    <row r="239" spans="1:11" x14ac:dyDescent="0.2">
      <c r="A239" s="1">
        <v>13</v>
      </c>
      <c r="B239" s="1">
        <v>6</v>
      </c>
      <c r="C239" s="11">
        <v>2016</v>
      </c>
      <c r="D239" s="11">
        <v>15</v>
      </c>
      <c r="E239" s="11">
        <v>50</v>
      </c>
      <c r="F239" s="2">
        <v>29.3</v>
      </c>
      <c r="G239" s="15">
        <v>57</v>
      </c>
      <c r="H239" s="3">
        <v>100345</v>
      </c>
      <c r="I239" s="21" t="str">
        <f t="shared" si="10"/>
        <v>15:50</v>
      </c>
      <c r="J239" s="21">
        <f t="shared" si="9"/>
        <v>-20.927799093128705</v>
      </c>
      <c r="K239" s="24">
        <f t="shared" si="11"/>
        <v>-101.59941256473078</v>
      </c>
    </row>
    <row r="240" spans="1:11" x14ac:dyDescent="0.2">
      <c r="A240" s="1">
        <v>13</v>
      </c>
      <c r="B240" s="1">
        <v>6</v>
      </c>
      <c r="C240" s="11">
        <v>2016</v>
      </c>
      <c r="D240" s="11">
        <v>15</v>
      </c>
      <c r="E240" s="11">
        <v>55</v>
      </c>
      <c r="F240" s="2">
        <v>29.6</v>
      </c>
      <c r="G240" s="15">
        <v>60</v>
      </c>
      <c r="H240" s="3">
        <v>100324</v>
      </c>
      <c r="I240" s="21" t="str">
        <f t="shared" si="10"/>
        <v>15:55</v>
      </c>
      <c r="J240" s="21">
        <f t="shared" si="9"/>
        <v>-17.941868346557154</v>
      </c>
      <c r="K240" s="24">
        <f t="shared" si="11"/>
        <v>-124.52007126438374</v>
      </c>
    </row>
    <row r="241" spans="1:11" x14ac:dyDescent="0.2">
      <c r="A241" s="1">
        <v>13</v>
      </c>
      <c r="B241" s="1">
        <v>6</v>
      </c>
      <c r="C241" s="11">
        <v>2016</v>
      </c>
      <c r="D241" s="11">
        <v>16</v>
      </c>
      <c r="E241" s="11">
        <v>0</v>
      </c>
      <c r="F241" s="2">
        <v>30.3</v>
      </c>
      <c r="G241" s="15">
        <v>63</v>
      </c>
      <c r="H241" s="3">
        <v>100306</v>
      </c>
      <c r="I241" s="21" t="str">
        <f t="shared" si="10"/>
        <v>16:0</v>
      </c>
      <c r="J241" s="21">
        <f t="shared" si="9"/>
        <v>-18.942037365661076</v>
      </c>
      <c r="K241" s="24">
        <f t="shared" si="11"/>
        <v>-130.51789817709701</v>
      </c>
    </row>
    <row r="242" spans="1:11" x14ac:dyDescent="0.2">
      <c r="A242" s="1">
        <v>13</v>
      </c>
      <c r="B242" s="1">
        <v>6</v>
      </c>
      <c r="C242" s="11">
        <v>2016</v>
      </c>
      <c r="D242" s="11">
        <v>16</v>
      </c>
      <c r="E242" s="11">
        <v>5</v>
      </c>
      <c r="F242" s="2">
        <v>30.4</v>
      </c>
      <c r="G242" s="15">
        <v>64</v>
      </c>
      <c r="H242" s="3">
        <v>100287</v>
      </c>
      <c r="I242" s="21" t="str">
        <f t="shared" si="10"/>
        <v>16:5</v>
      </c>
      <c r="J242" s="21">
        <f t="shared" si="9"/>
        <v>-4.9856910666387462</v>
      </c>
      <c r="K242" s="24">
        <f t="shared" si="11"/>
        <v>-123.55354044770321</v>
      </c>
    </row>
    <row r="243" spans="1:11" x14ac:dyDescent="0.2">
      <c r="A243" s="1">
        <v>13</v>
      </c>
      <c r="B243" s="1">
        <v>6</v>
      </c>
      <c r="C243" s="11">
        <v>2016</v>
      </c>
      <c r="D243" s="11">
        <v>16</v>
      </c>
      <c r="E243" s="11">
        <v>10</v>
      </c>
      <c r="F243" s="2">
        <v>30.1</v>
      </c>
      <c r="G243" s="15">
        <v>63</v>
      </c>
      <c r="H243" s="3">
        <v>100282</v>
      </c>
      <c r="I243" s="21" t="str">
        <f t="shared" si="10"/>
        <v>16:10</v>
      </c>
      <c r="J243" s="21">
        <f t="shared" si="9"/>
        <v>0.99718793003729478</v>
      </c>
      <c r="K243" s="24">
        <f t="shared" si="11"/>
        <v>-117.57657043292994</v>
      </c>
    </row>
    <row r="244" spans="1:11" x14ac:dyDescent="0.2">
      <c r="A244" s="1">
        <v>13</v>
      </c>
      <c r="B244" s="1">
        <v>6</v>
      </c>
      <c r="C244" s="11">
        <v>2016</v>
      </c>
      <c r="D244" s="11">
        <v>16</v>
      </c>
      <c r="E244" s="11">
        <v>15</v>
      </c>
      <c r="F244" s="2">
        <v>29.7</v>
      </c>
      <c r="G244" s="15">
        <v>62</v>
      </c>
      <c r="H244" s="3">
        <v>100283</v>
      </c>
      <c r="I244" s="21" t="str">
        <f t="shared" si="10"/>
        <v>16:15</v>
      </c>
      <c r="J244" s="21">
        <f t="shared" si="9"/>
        <v>-16.952025767079164</v>
      </c>
      <c r="K244" s="24">
        <f t="shared" si="11"/>
        <v>-134.5285962000091</v>
      </c>
    </row>
    <row r="245" spans="1:11" x14ac:dyDescent="0.2">
      <c r="A245" s="1">
        <v>13</v>
      </c>
      <c r="B245" s="1">
        <v>6</v>
      </c>
      <c r="C245" s="11">
        <v>2016</v>
      </c>
      <c r="D245" s="11">
        <v>16</v>
      </c>
      <c r="E245" s="11">
        <v>20</v>
      </c>
      <c r="F245" s="2">
        <v>29.3</v>
      </c>
      <c r="G245" s="15">
        <v>62</v>
      </c>
      <c r="H245" s="3">
        <v>100266</v>
      </c>
      <c r="I245" s="21" t="str">
        <f t="shared" si="10"/>
        <v>16:20</v>
      </c>
      <c r="J245" s="21">
        <f t="shared" si="9"/>
        <v>18.949594079747872</v>
      </c>
      <c r="K245" s="24">
        <f t="shared" si="11"/>
        <v>-101.63491789799252</v>
      </c>
    </row>
    <row r="246" spans="1:11" x14ac:dyDescent="0.2">
      <c r="A246" s="1">
        <v>13</v>
      </c>
      <c r="B246" s="1">
        <v>6</v>
      </c>
      <c r="C246" s="11">
        <v>2016</v>
      </c>
      <c r="D246" s="11">
        <v>16</v>
      </c>
      <c r="E246" s="11">
        <v>25</v>
      </c>
      <c r="F246" s="2">
        <v>29.4</v>
      </c>
      <c r="G246" s="15">
        <v>64</v>
      </c>
      <c r="H246" s="3">
        <v>100285</v>
      </c>
      <c r="I246" s="21" t="str">
        <f t="shared" si="10"/>
        <v>16:25</v>
      </c>
      <c r="J246" s="21">
        <f t="shared" si="9"/>
        <v>5.9829485964999751</v>
      </c>
      <c r="K246" s="24">
        <f t="shared" si="11"/>
        <v>-69.752201403258695</v>
      </c>
    </row>
    <row r="247" spans="1:11" x14ac:dyDescent="0.2">
      <c r="A247" s="1">
        <v>13</v>
      </c>
      <c r="B247" s="1">
        <v>6</v>
      </c>
      <c r="C247" s="11">
        <v>2016</v>
      </c>
      <c r="D247" s="11">
        <v>16</v>
      </c>
      <c r="E247" s="11">
        <v>30</v>
      </c>
      <c r="F247" s="2">
        <v>30</v>
      </c>
      <c r="G247" s="15">
        <v>65</v>
      </c>
      <c r="H247" s="3">
        <v>100291</v>
      </c>
      <c r="I247" s="21" t="str">
        <f t="shared" si="10"/>
        <v>16:30</v>
      </c>
      <c r="J247" s="21">
        <f t="shared" si="9"/>
        <v>27.918756418821228</v>
      </c>
      <c r="K247" s="24">
        <f t="shared" si="11"/>
        <v>-31.869415132204036</v>
      </c>
    </row>
    <row r="248" spans="1:11" x14ac:dyDescent="0.2">
      <c r="A248" s="1">
        <v>13</v>
      </c>
      <c r="B248" s="1">
        <v>6</v>
      </c>
      <c r="C248" s="11">
        <v>2016</v>
      </c>
      <c r="D248" s="11">
        <v>16</v>
      </c>
      <c r="E248" s="11">
        <v>35</v>
      </c>
      <c r="F248" s="2">
        <v>29.8</v>
      </c>
      <c r="G248" s="15">
        <v>66</v>
      </c>
      <c r="H248" s="3">
        <v>100319</v>
      </c>
      <c r="I248" s="21" t="str">
        <f t="shared" si="10"/>
        <v>16:35</v>
      </c>
      <c r="J248" s="21">
        <f t="shared" si="9"/>
        <v>-1.9936402874829295</v>
      </c>
      <c r="K248" s="24">
        <f t="shared" si="11"/>
        <v>-21.905028095594524</v>
      </c>
    </row>
    <row r="249" spans="1:11" x14ac:dyDescent="0.2">
      <c r="A249" s="1">
        <v>13</v>
      </c>
      <c r="B249" s="1">
        <v>6</v>
      </c>
      <c r="C249" s="11">
        <v>2016</v>
      </c>
      <c r="D249" s="11">
        <v>16</v>
      </c>
      <c r="E249" s="11">
        <v>40</v>
      </c>
      <c r="F249" s="2">
        <v>30.1</v>
      </c>
      <c r="G249" s="15">
        <v>66</v>
      </c>
      <c r="H249" s="3">
        <v>100317</v>
      </c>
      <c r="I249" s="21" t="str">
        <f t="shared" si="10"/>
        <v>16:40</v>
      </c>
      <c r="J249" s="21">
        <f t="shared" si="9"/>
        <v>1.9936800342912966</v>
      </c>
      <c r="K249" s="24">
        <f t="shared" si="11"/>
        <v>-15.924862248209619</v>
      </c>
    </row>
    <row r="250" spans="1:11" x14ac:dyDescent="0.2">
      <c r="A250" s="1">
        <v>13</v>
      </c>
      <c r="B250" s="1">
        <v>6</v>
      </c>
      <c r="C250" s="11">
        <v>2016</v>
      </c>
      <c r="D250" s="11">
        <v>16</v>
      </c>
      <c r="E250" s="11">
        <v>45</v>
      </c>
      <c r="F250" s="2">
        <v>29.3</v>
      </c>
      <c r="G250" s="15">
        <v>66</v>
      </c>
      <c r="H250" s="3">
        <v>100319</v>
      </c>
      <c r="I250" s="21" t="str">
        <f t="shared" si="10"/>
        <v>16:45</v>
      </c>
      <c r="J250" s="21">
        <f t="shared" si="9"/>
        <v>0.99682014374146477</v>
      </c>
      <c r="K250" s="24">
        <f t="shared" si="11"/>
        <v>4.0085204111046835</v>
      </c>
    </row>
    <row r="251" spans="1:11" x14ac:dyDescent="0.2">
      <c r="A251" s="1">
        <v>13</v>
      </c>
      <c r="B251" s="1">
        <v>6</v>
      </c>
      <c r="C251" s="11">
        <v>2016</v>
      </c>
      <c r="D251" s="11">
        <v>16</v>
      </c>
      <c r="E251" s="11">
        <v>50</v>
      </c>
      <c r="F251" s="2">
        <v>29.9</v>
      </c>
      <c r="G251" s="15">
        <v>66</v>
      </c>
      <c r="H251" s="3">
        <v>100320</v>
      </c>
      <c r="I251" s="21" t="str">
        <f t="shared" si="10"/>
        <v>16:50</v>
      </c>
      <c r="J251" s="21">
        <f t="shared" si="9"/>
        <v>1.9936204146730463</v>
      </c>
      <c r="K251" s="24">
        <f t="shared" si="11"/>
        <v>-2.9695087615263915</v>
      </c>
    </row>
    <row r="252" spans="1:11" x14ac:dyDescent="0.2">
      <c r="A252" s="1">
        <v>13</v>
      </c>
      <c r="B252" s="1">
        <v>6</v>
      </c>
      <c r="C252" s="11">
        <v>2016</v>
      </c>
      <c r="D252" s="11">
        <v>16</v>
      </c>
      <c r="E252" s="11">
        <v>55</v>
      </c>
      <c r="F252" s="2">
        <v>29.3</v>
      </c>
      <c r="G252" s="15">
        <v>66</v>
      </c>
      <c r="H252" s="3">
        <v>100322</v>
      </c>
      <c r="I252" s="21" t="str">
        <f t="shared" si="10"/>
        <v>16:55</v>
      </c>
      <c r="J252" s="21">
        <f t="shared" si="9"/>
        <v>33.890871394110967</v>
      </c>
      <c r="K252" s="24">
        <f t="shared" si="11"/>
        <v>36.90192580228306</v>
      </c>
    </row>
    <row r="253" spans="1:11" x14ac:dyDescent="0.2">
      <c r="A253" s="1">
        <v>13</v>
      </c>
      <c r="B253" s="1">
        <v>6</v>
      </c>
      <c r="C253" s="11">
        <v>2016</v>
      </c>
      <c r="D253" s="11">
        <v>17</v>
      </c>
      <c r="E253" s="11">
        <v>0</v>
      </c>
      <c r="F253" s="2">
        <v>29.4</v>
      </c>
      <c r="G253" s="15">
        <v>66</v>
      </c>
      <c r="H253" s="3">
        <v>100356</v>
      </c>
      <c r="I253" s="21" t="str">
        <f t="shared" si="10"/>
        <v>17:0</v>
      </c>
      <c r="J253" s="21">
        <f t="shared" si="9"/>
        <v>20.925505201482721</v>
      </c>
      <c r="K253" s="24">
        <f t="shared" si="11"/>
        <v>56.830610860024308</v>
      </c>
    </row>
    <row r="254" spans="1:11" x14ac:dyDescent="0.2">
      <c r="A254" s="1">
        <v>13</v>
      </c>
      <c r="B254" s="1">
        <v>6</v>
      </c>
      <c r="C254" s="11">
        <v>2016</v>
      </c>
      <c r="D254" s="11">
        <v>17</v>
      </c>
      <c r="E254" s="11">
        <v>5</v>
      </c>
      <c r="F254" s="2">
        <v>30</v>
      </c>
      <c r="G254" s="15">
        <v>66</v>
      </c>
      <c r="H254" s="3">
        <v>100377</v>
      </c>
      <c r="I254" s="21" t="str">
        <f t="shared" si="10"/>
        <v>17:5</v>
      </c>
      <c r="J254" s="21">
        <f t="shared" si="9"/>
        <v>12.951174073741994</v>
      </c>
      <c r="K254" s="24">
        <f t="shared" si="11"/>
        <v>83.737127836477626</v>
      </c>
    </row>
    <row r="255" spans="1:11" x14ac:dyDescent="0.2">
      <c r="A255" s="1">
        <v>13</v>
      </c>
      <c r="B255" s="1">
        <v>6</v>
      </c>
      <c r="C255" s="11">
        <v>2016</v>
      </c>
      <c r="D255" s="11">
        <v>17</v>
      </c>
      <c r="E255" s="11">
        <v>10</v>
      </c>
      <c r="F255" s="2">
        <v>29.9</v>
      </c>
      <c r="G255" s="15">
        <v>66</v>
      </c>
      <c r="H255" s="3">
        <v>100390</v>
      </c>
      <c r="I255" s="21" t="str">
        <f t="shared" si="10"/>
        <v>17:10</v>
      </c>
      <c r="J255" s="21">
        <f t="shared" si="9"/>
        <v>64.747484809243943</v>
      </c>
      <c r="K255" s="24">
        <f t="shared" si="11"/>
        <v>156.46020732599993</v>
      </c>
    </row>
    <row r="256" spans="1:11" x14ac:dyDescent="0.2">
      <c r="A256" s="1">
        <v>13</v>
      </c>
      <c r="B256" s="1">
        <v>6</v>
      </c>
      <c r="C256" s="11">
        <v>2016</v>
      </c>
      <c r="D256" s="11">
        <v>17</v>
      </c>
      <c r="E256" s="11">
        <v>15</v>
      </c>
      <c r="F256" s="2">
        <v>28.9</v>
      </c>
      <c r="G256" s="15">
        <v>65</v>
      </c>
      <c r="H256" s="3">
        <v>100455</v>
      </c>
      <c r="I256" s="21" t="str">
        <f t="shared" si="10"/>
        <v>17:15</v>
      </c>
      <c r="J256" s="21">
        <f t="shared" si="9"/>
        <v>74.660295654770792</v>
      </c>
      <c r="K256" s="24">
        <f t="shared" si="11"/>
        <v>228.12941641872561</v>
      </c>
    </row>
    <row r="257" spans="1:11" x14ac:dyDescent="0.2">
      <c r="A257" s="1">
        <v>13</v>
      </c>
      <c r="B257" s="1">
        <v>6</v>
      </c>
      <c r="C257" s="11">
        <v>2016</v>
      </c>
      <c r="D257" s="11">
        <v>17</v>
      </c>
      <c r="E257" s="11">
        <v>20</v>
      </c>
      <c r="F257" s="2">
        <v>27.3</v>
      </c>
      <c r="G257" s="15">
        <v>67</v>
      </c>
      <c r="H257" s="3">
        <v>100530</v>
      </c>
      <c r="I257" s="21" t="str">
        <f t="shared" si="10"/>
        <v>17:20</v>
      </c>
      <c r="J257" s="21">
        <f t="shared" si="9"/>
        <v>46.752213269670747</v>
      </c>
      <c r="K257" s="24">
        <f t="shared" si="11"/>
        <v>273.88463065548541</v>
      </c>
    </row>
    <row r="258" spans="1:11" x14ac:dyDescent="0.2">
      <c r="A258" s="1">
        <v>13</v>
      </c>
      <c r="B258" s="1">
        <v>6</v>
      </c>
      <c r="C258" s="11">
        <v>2016</v>
      </c>
      <c r="D258" s="11">
        <v>17</v>
      </c>
      <c r="E258" s="11">
        <v>25</v>
      </c>
      <c r="F258" s="2">
        <v>25</v>
      </c>
      <c r="G258" s="15">
        <v>67</v>
      </c>
      <c r="H258" s="3">
        <v>100577</v>
      </c>
      <c r="I258" s="21" t="str">
        <f t="shared" si="10"/>
        <v>17:25</v>
      </c>
      <c r="J258" s="21">
        <f t="shared" si="9"/>
        <v>-88.489416069280253</v>
      </c>
      <c r="K258" s="24">
        <f t="shared" si="11"/>
        <v>184.39822549326584</v>
      </c>
    </row>
    <row r="259" spans="1:11" x14ac:dyDescent="0.2">
      <c r="A259" s="1">
        <v>13</v>
      </c>
      <c r="B259" s="1">
        <v>6</v>
      </c>
      <c r="C259" s="11">
        <v>2016</v>
      </c>
      <c r="D259" s="11">
        <v>17</v>
      </c>
      <c r="E259" s="11">
        <v>50</v>
      </c>
      <c r="F259" s="2">
        <v>27.3</v>
      </c>
      <c r="G259" s="15">
        <v>79</v>
      </c>
      <c r="H259" s="3">
        <v>100488</v>
      </c>
      <c r="I259" s="21" t="str">
        <f t="shared" si="10"/>
        <v>17:50</v>
      </c>
      <c r="J259" s="21">
        <f t="shared" ref="J259:J322" si="12">((H260-H259)/H259)*100000</f>
        <v>-2.9854310962502986</v>
      </c>
      <c r="K259" s="24">
        <f t="shared" si="11"/>
        <v>195.37050254133823</v>
      </c>
    </row>
    <row r="260" spans="1:11" x14ac:dyDescent="0.2">
      <c r="A260" s="1">
        <v>13</v>
      </c>
      <c r="B260" s="1">
        <v>6</v>
      </c>
      <c r="C260" s="11">
        <v>2016</v>
      </c>
      <c r="D260" s="11">
        <v>17</v>
      </c>
      <c r="E260" s="11">
        <v>55</v>
      </c>
      <c r="F260" s="2">
        <v>27.9</v>
      </c>
      <c r="G260" s="15">
        <v>78</v>
      </c>
      <c r="H260" s="3">
        <v>100485</v>
      </c>
      <c r="I260" s="21" t="str">
        <f t="shared" si="10"/>
        <v>17:55</v>
      </c>
      <c r="J260" s="21">
        <f t="shared" si="12"/>
        <v>-12.937254316564662</v>
      </c>
      <c r="K260" s="24">
        <f t="shared" si="11"/>
        <v>174.45630160051766</v>
      </c>
    </row>
    <row r="261" spans="1:11" x14ac:dyDescent="0.2">
      <c r="A261" s="1">
        <v>13</v>
      </c>
      <c r="B261" s="1">
        <v>6</v>
      </c>
      <c r="C261" s="11">
        <v>2016</v>
      </c>
      <c r="D261" s="11">
        <v>18</v>
      </c>
      <c r="E261" s="11">
        <v>0</v>
      </c>
      <c r="F261" s="2">
        <v>28.2</v>
      </c>
      <c r="G261" s="15">
        <v>75</v>
      </c>
      <c r="H261" s="3">
        <v>100472</v>
      </c>
      <c r="I261" s="21" t="str">
        <f t="shared" si="10"/>
        <v>18:0</v>
      </c>
      <c r="J261" s="21">
        <f t="shared" si="12"/>
        <v>-24.88255434349869</v>
      </c>
      <c r="K261" s="24">
        <f t="shared" si="11"/>
        <v>126.64185497709036</v>
      </c>
    </row>
    <row r="262" spans="1:11" x14ac:dyDescent="0.2">
      <c r="A262" s="1">
        <v>13</v>
      </c>
      <c r="B262" s="1">
        <v>6</v>
      </c>
      <c r="C262" s="11">
        <v>2016</v>
      </c>
      <c r="D262" s="11">
        <v>18</v>
      </c>
      <c r="E262" s="11">
        <v>5</v>
      </c>
      <c r="F262" s="2">
        <v>27.9</v>
      </c>
      <c r="G262" s="15">
        <v>72</v>
      </c>
      <c r="H262" s="3">
        <v>100447</v>
      </c>
      <c r="I262" s="21" t="str">
        <f t="shared" si="10"/>
        <v>18:5</v>
      </c>
      <c r="J262" s="21">
        <f t="shared" si="12"/>
        <v>32.853146435433615</v>
      </c>
      <c r="K262" s="24">
        <f t="shared" si="11"/>
        <v>138.56198705845699</v>
      </c>
    </row>
    <row r="263" spans="1:11" x14ac:dyDescent="0.2">
      <c r="A263" s="1">
        <v>13</v>
      </c>
      <c r="B263" s="1">
        <v>6</v>
      </c>
      <c r="C263" s="11">
        <v>2016</v>
      </c>
      <c r="D263" s="11">
        <v>18</v>
      </c>
      <c r="E263" s="11">
        <v>10</v>
      </c>
      <c r="F263" s="2">
        <v>27.8</v>
      </c>
      <c r="G263" s="15">
        <v>71</v>
      </c>
      <c r="H263" s="3">
        <v>100480</v>
      </c>
      <c r="I263" s="21" t="str">
        <f t="shared" si="10"/>
        <v>18:10</v>
      </c>
      <c r="J263" s="21">
        <f t="shared" si="12"/>
        <v>49.761146496815286</v>
      </c>
      <c r="K263" s="24">
        <f t="shared" si="11"/>
        <v>184.33672720094054</v>
      </c>
    </row>
    <row r="264" spans="1:11" x14ac:dyDescent="0.2">
      <c r="A264" s="1">
        <v>13</v>
      </c>
      <c r="B264" s="1">
        <v>6</v>
      </c>
      <c r="C264" s="11">
        <v>2016</v>
      </c>
      <c r="D264" s="11">
        <v>18</v>
      </c>
      <c r="E264" s="11">
        <v>15</v>
      </c>
      <c r="F264" s="2">
        <v>27.8</v>
      </c>
      <c r="G264" s="15">
        <v>72</v>
      </c>
      <c r="H264" s="3">
        <v>100530</v>
      </c>
      <c r="I264" s="21" t="str">
        <f t="shared" ref="I264:I327" si="13">CONCATENATE(D264,":",E264)</f>
        <v>18:15</v>
      </c>
      <c r="J264" s="21">
        <f t="shared" si="12"/>
        <v>28.847110315328756</v>
      </c>
      <c r="K264" s="24">
        <f t="shared" si="11"/>
        <v>234.11163660939803</v>
      </c>
    </row>
    <row r="265" spans="1:11" x14ac:dyDescent="0.2">
      <c r="A265" s="1">
        <v>13</v>
      </c>
      <c r="B265" s="1">
        <v>6</v>
      </c>
      <c r="C265" s="11">
        <v>2016</v>
      </c>
      <c r="D265" s="11">
        <v>18</v>
      </c>
      <c r="E265" s="11">
        <v>20</v>
      </c>
      <c r="F265" s="2">
        <v>28.1</v>
      </c>
      <c r="G265" s="15">
        <v>71</v>
      </c>
      <c r="H265" s="3">
        <v>100559</v>
      </c>
      <c r="I265" s="21" t="str">
        <f t="shared" si="13"/>
        <v>18:20</v>
      </c>
      <c r="J265" s="21">
        <f t="shared" si="12"/>
        <v>-25.855467934247553</v>
      </c>
      <c r="K265" s="24">
        <f t="shared" si="11"/>
        <v>226.19803702170765</v>
      </c>
    </row>
    <row r="266" spans="1:11" x14ac:dyDescent="0.2">
      <c r="A266" s="1">
        <v>13</v>
      </c>
      <c r="B266" s="1">
        <v>6</v>
      </c>
      <c r="C266" s="11">
        <v>2016</v>
      </c>
      <c r="D266" s="11">
        <v>18</v>
      </c>
      <c r="E266" s="11">
        <v>25</v>
      </c>
      <c r="F266" s="2">
        <v>27</v>
      </c>
      <c r="G266" s="15">
        <v>72</v>
      </c>
      <c r="H266" s="3">
        <v>100533</v>
      </c>
      <c r="I266" s="21" t="str">
        <f t="shared" si="13"/>
        <v>18:25</v>
      </c>
      <c r="J266" s="21">
        <f t="shared" si="12"/>
        <v>-12.931077357683547</v>
      </c>
      <c r="K266" s="24">
        <f t="shared" si="11"/>
        <v>232.20899702968518</v>
      </c>
    </row>
    <row r="267" spans="1:11" x14ac:dyDescent="0.2">
      <c r="A267" s="1">
        <v>13</v>
      </c>
      <c r="B267" s="1">
        <v>6</v>
      </c>
      <c r="C267" s="11">
        <v>2016</v>
      </c>
      <c r="D267" s="11">
        <v>18</v>
      </c>
      <c r="E267" s="11">
        <v>30</v>
      </c>
      <c r="F267" s="2">
        <v>27.3</v>
      </c>
      <c r="G267" s="15">
        <v>73</v>
      </c>
      <c r="H267" s="3">
        <v>100520</v>
      </c>
      <c r="I267" s="21" t="str">
        <f t="shared" si="13"/>
        <v>18:30</v>
      </c>
      <c r="J267" s="21">
        <f t="shared" si="12"/>
        <v>20.891364902506965</v>
      </c>
      <c r="K267" s="24">
        <f t="shared" si="11"/>
        <v>258.08605299883084</v>
      </c>
    </row>
    <row r="268" spans="1:11" x14ac:dyDescent="0.2">
      <c r="A268" s="1">
        <v>13</v>
      </c>
      <c r="B268" s="1">
        <v>6</v>
      </c>
      <c r="C268" s="11">
        <v>2016</v>
      </c>
      <c r="D268" s="11">
        <v>18</v>
      </c>
      <c r="E268" s="11">
        <v>35</v>
      </c>
      <c r="F268" s="2">
        <v>26.9</v>
      </c>
      <c r="G268" s="15">
        <v>74</v>
      </c>
      <c r="H268" s="3">
        <v>100541</v>
      </c>
      <c r="I268" s="21" t="str">
        <f t="shared" si="13"/>
        <v>18:35</v>
      </c>
      <c r="J268" s="21">
        <f t="shared" si="12"/>
        <v>12.930048437950688</v>
      </c>
      <c r="K268" s="24">
        <f t="shared" si="11"/>
        <v>270.01891350674424</v>
      </c>
    </row>
    <row r="269" spans="1:11" x14ac:dyDescent="0.2">
      <c r="A269" s="1">
        <v>13</v>
      </c>
      <c r="B269" s="1">
        <v>6</v>
      </c>
      <c r="C269" s="11">
        <v>2016</v>
      </c>
      <c r="D269" s="11">
        <v>18</v>
      </c>
      <c r="E269" s="11">
        <v>40</v>
      </c>
      <c r="F269" s="2">
        <v>25.9</v>
      </c>
      <c r="G269" s="15">
        <v>76</v>
      </c>
      <c r="H269" s="3">
        <v>100554</v>
      </c>
      <c r="I269" s="21" t="str">
        <f t="shared" si="13"/>
        <v>18:40</v>
      </c>
      <c r="J269" s="21">
        <f t="shared" si="12"/>
        <v>10.939395747558525</v>
      </c>
      <c r="K269" s="24">
        <f t="shared" si="11"/>
        <v>297.91033502138197</v>
      </c>
    </row>
    <row r="270" spans="1:11" x14ac:dyDescent="0.2">
      <c r="A270" s="1">
        <v>13</v>
      </c>
      <c r="B270" s="1">
        <v>6</v>
      </c>
      <c r="C270" s="11">
        <v>2016</v>
      </c>
      <c r="D270" s="11">
        <v>18</v>
      </c>
      <c r="E270" s="11">
        <v>45</v>
      </c>
      <c r="F270" s="2">
        <v>26.6</v>
      </c>
      <c r="G270" s="15">
        <v>77</v>
      </c>
      <c r="H270" s="3">
        <v>100565</v>
      </c>
      <c r="I270" s="21" t="str">
        <f t="shared" si="13"/>
        <v>18:45</v>
      </c>
      <c r="J270" s="21">
        <f t="shared" si="12"/>
        <v>7.9550539452095661</v>
      </c>
      <c r="K270" s="24">
        <f t="shared" si="11"/>
        <v>286.91579488684363</v>
      </c>
    </row>
    <row r="271" spans="1:11" x14ac:dyDescent="0.2">
      <c r="A271" s="1">
        <v>13</v>
      </c>
      <c r="B271" s="1">
        <v>6</v>
      </c>
      <c r="C271" s="11">
        <v>2016</v>
      </c>
      <c r="D271" s="11">
        <v>18</v>
      </c>
      <c r="E271" s="11">
        <v>50</v>
      </c>
      <c r="F271" s="2">
        <v>27.3</v>
      </c>
      <c r="G271" s="15">
        <v>79</v>
      </c>
      <c r="H271" s="3">
        <v>100573</v>
      </c>
      <c r="I271" s="21" t="str">
        <f t="shared" si="13"/>
        <v>18:50</v>
      </c>
      <c r="J271" s="21">
        <f t="shared" si="12"/>
        <v>23.863263500144175</v>
      </c>
      <c r="K271" s="24">
        <f t="shared" si="11"/>
        <v>304.79610979048783</v>
      </c>
    </row>
    <row r="272" spans="1:11" x14ac:dyDescent="0.2">
      <c r="A272" s="1">
        <v>13</v>
      </c>
      <c r="B272" s="1">
        <v>6</v>
      </c>
      <c r="C272" s="11">
        <v>2016</v>
      </c>
      <c r="D272" s="11">
        <v>18</v>
      </c>
      <c r="E272" s="11">
        <v>55</v>
      </c>
      <c r="F272" s="2">
        <v>26.6</v>
      </c>
      <c r="G272" s="15">
        <v>79</v>
      </c>
      <c r="H272" s="3">
        <v>100597</v>
      </c>
      <c r="I272" s="21" t="str">
        <f t="shared" si="13"/>
        <v>18:55</v>
      </c>
      <c r="J272" s="21">
        <f t="shared" si="12"/>
        <v>10.934719723252185</v>
      </c>
      <c r="K272" s="24">
        <f t="shared" si="11"/>
        <v>287.81207309491879</v>
      </c>
    </row>
    <row r="273" spans="1:11" x14ac:dyDescent="0.2">
      <c r="A273" s="1">
        <v>13</v>
      </c>
      <c r="B273" s="1">
        <v>6</v>
      </c>
      <c r="C273" s="11">
        <v>2016</v>
      </c>
      <c r="D273" s="11">
        <v>19</v>
      </c>
      <c r="E273" s="11">
        <v>0</v>
      </c>
      <c r="F273" s="2">
        <v>26.9</v>
      </c>
      <c r="G273" s="15">
        <v>77</v>
      </c>
      <c r="H273" s="3">
        <v>100608</v>
      </c>
      <c r="I273" s="21" t="str">
        <f t="shared" si="13"/>
        <v>19:0</v>
      </c>
      <c r="J273" s="21">
        <f t="shared" si="12"/>
        <v>-6.9576972010178118</v>
      </c>
      <c r="K273" s="24">
        <f t="shared" si="11"/>
        <v>282.84801618138385</v>
      </c>
    </row>
    <row r="274" spans="1:11" x14ac:dyDescent="0.2">
      <c r="A274" s="1">
        <v>13</v>
      </c>
      <c r="B274" s="1">
        <v>6</v>
      </c>
      <c r="C274" s="11">
        <v>2016</v>
      </c>
      <c r="D274" s="11">
        <v>19</v>
      </c>
      <c r="E274" s="11">
        <v>5</v>
      </c>
      <c r="F274" s="2">
        <v>27.5</v>
      </c>
      <c r="G274" s="15">
        <v>78</v>
      </c>
      <c r="H274" s="3">
        <v>100601</v>
      </c>
      <c r="I274" s="21" t="str">
        <f t="shared" si="13"/>
        <v>19:5</v>
      </c>
      <c r="J274" s="21">
        <f t="shared" si="12"/>
        <v>-6.9581813302054645</v>
      </c>
      <c r="K274" s="24">
        <f t="shared" si="11"/>
        <v>273.89615481688708</v>
      </c>
    </row>
    <row r="275" spans="1:11" x14ac:dyDescent="0.2">
      <c r="A275" s="1">
        <v>13</v>
      </c>
      <c r="B275" s="1">
        <v>6</v>
      </c>
      <c r="C275" s="11">
        <v>2016</v>
      </c>
      <c r="D275" s="11">
        <v>19</v>
      </c>
      <c r="E275" s="11">
        <v>10</v>
      </c>
      <c r="F275" s="2">
        <v>26.6</v>
      </c>
      <c r="G275" s="15">
        <v>78</v>
      </c>
      <c r="H275" s="3">
        <v>100594</v>
      </c>
      <c r="I275" s="21" t="str">
        <f t="shared" si="13"/>
        <v>19:10</v>
      </c>
      <c r="J275" s="21">
        <f t="shared" si="12"/>
        <v>15.905521204047956</v>
      </c>
      <c r="K275" s="24">
        <f t="shared" si="11"/>
        <v>288.80485587719357</v>
      </c>
    </row>
    <row r="276" spans="1:11" x14ac:dyDescent="0.2">
      <c r="A276" s="1">
        <v>13</v>
      </c>
      <c r="B276" s="1">
        <v>6</v>
      </c>
      <c r="C276" s="11">
        <v>2016</v>
      </c>
      <c r="D276" s="11">
        <v>19</v>
      </c>
      <c r="E276" s="11">
        <v>15</v>
      </c>
      <c r="F276" s="2">
        <v>26.8</v>
      </c>
      <c r="G276" s="15">
        <v>77</v>
      </c>
      <c r="H276" s="3">
        <v>100610</v>
      </c>
      <c r="I276" s="21" t="str">
        <f t="shared" si="13"/>
        <v>19:15</v>
      </c>
      <c r="J276" s="21">
        <f t="shared" si="12"/>
        <v>17.89086571911341</v>
      </c>
      <c r="K276" s="24">
        <f t="shared" si="11"/>
        <v>304.70210118163396</v>
      </c>
    </row>
    <row r="277" spans="1:11" x14ac:dyDescent="0.2">
      <c r="A277" s="1">
        <v>13</v>
      </c>
      <c r="B277" s="1">
        <v>6</v>
      </c>
      <c r="C277" s="11">
        <v>2016</v>
      </c>
      <c r="D277" s="11">
        <v>19</v>
      </c>
      <c r="E277" s="11">
        <v>20</v>
      </c>
      <c r="F277" s="2">
        <v>26.9</v>
      </c>
      <c r="G277" s="15">
        <v>78</v>
      </c>
      <c r="H277" s="3">
        <v>100628</v>
      </c>
      <c r="I277" s="21" t="str">
        <f t="shared" si="13"/>
        <v>19:20</v>
      </c>
      <c r="J277" s="21">
        <f t="shared" si="12"/>
        <v>6.9563143459076997</v>
      </c>
      <c r="K277" s="24">
        <f t="shared" si="11"/>
        <v>277.76754413343076</v>
      </c>
    </row>
    <row r="278" spans="1:11" x14ac:dyDescent="0.2">
      <c r="A278" s="1">
        <v>13</v>
      </c>
      <c r="B278" s="1">
        <v>6</v>
      </c>
      <c r="C278" s="11">
        <v>2016</v>
      </c>
      <c r="D278" s="11">
        <v>19</v>
      </c>
      <c r="E278" s="11">
        <v>25</v>
      </c>
      <c r="F278" s="2">
        <v>26.6</v>
      </c>
      <c r="G278" s="15">
        <v>78</v>
      </c>
      <c r="H278" s="3">
        <v>100635</v>
      </c>
      <c r="I278" s="21" t="str">
        <f t="shared" si="13"/>
        <v>19:25</v>
      </c>
      <c r="J278" s="21">
        <f t="shared" si="12"/>
        <v>14.905351021016545</v>
      </c>
      <c r="K278" s="24">
        <f t="shared" si="11"/>
        <v>271.74738995296457</v>
      </c>
    </row>
    <row r="279" spans="1:11" x14ac:dyDescent="0.2">
      <c r="A279" s="1">
        <v>13</v>
      </c>
      <c r="B279" s="1">
        <v>6</v>
      </c>
      <c r="C279" s="11">
        <v>2016</v>
      </c>
      <c r="D279" s="11">
        <v>19</v>
      </c>
      <c r="E279" s="11">
        <v>30</v>
      </c>
      <c r="F279" s="2">
        <v>27</v>
      </c>
      <c r="G279" s="15">
        <v>78</v>
      </c>
      <c r="H279" s="3">
        <v>100650</v>
      </c>
      <c r="I279" s="21" t="str">
        <f t="shared" si="13"/>
        <v>19:30</v>
      </c>
      <c r="J279" s="21">
        <f t="shared" si="12"/>
        <v>5.9612518628912072</v>
      </c>
      <c r="K279" s="24">
        <f t="shared" si="11"/>
        <v>264.75746774211382</v>
      </c>
    </row>
    <row r="280" spans="1:11" x14ac:dyDescent="0.2">
      <c r="A280" s="1">
        <v>13</v>
      </c>
      <c r="B280" s="1">
        <v>6</v>
      </c>
      <c r="C280" s="11">
        <v>2016</v>
      </c>
      <c r="D280" s="11">
        <v>19</v>
      </c>
      <c r="E280" s="11">
        <v>35</v>
      </c>
      <c r="F280" s="2">
        <v>26.6</v>
      </c>
      <c r="G280" s="15">
        <v>77</v>
      </c>
      <c r="H280" s="3">
        <v>100656</v>
      </c>
      <c r="I280" s="21" t="str">
        <f t="shared" si="13"/>
        <v>19:35</v>
      </c>
      <c r="J280" s="21">
        <f t="shared" si="12"/>
        <v>9.9348275313940544</v>
      </c>
      <c r="K280" s="24">
        <f t="shared" si="11"/>
        <v>209.94481046426387</v>
      </c>
    </row>
    <row r="281" spans="1:11" x14ac:dyDescent="0.2">
      <c r="A281" s="1">
        <v>13</v>
      </c>
      <c r="B281" s="1">
        <v>6</v>
      </c>
      <c r="C281" s="11">
        <v>2016</v>
      </c>
      <c r="D281" s="11">
        <v>19</v>
      </c>
      <c r="E281" s="11">
        <v>40</v>
      </c>
      <c r="F281" s="2">
        <v>26.3</v>
      </c>
      <c r="G281" s="15">
        <v>77</v>
      </c>
      <c r="H281" s="3">
        <v>100666</v>
      </c>
      <c r="I281" s="21" t="str">
        <f t="shared" si="13"/>
        <v>19:40</v>
      </c>
      <c r="J281" s="21">
        <f t="shared" si="12"/>
        <v>-8.9404565593149634</v>
      </c>
      <c r="K281" s="24">
        <f t="shared" si="11"/>
        <v>126.34405825017815</v>
      </c>
    </row>
    <row r="282" spans="1:11" x14ac:dyDescent="0.2">
      <c r="A282" s="1">
        <v>13</v>
      </c>
      <c r="B282" s="1">
        <v>6</v>
      </c>
      <c r="C282" s="11">
        <v>2016</v>
      </c>
      <c r="D282" s="11">
        <v>19</v>
      </c>
      <c r="E282" s="11">
        <v>45</v>
      </c>
      <c r="F282" s="2">
        <v>27.6</v>
      </c>
      <c r="G282" s="15">
        <v>77</v>
      </c>
      <c r="H282" s="3">
        <v>100657</v>
      </c>
      <c r="I282" s="21" t="str">
        <f t="shared" si="13"/>
        <v>19:45</v>
      </c>
      <c r="J282" s="21">
        <f t="shared" si="12"/>
        <v>-10.928201714734197</v>
      </c>
      <c r="K282" s="24">
        <f t="shared" si="11"/>
        <v>68.663643265773175</v>
      </c>
    </row>
    <row r="283" spans="1:11" x14ac:dyDescent="0.2">
      <c r="A283" s="1">
        <v>13</v>
      </c>
      <c r="B283" s="1">
        <v>6</v>
      </c>
      <c r="C283" s="11">
        <v>2016</v>
      </c>
      <c r="D283" s="11">
        <v>19</v>
      </c>
      <c r="E283" s="11">
        <v>50</v>
      </c>
      <c r="F283" s="2">
        <v>27.7</v>
      </c>
      <c r="G283" s="15">
        <v>77</v>
      </c>
      <c r="H283" s="3">
        <v>100646</v>
      </c>
      <c r="I283" s="21" t="str">
        <f t="shared" si="13"/>
        <v>19:50</v>
      </c>
      <c r="J283" s="21">
        <f t="shared" si="12"/>
        <v>11.92297756493055</v>
      </c>
      <c r="K283" s="24">
        <f t="shared" si="11"/>
        <v>169.07603689998402</v>
      </c>
    </row>
    <row r="284" spans="1:11" x14ac:dyDescent="0.2">
      <c r="A284" s="1">
        <v>13</v>
      </c>
      <c r="B284" s="1">
        <v>6</v>
      </c>
      <c r="C284" s="11">
        <v>2016</v>
      </c>
      <c r="D284" s="11">
        <v>19</v>
      </c>
      <c r="E284" s="11">
        <v>55</v>
      </c>
      <c r="F284" s="2">
        <v>27.3</v>
      </c>
      <c r="G284" s="15">
        <v>74</v>
      </c>
      <c r="H284" s="3">
        <v>100658</v>
      </c>
      <c r="I284" s="21" t="str">
        <f t="shared" si="13"/>
        <v>19:55</v>
      </c>
      <c r="J284" s="21">
        <f t="shared" si="12"/>
        <v>2.9803890401160364</v>
      </c>
      <c r="K284" s="24">
        <f t="shared" ref="K284:K338" si="14">SUM(J260:J284)</f>
        <v>175.04185703635034</v>
      </c>
    </row>
    <row r="285" spans="1:11" x14ac:dyDescent="0.2">
      <c r="A285" s="1">
        <v>13</v>
      </c>
      <c r="B285" s="1">
        <v>6</v>
      </c>
      <c r="C285" s="11">
        <v>2016</v>
      </c>
      <c r="D285" s="11">
        <v>20</v>
      </c>
      <c r="E285" s="11">
        <v>0</v>
      </c>
      <c r="F285" s="2">
        <v>27.3</v>
      </c>
      <c r="G285" s="15">
        <v>74</v>
      </c>
      <c r="H285" s="3">
        <v>100661</v>
      </c>
      <c r="I285" s="21" t="str">
        <f t="shared" si="13"/>
        <v>20:0</v>
      </c>
      <c r="J285" s="21">
        <f t="shared" si="12"/>
        <v>12.914634267491879</v>
      </c>
      <c r="K285" s="24">
        <f t="shared" si="14"/>
        <v>200.89374562040686</v>
      </c>
    </row>
    <row r="286" spans="1:11" x14ac:dyDescent="0.2">
      <c r="A286" s="21">
        <v>13</v>
      </c>
      <c r="B286" s="21">
        <v>6</v>
      </c>
      <c r="C286" s="11">
        <v>2016</v>
      </c>
      <c r="D286" s="11">
        <v>20</v>
      </c>
      <c r="E286" s="11">
        <v>5</v>
      </c>
      <c r="F286" s="2">
        <v>26.8</v>
      </c>
      <c r="G286" s="15">
        <v>75</v>
      </c>
      <c r="H286" s="3">
        <v>100674</v>
      </c>
      <c r="I286" s="21" t="str">
        <f t="shared" si="13"/>
        <v>20:5</v>
      </c>
      <c r="J286" s="21">
        <f t="shared" si="12"/>
        <v>6.9531358642747874</v>
      </c>
      <c r="K286" s="24">
        <f t="shared" si="14"/>
        <v>232.72943582818039</v>
      </c>
    </row>
    <row r="287" spans="1:11" x14ac:dyDescent="0.2">
      <c r="A287" s="21">
        <v>13</v>
      </c>
      <c r="B287" s="21">
        <v>6</v>
      </c>
      <c r="C287" s="11">
        <v>2016</v>
      </c>
      <c r="D287" s="11">
        <v>20</v>
      </c>
      <c r="E287" s="11">
        <v>10</v>
      </c>
      <c r="F287" s="2">
        <v>26.8</v>
      </c>
      <c r="G287" s="15">
        <v>75</v>
      </c>
      <c r="H287" s="3">
        <v>100681</v>
      </c>
      <c r="I287" s="21" t="str">
        <f t="shared" si="13"/>
        <v>20:10</v>
      </c>
      <c r="J287" s="21">
        <f t="shared" si="12"/>
        <v>-14.898540936224313</v>
      </c>
      <c r="K287" s="24">
        <f t="shared" si="14"/>
        <v>184.97774845652242</v>
      </c>
    </row>
    <row r="288" spans="1:11" x14ac:dyDescent="0.2">
      <c r="A288" s="21">
        <v>13</v>
      </c>
      <c r="B288" s="21">
        <v>6</v>
      </c>
      <c r="C288" s="11">
        <v>2016</v>
      </c>
      <c r="D288" s="11">
        <v>20</v>
      </c>
      <c r="E288" s="11">
        <v>15</v>
      </c>
      <c r="F288" s="2">
        <v>26.7</v>
      </c>
      <c r="G288" s="15">
        <v>75</v>
      </c>
      <c r="H288" s="3">
        <v>100666</v>
      </c>
      <c r="I288" s="21" t="str">
        <f t="shared" si="13"/>
        <v>20:15</v>
      </c>
      <c r="J288" s="21">
        <f t="shared" si="12"/>
        <v>9.9338406214610693</v>
      </c>
      <c r="K288" s="24">
        <f t="shared" si="14"/>
        <v>145.15044258116819</v>
      </c>
    </row>
    <row r="289" spans="1:11" x14ac:dyDescent="0.2">
      <c r="A289" s="21">
        <v>13</v>
      </c>
      <c r="B289" s="21">
        <v>6</v>
      </c>
      <c r="C289" s="11">
        <v>2016</v>
      </c>
      <c r="D289" s="11">
        <v>20</v>
      </c>
      <c r="E289" s="11">
        <v>20</v>
      </c>
      <c r="F289" s="2">
        <v>26.8</v>
      </c>
      <c r="G289" s="15">
        <v>76</v>
      </c>
      <c r="H289" s="3">
        <v>100676</v>
      </c>
      <c r="I289" s="21" t="str">
        <f t="shared" si="13"/>
        <v>20:20</v>
      </c>
      <c r="J289" s="21">
        <f t="shared" si="12"/>
        <v>2.9798561722754182</v>
      </c>
      <c r="K289" s="24">
        <f t="shared" si="14"/>
        <v>119.28318843811486</v>
      </c>
    </row>
    <row r="290" spans="1:11" x14ac:dyDescent="0.2">
      <c r="A290" s="21">
        <v>13</v>
      </c>
      <c r="B290" s="21">
        <v>6</v>
      </c>
      <c r="C290" s="11">
        <v>2016</v>
      </c>
      <c r="D290" s="11">
        <v>20</v>
      </c>
      <c r="E290" s="11">
        <v>25</v>
      </c>
      <c r="F290" s="2">
        <v>26.7</v>
      </c>
      <c r="G290" s="15">
        <v>77</v>
      </c>
      <c r="H290" s="3">
        <v>100679</v>
      </c>
      <c r="I290" s="21" t="str">
        <f t="shared" si="13"/>
        <v>20:25</v>
      </c>
      <c r="J290" s="21">
        <f t="shared" si="12"/>
        <v>16.885348483795031</v>
      </c>
      <c r="K290" s="24">
        <f t="shared" si="14"/>
        <v>162.02400485615743</v>
      </c>
    </row>
    <row r="291" spans="1:11" x14ac:dyDescent="0.2">
      <c r="A291" s="21">
        <v>13</v>
      </c>
      <c r="B291" s="21">
        <v>6</v>
      </c>
      <c r="C291" s="11">
        <v>2016</v>
      </c>
      <c r="D291" s="11">
        <v>20</v>
      </c>
      <c r="E291" s="11">
        <v>30</v>
      </c>
      <c r="F291" s="2">
        <v>26.7</v>
      </c>
      <c r="G291" s="15">
        <v>77</v>
      </c>
      <c r="H291" s="3">
        <v>100696</v>
      </c>
      <c r="I291" s="21" t="str">
        <f t="shared" si="13"/>
        <v>20:30</v>
      </c>
      <c r="J291" s="21">
        <f t="shared" si="12"/>
        <v>8.9377929609914979</v>
      </c>
      <c r="K291" s="24">
        <f t="shared" si="14"/>
        <v>183.89287517483251</v>
      </c>
    </row>
    <row r="292" spans="1:11" x14ac:dyDescent="0.2">
      <c r="A292" s="21">
        <v>13</v>
      </c>
      <c r="B292" s="21">
        <v>6</v>
      </c>
      <c r="C292" s="11">
        <v>2016</v>
      </c>
      <c r="D292" s="11">
        <v>20</v>
      </c>
      <c r="E292" s="11">
        <v>35</v>
      </c>
      <c r="F292" s="2">
        <v>26.6</v>
      </c>
      <c r="G292" s="15">
        <v>78</v>
      </c>
      <c r="H292" s="3">
        <v>100705</v>
      </c>
      <c r="I292" s="21" t="str">
        <f t="shared" si="13"/>
        <v>20:35</v>
      </c>
      <c r="J292" s="21">
        <f t="shared" si="12"/>
        <v>12.908991609155454</v>
      </c>
      <c r="K292" s="24">
        <f t="shared" si="14"/>
        <v>175.910501881481</v>
      </c>
    </row>
    <row r="293" spans="1:11" x14ac:dyDescent="0.2">
      <c r="A293" s="21">
        <v>13</v>
      </c>
      <c r="B293" s="21">
        <v>6</v>
      </c>
      <c r="C293" s="11">
        <v>2016</v>
      </c>
      <c r="D293" s="11">
        <v>20</v>
      </c>
      <c r="E293" s="11">
        <v>40</v>
      </c>
      <c r="F293" s="2">
        <v>27.5</v>
      </c>
      <c r="G293" s="15">
        <v>78</v>
      </c>
      <c r="H293" s="3">
        <v>100718</v>
      </c>
      <c r="I293" s="21" t="str">
        <f t="shared" si="13"/>
        <v>20:40</v>
      </c>
      <c r="J293" s="21">
        <f t="shared" si="12"/>
        <v>18.864552512956969</v>
      </c>
      <c r="K293" s="24">
        <f t="shared" si="14"/>
        <v>181.84500595648726</v>
      </c>
    </row>
    <row r="294" spans="1:11" x14ac:dyDescent="0.2">
      <c r="A294" s="21">
        <v>13</v>
      </c>
      <c r="B294" s="21">
        <v>6</v>
      </c>
      <c r="C294" s="11">
        <v>2016</v>
      </c>
      <c r="D294" s="11">
        <v>20</v>
      </c>
      <c r="E294" s="11">
        <v>45</v>
      </c>
      <c r="F294" s="2">
        <v>26.6</v>
      </c>
      <c r="G294" s="15">
        <v>79</v>
      </c>
      <c r="H294" s="3">
        <v>100737</v>
      </c>
      <c r="I294" s="21" t="str">
        <f t="shared" si="13"/>
        <v>20:45</v>
      </c>
      <c r="J294" s="21">
        <f t="shared" si="12"/>
        <v>8.934155275618691</v>
      </c>
      <c r="K294" s="24">
        <f t="shared" si="14"/>
        <v>179.83976548454743</v>
      </c>
    </row>
    <row r="295" spans="1:11" x14ac:dyDescent="0.2">
      <c r="A295" s="21">
        <v>13</v>
      </c>
      <c r="B295" s="21">
        <v>6</v>
      </c>
      <c r="C295" s="11">
        <v>2016</v>
      </c>
      <c r="D295" s="11">
        <v>20</v>
      </c>
      <c r="E295" s="11">
        <v>50</v>
      </c>
      <c r="F295" s="2">
        <v>26.4</v>
      </c>
      <c r="G295" s="15">
        <v>78</v>
      </c>
      <c r="H295" s="3">
        <v>100746</v>
      </c>
      <c r="I295" s="21" t="str">
        <f t="shared" si="13"/>
        <v>20:50</v>
      </c>
      <c r="J295" s="21">
        <f t="shared" si="12"/>
        <v>0</v>
      </c>
      <c r="K295" s="24">
        <f t="shared" si="14"/>
        <v>171.88471153933784</v>
      </c>
    </row>
    <row r="296" spans="1:11" x14ac:dyDescent="0.2">
      <c r="A296" s="21">
        <v>13</v>
      </c>
      <c r="B296" s="21">
        <v>6</v>
      </c>
      <c r="C296" s="11">
        <v>2016</v>
      </c>
      <c r="D296" s="11">
        <v>20</v>
      </c>
      <c r="E296" s="11">
        <v>55</v>
      </c>
      <c r="F296" s="2">
        <v>26.7</v>
      </c>
      <c r="G296" s="15">
        <v>79</v>
      </c>
      <c r="H296" s="3">
        <v>100746</v>
      </c>
      <c r="I296" s="21" t="str">
        <f t="shared" si="13"/>
        <v>20:55</v>
      </c>
      <c r="J296" s="21">
        <f t="shared" si="12"/>
        <v>-4.9629761975661566</v>
      </c>
      <c r="K296" s="24">
        <f t="shared" si="14"/>
        <v>143.05847184162752</v>
      </c>
    </row>
    <row r="297" spans="1:11" x14ac:dyDescent="0.2">
      <c r="A297" s="21">
        <v>13</v>
      </c>
      <c r="B297" s="21">
        <v>6</v>
      </c>
      <c r="C297" s="11">
        <v>2016</v>
      </c>
      <c r="D297" s="11">
        <v>21</v>
      </c>
      <c r="E297" s="11">
        <v>0</v>
      </c>
      <c r="F297" s="2">
        <v>27.1</v>
      </c>
      <c r="G297" s="15">
        <v>81</v>
      </c>
      <c r="H297" s="3">
        <v>100741</v>
      </c>
      <c r="I297" s="21" t="str">
        <f t="shared" si="13"/>
        <v>21:0</v>
      </c>
      <c r="J297" s="21">
        <f t="shared" si="12"/>
        <v>9.9264450422370238</v>
      </c>
      <c r="K297" s="24">
        <f t="shared" si="14"/>
        <v>142.05019716061236</v>
      </c>
    </row>
    <row r="298" spans="1:11" x14ac:dyDescent="0.2">
      <c r="A298" s="21">
        <v>13</v>
      </c>
      <c r="B298" s="21">
        <v>6</v>
      </c>
      <c r="C298" s="11">
        <v>2016</v>
      </c>
      <c r="D298" s="11">
        <v>21</v>
      </c>
      <c r="E298" s="11">
        <v>5</v>
      </c>
      <c r="F298" s="2">
        <v>27.3</v>
      </c>
      <c r="G298" s="15">
        <v>81</v>
      </c>
      <c r="H298" s="3">
        <v>100751</v>
      </c>
      <c r="I298" s="21" t="str">
        <f t="shared" si="13"/>
        <v>21:5</v>
      </c>
      <c r="J298" s="21">
        <f t="shared" si="12"/>
        <v>-1.9850919593850187</v>
      </c>
      <c r="K298" s="24">
        <f t="shared" si="14"/>
        <v>147.02280240224516</v>
      </c>
    </row>
    <row r="299" spans="1:11" x14ac:dyDescent="0.2">
      <c r="A299" s="21">
        <v>13</v>
      </c>
      <c r="B299" s="21">
        <v>6</v>
      </c>
      <c r="C299" s="11">
        <v>2016</v>
      </c>
      <c r="D299" s="11">
        <v>21</v>
      </c>
      <c r="E299" s="11">
        <v>10</v>
      </c>
      <c r="F299" s="2">
        <v>26.2</v>
      </c>
      <c r="G299" s="15">
        <v>78</v>
      </c>
      <c r="H299" s="3">
        <v>100749</v>
      </c>
      <c r="I299" s="21" t="str">
        <f t="shared" si="13"/>
        <v>21:10</v>
      </c>
      <c r="J299" s="21">
        <f t="shared" si="12"/>
        <v>-1.9851313660681498</v>
      </c>
      <c r="K299" s="24">
        <f t="shared" si="14"/>
        <v>151.99585236638248</v>
      </c>
    </row>
    <row r="300" spans="1:11" x14ac:dyDescent="0.2">
      <c r="A300" s="21">
        <v>13</v>
      </c>
      <c r="B300" s="21">
        <v>6</v>
      </c>
      <c r="C300" s="11">
        <v>2016</v>
      </c>
      <c r="D300" s="11">
        <v>21</v>
      </c>
      <c r="E300" s="11">
        <v>15</v>
      </c>
      <c r="F300" s="2">
        <v>26.8</v>
      </c>
      <c r="G300" s="15">
        <v>78</v>
      </c>
      <c r="H300" s="3">
        <v>100747</v>
      </c>
      <c r="I300" s="21" t="str">
        <f t="shared" si="13"/>
        <v>21:15</v>
      </c>
      <c r="J300" s="21">
        <f t="shared" si="12"/>
        <v>-15.881366194526883</v>
      </c>
      <c r="K300" s="24">
        <f t="shared" si="14"/>
        <v>120.20896496780762</v>
      </c>
    </row>
    <row r="301" spans="1:11" x14ac:dyDescent="0.2">
      <c r="A301" s="21">
        <v>13</v>
      </c>
      <c r="B301" s="21">
        <v>6</v>
      </c>
      <c r="C301" s="11">
        <v>2016</v>
      </c>
      <c r="D301" s="11">
        <v>21</v>
      </c>
      <c r="E301" s="11">
        <v>20</v>
      </c>
      <c r="F301" s="2">
        <v>26.9</v>
      </c>
      <c r="G301" s="15">
        <v>79</v>
      </c>
      <c r="H301" s="3">
        <v>100731</v>
      </c>
      <c r="I301" s="21" t="str">
        <f t="shared" si="13"/>
        <v>21:20</v>
      </c>
      <c r="J301" s="21">
        <f t="shared" si="12"/>
        <v>10.920173531484846</v>
      </c>
      <c r="K301" s="24">
        <f t="shared" si="14"/>
        <v>113.23827278017906</v>
      </c>
    </row>
    <row r="302" spans="1:11" x14ac:dyDescent="0.2">
      <c r="A302" s="21">
        <v>13</v>
      </c>
      <c r="B302" s="21">
        <v>6</v>
      </c>
      <c r="C302" s="11">
        <v>2016</v>
      </c>
      <c r="D302" s="11">
        <v>21</v>
      </c>
      <c r="E302" s="11">
        <v>25</v>
      </c>
      <c r="F302" s="2">
        <v>26.6</v>
      </c>
      <c r="G302" s="15">
        <v>79</v>
      </c>
      <c r="H302" s="3">
        <v>100742</v>
      </c>
      <c r="I302" s="21" t="str">
        <f t="shared" si="13"/>
        <v>21:25</v>
      </c>
      <c r="J302" s="21">
        <f t="shared" si="12"/>
        <v>0.99263465089039327</v>
      </c>
      <c r="K302" s="24">
        <f t="shared" si="14"/>
        <v>107.27459308516177</v>
      </c>
    </row>
    <row r="303" spans="1:11" x14ac:dyDescent="0.2">
      <c r="A303" s="21">
        <v>13</v>
      </c>
      <c r="B303" s="21">
        <v>6</v>
      </c>
      <c r="C303" s="11">
        <v>2016</v>
      </c>
      <c r="D303" s="11">
        <v>21</v>
      </c>
      <c r="E303" s="11">
        <v>30</v>
      </c>
      <c r="F303" s="2">
        <v>26.4</v>
      </c>
      <c r="G303" s="15">
        <v>79</v>
      </c>
      <c r="H303" s="3">
        <v>100743</v>
      </c>
      <c r="I303" s="21" t="str">
        <f t="shared" si="13"/>
        <v>21:30</v>
      </c>
      <c r="J303" s="21">
        <f t="shared" si="12"/>
        <v>10.918872775279672</v>
      </c>
      <c r="K303" s="24">
        <f t="shared" si="14"/>
        <v>103.28811483942489</v>
      </c>
    </row>
    <row r="304" spans="1:11" x14ac:dyDescent="0.2">
      <c r="A304" s="21">
        <v>13</v>
      </c>
      <c r="B304" s="21">
        <v>6</v>
      </c>
      <c r="C304" s="11">
        <v>2016</v>
      </c>
      <c r="D304" s="11">
        <v>21</v>
      </c>
      <c r="E304" s="11">
        <v>35</v>
      </c>
      <c r="F304" s="2">
        <v>26.4</v>
      </c>
      <c r="G304" s="15">
        <v>81</v>
      </c>
      <c r="H304" s="3">
        <v>100754</v>
      </c>
      <c r="I304" s="21" t="str">
        <f t="shared" si="13"/>
        <v>21:35</v>
      </c>
      <c r="J304" s="21">
        <f t="shared" si="12"/>
        <v>13.895229966055938</v>
      </c>
      <c r="K304" s="24">
        <f t="shared" si="14"/>
        <v>111.22209294258963</v>
      </c>
    </row>
    <row r="305" spans="1:11" x14ac:dyDescent="0.2">
      <c r="A305" s="21">
        <v>13</v>
      </c>
      <c r="B305" s="21">
        <v>6</v>
      </c>
      <c r="C305" s="11">
        <v>2016</v>
      </c>
      <c r="D305" s="11">
        <v>21</v>
      </c>
      <c r="E305" s="11">
        <v>40</v>
      </c>
      <c r="F305" s="2">
        <v>26.4</v>
      </c>
      <c r="G305" s="15">
        <v>81</v>
      </c>
      <c r="H305" s="3">
        <v>100768</v>
      </c>
      <c r="I305" s="21" t="str">
        <f t="shared" si="13"/>
        <v>21:40</v>
      </c>
      <c r="J305" s="21">
        <f t="shared" si="12"/>
        <v>13.893299460146078</v>
      </c>
      <c r="K305" s="24">
        <f t="shared" si="14"/>
        <v>115.18056487134164</v>
      </c>
    </row>
    <row r="306" spans="1:11" x14ac:dyDescent="0.2">
      <c r="A306" s="21">
        <v>13</v>
      </c>
      <c r="B306" s="21">
        <v>6</v>
      </c>
      <c r="C306" s="11">
        <v>2016</v>
      </c>
      <c r="D306" s="11">
        <v>21</v>
      </c>
      <c r="E306" s="11">
        <v>45</v>
      </c>
      <c r="F306" s="2">
        <v>26.2</v>
      </c>
      <c r="G306" s="15">
        <v>81</v>
      </c>
      <c r="H306" s="3">
        <v>100782</v>
      </c>
      <c r="I306" s="21" t="str">
        <f t="shared" si="13"/>
        <v>21:45</v>
      </c>
      <c r="J306" s="21">
        <f t="shared" si="12"/>
        <v>10.914647456887142</v>
      </c>
      <c r="K306" s="24">
        <f t="shared" si="14"/>
        <v>135.03566888754375</v>
      </c>
    </row>
    <row r="307" spans="1:11" x14ac:dyDescent="0.2">
      <c r="A307" s="21">
        <v>13</v>
      </c>
      <c r="B307" s="21">
        <v>6</v>
      </c>
      <c r="C307" s="11">
        <v>2016</v>
      </c>
      <c r="D307" s="11">
        <v>21</v>
      </c>
      <c r="E307" s="11">
        <v>50</v>
      </c>
      <c r="F307" s="2">
        <v>27</v>
      </c>
      <c r="G307" s="15">
        <v>82</v>
      </c>
      <c r="H307" s="3">
        <v>100793</v>
      </c>
      <c r="I307" s="21" t="str">
        <f t="shared" si="13"/>
        <v>21:50</v>
      </c>
      <c r="J307" s="21">
        <f t="shared" si="12"/>
        <v>5.9527943408768467</v>
      </c>
      <c r="K307" s="24">
        <f t="shared" si="14"/>
        <v>151.91666494315476</v>
      </c>
    </row>
    <row r="308" spans="1:11" x14ac:dyDescent="0.2">
      <c r="A308" s="21">
        <v>13</v>
      </c>
      <c r="B308" s="21">
        <v>6</v>
      </c>
      <c r="C308" s="11">
        <v>2016</v>
      </c>
      <c r="D308" s="11">
        <v>21</v>
      </c>
      <c r="E308" s="11">
        <v>55</v>
      </c>
      <c r="F308" s="2">
        <v>26.4</v>
      </c>
      <c r="G308" s="15">
        <v>82</v>
      </c>
      <c r="H308" s="3">
        <v>100799</v>
      </c>
      <c r="I308" s="21" t="str">
        <f t="shared" si="13"/>
        <v>21:55</v>
      </c>
      <c r="J308" s="21">
        <f t="shared" si="12"/>
        <v>12.896953342791099</v>
      </c>
      <c r="K308" s="24">
        <f t="shared" si="14"/>
        <v>152.89064072101536</v>
      </c>
    </row>
    <row r="309" spans="1:11" x14ac:dyDescent="0.2">
      <c r="A309" s="21">
        <v>13</v>
      </c>
      <c r="B309" s="21">
        <v>6</v>
      </c>
      <c r="C309" s="11">
        <v>2016</v>
      </c>
      <c r="D309" s="11">
        <v>22</v>
      </c>
      <c r="E309" s="11">
        <v>0</v>
      </c>
      <c r="F309" s="2">
        <v>27</v>
      </c>
      <c r="G309" s="15">
        <v>81</v>
      </c>
      <c r="H309" s="3">
        <v>100812</v>
      </c>
      <c r="I309" s="21" t="str">
        <f t="shared" si="13"/>
        <v>22:0</v>
      </c>
      <c r="J309" s="21">
        <f t="shared" si="12"/>
        <v>12.895290243225013</v>
      </c>
      <c r="K309" s="24">
        <f t="shared" si="14"/>
        <v>162.80554192412433</v>
      </c>
    </row>
    <row r="310" spans="1:11" x14ac:dyDescent="0.2">
      <c r="A310" s="21">
        <v>13</v>
      </c>
      <c r="B310" s="21">
        <v>6</v>
      </c>
      <c r="C310" s="11">
        <v>2016</v>
      </c>
      <c r="D310" s="11">
        <v>22</v>
      </c>
      <c r="E310" s="11">
        <v>5</v>
      </c>
      <c r="F310" s="2">
        <v>27</v>
      </c>
      <c r="G310" s="15">
        <v>82</v>
      </c>
      <c r="H310" s="3">
        <v>100825</v>
      </c>
      <c r="I310" s="21" t="str">
        <f t="shared" si="13"/>
        <v>22:5</v>
      </c>
      <c r="J310" s="21">
        <f t="shared" si="12"/>
        <v>8.9263575502107617</v>
      </c>
      <c r="K310" s="24">
        <f t="shared" si="14"/>
        <v>158.81726520684322</v>
      </c>
    </row>
    <row r="311" spans="1:11" x14ac:dyDescent="0.2">
      <c r="A311" s="21">
        <v>13</v>
      </c>
      <c r="B311" s="21">
        <v>6</v>
      </c>
      <c r="C311" s="11">
        <v>2016</v>
      </c>
      <c r="D311" s="11">
        <v>22</v>
      </c>
      <c r="E311" s="11">
        <v>10</v>
      </c>
      <c r="F311" s="2">
        <v>26.3</v>
      </c>
      <c r="G311" s="15">
        <v>81</v>
      </c>
      <c r="H311" s="3">
        <v>100834</v>
      </c>
      <c r="I311" s="21" t="str">
        <f t="shared" si="13"/>
        <v>22:10</v>
      </c>
      <c r="J311" s="21">
        <f t="shared" si="12"/>
        <v>4.9586449015213123</v>
      </c>
      <c r="K311" s="24">
        <f t="shared" si="14"/>
        <v>156.82277424408974</v>
      </c>
    </row>
    <row r="312" spans="1:11" x14ac:dyDescent="0.2">
      <c r="A312" s="21">
        <v>13</v>
      </c>
      <c r="B312" s="21">
        <v>6</v>
      </c>
      <c r="C312" s="11">
        <v>2016</v>
      </c>
      <c r="D312" s="11">
        <v>22</v>
      </c>
      <c r="E312" s="11">
        <v>15</v>
      </c>
      <c r="F312" s="2">
        <v>26.2</v>
      </c>
      <c r="G312" s="15">
        <v>81</v>
      </c>
      <c r="H312" s="3">
        <v>100839</v>
      </c>
      <c r="I312" s="21" t="str">
        <f t="shared" si="13"/>
        <v>22:15</v>
      </c>
      <c r="J312" s="21">
        <f t="shared" si="12"/>
        <v>0</v>
      </c>
      <c r="K312" s="24">
        <f t="shared" si="14"/>
        <v>171.72131518031406</v>
      </c>
    </row>
    <row r="313" spans="1:11" x14ac:dyDescent="0.2">
      <c r="A313" s="21">
        <v>13</v>
      </c>
      <c r="B313" s="21">
        <v>6</v>
      </c>
      <c r="C313" s="11">
        <v>2016</v>
      </c>
      <c r="D313" s="11">
        <v>22</v>
      </c>
      <c r="E313" s="11">
        <v>20</v>
      </c>
      <c r="F313" s="2">
        <v>26.1</v>
      </c>
      <c r="G313" s="15">
        <v>82</v>
      </c>
      <c r="H313" s="3">
        <v>100839</v>
      </c>
      <c r="I313" s="21" t="str">
        <f t="shared" si="13"/>
        <v>22:20</v>
      </c>
      <c r="J313" s="21">
        <f t="shared" si="12"/>
        <v>4.9583990321205089</v>
      </c>
      <c r="K313" s="24">
        <f t="shared" si="14"/>
        <v>166.74587359097347</v>
      </c>
    </row>
    <row r="314" spans="1:11" x14ac:dyDescent="0.2">
      <c r="A314" s="21">
        <v>13</v>
      </c>
      <c r="B314" s="21">
        <v>6</v>
      </c>
      <c r="C314" s="11">
        <v>2016</v>
      </c>
      <c r="D314" s="11">
        <v>22</v>
      </c>
      <c r="E314" s="11">
        <v>25</v>
      </c>
      <c r="F314" s="2">
        <v>26.9</v>
      </c>
      <c r="G314" s="15">
        <v>82</v>
      </c>
      <c r="H314" s="3">
        <v>100844</v>
      </c>
      <c r="I314" s="21" t="str">
        <f t="shared" si="13"/>
        <v>22:25</v>
      </c>
      <c r="J314" s="21">
        <f t="shared" si="12"/>
        <v>-6.9414144619412159</v>
      </c>
      <c r="K314" s="24">
        <f t="shared" si="14"/>
        <v>156.82460295675685</v>
      </c>
    </row>
    <row r="315" spans="1:11" x14ac:dyDescent="0.2">
      <c r="A315" s="21">
        <v>13</v>
      </c>
      <c r="B315" s="21">
        <v>6</v>
      </c>
      <c r="C315" s="11">
        <v>2016</v>
      </c>
      <c r="D315" s="11">
        <v>22</v>
      </c>
      <c r="E315" s="11">
        <v>30</v>
      </c>
      <c r="F315" s="2">
        <v>26.6</v>
      </c>
      <c r="G315" s="15">
        <v>82</v>
      </c>
      <c r="H315" s="3">
        <v>100837</v>
      </c>
      <c r="I315" s="21" t="str">
        <f t="shared" si="13"/>
        <v>22:30</v>
      </c>
      <c r="J315" s="21">
        <f t="shared" si="12"/>
        <v>10.908694229300753</v>
      </c>
      <c r="K315" s="24">
        <f t="shared" si="14"/>
        <v>150.84794870226258</v>
      </c>
    </row>
    <row r="316" spans="1:11" x14ac:dyDescent="0.2">
      <c r="A316" s="21">
        <v>13</v>
      </c>
      <c r="B316" s="21">
        <v>6</v>
      </c>
      <c r="C316" s="11">
        <v>2016</v>
      </c>
      <c r="D316" s="11">
        <v>22</v>
      </c>
      <c r="E316" s="11">
        <v>35</v>
      </c>
      <c r="F316" s="2">
        <v>27.5</v>
      </c>
      <c r="G316" s="15">
        <v>82</v>
      </c>
      <c r="H316" s="3">
        <v>100848</v>
      </c>
      <c r="I316" s="21" t="str">
        <f t="shared" si="13"/>
        <v>22:35</v>
      </c>
      <c r="J316" s="21">
        <f t="shared" si="12"/>
        <v>-10.907504363001745</v>
      </c>
      <c r="K316" s="24">
        <f t="shared" si="14"/>
        <v>131.00265137826932</v>
      </c>
    </row>
    <row r="317" spans="1:11" x14ac:dyDescent="0.2">
      <c r="A317" s="21">
        <v>13</v>
      </c>
      <c r="B317" s="21">
        <v>6</v>
      </c>
      <c r="C317" s="11">
        <v>2016</v>
      </c>
      <c r="D317" s="11">
        <v>22</v>
      </c>
      <c r="E317" s="11">
        <v>40</v>
      </c>
      <c r="F317" s="2">
        <v>27</v>
      </c>
      <c r="G317" s="15">
        <v>81</v>
      </c>
      <c r="H317" s="3">
        <v>100837</v>
      </c>
      <c r="I317" s="21" t="str">
        <f t="shared" si="13"/>
        <v>22:40</v>
      </c>
      <c r="J317" s="21">
        <f t="shared" si="12"/>
        <v>16.858891081646618</v>
      </c>
      <c r="K317" s="24">
        <f t="shared" si="14"/>
        <v>134.95255085076047</v>
      </c>
    </row>
    <row r="318" spans="1:11" x14ac:dyDescent="0.2">
      <c r="A318" s="21">
        <v>13</v>
      </c>
      <c r="B318" s="21">
        <v>6</v>
      </c>
      <c r="C318" s="11">
        <v>2016</v>
      </c>
      <c r="D318" s="11">
        <v>22</v>
      </c>
      <c r="E318" s="11">
        <v>45</v>
      </c>
      <c r="F318" s="2">
        <v>26.4</v>
      </c>
      <c r="G318" s="15">
        <v>81</v>
      </c>
      <c r="H318" s="3">
        <v>100854</v>
      </c>
      <c r="I318" s="21" t="str">
        <f t="shared" si="13"/>
        <v>22:45</v>
      </c>
      <c r="J318" s="21">
        <f t="shared" si="12"/>
        <v>-8.9237908263430299</v>
      </c>
      <c r="K318" s="24">
        <f t="shared" si="14"/>
        <v>107.16420751146049</v>
      </c>
    </row>
    <row r="319" spans="1:11" x14ac:dyDescent="0.2">
      <c r="A319" s="21">
        <v>13</v>
      </c>
      <c r="B319" s="21">
        <v>6</v>
      </c>
      <c r="C319" s="11">
        <v>2016</v>
      </c>
      <c r="D319" s="11">
        <v>22</v>
      </c>
      <c r="E319" s="11">
        <v>50</v>
      </c>
      <c r="F319" s="2">
        <v>26.8</v>
      </c>
      <c r="G319" s="15">
        <v>81</v>
      </c>
      <c r="H319" s="3">
        <v>100845</v>
      </c>
      <c r="I319" s="21" t="str">
        <f t="shared" si="13"/>
        <v>22:50</v>
      </c>
      <c r="J319" s="21">
        <f t="shared" si="12"/>
        <v>2.9748624126134167</v>
      </c>
      <c r="K319" s="24">
        <f t="shared" si="14"/>
        <v>101.2049146484552</v>
      </c>
    </row>
    <row r="320" spans="1:11" x14ac:dyDescent="0.2">
      <c r="A320" s="21">
        <v>13</v>
      </c>
      <c r="B320" s="21">
        <v>6</v>
      </c>
      <c r="C320" s="11">
        <v>2016</v>
      </c>
      <c r="D320" s="11">
        <v>22</v>
      </c>
      <c r="E320" s="11">
        <v>55</v>
      </c>
      <c r="F320" s="2">
        <v>26.3</v>
      </c>
      <c r="G320" s="15">
        <v>82</v>
      </c>
      <c r="H320" s="3">
        <v>100848</v>
      </c>
      <c r="I320" s="21" t="str">
        <f t="shared" si="13"/>
        <v>22:55</v>
      </c>
      <c r="J320" s="21">
        <f t="shared" si="12"/>
        <v>-16.857052197366333</v>
      </c>
      <c r="K320" s="24">
        <f t="shared" si="14"/>
        <v>84.347862451088872</v>
      </c>
    </row>
    <row r="321" spans="1:11" x14ac:dyDescent="0.2">
      <c r="A321" s="21">
        <v>13</v>
      </c>
      <c r="B321" s="21">
        <v>6</v>
      </c>
      <c r="C321" s="11">
        <v>2016</v>
      </c>
      <c r="D321" s="11">
        <v>23</v>
      </c>
      <c r="E321" s="11">
        <v>0</v>
      </c>
      <c r="F321" s="2">
        <v>26.7</v>
      </c>
      <c r="G321" s="15">
        <v>82</v>
      </c>
      <c r="H321" s="3">
        <v>100831</v>
      </c>
      <c r="I321" s="21" t="str">
        <f t="shared" si="13"/>
        <v>23:0</v>
      </c>
      <c r="J321" s="21">
        <f t="shared" si="12"/>
        <v>0</v>
      </c>
      <c r="K321" s="24">
        <f t="shared" si="14"/>
        <v>89.310838648655022</v>
      </c>
    </row>
    <row r="322" spans="1:11" x14ac:dyDescent="0.2">
      <c r="A322" s="21">
        <v>13</v>
      </c>
      <c r="B322" s="21">
        <v>6</v>
      </c>
      <c r="C322" s="11">
        <v>2016</v>
      </c>
      <c r="D322" s="11">
        <v>23</v>
      </c>
      <c r="E322" s="11">
        <v>5</v>
      </c>
      <c r="F322" s="2">
        <v>27</v>
      </c>
      <c r="G322" s="15">
        <v>84</v>
      </c>
      <c r="H322" s="3">
        <v>100831</v>
      </c>
      <c r="I322" s="21" t="str">
        <f t="shared" si="13"/>
        <v>23:5</v>
      </c>
      <c r="J322" s="21">
        <f t="shared" si="12"/>
        <v>0</v>
      </c>
      <c r="K322" s="24">
        <f t="shared" si="14"/>
        <v>79.38439360641803</v>
      </c>
    </row>
    <row r="323" spans="1:11" x14ac:dyDescent="0.2">
      <c r="A323" s="21">
        <v>13</v>
      </c>
      <c r="B323" s="21">
        <v>6</v>
      </c>
      <c r="C323" s="11">
        <v>2016</v>
      </c>
      <c r="D323" s="11">
        <v>23</v>
      </c>
      <c r="E323" s="11">
        <v>10</v>
      </c>
      <c r="F323" s="2">
        <v>26.3</v>
      </c>
      <c r="G323" s="15">
        <v>84</v>
      </c>
      <c r="H323" s="3">
        <v>100831</v>
      </c>
      <c r="I323" s="21" t="str">
        <f t="shared" si="13"/>
        <v>23:10</v>
      </c>
      <c r="J323" s="21">
        <f t="shared" ref="J323:J338" si="15">((H324-H323)/H323)*100000</f>
        <v>-18.843411252491791</v>
      </c>
      <c r="K323" s="24">
        <f t="shared" si="14"/>
        <v>62.526074313311256</v>
      </c>
    </row>
    <row r="324" spans="1:11" x14ac:dyDescent="0.2">
      <c r="A324" s="21">
        <v>13</v>
      </c>
      <c r="B324" s="21">
        <v>6</v>
      </c>
      <c r="C324" s="11">
        <v>2016</v>
      </c>
      <c r="D324" s="11">
        <v>23</v>
      </c>
      <c r="E324" s="11">
        <v>15</v>
      </c>
      <c r="F324" s="2">
        <v>26.8</v>
      </c>
      <c r="G324" s="15">
        <v>84</v>
      </c>
      <c r="H324" s="3">
        <v>100812</v>
      </c>
      <c r="I324" s="21" t="str">
        <f t="shared" si="13"/>
        <v>23:15</v>
      </c>
      <c r="J324" s="21">
        <f t="shared" si="15"/>
        <v>-14.879181049875015</v>
      </c>
      <c r="K324" s="24">
        <f t="shared" si="14"/>
        <v>49.632024629504357</v>
      </c>
    </row>
    <row r="325" spans="1:11" x14ac:dyDescent="0.2">
      <c r="A325" s="21">
        <v>13</v>
      </c>
      <c r="B325" s="21">
        <v>6</v>
      </c>
      <c r="C325" s="11">
        <v>2016</v>
      </c>
      <c r="D325" s="11">
        <v>23</v>
      </c>
      <c r="E325" s="11">
        <v>20</v>
      </c>
      <c r="F325" s="2">
        <v>26.6</v>
      </c>
      <c r="G325" s="15">
        <v>86</v>
      </c>
      <c r="H325" s="3">
        <v>100797</v>
      </c>
      <c r="I325" s="21" t="str">
        <f t="shared" si="13"/>
        <v>23:20</v>
      </c>
      <c r="J325" s="21">
        <f t="shared" si="15"/>
        <v>-10.913023205055705</v>
      </c>
      <c r="K325" s="24">
        <f t="shared" si="14"/>
        <v>54.60036761897554</v>
      </c>
    </row>
    <row r="326" spans="1:11" x14ac:dyDescent="0.2">
      <c r="A326" s="21">
        <v>13</v>
      </c>
      <c r="B326" s="21">
        <v>6</v>
      </c>
      <c r="C326" s="11">
        <v>2016</v>
      </c>
      <c r="D326" s="11">
        <v>23</v>
      </c>
      <c r="E326" s="11">
        <v>25</v>
      </c>
      <c r="F326" s="2">
        <v>26.8</v>
      </c>
      <c r="G326" s="15">
        <v>86</v>
      </c>
      <c r="H326" s="3">
        <v>100786</v>
      </c>
      <c r="I326" s="21" t="str">
        <f t="shared" si="13"/>
        <v>23:25</v>
      </c>
      <c r="J326" s="21">
        <f t="shared" si="15"/>
        <v>-12.898616871390869</v>
      </c>
      <c r="K326" s="24">
        <f t="shared" si="14"/>
        <v>30.781577216099834</v>
      </c>
    </row>
    <row r="327" spans="1:11" x14ac:dyDescent="0.2">
      <c r="A327" s="21">
        <v>13</v>
      </c>
      <c r="B327" s="21">
        <v>6</v>
      </c>
      <c r="C327" s="11">
        <v>2016</v>
      </c>
      <c r="D327" s="11">
        <v>23</v>
      </c>
      <c r="E327" s="11">
        <v>30</v>
      </c>
      <c r="F327" s="2">
        <v>26.3</v>
      </c>
      <c r="G327" s="15">
        <v>86</v>
      </c>
      <c r="H327" s="3">
        <v>100773</v>
      </c>
      <c r="I327" s="21" t="str">
        <f t="shared" si="13"/>
        <v>23:30</v>
      </c>
      <c r="J327" s="21">
        <f t="shared" si="15"/>
        <v>-30.762208131146242</v>
      </c>
      <c r="K327" s="24">
        <f t="shared" si="14"/>
        <v>-0.97326556593681701</v>
      </c>
    </row>
    <row r="328" spans="1:11" x14ac:dyDescent="0.2">
      <c r="A328" s="21">
        <v>13</v>
      </c>
      <c r="B328" s="21">
        <v>6</v>
      </c>
      <c r="C328" s="11">
        <v>2016</v>
      </c>
      <c r="D328" s="11">
        <v>23</v>
      </c>
      <c r="E328" s="11">
        <v>35</v>
      </c>
      <c r="F328" s="2">
        <v>26.3</v>
      </c>
      <c r="G328" s="15">
        <v>86</v>
      </c>
      <c r="H328" s="3">
        <v>100742</v>
      </c>
      <c r="I328" s="21" t="str">
        <f t="shared" ref="I328:I338" si="16">CONCATENATE(D328,":",E328)</f>
        <v>23:35</v>
      </c>
      <c r="J328" s="21">
        <f t="shared" si="15"/>
        <v>-5.9558079053423603</v>
      </c>
      <c r="K328" s="24">
        <f t="shared" si="14"/>
        <v>-17.847946246558823</v>
      </c>
    </row>
    <row r="329" spans="1:11" x14ac:dyDescent="0.2">
      <c r="A329" s="21">
        <v>13</v>
      </c>
      <c r="B329" s="21">
        <v>6</v>
      </c>
      <c r="C329" s="11">
        <v>2016</v>
      </c>
      <c r="D329" s="11">
        <v>23</v>
      </c>
      <c r="E329" s="11">
        <v>40</v>
      </c>
      <c r="F329" s="2">
        <v>26.2</v>
      </c>
      <c r="G329" s="15">
        <v>86</v>
      </c>
      <c r="H329" s="3">
        <v>100736</v>
      </c>
      <c r="I329" s="21" t="str">
        <f t="shared" si="16"/>
        <v>23:40</v>
      </c>
      <c r="J329" s="21">
        <f t="shared" si="15"/>
        <v>-5.9561626429479038</v>
      </c>
      <c r="K329" s="24">
        <f t="shared" si="14"/>
        <v>-37.699338855562679</v>
      </c>
    </row>
    <row r="330" spans="1:11" x14ac:dyDescent="0.2">
      <c r="A330" s="21">
        <v>13</v>
      </c>
      <c r="B330" s="21">
        <v>6</v>
      </c>
      <c r="C330" s="11">
        <v>2016</v>
      </c>
      <c r="D330" s="11">
        <v>23</v>
      </c>
      <c r="E330" s="11">
        <v>45</v>
      </c>
      <c r="F330" s="2">
        <v>26.5</v>
      </c>
      <c r="G330" s="15">
        <v>86</v>
      </c>
      <c r="H330" s="3">
        <v>100730</v>
      </c>
      <c r="I330" s="21" t="str">
        <f t="shared" si="16"/>
        <v>23:45</v>
      </c>
      <c r="J330" s="21">
        <f t="shared" si="15"/>
        <v>-10.92028194182468</v>
      </c>
      <c r="K330" s="24">
        <f t="shared" si="14"/>
        <v>-62.512920257533423</v>
      </c>
    </row>
    <row r="331" spans="1:11" x14ac:dyDescent="0.2">
      <c r="A331" s="21">
        <v>13</v>
      </c>
      <c r="B331" s="21">
        <v>6</v>
      </c>
      <c r="C331" s="11">
        <v>2016</v>
      </c>
      <c r="D331" s="11">
        <v>23</v>
      </c>
      <c r="E331" s="11">
        <v>50</v>
      </c>
      <c r="F331" s="2">
        <v>26.7</v>
      </c>
      <c r="G331" s="15">
        <v>90</v>
      </c>
      <c r="H331" s="3">
        <v>100719</v>
      </c>
      <c r="I331" s="21" t="str">
        <f t="shared" si="16"/>
        <v>23:50</v>
      </c>
      <c r="J331" s="21">
        <f t="shared" si="15"/>
        <v>-3.971445308233799</v>
      </c>
      <c r="K331" s="24">
        <f t="shared" si="14"/>
        <v>-77.399013022654358</v>
      </c>
    </row>
    <row r="332" spans="1:11" x14ac:dyDescent="0.2">
      <c r="A332" s="21">
        <v>13</v>
      </c>
      <c r="B332" s="21">
        <v>6</v>
      </c>
      <c r="C332" s="11">
        <v>2016</v>
      </c>
      <c r="D332" s="11">
        <v>23</v>
      </c>
      <c r="E332" s="11">
        <v>55</v>
      </c>
      <c r="F332" s="2">
        <v>26.6</v>
      </c>
      <c r="G332" s="15">
        <v>90</v>
      </c>
      <c r="H332" s="3">
        <v>100715</v>
      </c>
      <c r="I332" s="21" t="str">
        <f t="shared" si="16"/>
        <v>23:55</v>
      </c>
      <c r="J332" s="21">
        <f t="shared" si="15"/>
        <v>-65.531450131559353</v>
      </c>
      <c r="K332" s="24">
        <f t="shared" si="14"/>
        <v>-148.88325749509056</v>
      </c>
    </row>
    <row r="333" spans="1:11" x14ac:dyDescent="0.2">
      <c r="A333" s="21">
        <v>14</v>
      </c>
      <c r="B333" s="21">
        <v>6</v>
      </c>
      <c r="C333" s="11">
        <v>2016</v>
      </c>
      <c r="D333" s="11">
        <v>23</v>
      </c>
      <c r="E333" s="11">
        <v>30</v>
      </c>
      <c r="F333" s="2">
        <v>26.9</v>
      </c>
      <c r="G333" s="15">
        <v>90</v>
      </c>
      <c r="H333" s="3">
        <v>100649</v>
      </c>
      <c r="I333" s="21" t="str">
        <f t="shared" si="16"/>
        <v>23:30</v>
      </c>
      <c r="J333" s="21">
        <f t="shared" si="15"/>
        <v>-15.896829576051426</v>
      </c>
      <c r="K333" s="24">
        <f t="shared" si="14"/>
        <v>-177.6770404139331</v>
      </c>
    </row>
    <row r="334" spans="1:11" x14ac:dyDescent="0.2">
      <c r="A334" s="21">
        <v>14</v>
      </c>
      <c r="B334" s="21">
        <v>6</v>
      </c>
      <c r="C334" s="11">
        <v>2016</v>
      </c>
      <c r="D334" s="11">
        <v>23</v>
      </c>
      <c r="E334" s="11">
        <v>35</v>
      </c>
      <c r="F334" s="2">
        <v>26.8</v>
      </c>
      <c r="G334" s="15">
        <v>90</v>
      </c>
      <c r="H334" s="3">
        <v>100633</v>
      </c>
      <c r="I334" s="21" t="str">
        <f t="shared" si="16"/>
        <v>23:35</v>
      </c>
      <c r="J334" s="21">
        <f t="shared" si="15"/>
        <v>7.9496785348742458</v>
      </c>
      <c r="K334" s="24">
        <f t="shared" si="14"/>
        <v>-182.62265212228388</v>
      </c>
    </row>
    <row r="335" spans="1:11" x14ac:dyDescent="0.2">
      <c r="A335" s="21">
        <v>14</v>
      </c>
      <c r="B335" s="21">
        <v>6</v>
      </c>
      <c r="C335" s="11">
        <v>2016</v>
      </c>
      <c r="D335" s="11">
        <v>23</v>
      </c>
      <c r="E335" s="11">
        <v>40</v>
      </c>
      <c r="F335" s="2">
        <v>26.8</v>
      </c>
      <c r="G335" s="15">
        <v>90</v>
      </c>
      <c r="H335" s="3">
        <v>100641</v>
      </c>
      <c r="I335" s="21" t="str">
        <f t="shared" si="16"/>
        <v>23:40</v>
      </c>
      <c r="J335" s="21">
        <f t="shared" si="15"/>
        <v>-9.9363082640275842</v>
      </c>
      <c r="K335" s="24">
        <f t="shared" si="14"/>
        <v>-201.48531793652222</v>
      </c>
    </row>
    <row r="336" spans="1:11" x14ac:dyDescent="0.2">
      <c r="A336" s="21">
        <v>14</v>
      </c>
      <c r="B336" s="21">
        <v>6</v>
      </c>
      <c r="C336" s="11">
        <v>2016</v>
      </c>
      <c r="D336" s="11">
        <v>23</v>
      </c>
      <c r="E336" s="11">
        <v>45</v>
      </c>
      <c r="F336" s="2">
        <v>26.8</v>
      </c>
      <c r="G336" s="15">
        <v>90</v>
      </c>
      <c r="H336" s="3">
        <v>100631</v>
      </c>
      <c r="I336" s="21" t="str">
        <f t="shared" si="16"/>
        <v>23:45</v>
      </c>
      <c r="J336" s="21">
        <f t="shared" si="15"/>
        <v>-12.918484363665272</v>
      </c>
      <c r="K336" s="24">
        <f t="shared" si="14"/>
        <v>-219.36244720170879</v>
      </c>
    </row>
    <row r="337" spans="1:11" x14ac:dyDescent="0.2">
      <c r="A337" s="21">
        <v>14</v>
      </c>
      <c r="B337" s="21">
        <v>6</v>
      </c>
      <c r="C337" s="11">
        <v>2016</v>
      </c>
      <c r="D337" s="11">
        <v>23</v>
      </c>
      <c r="E337" s="11">
        <v>50</v>
      </c>
      <c r="F337" s="2">
        <v>26.8</v>
      </c>
      <c r="G337" s="15">
        <v>90</v>
      </c>
      <c r="H337" s="3">
        <v>100618</v>
      </c>
      <c r="I337" s="21" t="str">
        <f t="shared" si="16"/>
        <v>23:50</v>
      </c>
      <c r="J337" s="21">
        <f t="shared" si="15"/>
        <v>-5.96314774692401</v>
      </c>
      <c r="K337" s="24">
        <f t="shared" si="14"/>
        <v>-225.32559494863281</v>
      </c>
    </row>
    <row r="338" spans="1:11" x14ac:dyDescent="0.2">
      <c r="A338" s="21">
        <v>14</v>
      </c>
      <c r="B338" s="21">
        <v>6</v>
      </c>
      <c r="C338" s="11">
        <v>2016</v>
      </c>
      <c r="D338" s="11">
        <v>23</v>
      </c>
      <c r="E338" s="11">
        <v>55</v>
      </c>
      <c r="F338" s="2">
        <v>26.9</v>
      </c>
      <c r="G338" s="15">
        <v>90</v>
      </c>
      <c r="H338" s="3">
        <v>100612</v>
      </c>
      <c r="I338" s="21" t="str">
        <f t="shared" si="16"/>
        <v>23:55</v>
      </c>
      <c r="J338" s="21">
        <f>((H339-H338)/H338)*100000</f>
        <v>24.847930664334275</v>
      </c>
      <c r="K338" s="24">
        <f t="shared" si="14"/>
        <v>-205.43606331641905</v>
      </c>
    </row>
    <row r="339" spans="1:11" x14ac:dyDescent="0.2">
      <c r="H339" s="3">
        <v>100637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9"/>
  <sheetViews>
    <sheetView zoomScale="50" zoomScaleNormal="50" workbookViewId="0">
      <selection activeCell="AF39" sqref="AF39"/>
    </sheetView>
  </sheetViews>
  <sheetFormatPr defaultRowHeight="14.25" x14ac:dyDescent="0.2"/>
  <cols>
    <col min="3" max="5" width="9" style="14"/>
    <col min="6" max="6" width="9" style="10"/>
    <col min="7" max="7" width="9" style="8"/>
    <col min="8" max="8" width="9" style="7"/>
    <col min="9" max="9" width="8.25" customWidth="1"/>
    <col min="11" max="11" width="9" style="25"/>
  </cols>
  <sheetData>
    <row r="1" spans="1:11" ht="18.75" customHeight="1" x14ac:dyDescent="0.2">
      <c r="A1" s="1" t="s">
        <v>4</v>
      </c>
      <c r="B1" s="1" t="s">
        <v>5</v>
      </c>
      <c r="C1" s="11" t="s">
        <v>6</v>
      </c>
      <c r="D1" s="11" t="s">
        <v>0</v>
      </c>
      <c r="E1" s="11" t="s">
        <v>1</v>
      </c>
      <c r="F1" s="2" t="s">
        <v>2</v>
      </c>
      <c r="G1" s="15" t="s">
        <v>7</v>
      </c>
      <c r="H1" s="16" t="s">
        <v>3</v>
      </c>
      <c r="I1" s="17" t="s">
        <v>8</v>
      </c>
      <c r="J1" s="17" t="s">
        <v>9</v>
      </c>
      <c r="K1" s="22"/>
    </row>
    <row r="2" spans="1:11" x14ac:dyDescent="0.2">
      <c r="A2" s="4"/>
      <c r="B2" s="4"/>
      <c r="C2" s="12"/>
      <c r="D2" s="12"/>
      <c r="E2" s="12"/>
      <c r="F2" s="9"/>
      <c r="G2" s="19"/>
      <c r="H2" s="20"/>
      <c r="I2" s="4"/>
      <c r="J2" s="4"/>
      <c r="K2" s="23"/>
    </row>
    <row r="3" spans="1:11" x14ac:dyDescent="0.2">
      <c r="A3" s="1">
        <v>11</v>
      </c>
      <c r="B3" s="1">
        <v>6</v>
      </c>
      <c r="C3" s="11">
        <v>2016</v>
      </c>
      <c r="D3" s="11">
        <v>20</v>
      </c>
      <c r="E3" s="11">
        <v>0</v>
      </c>
      <c r="F3" s="2">
        <v>28.2</v>
      </c>
      <c r="G3" s="15">
        <v>68</v>
      </c>
      <c r="H3" s="3">
        <v>100658</v>
      </c>
      <c r="I3" s="21" t="str">
        <f>CONCATENATE(D3,":",E3)</f>
        <v>20:0</v>
      </c>
      <c r="J3" s="21">
        <f t="shared" ref="J3:J66" si="0">((H4-H3)/H3)*100000</f>
        <v>45.699298615112561</v>
      </c>
      <c r="K3" s="24">
        <v>0</v>
      </c>
    </row>
    <row r="4" spans="1:11" x14ac:dyDescent="0.2">
      <c r="A4" s="1">
        <v>11</v>
      </c>
      <c r="B4" s="1">
        <v>6</v>
      </c>
      <c r="C4" s="11">
        <v>2016</v>
      </c>
      <c r="D4" s="11">
        <v>20</v>
      </c>
      <c r="E4" s="11">
        <v>5</v>
      </c>
      <c r="F4" s="2">
        <v>27.4</v>
      </c>
      <c r="G4" s="15">
        <v>67</v>
      </c>
      <c r="H4" s="3">
        <v>100704</v>
      </c>
      <c r="I4" s="21" t="str">
        <f>CONCATENATE(D4,":",E4)</f>
        <v>20:5</v>
      </c>
      <c r="J4" s="21">
        <f t="shared" si="0"/>
        <v>29.790276453765493</v>
      </c>
      <c r="K4" s="24">
        <v>0</v>
      </c>
    </row>
    <row r="5" spans="1:11" x14ac:dyDescent="0.2">
      <c r="A5" s="1">
        <v>11</v>
      </c>
      <c r="B5" s="1">
        <v>6</v>
      </c>
      <c r="C5" s="11">
        <v>2016</v>
      </c>
      <c r="D5" s="11">
        <v>20</v>
      </c>
      <c r="E5" s="11">
        <v>10</v>
      </c>
      <c r="F5" s="2">
        <v>26.6</v>
      </c>
      <c r="G5" s="15">
        <v>67</v>
      </c>
      <c r="H5" s="3">
        <v>100734</v>
      </c>
      <c r="I5" s="21" t="str">
        <f>CONCATENATE(D5,":",E5)</f>
        <v>20:10</v>
      </c>
      <c r="J5" s="21">
        <f t="shared" si="0"/>
        <v>-15.883415728552427</v>
      </c>
      <c r="K5" s="24">
        <v>0</v>
      </c>
    </row>
    <row r="6" spans="1:11" x14ac:dyDescent="0.2">
      <c r="A6" s="1">
        <v>11</v>
      </c>
      <c r="B6" s="1">
        <v>6</v>
      </c>
      <c r="C6" s="11">
        <v>2016</v>
      </c>
      <c r="D6" s="11">
        <v>20</v>
      </c>
      <c r="E6" s="11">
        <v>15</v>
      </c>
      <c r="F6" s="2">
        <v>27.1</v>
      </c>
      <c r="G6" s="15">
        <v>69</v>
      </c>
      <c r="H6" s="3">
        <v>100718</v>
      </c>
      <c r="I6" s="21" t="str">
        <f>CONCATENATE(D6,":",E6)</f>
        <v>20:15</v>
      </c>
      <c r="J6" s="21">
        <f t="shared" si="0"/>
        <v>-1.9857423697849443</v>
      </c>
      <c r="K6" s="24">
        <v>0</v>
      </c>
    </row>
    <row r="7" spans="1:11" x14ac:dyDescent="0.2">
      <c r="A7" s="1">
        <v>11</v>
      </c>
      <c r="B7" s="1">
        <v>6</v>
      </c>
      <c r="C7" s="11">
        <v>2016</v>
      </c>
      <c r="D7" s="11">
        <v>20</v>
      </c>
      <c r="E7" s="11">
        <v>20</v>
      </c>
      <c r="F7" s="2">
        <v>26.7</v>
      </c>
      <c r="G7" s="15">
        <v>71</v>
      </c>
      <c r="H7" s="3">
        <v>100716</v>
      </c>
      <c r="I7" s="21" t="str">
        <f>CONCATENATE(D7,":",E7)</f>
        <v>20:20</v>
      </c>
      <c r="J7" s="21">
        <f t="shared" si="0"/>
        <v>0</v>
      </c>
      <c r="K7" s="24">
        <v>0</v>
      </c>
    </row>
    <row r="8" spans="1:11" x14ac:dyDescent="0.2">
      <c r="A8" s="1">
        <v>11</v>
      </c>
      <c r="B8" s="1">
        <v>6</v>
      </c>
      <c r="C8" s="11">
        <v>2016</v>
      </c>
      <c r="D8" s="11">
        <v>20</v>
      </c>
      <c r="E8" s="11">
        <v>25</v>
      </c>
      <c r="F8" s="2">
        <v>26.7</v>
      </c>
      <c r="G8" s="15">
        <v>73</v>
      </c>
      <c r="H8" s="3">
        <v>100716</v>
      </c>
      <c r="I8" s="21" t="str">
        <f t="shared" ref="I8:I71" si="1">CONCATENATE(D8,":",E8)</f>
        <v>20:25</v>
      </c>
      <c r="J8" s="21">
        <f t="shared" si="0"/>
        <v>-10.9217999126256</v>
      </c>
      <c r="K8" s="24">
        <v>0</v>
      </c>
    </row>
    <row r="9" spans="1:11" x14ac:dyDescent="0.2">
      <c r="A9" s="1">
        <v>11</v>
      </c>
      <c r="B9" s="1">
        <v>6</v>
      </c>
      <c r="C9" s="11">
        <v>2016</v>
      </c>
      <c r="D9" s="11">
        <v>20</v>
      </c>
      <c r="E9" s="11">
        <v>30</v>
      </c>
      <c r="F9" s="2">
        <v>27.1</v>
      </c>
      <c r="G9" s="15">
        <v>74</v>
      </c>
      <c r="H9" s="3">
        <v>100705</v>
      </c>
      <c r="I9" s="21" t="str">
        <f t="shared" si="1"/>
        <v>20:30</v>
      </c>
      <c r="J9" s="21">
        <f t="shared" si="0"/>
        <v>-0.99299935455041954</v>
      </c>
      <c r="K9" s="24">
        <v>0</v>
      </c>
    </row>
    <row r="10" spans="1:11" x14ac:dyDescent="0.2">
      <c r="A10" s="1">
        <v>11</v>
      </c>
      <c r="B10" s="1">
        <v>6</v>
      </c>
      <c r="C10" s="11">
        <v>2016</v>
      </c>
      <c r="D10" s="11">
        <v>20</v>
      </c>
      <c r="E10" s="11">
        <v>35</v>
      </c>
      <c r="F10" s="2">
        <v>26.7</v>
      </c>
      <c r="G10" s="15">
        <v>75</v>
      </c>
      <c r="H10" s="3">
        <v>100704</v>
      </c>
      <c r="I10" s="21" t="str">
        <f t="shared" si="1"/>
        <v>20:35</v>
      </c>
      <c r="J10" s="21">
        <f t="shared" si="0"/>
        <v>-14.895138226882747</v>
      </c>
      <c r="K10" s="24">
        <v>0</v>
      </c>
    </row>
    <row r="11" spans="1:11" x14ac:dyDescent="0.2">
      <c r="A11" s="1">
        <v>11</v>
      </c>
      <c r="B11" s="1">
        <v>6</v>
      </c>
      <c r="C11" s="11">
        <v>2016</v>
      </c>
      <c r="D11" s="11">
        <v>20</v>
      </c>
      <c r="E11" s="11">
        <v>40</v>
      </c>
      <c r="F11" s="2">
        <v>27.3</v>
      </c>
      <c r="G11" s="15">
        <v>75</v>
      </c>
      <c r="H11" s="3">
        <v>100689</v>
      </c>
      <c r="I11" s="21" t="str">
        <f t="shared" si="1"/>
        <v>20:40</v>
      </c>
      <c r="J11" s="21">
        <f t="shared" si="0"/>
        <v>16.883671503341976</v>
      </c>
      <c r="K11" s="24">
        <v>0</v>
      </c>
    </row>
    <row r="12" spans="1:11" x14ac:dyDescent="0.2">
      <c r="A12" s="1">
        <v>11</v>
      </c>
      <c r="B12" s="1">
        <v>6</v>
      </c>
      <c r="C12" s="11">
        <v>2016</v>
      </c>
      <c r="D12" s="11">
        <v>20</v>
      </c>
      <c r="E12" s="11">
        <v>45</v>
      </c>
      <c r="F12" s="2">
        <v>27</v>
      </c>
      <c r="G12" s="15">
        <v>76</v>
      </c>
      <c r="H12" s="3">
        <v>100706</v>
      </c>
      <c r="I12" s="21" t="str">
        <f t="shared" si="1"/>
        <v>20:45</v>
      </c>
      <c r="J12" s="21">
        <f t="shared" si="0"/>
        <v>4.9649474708557584</v>
      </c>
      <c r="K12" s="24">
        <v>0</v>
      </c>
    </row>
    <row r="13" spans="1:11" x14ac:dyDescent="0.2">
      <c r="A13" s="1">
        <v>11</v>
      </c>
      <c r="B13" s="1">
        <v>6</v>
      </c>
      <c r="C13" s="11">
        <v>2016</v>
      </c>
      <c r="D13" s="11">
        <v>20</v>
      </c>
      <c r="E13" s="11">
        <v>50</v>
      </c>
      <c r="F13" s="2">
        <v>27.1</v>
      </c>
      <c r="G13" s="15">
        <v>76</v>
      </c>
      <c r="H13" s="3">
        <v>100711</v>
      </c>
      <c r="I13" s="21" t="str">
        <f t="shared" si="1"/>
        <v>20:50</v>
      </c>
      <c r="J13" s="21">
        <f t="shared" si="0"/>
        <v>16.879983318604719</v>
      </c>
      <c r="K13" s="24">
        <v>0</v>
      </c>
    </row>
    <row r="14" spans="1:11" x14ac:dyDescent="0.2">
      <c r="A14" s="1">
        <v>11</v>
      </c>
      <c r="B14" s="1">
        <v>6</v>
      </c>
      <c r="C14" s="11">
        <v>2016</v>
      </c>
      <c r="D14" s="11">
        <v>20</v>
      </c>
      <c r="E14" s="11">
        <v>55</v>
      </c>
      <c r="F14" s="2">
        <v>27.3</v>
      </c>
      <c r="G14" s="15">
        <v>76</v>
      </c>
      <c r="H14" s="3">
        <v>100728</v>
      </c>
      <c r="I14" s="21" t="str">
        <f t="shared" si="1"/>
        <v>20:55</v>
      </c>
      <c r="J14" s="21">
        <f t="shared" si="0"/>
        <v>24.819315384004444</v>
      </c>
      <c r="K14" s="24">
        <v>0</v>
      </c>
    </row>
    <row r="15" spans="1:11" x14ac:dyDescent="0.2">
      <c r="A15" s="1">
        <v>11</v>
      </c>
      <c r="B15" s="1">
        <v>6</v>
      </c>
      <c r="C15" s="11">
        <v>2016</v>
      </c>
      <c r="D15" s="11">
        <v>21</v>
      </c>
      <c r="E15" s="11">
        <v>0</v>
      </c>
      <c r="F15" s="2">
        <v>27.3</v>
      </c>
      <c r="G15" s="15">
        <v>77</v>
      </c>
      <c r="H15" s="3">
        <v>100753</v>
      </c>
      <c r="I15" s="21" t="str">
        <f t="shared" si="1"/>
        <v>21:0</v>
      </c>
      <c r="J15" s="21">
        <f t="shared" si="0"/>
        <v>17.865472988397368</v>
      </c>
      <c r="K15" s="24">
        <v>0</v>
      </c>
    </row>
    <row r="16" spans="1:11" x14ac:dyDescent="0.2">
      <c r="A16" s="1">
        <v>11</v>
      </c>
      <c r="B16" s="1">
        <v>6</v>
      </c>
      <c r="C16" s="11">
        <v>2016</v>
      </c>
      <c r="D16" s="11">
        <v>21</v>
      </c>
      <c r="E16" s="11">
        <v>5</v>
      </c>
      <c r="F16" s="2">
        <v>27.3</v>
      </c>
      <c r="G16" s="15">
        <v>77</v>
      </c>
      <c r="H16" s="3">
        <v>100771</v>
      </c>
      <c r="I16" s="21" t="str">
        <f t="shared" si="1"/>
        <v>21:5</v>
      </c>
      <c r="J16" s="21">
        <f t="shared" si="0"/>
        <v>10.915838882218099</v>
      </c>
      <c r="K16" s="24">
        <v>0</v>
      </c>
    </row>
    <row r="17" spans="1:11" x14ac:dyDescent="0.2">
      <c r="A17" s="1">
        <v>11</v>
      </c>
      <c r="B17" s="1">
        <v>6</v>
      </c>
      <c r="C17" s="11">
        <v>2016</v>
      </c>
      <c r="D17" s="11">
        <v>21</v>
      </c>
      <c r="E17" s="11">
        <v>10</v>
      </c>
      <c r="F17" s="2">
        <v>27</v>
      </c>
      <c r="G17" s="15">
        <v>76</v>
      </c>
      <c r="H17" s="3">
        <v>100782</v>
      </c>
      <c r="I17" s="21" t="str">
        <f t="shared" si="1"/>
        <v>21:10</v>
      </c>
      <c r="J17" s="21">
        <f t="shared" si="0"/>
        <v>-15.875850846381299</v>
      </c>
      <c r="K17" s="24">
        <v>0</v>
      </c>
    </row>
    <row r="18" spans="1:11" x14ac:dyDescent="0.2">
      <c r="A18" s="1">
        <v>11</v>
      </c>
      <c r="B18" s="1">
        <v>6</v>
      </c>
      <c r="C18" s="11">
        <v>2016</v>
      </c>
      <c r="D18" s="11">
        <v>21</v>
      </c>
      <c r="E18" s="11">
        <v>15</v>
      </c>
      <c r="F18" s="2">
        <v>28.2</v>
      </c>
      <c r="G18" s="15">
        <v>77</v>
      </c>
      <c r="H18" s="3">
        <v>100766</v>
      </c>
      <c r="I18" s="21" t="str">
        <f t="shared" si="1"/>
        <v>21:15</v>
      </c>
      <c r="J18" s="21">
        <f t="shared" si="0"/>
        <v>0</v>
      </c>
      <c r="K18" s="24">
        <v>0</v>
      </c>
    </row>
    <row r="19" spans="1:11" x14ac:dyDescent="0.2">
      <c r="A19" s="1">
        <v>11</v>
      </c>
      <c r="B19" s="1">
        <v>6</v>
      </c>
      <c r="C19" s="11">
        <v>2016</v>
      </c>
      <c r="D19" s="11">
        <v>21</v>
      </c>
      <c r="E19" s="11">
        <v>20</v>
      </c>
      <c r="F19" s="2">
        <v>27.7</v>
      </c>
      <c r="G19" s="15">
        <v>76</v>
      </c>
      <c r="H19" s="3">
        <v>100766</v>
      </c>
      <c r="I19" s="21" t="str">
        <f t="shared" si="1"/>
        <v>21:20</v>
      </c>
      <c r="J19" s="21">
        <f t="shared" si="0"/>
        <v>0</v>
      </c>
      <c r="K19" s="24">
        <v>0</v>
      </c>
    </row>
    <row r="20" spans="1:11" x14ac:dyDescent="0.2">
      <c r="A20" s="1">
        <v>11</v>
      </c>
      <c r="B20" s="1">
        <v>6</v>
      </c>
      <c r="C20" s="11">
        <v>2016</v>
      </c>
      <c r="D20" s="11">
        <v>21</v>
      </c>
      <c r="E20" s="11">
        <v>25</v>
      </c>
      <c r="F20" s="2">
        <v>27.3</v>
      </c>
      <c r="G20" s="15">
        <v>74</v>
      </c>
      <c r="H20" s="3">
        <v>100766</v>
      </c>
      <c r="I20" s="21" t="str">
        <f t="shared" si="1"/>
        <v>21:25</v>
      </c>
      <c r="J20" s="21">
        <f t="shared" si="0"/>
        <v>1.9847964591231171</v>
      </c>
      <c r="K20" s="24">
        <v>0</v>
      </c>
    </row>
    <row r="21" spans="1:11" x14ac:dyDescent="0.2">
      <c r="A21" s="1">
        <v>11</v>
      </c>
      <c r="B21" s="1">
        <v>6</v>
      </c>
      <c r="C21" s="11">
        <v>2016</v>
      </c>
      <c r="D21" s="11">
        <v>21</v>
      </c>
      <c r="E21" s="11">
        <v>30</v>
      </c>
      <c r="F21" s="2">
        <v>27.3</v>
      </c>
      <c r="G21" s="15">
        <v>75</v>
      </c>
      <c r="H21" s="3">
        <v>100768</v>
      </c>
      <c r="I21" s="21" t="str">
        <f t="shared" si="1"/>
        <v>21:30</v>
      </c>
      <c r="J21" s="21">
        <f t="shared" si="0"/>
        <v>-1.9847570657351541</v>
      </c>
      <c r="K21" s="24">
        <v>0</v>
      </c>
    </row>
    <row r="22" spans="1:11" x14ac:dyDescent="0.2">
      <c r="A22" s="1">
        <v>11</v>
      </c>
      <c r="B22" s="1">
        <v>6</v>
      </c>
      <c r="C22" s="11">
        <v>2016</v>
      </c>
      <c r="D22" s="11">
        <v>21</v>
      </c>
      <c r="E22" s="11">
        <v>35</v>
      </c>
      <c r="F22" s="2">
        <v>26.9</v>
      </c>
      <c r="G22" s="15">
        <v>76</v>
      </c>
      <c r="H22" s="3">
        <v>100766</v>
      </c>
      <c r="I22" s="21" t="str">
        <f t="shared" si="1"/>
        <v>21:35</v>
      </c>
      <c r="J22" s="21">
        <f t="shared" si="0"/>
        <v>7.9391858364924683</v>
      </c>
      <c r="K22" s="24">
        <v>0</v>
      </c>
    </row>
    <row r="23" spans="1:11" x14ac:dyDescent="0.2">
      <c r="A23" s="1">
        <v>11</v>
      </c>
      <c r="B23" s="1">
        <v>6</v>
      </c>
      <c r="C23" s="11">
        <v>2016</v>
      </c>
      <c r="D23" s="11">
        <v>21</v>
      </c>
      <c r="E23" s="11">
        <v>40</v>
      </c>
      <c r="F23" s="2">
        <v>27</v>
      </c>
      <c r="G23" s="15">
        <v>76</v>
      </c>
      <c r="H23" s="3">
        <v>100774</v>
      </c>
      <c r="I23" s="21" t="str">
        <f t="shared" si="1"/>
        <v>21:40</v>
      </c>
      <c r="J23" s="21">
        <f t="shared" si="0"/>
        <v>5.9539166848591893</v>
      </c>
      <c r="K23" s="24">
        <v>0</v>
      </c>
    </row>
    <row r="24" spans="1:11" x14ac:dyDescent="0.2">
      <c r="A24" s="1">
        <v>11</v>
      </c>
      <c r="B24" s="1">
        <v>6</v>
      </c>
      <c r="C24" s="11">
        <v>2016</v>
      </c>
      <c r="D24" s="11">
        <v>21</v>
      </c>
      <c r="E24" s="11">
        <v>45</v>
      </c>
      <c r="F24" s="2">
        <v>27</v>
      </c>
      <c r="G24" s="15">
        <v>78</v>
      </c>
      <c r="H24" s="3">
        <v>100780</v>
      </c>
      <c r="I24" s="21" t="str">
        <f t="shared" si="1"/>
        <v>21:45</v>
      </c>
      <c r="J24" s="21">
        <f t="shared" si="0"/>
        <v>19.845207382417147</v>
      </c>
      <c r="K24" s="24">
        <v>0</v>
      </c>
    </row>
    <row r="25" spans="1:11" x14ac:dyDescent="0.2">
      <c r="A25" s="1">
        <v>11</v>
      </c>
      <c r="B25" s="1">
        <v>6</v>
      </c>
      <c r="C25" s="11">
        <v>2016</v>
      </c>
      <c r="D25" s="11">
        <v>21</v>
      </c>
      <c r="E25" s="11">
        <v>50</v>
      </c>
      <c r="F25" s="2">
        <v>27.3</v>
      </c>
      <c r="G25" s="15">
        <v>78</v>
      </c>
      <c r="H25" s="3">
        <v>100800</v>
      </c>
      <c r="I25" s="21" t="str">
        <f t="shared" si="1"/>
        <v>21:50</v>
      </c>
      <c r="J25" s="21">
        <f t="shared" si="0"/>
        <v>17.857142857142858</v>
      </c>
      <c r="K25" s="24">
        <v>0</v>
      </c>
    </row>
    <row r="26" spans="1:11" x14ac:dyDescent="0.2">
      <c r="A26" s="1">
        <v>11</v>
      </c>
      <c r="B26" s="1">
        <v>6</v>
      </c>
      <c r="C26" s="11">
        <v>2016</v>
      </c>
      <c r="D26" s="11">
        <v>21</v>
      </c>
      <c r="E26" s="11">
        <v>55</v>
      </c>
      <c r="F26" s="2">
        <v>27.9</v>
      </c>
      <c r="G26" s="15">
        <v>78</v>
      </c>
      <c r="H26" s="3">
        <v>100818</v>
      </c>
      <c r="I26" s="21" t="str">
        <f t="shared" si="1"/>
        <v>21:55</v>
      </c>
      <c r="J26" s="21">
        <f t="shared" si="0"/>
        <v>9.9188636949751032</v>
      </c>
      <c r="K26" s="24">
        <v>0</v>
      </c>
    </row>
    <row r="27" spans="1:11" x14ac:dyDescent="0.2">
      <c r="A27" s="1">
        <v>11</v>
      </c>
      <c r="B27" s="1">
        <v>6</v>
      </c>
      <c r="C27" s="11">
        <v>2016</v>
      </c>
      <c r="D27" s="11">
        <v>22</v>
      </c>
      <c r="E27" s="11">
        <v>0</v>
      </c>
      <c r="F27" s="2">
        <v>27.6</v>
      </c>
      <c r="G27" s="15">
        <v>77</v>
      </c>
      <c r="H27" s="3">
        <v>100828</v>
      </c>
      <c r="I27" s="21" t="str">
        <f t="shared" si="1"/>
        <v>22:0</v>
      </c>
      <c r="J27" s="21">
        <f t="shared" si="0"/>
        <v>-11.901455944777245</v>
      </c>
      <c r="K27" s="24">
        <f>SUM(J3:J27)</f>
        <v>156.87675808202047</v>
      </c>
    </row>
    <row r="28" spans="1:11" x14ac:dyDescent="0.2">
      <c r="A28" s="1">
        <v>11</v>
      </c>
      <c r="B28" s="1">
        <v>6</v>
      </c>
      <c r="C28" s="11">
        <v>2016</v>
      </c>
      <c r="D28" s="11">
        <v>22</v>
      </c>
      <c r="E28" s="11">
        <v>5</v>
      </c>
      <c r="F28" s="2">
        <v>27.2</v>
      </c>
      <c r="G28" s="15">
        <v>76</v>
      </c>
      <c r="H28" s="3">
        <v>100816</v>
      </c>
      <c r="I28" s="21" t="str">
        <f t="shared" si="1"/>
        <v>22:5</v>
      </c>
      <c r="J28" s="21">
        <f t="shared" si="0"/>
        <v>-9.9190604665926045</v>
      </c>
      <c r="K28" s="24">
        <f t="shared" ref="K28:K91" si="2">SUM(J4:J28)</f>
        <v>101.25839900031531</v>
      </c>
    </row>
    <row r="29" spans="1:11" x14ac:dyDescent="0.2">
      <c r="A29" s="1">
        <v>11</v>
      </c>
      <c r="B29" s="1">
        <v>6</v>
      </c>
      <c r="C29" s="11">
        <v>2016</v>
      </c>
      <c r="D29" s="11">
        <v>22</v>
      </c>
      <c r="E29" s="11">
        <v>10</v>
      </c>
      <c r="F29" s="2">
        <v>27</v>
      </c>
      <c r="G29" s="15">
        <v>76</v>
      </c>
      <c r="H29" s="3">
        <v>100806</v>
      </c>
      <c r="I29" s="21" t="str">
        <f t="shared" si="1"/>
        <v>22:10</v>
      </c>
      <c r="J29" s="21">
        <f t="shared" si="0"/>
        <v>-11.90405333015892</v>
      </c>
      <c r="K29" s="24">
        <f t="shared" si="2"/>
        <v>59.564069216390891</v>
      </c>
    </row>
    <row r="30" spans="1:11" x14ac:dyDescent="0.2">
      <c r="A30" s="1">
        <v>11</v>
      </c>
      <c r="B30" s="1">
        <v>6</v>
      </c>
      <c r="C30" s="11">
        <v>2016</v>
      </c>
      <c r="D30" s="11">
        <v>22</v>
      </c>
      <c r="E30" s="11">
        <v>15</v>
      </c>
      <c r="F30" s="2">
        <v>27</v>
      </c>
      <c r="G30" s="15">
        <v>77</v>
      </c>
      <c r="H30" s="3">
        <v>100794</v>
      </c>
      <c r="I30" s="21" t="str">
        <f t="shared" si="1"/>
        <v>22:15</v>
      </c>
      <c r="J30" s="21">
        <f t="shared" si="0"/>
        <v>-5.9527352818620152</v>
      </c>
      <c r="K30" s="24">
        <f t="shared" si="2"/>
        <v>69.494749663081322</v>
      </c>
    </row>
    <row r="31" spans="1:11" x14ac:dyDescent="0.2">
      <c r="A31" s="1">
        <v>11</v>
      </c>
      <c r="B31" s="1">
        <v>6</v>
      </c>
      <c r="C31" s="11">
        <v>2016</v>
      </c>
      <c r="D31" s="11">
        <v>22</v>
      </c>
      <c r="E31" s="11">
        <v>20</v>
      </c>
      <c r="F31" s="2">
        <v>27.4</v>
      </c>
      <c r="G31" s="15">
        <v>78</v>
      </c>
      <c r="H31" s="3">
        <v>100788</v>
      </c>
      <c r="I31" s="21" t="str">
        <f t="shared" si="1"/>
        <v>22:20</v>
      </c>
      <c r="J31" s="21">
        <f t="shared" si="0"/>
        <v>-1.9843632178433939</v>
      </c>
      <c r="K31" s="24">
        <f t="shared" si="2"/>
        <v>69.496128815022857</v>
      </c>
    </row>
    <row r="32" spans="1:11" x14ac:dyDescent="0.2">
      <c r="A32" s="1">
        <v>11</v>
      </c>
      <c r="B32" s="1">
        <v>6</v>
      </c>
      <c r="C32" s="11">
        <v>2016</v>
      </c>
      <c r="D32" s="11">
        <v>22</v>
      </c>
      <c r="E32" s="11">
        <v>25</v>
      </c>
      <c r="F32" s="2">
        <v>27.3</v>
      </c>
      <c r="G32" s="15">
        <v>79</v>
      </c>
      <c r="H32" s="3">
        <v>100786</v>
      </c>
      <c r="I32" s="21" t="str">
        <f t="shared" si="1"/>
        <v>22:25</v>
      </c>
      <c r="J32" s="21">
        <f t="shared" si="0"/>
        <v>11.90641557359157</v>
      </c>
      <c r="K32" s="24">
        <f t="shared" si="2"/>
        <v>81.40254438861443</v>
      </c>
    </row>
    <row r="33" spans="1:11" x14ac:dyDescent="0.2">
      <c r="A33" s="1">
        <v>11</v>
      </c>
      <c r="B33" s="1">
        <v>6</v>
      </c>
      <c r="C33" s="11">
        <v>2016</v>
      </c>
      <c r="D33" s="11">
        <v>22</v>
      </c>
      <c r="E33" s="11">
        <v>30</v>
      </c>
      <c r="F33" s="2">
        <v>27.2</v>
      </c>
      <c r="G33" s="15">
        <v>79</v>
      </c>
      <c r="H33" s="3">
        <v>100798</v>
      </c>
      <c r="I33" s="21" t="str">
        <f t="shared" si="1"/>
        <v>22:30</v>
      </c>
      <c r="J33" s="21">
        <f t="shared" si="0"/>
        <v>14.881247643802457</v>
      </c>
      <c r="K33" s="24">
        <f t="shared" si="2"/>
        <v>107.20559194504249</v>
      </c>
    </row>
    <row r="34" spans="1:11" x14ac:dyDescent="0.2">
      <c r="A34" s="1">
        <v>11</v>
      </c>
      <c r="B34" s="1">
        <v>6</v>
      </c>
      <c r="C34" s="11">
        <v>2016</v>
      </c>
      <c r="D34" s="11">
        <v>22</v>
      </c>
      <c r="E34" s="11">
        <v>35</v>
      </c>
      <c r="F34" s="2">
        <v>28</v>
      </c>
      <c r="G34" s="15">
        <v>78</v>
      </c>
      <c r="H34" s="3">
        <v>100813</v>
      </c>
      <c r="I34" s="21" t="str">
        <f t="shared" si="1"/>
        <v>22:35</v>
      </c>
      <c r="J34" s="21">
        <f t="shared" si="0"/>
        <v>1.9838711277315426</v>
      </c>
      <c r="K34" s="24">
        <f t="shared" si="2"/>
        <v>110.18246242732445</v>
      </c>
    </row>
    <row r="35" spans="1:11" x14ac:dyDescent="0.2">
      <c r="A35" s="1">
        <v>11</v>
      </c>
      <c r="B35" s="1">
        <v>6</v>
      </c>
      <c r="C35" s="11">
        <v>2016</v>
      </c>
      <c r="D35" s="11">
        <v>22</v>
      </c>
      <c r="E35" s="11">
        <v>40</v>
      </c>
      <c r="F35" s="2">
        <v>27.9</v>
      </c>
      <c r="G35" s="15">
        <v>77</v>
      </c>
      <c r="H35" s="3">
        <v>100815</v>
      </c>
      <c r="I35" s="21" t="str">
        <f t="shared" si="1"/>
        <v>22:40</v>
      </c>
      <c r="J35" s="21">
        <f t="shared" si="0"/>
        <v>-3.9676635421316271</v>
      </c>
      <c r="K35" s="24">
        <f t="shared" si="2"/>
        <v>121.10993711207554</v>
      </c>
    </row>
    <row r="36" spans="1:11" x14ac:dyDescent="0.2">
      <c r="A36" s="1">
        <v>11</v>
      </c>
      <c r="B36" s="1">
        <v>6</v>
      </c>
      <c r="C36" s="11">
        <v>2016</v>
      </c>
      <c r="D36" s="11">
        <v>22</v>
      </c>
      <c r="E36" s="11">
        <v>45</v>
      </c>
      <c r="F36" s="2">
        <v>27.7</v>
      </c>
      <c r="G36" s="15">
        <v>76</v>
      </c>
      <c r="H36" s="3">
        <v>100811</v>
      </c>
      <c r="I36" s="21" t="str">
        <f t="shared" si="1"/>
        <v>22:45</v>
      </c>
      <c r="J36" s="21">
        <f t="shared" si="0"/>
        <v>-1.9839104859588736</v>
      </c>
      <c r="K36" s="24">
        <f t="shared" si="2"/>
        <v>102.24235512277471</v>
      </c>
    </row>
    <row r="37" spans="1:11" x14ac:dyDescent="0.2">
      <c r="A37" s="1">
        <v>11</v>
      </c>
      <c r="B37" s="1">
        <v>6</v>
      </c>
      <c r="C37" s="11">
        <v>2016</v>
      </c>
      <c r="D37" s="11">
        <v>22</v>
      </c>
      <c r="E37" s="11">
        <v>50</v>
      </c>
      <c r="F37" s="2">
        <v>27.4</v>
      </c>
      <c r="G37" s="15">
        <v>74</v>
      </c>
      <c r="H37" s="3">
        <v>100809</v>
      </c>
      <c r="I37" s="21" t="str">
        <f t="shared" si="1"/>
        <v>22:50</v>
      </c>
      <c r="J37" s="21">
        <f t="shared" si="0"/>
        <v>-8.9277743058655474</v>
      </c>
      <c r="K37" s="24">
        <f t="shared" si="2"/>
        <v>88.349633346053423</v>
      </c>
    </row>
    <row r="38" spans="1:11" x14ac:dyDescent="0.2">
      <c r="A38" s="1">
        <v>11</v>
      </c>
      <c r="B38" s="1">
        <v>6</v>
      </c>
      <c r="C38" s="11">
        <v>2016</v>
      </c>
      <c r="D38" s="11">
        <v>22</v>
      </c>
      <c r="E38" s="11">
        <v>55</v>
      </c>
      <c r="F38" s="2">
        <v>27.7</v>
      </c>
      <c r="G38" s="15">
        <v>75</v>
      </c>
      <c r="H38" s="3">
        <v>100800</v>
      </c>
      <c r="I38" s="21" t="str">
        <f t="shared" si="1"/>
        <v>22:55</v>
      </c>
      <c r="J38" s="21">
        <f t="shared" si="0"/>
        <v>-2.9761904761904763</v>
      </c>
      <c r="K38" s="24">
        <f t="shared" si="2"/>
        <v>68.493459551258212</v>
      </c>
    </row>
    <row r="39" spans="1:11" x14ac:dyDescent="0.2">
      <c r="A39" s="1">
        <v>11</v>
      </c>
      <c r="B39" s="1">
        <v>6</v>
      </c>
      <c r="C39" s="11">
        <v>2016</v>
      </c>
      <c r="D39" s="11">
        <v>23</v>
      </c>
      <c r="E39" s="11">
        <v>0</v>
      </c>
      <c r="F39" s="2">
        <v>27.1</v>
      </c>
      <c r="G39" s="15">
        <v>76</v>
      </c>
      <c r="H39" s="3">
        <v>100797</v>
      </c>
      <c r="I39" s="21" t="str">
        <f t="shared" si="1"/>
        <v>23:0</v>
      </c>
      <c r="J39" s="21">
        <f t="shared" si="0"/>
        <v>-0.99209301864142785</v>
      </c>
      <c r="K39" s="24">
        <f t="shared" si="2"/>
        <v>42.682051148612331</v>
      </c>
    </row>
    <row r="40" spans="1:11" x14ac:dyDescent="0.2">
      <c r="A40" s="1">
        <v>11</v>
      </c>
      <c r="B40" s="1">
        <v>6</v>
      </c>
      <c r="C40" s="11">
        <v>2016</v>
      </c>
      <c r="D40" s="11">
        <v>23</v>
      </c>
      <c r="E40" s="11">
        <v>5</v>
      </c>
      <c r="F40" s="2">
        <v>27.6</v>
      </c>
      <c r="G40" s="15">
        <v>77</v>
      </c>
      <c r="H40" s="3">
        <v>100796</v>
      </c>
      <c r="I40" s="21" t="str">
        <f t="shared" si="1"/>
        <v>23:5</v>
      </c>
      <c r="J40" s="21">
        <f t="shared" si="0"/>
        <v>-15.873645779594428</v>
      </c>
      <c r="K40" s="24">
        <f t="shared" si="2"/>
        <v>8.9429323806205314</v>
      </c>
    </row>
    <row r="41" spans="1:11" x14ac:dyDescent="0.2">
      <c r="A41" s="1">
        <v>11</v>
      </c>
      <c r="B41" s="1">
        <v>6</v>
      </c>
      <c r="C41" s="11">
        <v>2016</v>
      </c>
      <c r="D41" s="11">
        <v>23</v>
      </c>
      <c r="E41" s="11">
        <v>10</v>
      </c>
      <c r="F41" s="2">
        <v>27</v>
      </c>
      <c r="G41" s="15">
        <v>76</v>
      </c>
      <c r="H41" s="3">
        <v>100780</v>
      </c>
      <c r="I41" s="21" t="str">
        <f t="shared" si="1"/>
        <v>23:10</v>
      </c>
      <c r="J41" s="21">
        <f t="shared" si="0"/>
        <v>9.9226036912085736</v>
      </c>
      <c r="K41" s="24">
        <f t="shared" si="2"/>
        <v>7.9496971896110011</v>
      </c>
    </row>
    <row r="42" spans="1:11" x14ac:dyDescent="0.2">
      <c r="A42" s="1">
        <v>11</v>
      </c>
      <c r="B42" s="1">
        <v>6</v>
      </c>
      <c r="C42" s="11">
        <v>2016</v>
      </c>
      <c r="D42" s="11">
        <v>23</v>
      </c>
      <c r="E42" s="11">
        <v>15</v>
      </c>
      <c r="F42" s="2">
        <v>27.2</v>
      </c>
      <c r="G42" s="15">
        <v>77</v>
      </c>
      <c r="H42" s="3">
        <v>100790</v>
      </c>
      <c r="I42" s="21" t="str">
        <f t="shared" si="1"/>
        <v>23:15</v>
      </c>
      <c r="J42" s="21">
        <f t="shared" si="0"/>
        <v>-4.9608096041273937</v>
      </c>
      <c r="K42" s="24">
        <f t="shared" si="2"/>
        <v>18.864738431864911</v>
      </c>
    </row>
    <row r="43" spans="1:11" x14ac:dyDescent="0.2">
      <c r="A43" s="1">
        <v>11</v>
      </c>
      <c r="B43" s="1">
        <v>6</v>
      </c>
      <c r="C43" s="11">
        <v>2016</v>
      </c>
      <c r="D43" s="11">
        <v>23</v>
      </c>
      <c r="E43" s="11">
        <v>20</v>
      </c>
      <c r="F43" s="2">
        <v>27.8</v>
      </c>
      <c r="G43" s="15">
        <v>79</v>
      </c>
      <c r="H43" s="3">
        <v>100785</v>
      </c>
      <c r="I43" s="21" t="str">
        <f t="shared" si="1"/>
        <v>23:20</v>
      </c>
      <c r="J43" s="21">
        <f t="shared" si="0"/>
        <v>-7.9376891402490442</v>
      </c>
      <c r="K43" s="24">
        <f t="shared" si="2"/>
        <v>10.927049291615866</v>
      </c>
    </row>
    <row r="44" spans="1:11" x14ac:dyDescent="0.2">
      <c r="A44" s="1">
        <v>11</v>
      </c>
      <c r="B44" s="1">
        <v>6</v>
      </c>
      <c r="C44" s="11">
        <v>2016</v>
      </c>
      <c r="D44" s="11">
        <v>23</v>
      </c>
      <c r="E44" s="11">
        <v>25</v>
      </c>
      <c r="F44" s="2">
        <v>27.1</v>
      </c>
      <c r="G44" s="15">
        <v>78</v>
      </c>
      <c r="H44" s="3">
        <v>100777</v>
      </c>
      <c r="I44" s="21" t="str">
        <f t="shared" si="1"/>
        <v>23:25</v>
      </c>
      <c r="J44" s="21">
        <f t="shared" si="0"/>
        <v>4.9614495370967582</v>
      </c>
      <c r="K44" s="24">
        <f t="shared" si="2"/>
        <v>15.888498828712624</v>
      </c>
    </row>
    <row r="45" spans="1:11" x14ac:dyDescent="0.2">
      <c r="A45" s="1">
        <v>11</v>
      </c>
      <c r="B45" s="1">
        <v>6</v>
      </c>
      <c r="C45" s="11">
        <v>2016</v>
      </c>
      <c r="D45" s="11">
        <v>23</v>
      </c>
      <c r="E45" s="11">
        <v>30</v>
      </c>
      <c r="F45" s="2">
        <v>27</v>
      </c>
      <c r="G45" s="15">
        <v>78</v>
      </c>
      <c r="H45" s="3">
        <v>100782</v>
      </c>
      <c r="I45" s="21" t="str">
        <f t="shared" si="1"/>
        <v>23:30</v>
      </c>
      <c r="J45" s="21">
        <f t="shared" si="0"/>
        <v>5.9534440673929865</v>
      </c>
      <c r="K45" s="24">
        <f t="shared" si="2"/>
        <v>19.857146436982493</v>
      </c>
    </row>
    <row r="46" spans="1:11" x14ac:dyDescent="0.2">
      <c r="A46" s="1">
        <v>11</v>
      </c>
      <c r="B46" s="1">
        <v>6</v>
      </c>
      <c r="C46" s="11">
        <v>2016</v>
      </c>
      <c r="D46" s="11">
        <v>23</v>
      </c>
      <c r="E46" s="11">
        <v>35</v>
      </c>
      <c r="F46" s="2">
        <v>26.7</v>
      </c>
      <c r="G46" s="15">
        <v>79</v>
      </c>
      <c r="H46" s="3">
        <v>100788</v>
      </c>
      <c r="I46" s="21" t="str">
        <f t="shared" si="1"/>
        <v>23:35</v>
      </c>
      <c r="J46" s="21">
        <f t="shared" si="0"/>
        <v>1.9843632178433939</v>
      </c>
      <c r="K46" s="24">
        <f t="shared" si="2"/>
        <v>23.826266720561055</v>
      </c>
    </row>
    <row r="47" spans="1:11" x14ac:dyDescent="0.2">
      <c r="A47" s="1">
        <v>11</v>
      </c>
      <c r="B47" s="1">
        <v>6</v>
      </c>
      <c r="C47" s="11">
        <v>2016</v>
      </c>
      <c r="D47" s="11">
        <v>23</v>
      </c>
      <c r="E47" s="11">
        <v>40</v>
      </c>
      <c r="F47" s="2">
        <v>27</v>
      </c>
      <c r="G47" s="15">
        <v>79</v>
      </c>
      <c r="H47" s="3">
        <v>100790</v>
      </c>
      <c r="I47" s="21" t="str">
        <f t="shared" si="1"/>
        <v>23:40</v>
      </c>
      <c r="J47" s="21">
        <f t="shared" si="0"/>
        <v>-4.9608096041273937</v>
      </c>
      <c r="K47" s="24">
        <f t="shared" si="2"/>
        <v>10.92627127994119</v>
      </c>
    </row>
    <row r="48" spans="1:11" x14ac:dyDescent="0.2">
      <c r="A48" s="1">
        <v>11</v>
      </c>
      <c r="B48" s="1">
        <v>6</v>
      </c>
      <c r="C48" s="11">
        <v>2016</v>
      </c>
      <c r="D48" s="11">
        <v>23</v>
      </c>
      <c r="E48" s="11">
        <v>45</v>
      </c>
      <c r="F48" s="2">
        <v>27</v>
      </c>
      <c r="G48" s="15">
        <v>80</v>
      </c>
      <c r="H48" s="3">
        <v>100785</v>
      </c>
      <c r="I48" s="21" t="str">
        <f t="shared" si="1"/>
        <v>23:45</v>
      </c>
      <c r="J48" s="21">
        <f t="shared" si="0"/>
        <v>-1.984422285062261</v>
      </c>
      <c r="K48" s="24">
        <f t="shared" si="2"/>
        <v>2.9879323100197261</v>
      </c>
    </row>
    <row r="49" spans="1:11" x14ac:dyDescent="0.2">
      <c r="A49" s="1">
        <v>11</v>
      </c>
      <c r="B49" s="1">
        <v>6</v>
      </c>
      <c r="C49" s="11">
        <v>2016</v>
      </c>
      <c r="D49" s="11">
        <v>23</v>
      </c>
      <c r="E49" s="11">
        <v>50</v>
      </c>
      <c r="F49" s="2">
        <v>27</v>
      </c>
      <c r="G49" s="15">
        <v>80</v>
      </c>
      <c r="H49" s="3">
        <v>100783</v>
      </c>
      <c r="I49" s="21" t="str">
        <f t="shared" si="1"/>
        <v>23:50</v>
      </c>
      <c r="J49" s="21">
        <f t="shared" si="0"/>
        <v>-0.99223083258089162</v>
      </c>
      <c r="K49" s="24">
        <f t="shared" si="2"/>
        <v>-17.849505904978297</v>
      </c>
    </row>
    <row r="50" spans="1:11" x14ac:dyDescent="0.2">
      <c r="A50" s="1">
        <v>11</v>
      </c>
      <c r="B50" s="1">
        <v>6</v>
      </c>
      <c r="C50" s="11">
        <v>2016</v>
      </c>
      <c r="D50" s="11">
        <v>23</v>
      </c>
      <c r="E50" s="11">
        <v>55</v>
      </c>
      <c r="F50" s="2">
        <v>27.4</v>
      </c>
      <c r="G50" s="15">
        <v>81</v>
      </c>
      <c r="H50" s="3">
        <v>100782</v>
      </c>
      <c r="I50" s="21" t="str">
        <f t="shared" si="1"/>
        <v>23:55</v>
      </c>
      <c r="J50" s="21">
        <f t="shared" si="0"/>
        <v>-8.9301661010894797</v>
      </c>
      <c r="K50" s="24">
        <f t="shared" si="2"/>
        <v>-44.636814863210631</v>
      </c>
    </row>
    <row r="51" spans="1:11" x14ac:dyDescent="0.2">
      <c r="A51" s="1">
        <v>12</v>
      </c>
      <c r="B51" s="1">
        <v>6</v>
      </c>
      <c r="C51" s="11">
        <v>2016</v>
      </c>
      <c r="D51" s="11">
        <v>0</v>
      </c>
      <c r="E51" s="11">
        <v>0</v>
      </c>
      <c r="F51" s="2">
        <v>27.4</v>
      </c>
      <c r="G51" s="15">
        <v>81</v>
      </c>
      <c r="H51" s="3">
        <v>100773</v>
      </c>
      <c r="I51" s="21" t="str">
        <f t="shared" si="1"/>
        <v>0:0</v>
      </c>
      <c r="J51" s="21">
        <f t="shared" si="0"/>
        <v>10.915622240084151</v>
      </c>
      <c r="K51" s="24">
        <f t="shared" si="2"/>
        <v>-43.640056318101585</v>
      </c>
    </row>
    <row r="52" spans="1:11" x14ac:dyDescent="0.2">
      <c r="A52" s="1">
        <v>12</v>
      </c>
      <c r="B52" s="1">
        <v>6</v>
      </c>
      <c r="C52" s="11">
        <v>2016</v>
      </c>
      <c r="D52" s="11">
        <v>0</v>
      </c>
      <c r="E52" s="11">
        <v>5</v>
      </c>
      <c r="F52" s="2">
        <v>27.4</v>
      </c>
      <c r="G52" s="15">
        <v>81</v>
      </c>
      <c r="H52" s="3">
        <v>100784</v>
      </c>
      <c r="I52" s="21" t="str">
        <f t="shared" si="1"/>
        <v>0:5</v>
      </c>
      <c r="J52" s="21">
        <f t="shared" si="0"/>
        <v>0.99222098745832676</v>
      </c>
      <c r="K52" s="24">
        <f t="shared" si="2"/>
        <v>-30.746379385866028</v>
      </c>
    </row>
    <row r="53" spans="1:11" x14ac:dyDescent="0.2">
      <c r="A53" s="5">
        <v>12</v>
      </c>
      <c r="B53" s="5">
        <v>6</v>
      </c>
      <c r="C53" s="13">
        <v>2016</v>
      </c>
      <c r="D53" s="13">
        <v>0</v>
      </c>
      <c r="E53" s="13">
        <v>10</v>
      </c>
      <c r="F53" s="6">
        <v>27.4</v>
      </c>
      <c r="G53" s="15">
        <v>81</v>
      </c>
      <c r="H53" s="3">
        <v>100785</v>
      </c>
      <c r="I53" s="21" t="str">
        <f t="shared" si="1"/>
        <v>0:10</v>
      </c>
      <c r="J53" s="21">
        <f t="shared" si="0"/>
        <v>-4.9610557126556536</v>
      </c>
      <c r="K53" s="24">
        <f t="shared" si="2"/>
        <v>-25.78837463192907</v>
      </c>
    </row>
    <row r="54" spans="1:11" x14ac:dyDescent="0.2">
      <c r="A54" s="1">
        <v>12</v>
      </c>
      <c r="B54" s="1">
        <v>6</v>
      </c>
      <c r="C54" s="11">
        <v>2016</v>
      </c>
      <c r="D54" s="11">
        <v>0</v>
      </c>
      <c r="E54" s="11">
        <v>15</v>
      </c>
      <c r="F54" s="2">
        <v>27.3</v>
      </c>
      <c r="G54" s="15">
        <v>79</v>
      </c>
      <c r="H54" s="3">
        <v>100780</v>
      </c>
      <c r="I54" s="21" t="str">
        <f t="shared" si="1"/>
        <v>0:15</v>
      </c>
      <c r="J54" s="21">
        <f t="shared" si="0"/>
        <v>-4.9613018456042868</v>
      </c>
      <c r="K54" s="24">
        <f t="shared" si="2"/>
        <v>-18.84562314737444</v>
      </c>
    </row>
    <row r="55" spans="1:11" x14ac:dyDescent="0.2">
      <c r="A55" s="1">
        <v>12</v>
      </c>
      <c r="B55" s="1">
        <v>6</v>
      </c>
      <c r="C55" s="11">
        <v>2016</v>
      </c>
      <c r="D55" s="11">
        <v>0</v>
      </c>
      <c r="E55" s="11">
        <v>20</v>
      </c>
      <c r="F55" s="2">
        <v>27.4</v>
      </c>
      <c r="G55" s="15">
        <v>80</v>
      </c>
      <c r="H55" s="3">
        <v>100775</v>
      </c>
      <c r="I55" s="21" t="str">
        <f t="shared" si="1"/>
        <v>0:20</v>
      </c>
      <c r="J55" s="21">
        <f t="shared" si="0"/>
        <v>-3.969238402381543</v>
      </c>
      <c r="K55" s="24">
        <f t="shared" si="2"/>
        <v>-16.862126267893963</v>
      </c>
    </row>
    <row r="56" spans="1:11" x14ac:dyDescent="0.2">
      <c r="A56" s="1">
        <v>12</v>
      </c>
      <c r="B56" s="1">
        <v>6</v>
      </c>
      <c r="C56" s="11">
        <v>2016</v>
      </c>
      <c r="D56" s="11">
        <v>0</v>
      </c>
      <c r="E56" s="11">
        <v>25</v>
      </c>
      <c r="F56" s="2">
        <v>27.4</v>
      </c>
      <c r="G56" s="15">
        <v>80</v>
      </c>
      <c r="H56" s="3">
        <v>100771</v>
      </c>
      <c r="I56" s="21" t="str">
        <f t="shared" si="1"/>
        <v>0:25</v>
      </c>
      <c r="J56" s="21">
        <f t="shared" si="0"/>
        <v>-4.9617449464627725</v>
      </c>
      <c r="K56" s="24">
        <f t="shared" si="2"/>
        <v>-19.839507996513341</v>
      </c>
    </row>
    <row r="57" spans="1:11" x14ac:dyDescent="0.2">
      <c r="A57" s="1">
        <v>12</v>
      </c>
      <c r="B57" s="1">
        <v>6</v>
      </c>
      <c r="C57" s="11">
        <v>2016</v>
      </c>
      <c r="D57" s="11">
        <v>0</v>
      </c>
      <c r="E57" s="11">
        <v>30</v>
      </c>
      <c r="F57" s="2">
        <v>27.5</v>
      </c>
      <c r="G57" s="15">
        <v>80</v>
      </c>
      <c r="H57" s="3">
        <v>100766</v>
      </c>
      <c r="I57" s="21" t="str">
        <f t="shared" si="1"/>
        <v>0:30</v>
      </c>
      <c r="J57" s="21">
        <f t="shared" si="0"/>
        <v>-9.9239822956155841</v>
      </c>
      <c r="K57" s="24">
        <f t="shared" si="2"/>
        <v>-41.669905865720494</v>
      </c>
    </row>
    <row r="58" spans="1:11" x14ac:dyDescent="0.2">
      <c r="A58" s="1">
        <v>12</v>
      </c>
      <c r="B58" s="1">
        <v>6</v>
      </c>
      <c r="C58" s="11">
        <v>2016</v>
      </c>
      <c r="D58" s="11">
        <v>0</v>
      </c>
      <c r="E58" s="11">
        <v>35</v>
      </c>
      <c r="F58" s="2">
        <v>27.3</v>
      </c>
      <c r="G58" s="15">
        <v>80</v>
      </c>
      <c r="H58" s="3">
        <v>100756</v>
      </c>
      <c r="I58" s="21" t="str">
        <f t="shared" si="1"/>
        <v>0:35</v>
      </c>
      <c r="J58" s="21">
        <f t="shared" si="0"/>
        <v>0.9924967247608083</v>
      </c>
      <c r="K58" s="24">
        <f t="shared" si="2"/>
        <v>-55.558656784762157</v>
      </c>
    </row>
    <row r="59" spans="1:11" x14ac:dyDescent="0.2">
      <c r="A59" s="1">
        <v>12</v>
      </c>
      <c r="B59" s="1">
        <v>6</v>
      </c>
      <c r="C59" s="11">
        <v>2016</v>
      </c>
      <c r="D59" s="11">
        <v>0</v>
      </c>
      <c r="E59" s="11">
        <v>40</v>
      </c>
      <c r="F59" s="2">
        <v>27.1</v>
      </c>
      <c r="G59" s="15">
        <v>81</v>
      </c>
      <c r="H59" s="3">
        <v>100757</v>
      </c>
      <c r="I59" s="21" t="str">
        <f t="shared" si="1"/>
        <v>0:40</v>
      </c>
      <c r="J59" s="21">
        <f t="shared" si="0"/>
        <v>3.9699474974443465</v>
      </c>
      <c r="K59" s="24">
        <f t="shared" si="2"/>
        <v>-53.572580415049359</v>
      </c>
    </row>
    <row r="60" spans="1:11" x14ac:dyDescent="0.2">
      <c r="A60" s="1">
        <v>12</v>
      </c>
      <c r="B60" s="1">
        <v>6</v>
      </c>
      <c r="C60" s="11">
        <v>2016</v>
      </c>
      <c r="D60" s="11">
        <v>0</v>
      </c>
      <c r="E60" s="11">
        <v>45</v>
      </c>
      <c r="F60" s="2">
        <v>27.3</v>
      </c>
      <c r="G60" s="15">
        <v>81</v>
      </c>
      <c r="H60" s="3">
        <v>100761</v>
      </c>
      <c r="I60" s="21" t="str">
        <f t="shared" si="1"/>
        <v>0:45</v>
      </c>
      <c r="J60" s="21">
        <f t="shared" si="0"/>
        <v>-14.886712120761009</v>
      </c>
      <c r="K60" s="24">
        <f t="shared" si="2"/>
        <v>-64.491628993678717</v>
      </c>
    </row>
    <row r="61" spans="1:11" x14ac:dyDescent="0.2">
      <c r="A61" s="1">
        <v>12</v>
      </c>
      <c r="B61" s="1">
        <v>6</v>
      </c>
      <c r="C61" s="11">
        <v>2016</v>
      </c>
      <c r="D61" s="11">
        <v>0</v>
      </c>
      <c r="E61" s="11">
        <v>50</v>
      </c>
      <c r="F61" s="2">
        <v>27.4</v>
      </c>
      <c r="G61" s="15">
        <v>81</v>
      </c>
      <c r="H61" s="3">
        <v>100746</v>
      </c>
      <c r="I61" s="21" t="str">
        <f t="shared" si="1"/>
        <v>0:50</v>
      </c>
      <c r="J61" s="21">
        <f t="shared" si="0"/>
        <v>-8.9333571556190812</v>
      </c>
      <c r="K61" s="24">
        <f t="shared" si="2"/>
        <v>-71.441075663338935</v>
      </c>
    </row>
    <row r="62" spans="1:11" x14ac:dyDescent="0.2">
      <c r="A62" s="1">
        <v>12</v>
      </c>
      <c r="B62" s="1">
        <v>6</v>
      </c>
      <c r="C62" s="11">
        <v>2016</v>
      </c>
      <c r="D62" s="11">
        <v>0</v>
      </c>
      <c r="E62" s="11">
        <v>55</v>
      </c>
      <c r="F62" s="2">
        <v>27.3</v>
      </c>
      <c r="G62" s="15">
        <v>80</v>
      </c>
      <c r="H62" s="3">
        <v>100737</v>
      </c>
      <c r="I62" s="21" t="str">
        <f t="shared" si="1"/>
        <v>0:55</v>
      </c>
      <c r="J62" s="21">
        <f t="shared" si="0"/>
        <v>-11.912207034158254</v>
      </c>
      <c r="K62" s="24">
        <f t="shared" si="2"/>
        <v>-74.425508391631652</v>
      </c>
    </row>
    <row r="63" spans="1:11" x14ac:dyDescent="0.2">
      <c r="A63" s="1">
        <v>12</v>
      </c>
      <c r="B63" s="1">
        <v>6</v>
      </c>
      <c r="C63" s="11">
        <v>2016</v>
      </c>
      <c r="D63" s="11">
        <v>1</v>
      </c>
      <c r="E63" s="11">
        <v>0</v>
      </c>
      <c r="F63" s="2">
        <v>27.1</v>
      </c>
      <c r="G63" s="15">
        <v>81</v>
      </c>
      <c r="H63" s="3">
        <v>100725</v>
      </c>
      <c r="I63" s="21" t="str">
        <f t="shared" si="1"/>
        <v>1:0</v>
      </c>
      <c r="J63" s="21">
        <f t="shared" si="0"/>
        <v>-12.906428394142468</v>
      </c>
      <c r="K63" s="24">
        <f t="shared" si="2"/>
        <v>-84.355746309583637</v>
      </c>
    </row>
    <row r="64" spans="1:11" x14ac:dyDescent="0.2">
      <c r="A64" s="1">
        <v>12</v>
      </c>
      <c r="B64" s="1">
        <v>6</v>
      </c>
      <c r="C64" s="11">
        <v>2016</v>
      </c>
      <c r="D64" s="11">
        <v>1</v>
      </c>
      <c r="E64" s="11">
        <v>5</v>
      </c>
      <c r="F64" s="2">
        <v>27</v>
      </c>
      <c r="G64" s="15">
        <v>81</v>
      </c>
      <c r="H64" s="3">
        <v>100712</v>
      </c>
      <c r="I64" s="21" t="str">
        <f t="shared" si="1"/>
        <v>1:5</v>
      </c>
      <c r="J64" s="21">
        <f t="shared" si="0"/>
        <v>-7.9434426880610056</v>
      </c>
      <c r="K64" s="24">
        <f t="shared" si="2"/>
        <v>-91.307095979003222</v>
      </c>
    </row>
    <row r="65" spans="1:11" x14ac:dyDescent="0.2">
      <c r="A65" s="1">
        <v>12</v>
      </c>
      <c r="B65" s="1">
        <v>6</v>
      </c>
      <c r="C65" s="11">
        <v>2016</v>
      </c>
      <c r="D65" s="11">
        <v>1</v>
      </c>
      <c r="E65" s="11">
        <v>10</v>
      </c>
      <c r="F65" s="2">
        <v>27.1</v>
      </c>
      <c r="G65" s="15">
        <v>81</v>
      </c>
      <c r="H65" s="3">
        <v>100704</v>
      </c>
      <c r="I65" s="21" t="str">
        <f t="shared" si="1"/>
        <v>1:10</v>
      </c>
      <c r="J65" s="21">
        <f t="shared" si="0"/>
        <v>-4.9650460756275816</v>
      </c>
      <c r="K65" s="24">
        <f t="shared" si="2"/>
        <v>-80.398496275036365</v>
      </c>
    </row>
    <row r="66" spans="1:11" x14ac:dyDescent="0.2">
      <c r="A66" s="1">
        <v>12</v>
      </c>
      <c r="B66" s="1">
        <v>6</v>
      </c>
      <c r="C66" s="11">
        <v>2016</v>
      </c>
      <c r="D66" s="11">
        <v>1</v>
      </c>
      <c r="E66" s="11">
        <v>15</v>
      </c>
      <c r="F66" s="2">
        <v>27.4</v>
      </c>
      <c r="G66" s="15">
        <v>81</v>
      </c>
      <c r="H66" s="3">
        <v>100699</v>
      </c>
      <c r="I66" s="21" t="str">
        <f t="shared" si="1"/>
        <v>1:15</v>
      </c>
      <c r="J66" s="21">
        <f t="shared" si="0"/>
        <v>-2.9791755628159167</v>
      </c>
      <c r="K66" s="24">
        <f t="shared" si="2"/>
        <v>-93.300275529060855</v>
      </c>
    </row>
    <row r="67" spans="1:11" x14ac:dyDescent="0.2">
      <c r="A67" s="1">
        <v>12</v>
      </c>
      <c r="B67" s="1">
        <v>6</v>
      </c>
      <c r="C67" s="11">
        <v>2016</v>
      </c>
      <c r="D67" s="11">
        <v>1</v>
      </c>
      <c r="E67" s="11">
        <v>20</v>
      </c>
      <c r="F67" s="2">
        <v>27.7</v>
      </c>
      <c r="G67" s="15">
        <v>81</v>
      </c>
      <c r="H67" s="3">
        <v>100696</v>
      </c>
      <c r="I67" s="21" t="str">
        <f t="shared" si="1"/>
        <v>1:20</v>
      </c>
      <c r="J67" s="21">
        <f t="shared" ref="J67:J130" si="3">((H68-H67)/H67)*100000</f>
        <v>16.882497815206165</v>
      </c>
      <c r="K67" s="24">
        <f t="shared" si="2"/>
        <v>-71.456968109727299</v>
      </c>
    </row>
    <row r="68" spans="1:11" x14ac:dyDescent="0.2">
      <c r="A68" s="1">
        <v>12</v>
      </c>
      <c r="B68" s="1">
        <v>6</v>
      </c>
      <c r="C68" s="11">
        <v>2016</v>
      </c>
      <c r="D68" s="11">
        <v>1</v>
      </c>
      <c r="E68" s="11">
        <v>25</v>
      </c>
      <c r="F68" s="2">
        <v>27.2</v>
      </c>
      <c r="G68" s="15">
        <v>80</v>
      </c>
      <c r="H68" s="3">
        <v>100713</v>
      </c>
      <c r="I68" s="21" t="str">
        <f t="shared" si="1"/>
        <v>1:25</v>
      </c>
      <c r="J68" s="21">
        <f t="shared" si="3"/>
        <v>10.922125246988969</v>
      </c>
      <c r="K68" s="24">
        <f t="shared" si="2"/>
        <v>-52.597153722489281</v>
      </c>
    </row>
    <row r="69" spans="1:11" x14ac:dyDescent="0.2">
      <c r="A69" s="1">
        <v>12</v>
      </c>
      <c r="B69" s="1">
        <v>6</v>
      </c>
      <c r="C69" s="11">
        <v>2016</v>
      </c>
      <c r="D69" s="11">
        <v>1</v>
      </c>
      <c r="E69" s="11">
        <v>30</v>
      </c>
      <c r="F69" s="2">
        <v>27.2</v>
      </c>
      <c r="G69" s="15">
        <v>80</v>
      </c>
      <c r="H69" s="3">
        <v>100724</v>
      </c>
      <c r="I69" s="21" t="str">
        <f t="shared" si="1"/>
        <v>1:30</v>
      </c>
      <c r="J69" s="21">
        <f t="shared" si="3"/>
        <v>-18.863428775664193</v>
      </c>
      <c r="K69" s="24">
        <f t="shared" si="2"/>
        <v>-76.422032035250226</v>
      </c>
    </row>
    <row r="70" spans="1:11" x14ac:dyDescent="0.2">
      <c r="A70" s="1">
        <v>12</v>
      </c>
      <c r="B70" s="1">
        <v>6</v>
      </c>
      <c r="C70" s="11">
        <v>2016</v>
      </c>
      <c r="D70" s="11">
        <v>1</v>
      </c>
      <c r="E70" s="11">
        <v>35</v>
      </c>
      <c r="F70" s="2">
        <v>27.8</v>
      </c>
      <c r="G70" s="15">
        <v>81</v>
      </c>
      <c r="H70" s="3">
        <v>100705</v>
      </c>
      <c r="I70" s="21" t="str">
        <f t="shared" si="1"/>
        <v>1:35</v>
      </c>
      <c r="J70" s="21">
        <f t="shared" si="3"/>
        <v>-0.99299935455041954</v>
      </c>
      <c r="K70" s="24">
        <f t="shared" si="2"/>
        <v>-83.368475457193639</v>
      </c>
    </row>
    <row r="71" spans="1:11" x14ac:dyDescent="0.2">
      <c r="A71" s="1">
        <v>12</v>
      </c>
      <c r="B71" s="1">
        <v>6</v>
      </c>
      <c r="C71" s="11">
        <v>2016</v>
      </c>
      <c r="D71" s="11">
        <v>1</v>
      </c>
      <c r="E71" s="11">
        <v>40</v>
      </c>
      <c r="F71" s="2">
        <v>27.7</v>
      </c>
      <c r="G71" s="15">
        <v>80</v>
      </c>
      <c r="H71" s="3">
        <v>100704</v>
      </c>
      <c r="I71" s="21" t="str">
        <f t="shared" si="1"/>
        <v>1:40</v>
      </c>
      <c r="J71" s="21">
        <f t="shared" si="3"/>
        <v>-2.979027645376549</v>
      </c>
      <c r="K71" s="24">
        <f t="shared" si="2"/>
        <v>-88.331866320413582</v>
      </c>
    </row>
    <row r="72" spans="1:11" x14ac:dyDescent="0.2">
      <c r="A72" s="1">
        <v>12</v>
      </c>
      <c r="B72" s="1">
        <v>6</v>
      </c>
      <c r="C72" s="11">
        <v>2016</v>
      </c>
      <c r="D72" s="11">
        <v>1</v>
      </c>
      <c r="E72" s="11">
        <v>45</v>
      </c>
      <c r="F72" s="2">
        <v>27.2</v>
      </c>
      <c r="G72" s="15">
        <v>78</v>
      </c>
      <c r="H72" s="3">
        <v>100701</v>
      </c>
      <c r="I72" s="21" t="str">
        <f t="shared" ref="I72:I135" si="4">CONCATENATE(D72,":",E72)</f>
        <v>1:45</v>
      </c>
      <c r="J72" s="21">
        <f t="shared" si="3"/>
        <v>-4.9651939901291948</v>
      </c>
      <c r="K72" s="24">
        <f t="shared" si="2"/>
        <v>-88.336250706415385</v>
      </c>
    </row>
    <row r="73" spans="1:11" x14ac:dyDescent="0.2">
      <c r="A73" s="1">
        <v>12</v>
      </c>
      <c r="B73" s="1">
        <v>6</v>
      </c>
      <c r="C73" s="11">
        <v>2016</v>
      </c>
      <c r="D73" s="11">
        <v>1</v>
      </c>
      <c r="E73" s="11">
        <v>50</v>
      </c>
      <c r="F73" s="2">
        <v>27.4</v>
      </c>
      <c r="G73" s="15">
        <v>79</v>
      </c>
      <c r="H73" s="3">
        <v>100696</v>
      </c>
      <c r="I73" s="21" t="str">
        <f t="shared" si="4"/>
        <v>1:50</v>
      </c>
      <c r="J73" s="21">
        <f t="shared" si="3"/>
        <v>-1.9861762135536665</v>
      </c>
      <c r="K73" s="24">
        <f t="shared" si="2"/>
        <v>-88.338004634906781</v>
      </c>
    </row>
    <row r="74" spans="1:11" x14ac:dyDescent="0.2">
      <c r="A74" s="1">
        <v>12</v>
      </c>
      <c r="B74" s="1">
        <v>6</v>
      </c>
      <c r="C74" s="11">
        <v>2016</v>
      </c>
      <c r="D74" s="11">
        <v>1</v>
      </c>
      <c r="E74" s="11">
        <v>55</v>
      </c>
      <c r="F74" s="2">
        <v>27.1</v>
      </c>
      <c r="G74" s="15">
        <v>80</v>
      </c>
      <c r="H74" s="3">
        <v>100694</v>
      </c>
      <c r="I74" s="21" t="str">
        <f t="shared" si="4"/>
        <v>1:55</v>
      </c>
      <c r="J74" s="21">
        <f t="shared" si="3"/>
        <v>-15.889725306373766</v>
      </c>
      <c r="K74" s="24">
        <f t="shared" si="2"/>
        <v>-103.23549910869966</v>
      </c>
    </row>
    <row r="75" spans="1:11" x14ac:dyDescent="0.2">
      <c r="A75" s="1">
        <v>12</v>
      </c>
      <c r="B75" s="1">
        <v>6</v>
      </c>
      <c r="C75" s="11">
        <v>2016</v>
      </c>
      <c r="D75" s="11">
        <v>2</v>
      </c>
      <c r="E75" s="11">
        <v>0</v>
      </c>
      <c r="F75" s="2">
        <v>27.5</v>
      </c>
      <c r="G75" s="15">
        <v>81</v>
      </c>
      <c r="H75" s="3">
        <v>100678</v>
      </c>
      <c r="I75" s="21" t="str">
        <f t="shared" si="4"/>
        <v>2:0</v>
      </c>
      <c r="J75" s="21">
        <f t="shared" si="3"/>
        <v>-10.925922247164227</v>
      </c>
      <c r="K75" s="24">
        <f t="shared" si="2"/>
        <v>-105.2312552547744</v>
      </c>
    </row>
    <row r="76" spans="1:11" x14ac:dyDescent="0.2">
      <c r="A76" s="1">
        <v>12</v>
      </c>
      <c r="B76" s="1">
        <v>6</v>
      </c>
      <c r="C76" s="11">
        <v>2016</v>
      </c>
      <c r="D76" s="11">
        <v>2</v>
      </c>
      <c r="E76" s="11">
        <v>5</v>
      </c>
      <c r="F76" s="2">
        <v>27.3</v>
      </c>
      <c r="G76" s="15">
        <v>82</v>
      </c>
      <c r="H76" s="3">
        <v>100667</v>
      </c>
      <c r="I76" s="21" t="str">
        <f t="shared" si="4"/>
        <v>2:5</v>
      </c>
      <c r="J76" s="21">
        <f t="shared" si="3"/>
        <v>0</v>
      </c>
      <c r="K76" s="24">
        <f t="shared" si="2"/>
        <v>-116.14687749485854</v>
      </c>
    </row>
    <row r="77" spans="1:11" x14ac:dyDescent="0.2">
      <c r="A77" s="1">
        <v>12</v>
      </c>
      <c r="B77" s="1">
        <v>6</v>
      </c>
      <c r="C77" s="11">
        <v>2016</v>
      </c>
      <c r="D77" s="11">
        <v>2</v>
      </c>
      <c r="E77" s="11">
        <v>10</v>
      </c>
      <c r="F77" s="2">
        <v>27.8</v>
      </c>
      <c r="G77" s="15">
        <v>82</v>
      </c>
      <c r="H77" s="3">
        <v>100667</v>
      </c>
      <c r="I77" s="21" t="str">
        <f t="shared" si="4"/>
        <v>2:10</v>
      </c>
      <c r="J77" s="21">
        <f t="shared" si="3"/>
        <v>5.9602451647511101</v>
      </c>
      <c r="K77" s="24">
        <f t="shared" si="2"/>
        <v>-111.17885331756575</v>
      </c>
    </row>
    <row r="78" spans="1:11" x14ac:dyDescent="0.2">
      <c r="A78" s="1">
        <v>12</v>
      </c>
      <c r="B78" s="1">
        <v>6</v>
      </c>
      <c r="C78" s="11">
        <v>2016</v>
      </c>
      <c r="D78" s="11">
        <v>2</v>
      </c>
      <c r="E78" s="11">
        <v>15</v>
      </c>
      <c r="F78" s="2">
        <v>27.4</v>
      </c>
      <c r="G78" s="15">
        <v>81</v>
      </c>
      <c r="H78" s="3">
        <v>100673</v>
      </c>
      <c r="I78" s="21" t="str">
        <f t="shared" si="4"/>
        <v>2:15</v>
      </c>
      <c r="J78" s="21">
        <f t="shared" si="3"/>
        <v>10.926464891281674</v>
      </c>
      <c r="K78" s="24">
        <f t="shared" si="2"/>
        <v>-95.291332713628435</v>
      </c>
    </row>
    <row r="79" spans="1:11" x14ac:dyDescent="0.2">
      <c r="A79" s="1">
        <v>12</v>
      </c>
      <c r="B79" s="1">
        <v>6</v>
      </c>
      <c r="C79" s="11">
        <v>2016</v>
      </c>
      <c r="D79" s="11">
        <v>2</v>
      </c>
      <c r="E79" s="11">
        <v>20</v>
      </c>
      <c r="F79" s="2">
        <v>27.2</v>
      </c>
      <c r="G79" s="15">
        <v>81</v>
      </c>
      <c r="H79" s="3">
        <v>100684</v>
      </c>
      <c r="I79" s="21" t="str">
        <f t="shared" si="4"/>
        <v>2:20</v>
      </c>
      <c r="J79" s="21">
        <f t="shared" si="3"/>
        <v>-4.9660323388025898</v>
      </c>
      <c r="K79" s="24">
        <f t="shared" si="2"/>
        <v>-95.29606320682673</v>
      </c>
    </row>
    <row r="80" spans="1:11" x14ac:dyDescent="0.2">
      <c r="A80" s="1">
        <v>12</v>
      </c>
      <c r="B80" s="1">
        <v>6</v>
      </c>
      <c r="C80" s="11">
        <v>2016</v>
      </c>
      <c r="D80" s="11">
        <v>2</v>
      </c>
      <c r="E80" s="11">
        <v>25</v>
      </c>
      <c r="F80" s="2">
        <v>27.2</v>
      </c>
      <c r="G80" s="15">
        <v>82</v>
      </c>
      <c r="H80" s="3">
        <v>100679</v>
      </c>
      <c r="I80" s="21" t="str">
        <f t="shared" si="4"/>
        <v>2:25</v>
      </c>
      <c r="J80" s="21">
        <f t="shared" si="3"/>
        <v>-14.898836897466204</v>
      </c>
      <c r="K80" s="24">
        <f t="shared" si="2"/>
        <v>-106.22566170191141</v>
      </c>
    </row>
    <row r="81" spans="1:11" x14ac:dyDescent="0.2">
      <c r="A81" s="1">
        <v>12</v>
      </c>
      <c r="B81" s="1">
        <v>6</v>
      </c>
      <c r="C81" s="11">
        <v>2016</v>
      </c>
      <c r="D81" s="11">
        <v>2</v>
      </c>
      <c r="E81" s="11">
        <v>30</v>
      </c>
      <c r="F81" s="2">
        <v>27.2</v>
      </c>
      <c r="G81" s="15">
        <v>82</v>
      </c>
      <c r="H81" s="3">
        <v>100664</v>
      </c>
      <c r="I81" s="21" t="str">
        <f t="shared" si="4"/>
        <v>2:30</v>
      </c>
      <c r="J81" s="21">
        <f t="shared" si="3"/>
        <v>-11.920845585313518</v>
      </c>
      <c r="K81" s="24">
        <f t="shared" si="2"/>
        <v>-113.18476234076212</v>
      </c>
    </row>
    <row r="82" spans="1:11" x14ac:dyDescent="0.2">
      <c r="A82" s="1">
        <v>12</v>
      </c>
      <c r="B82" s="1">
        <v>6</v>
      </c>
      <c r="C82" s="11">
        <v>2016</v>
      </c>
      <c r="D82" s="11">
        <v>2</v>
      </c>
      <c r="E82" s="11">
        <v>35</v>
      </c>
      <c r="F82" s="2">
        <v>26.9</v>
      </c>
      <c r="G82" s="15">
        <v>82</v>
      </c>
      <c r="H82" s="3">
        <v>100652</v>
      </c>
      <c r="I82" s="21" t="str">
        <f t="shared" si="4"/>
        <v>2:35</v>
      </c>
      <c r="J82" s="21">
        <f t="shared" si="3"/>
        <v>-8.9417001152485796</v>
      </c>
      <c r="K82" s="24">
        <f t="shared" si="2"/>
        <v>-112.20248016039514</v>
      </c>
    </row>
    <row r="83" spans="1:11" x14ac:dyDescent="0.2">
      <c r="A83" s="1">
        <v>12</v>
      </c>
      <c r="B83" s="1">
        <v>6</v>
      </c>
      <c r="C83" s="11">
        <v>2016</v>
      </c>
      <c r="D83" s="11">
        <v>2</v>
      </c>
      <c r="E83" s="11">
        <v>40</v>
      </c>
      <c r="F83" s="2">
        <v>27</v>
      </c>
      <c r="G83" s="15">
        <v>82</v>
      </c>
      <c r="H83" s="3">
        <v>100643</v>
      </c>
      <c r="I83" s="21" t="str">
        <f t="shared" si="4"/>
        <v>2:40</v>
      </c>
      <c r="J83" s="21">
        <f t="shared" si="3"/>
        <v>11.923332969009271</v>
      </c>
      <c r="K83" s="24">
        <f t="shared" si="2"/>
        <v>-101.2716439161467</v>
      </c>
    </row>
    <row r="84" spans="1:11" x14ac:dyDescent="0.2">
      <c r="A84" s="1">
        <v>12</v>
      </c>
      <c r="B84" s="1">
        <v>6</v>
      </c>
      <c r="C84" s="11">
        <v>2016</v>
      </c>
      <c r="D84" s="11">
        <v>2</v>
      </c>
      <c r="E84" s="11">
        <v>45</v>
      </c>
      <c r="F84" s="2">
        <v>27.3</v>
      </c>
      <c r="G84" s="15">
        <v>82</v>
      </c>
      <c r="H84" s="3">
        <v>100655</v>
      </c>
      <c r="I84" s="21" t="str">
        <f t="shared" si="4"/>
        <v>2:45</v>
      </c>
      <c r="J84" s="21">
        <f t="shared" si="3"/>
        <v>-0.99349262331727184</v>
      </c>
      <c r="K84" s="24">
        <f t="shared" si="2"/>
        <v>-106.23508403690828</v>
      </c>
    </row>
    <row r="85" spans="1:11" x14ac:dyDescent="0.2">
      <c r="A85" s="1">
        <v>12</v>
      </c>
      <c r="B85" s="1">
        <v>6</v>
      </c>
      <c r="C85" s="11">
        <v>2016</v>
      </c>
      <c r="D85" s="11">
        <v>2</v>
      </c>
      <c r="E85" s="11">
        <v>50</v>
      </c>
      <c r="F85" s="2">
        <v>27.8</v>
      </c>
      <c r="G85" s="15">
        <v>82</v>
      </c>
      <c r="H85" s="3">
        <v>100654</v>
      </c>
      <c r="I85" s="21" t="str">
        <f t="shared" si="4"/>
        <v>2:50</v>
      </c>
      <c r="J85" s="21">
        <f t="shared" si="3"/>
        <v>-6.9545174558388139</v>
      </c>
      <c r="K85" s="24">
        <f t="shared" si="2"/>
        <v>-98.302889371986097</v>
      </c>
    </row>
    <row r="86" spans="1:11" x14ac:dyDescent="0.2">
      <c r="A86" s="1">
        <v>12</v>
      </c>
      <c r="B86" s="1">
        <v>6</v>
      </c>
      <c r="C86" s="11">
        <v>2016</v>
      </c>
      <c r="D86" s="11">
        <v>2</v>
      </c>
      <c r="E86" s="11">
        <v>55</v>
      </c>
      <c r="F86" s="2">
        <v>27.4</v>
      </c>
      <c r="G86" s="15">
        <v>81</v>
      </c>
      <c r="H86" s="3">
        <v>100647</v>
      </c>
      <c r="I86" s="21" t="str">
        <f t="shared" si="4"/>
        <v>2:55</v>
      </c>
      <c r="J86" s="21">
        <f t="shared" si="3"/>
        <v>-2.9807147754031416</v>
      </c>
      <c r="K86" s="24">
        <f t="shared" si="2"/>
        <v>-92.350246991770177</v>
      </c>
    </row>
    <row r="87" spans="1:11" x14ac:dyDescent="0.2">
      <c r="A87" s="1">
        <v>12</v>
      </c>
      <c r="B87" s="1">
        <v>6</v>
      </c>
      <c r="C87" s="11">
        <v>2016</v>
      </c>
      <c r="D87" s="11">
        <v>3</v>
      </c>
      <c r="E87" s="11">
        <v>0</v>
      </c>
      <c r="F87" s="2">
        <v>26.8</v>
      </c>
      <c r="G87" s="15">
        <v>81</v>
      </c>
      <c r="H87" s="3">
        <v>100644</v>
      </c>
      <c r="I87" s="21" t="str">
        <f t="shared" si="4"/>
        <v>3:0</v>
      </c>
      <c r="J87" s="21">
        <f t="shared" si="3"/>
        <v>2.9808036246572076</v>
      </c>
      <c r="K87" s="24">
        <f t="shared" si="2"/>
        <v>-77.457236332954707</v>
      </c>
    </row>
    <row r="88" spans="1:11" x14ac:dyDescent="0.2">
      <c r="A88" s="1">
        <v>12</v>
      </c>
      <c r="B88" s="1">
        <v>6</v>
      </c>
      <c r="C88" s="11">
        <v>2016</v>
      </c>
      <c r="D88" s="11">
        <v>3</v>
      </c>
      <c r="E88" s="11">
        <v>5</v>
      </c>
      <c r="F88" s="2">
        <v>27.5</v>
      </c>
      <c r="G88" s="15">
        <v>79</v>
      </c>
      <c r="H88" s="3">
        <v>100647</v>
      </c>
      <c r="I88" s="21" t="str">
        <f t="shared" si="4"/>
        <v>3:5</v>
      </c>
      <c r="J88" s="21">
        <f t="shared" si="3"/>
        <v>0</v>
      </c>
      <c r="K88" s="24">
        <f t="shared" si="2"/>
        <v>-64.550807938812241</v>
      </c>
    </row>
    <row r="89" spans="1:11" x14ac:dyDescent="0.2">
      <c r="A89" s="1">
        <v>12</v>
      </c>
      <c r="B89" s="1">
        <v>6</v>
      </c>
      <c r="C89" s="11">
        <v>2016</v>
      </c>
      <c r="D89" s="11">
        <v>3</v>
      </c>
      <c r="E89" s="11">
        <v>10</v>
      </c>
      <c r="F89" s="2">
        <v>27.7</v>
      </c>
      <c r="G89" s="15">
        <v>79</v>
      </c>
      <c r="H89" s="3">
        <v>100647</v>
      </c>
      <c r="I89" s="21" t="str">
        <f t="shared" si="4"/>
        <v>3:10</v>
      </c>
      <c r="J89" s="21">
        <f t="shared" si="3"/>
        <v>-0.99357159180104726</v>
      </c>
      <c r="K89" s="24">
        <f t="shared" si="2"/>
        <v>-57.600936842552287</v>
      </c>
    </row>
    <row r="90" spans="1:11" x14ac:dyDescent="0.2">
      <c r="A90" s="1">
        <v>12</v>
      </c>
      <c r="B90" s="1">
        <v>6</v>
      </c>
      <c r="C90" s="11">
        <v>2016</v>
      </c>
      <c r="D90" s="11">
        <v>3</v>
      </c>
      <c r="E90" s="11">
        <v>15</v>
      </c>
      <c r="F90" s="2">
        <v>27.6</v>
      </c>
      <c r="G90" s="15">
        <v>78</v>
      </c>
      <c r="H90" s="3">
        <v>100646</v>
      </c>
      <c r="I90" s="21" t="str">
        <f t="shared" si="4"/>
        <v>3:15</v>
      </c>
      <c r="J90" s="21">
        <f t="shared" si="3"/>
        <v>7.9486517099536993</v>
      </c>
      <c r="K90" s="24">
        <f t="shared" si="2"/>
        <v>-44.687239056971002</v>
      </c>
    </row>
    <row r="91" spans="1:11" x14ac:dyDescent="0.2">
      <c r="A91" s="1">
        <v>12</v>
      </c>
      <c r="B91" s="1">
        <v>6</v>
      </c>
      <c r="C91" s="11">
        <v>2016</v>
      </c>
      <c r="D91" s="11">
        <v>3</v>
      </c>
      <c r="E91" s="11">
        <v>20</v>
      </c>
      <c r="F91" s="2">
        <v>27.5</v>
      </c>
      <c r="G91" s="15">
        <v>77</v>
      </c>
      <c r="H91" s="3">
        <v>100654</v>
      </c>
      <c r="I91" s="21" t="str">
        <f t="shared" si="4"/>
        <v>3:20</v>
      </c>
      <c r="J91" s="21">
        <f t="shared" si="3"/>
        <v>0.9935024936912592</v>
      </c>
      <c r="K91" s="24">
        <f t="shared" si="2"/>
        <v>-40.714561000463831</v>
      </c>
    </row>
    <row r="92" spans="1:11" x14ac:dyDescent="0.2">
      <c r="A92" s="1">
        <v>12</v>
      </c>
      <c r="B92" s="1">
        <v>6</v>
      </c>
      <c r="C92" s="11">
        <v>2016</v>
      </c>
      <c r="D92" s="11">
        <v>3</v>
      </c>
      <c r="E92" s="11">
        <v>25</v>
      </c>
      <c r="F92" s="2">
        <v>27.2</v>
      </c>
      <c r="G92" s="15">
        <v>77</v>
      </c>
      <c r="H92" s="3">
        <v>100655</v>
      </c>
      <c r="I92" s="21" t="str">
        <f t="shared" si="4"/>
        <v>3:25</v>
      </c>
      <c r="J92" s="21">
        <f t="shared" si="3"/>
        <v>-1.9869852466345437</v>
      </c>
      <c r="K92" s="24">
        <f t="shared" ref="K92:K155" si="5">SUM(J68:J92)</f>
        <v>-59.584044062304528</v>
      </c>
    </row>
    <row r="93" spans="1:11" x14ac:dyDescent="0.2">
      <c r="A93" s="1">
        <v>12</v>
      </c>
      <c r="B93" s="1">
        <v>6</v>
      </c>
      <c r="C93" s="11">
        <v>2016</v>
      </c>
      <c r="D93" s="11">
        <v>3</v>
      </c>
      <c r="E93" s="11">
        <v>30</v>
      </c>
      <c r="F93" s="2">
        <v>27.1</v>
      </c>
      <c r="G93" s="15">
        <v>78</v>
      </c>
      <c r="H93" s="3">
        <v>100653</v>
      </c>
      <c r="I93" s="21" t="str">
        <f t="shared" si="4"/>
        <v>3:30</v>
      </c>
      <c r="J93" s="21">
        <f t="shared" si="3"/>
        <v>-8.9416112783523598</v>
      </c>
      <c r="K93" s="24">
        <f t="shared" si="5"/>
        <v>-79.447780587645866</v>
      </c>
    </row>
    <row r="94" spans="1:11" x14ac:dyDescent="0.2">
      <c r="A94" s="1">
        <v>12</v>
      </c>
      <c r="B94" s="1">
        <v>6</v>
      </c>
      <c r="C94" s="11">
        <v>2016</v>
      </c>
      <c r="D94" s="11">
        <v>3</v>
      </c>
      <c r="E94" s="11">
        <v>35</v>
      </c>
      <c r="F94" s="2">
        <v>27.2</v>
      </c>
      <c r="G94" s="15">
        <v>78</v>
      </c>
      <c r="H94" s="3">
        <v>100644</v>
      </c>
      <c r="I94" s="21" t="str">
        <f t="shared" si="4"/>
        <v>3:35</v>
      </c>
      <c r="J94" s="21">
        <f t="shared" si="3"/>
        <v>1.9872024164381386</v>
      </c>
      <c r="K94" s="24">
        <f t="shared" si="5"/>
        <v>-58.597149395543546</v>
      </c>
    </row>
    <row r="95" spans="1:11" x14ac:dyDescent="0.2">
      <c r="A95" s="1">
        <v>12</v>
      </c>
      <c r="B95" s="1">
        <v>6</v>
      </c>
      <c r="C95" s="11">
        <v>2016</v>
      </c>
      <c r="D95" s="11">
        <v>3</v>
      </c>
      <c r="E95" s="11">
        <v>40</v>
      </c>
      <c r="F95" s="2">
        <v>26.7</v>
      </c>
      <c r="G95" s="15">
        <v>78</v>
      </c>
      <c r="H95" s="3">
        <v>100646</v>
      </c>
      <c r="I95" s="21" t="str">
        <f t="shared" si="4"/>
        <v>3:40</v>
      </c>
      <c r="J95" s="21">
        <f t="shared" si="3"/>
        <v>0.99358146374421241</v>
      </c>
      <c r="K95" s="24">
        <f t="shared" si="5"/>
        <v>-56.610568577248912</v>
      </c>
    </row>
    <row r="96" spans="1:11" x14ac:dyDescent="0.2">
      <c r="A96" s="1">
        <v>12</v>
      </c>
      <c r="B96" s="1">
        <v>6</v>
      </c>
      <c r="C96" s="11">
        <v>2016</v>
      </c>
      <c r="D96" s="11">
        <v>3</v>
      </c>
      <c r="E96" s="11">
        <v>45</v>
      </c>
      <c r="F96" s="2">
        <v>26.8</v>
      </c>
      <c r="G96" s="15">
        <v>79</v>
      </c>
      <c r="H96" s="3">
        <v>100647</v>
      </c>
      <c r="I96" s="21" t="str">
        <f t="shared" si="4"/>
        <v>3:45</v>
      </c>
      <c r="J96" s="21">
        <f t="shared" si="3"/>
        <v>5.9614295508062831</v>
      </c>
      <c r="K96" s="24">
        <f t="shared" si="5"/>
        <v>-47.670111381066079</v>
      </c>
    </row>
    <row r="97" spans="1:11" x14ac:dyDescent="0.2">
      <c r="A97" s="1">
        <v>12</v>
      </c>
      <c r="B97" s="1">
        <v>6</v>
      </c>
      <c r="C97" s="11">
        <v>2016</v>
      </c>
      <c r="D97" s="11">
        <v>3</v>
      </c>
      <c r="E97" s="11">
        <v>50</v>
      </c>
      <c r="F97" s="2">
        <v>26.9</v>
      </c>
      <c r="G97" s="15">
        <v>79</v>
      </c>
      <c r="H97" s="3">
        <v>100653</v>
      </c>
      <c r="I97" s="21" t="str">
        <f t="shared" si="4"/>
        <v>3:50</v>
      </c>
      <c r="J97" s="21">
        <f t="shared" si="3"/>
        <v>3.9740494570454934</v>
      </c>
      <c r="K97" s="24">
        <f t="shared" si="5"/>
        <v>-38.730867933891375</v>
      </c>
    </row>
    <row r="98" spans="1:11" x14ac:dyDescent="0.2">
      <c r="A98" s="1">
        <v>12</v>
      </c>
      <c r="B98" s="1">
        <v>6</v>
      </c>
      <c r="C98" s="11">
        <v>2016</v>
      </c>
      <c r="D98" s="11">
        <v>3</v>
      </c>
      <c r="E98" s="11">
        <v>55</v>
      </c>
      <c r="F98" s="2">
        <v>26.9</v>
      </c>
      <c r="G98" s="15">
        <v>80</v>
      </c>
      <c r="H98" s="3">
        <v>100657</v>
      </c>
      <c r="I98" s="21" t="str">
        <f t="shared" si="4"/>
        <v>3:55</v>
      </c>
      <c r="J98" s="21">
        <f t="shared" si="3"/>
        <v>12.915147481049505</v>
      </c>
      <c r="K98" s="24">
        <f t="shared" si="5"/>
        <v>-23.829544239288207</v>
      </c>
    </row>
    <row r="99" spans="1:11" x14ac:dyDescent="0.2">
      <c r="A99" s="1">
        <v>12</v>
      </c>
      <c r="B99" s="1">
        <v>6</v>
      </c>
      <c r="C99" s="11">
        <v>2016</v>
      </c>
      <c r="D99" s="11">
        <v>4</v>
      </c>
      <c r="E99" s="11">
        <v>0</v>
      </c>
      <c r="F99" s="2">
        <v>26.8</v>
      </c>
      <c r="G99" s="15">
        <v>79</v>
      </c>
      <c r="H99" s="3">
        <v>100670</v>
      </c>
      <c r="I99" s="21" t="str">
        <f t="shared" si="4"/>
        <v>4:0</v>
      </c>
      <c r="J99" s="21">
        <f t="shared" si="3"/>
        <v>-1.9866891824774016</v>
      </c>
      <c r="K99" s="24">
        <f t="shared" si="5"/>
        <v>-9.9265081153918473</v>
      </c>
    </row>
    <row r="100" spans="1:11" x14ac:dyDescent="0.2">
      <c r="A100" s="1">
        <v>12</v>
      </c>
      <c r="B100" s="1">
        <v>6</v>
      </c>
      <c r="C100" s="11">
        <v>2016</v>
      </c>
      <c r="D100" s="11">
        <v>4</v>
      </c>
      <c r="E100" s="11">
        <v>5</v>
      </c>
      <c r="F100" s="2">
        <v>26.9</v>
      </c>
      <c r="G100" s="15">
        <v>79</v>
      </c>
      <c r="H100" s="3">
        <v>100668</v>
      </c>
      <c r="I100" s="21" t="str">
        <f t="shared" si="4"/>
        <v>4:5</v>
      </c>
      <c r="J100" s="21">
        <f t="shared" si="3"/>
        <v>0.9933643263003139</v>
      </c>
      <c r="K100" s="24">
        <f t="shared" si="5"/>
        <v>1.9927784580726993</v>
      </c>
    </row>
    <row r="101" spans="1:11" x14ac:dyDescent="0.2">
      <c r="A101" s="1">
        <v>12</v>
      </c>
      <c r="B101" s="1">
        <v>6</v>
      </c>
      <c r="C101" s="11">
        <v>2016</v>
      </c>
      <c r="D101" s="11">
        <v>4</v>
      </c>
      <c r="E101" s="11">
        <v>10</v>
      </c>
      <c r="F101" s="2">
        <v>26.9</v>
      </c>
      <c r="G101" s="15">
        <v>81</v>
      </c>
      <c r="H101" s="3">
        <v>100669</v>
      </c>
      <c r="I101" s="21" t="str">
        <f t="shared" si="4"/>
        <v>4:10</v>
      </c>
      <c r="J101" s="21">
        <f t="shared" si="3"/>
        <v>-6.9534812107004136</v>
      </c>
      <c r="K101" s="24">
        <f t="shared" si="5"/>
        <v>-4.9607027526277143</v>
      </c>
    </row>
    <row r="102" spans="1:11" x14ac:dyDescent="0.2">
      <c r="A102" s="1">
        <v>12</v>
      </c>
      <c r="B102" s="1">
        <v>6</v>
      </c>
      <c r="C102" s="11">
        <v>2016</v>
      </c>
      <c r="D102" s="11">
        <v>4</v>
      </c>
      <c r="E102" s="11">
        <v>15</v>
      </c>
      <c r="F102" s="2">
        <v>26.9</v>
      </c>
      <c r="G102" s="15">
        <v>81</v>
      </c>
      <c r="H102" s="3">
        <v>100662</v>
      </c>
      <c r="I102" s="21" t="str">
        <f t="shared" si="4"/>
        <v>4:15</v>
      </c>
      <c r="J102" s="21">
        <f t="shared" si="3"/>
        <v>1.9868470723808389</v>
      </c>
      <c r="K102" s="24">
        <f t="shared" si="5"/>
        <v>-8.9341008449979906</v>
      </c>
    </row>
    <row r="103" spans="1:11" x14ac:dyDescent="0.2">
      <c r="A103" s="1">
        <v>12</v>
      </c>
      <c r="B103" s="1">
        <v>6</v>
      </c>
      <c r="C103" s="11">
        <v>2016</v>
      </c>
      <c r="D103" s="11">
        <v>4</v>
      </c>
      <c r="E103" s="11">
        <v>20</v>
      </c>
      <c r="F103" s="2">
        <v>26.8</v>
      </c>
      <c r="G103" s="15">
        <v>81</v>
      </c>
      <c r="H103" s="3">
        <v>100664</v>
      </c>
      <c r="I103" s="21" t="str">
        <f t="shared" si="4"/>
        <v>4:20</v>
      </c>
      <c r="J103" s="21">
        <f t="shared" si="3"/>
        <v>-2.9802113963283796</v>
      </c>
      <c r="K103" s="24">
        <f t="shared" si="5"/>
        <v>-22.840777132608046</v>
      </c>
    </row>
    <row r="104" spans="1:11" x14ac:dyDescent="0.2">
      <c r="A104" s="1">
        <v>12</v>
      </c>
      <c r="B104" s="1">
        <v>6</v>
      </c>
      <c r="C104" s="11">
        <v>2016</v>
      </c>
      <c r="D104" s="11">
        <v>4</v>
      </c>
      <c r="E104" s="11">
        <v>25</v>
      </c>
      <c r="F104" s="2">
        <v>27.1</v>
      </c>
      <c r="G104" s="15">
        <v>81</v>
      </c>
      <c r="H104" s="3">
        <v>100661</v>
      </c>
      <c r="I104" s="21" t="str">
        <f t="shared" si="4"/>
        <v>4:25</v>
      </c>
      <c r="J104" s="21">
        <f t="shared" si="3"/>
        <v>2.9803002155750487</v>
      </c>
      <c r="K104" s="24">
        <f t="shared" si="5"/>
        <v>-14.894444578230409</v>
      </c>
    </row>
    <row r="105" spans="1:11" x14ac:dyDescent="0.2">
      <c r="A105" s="1">
        <v>12</v>
      </c>
      <c r="B105" s="1">
        <v>6</v>
      </c>
      <c r="C105" s="11">
        <v>2016</v>
      </c>
      <c r="D105" s="11">
        <v>4</v>
      </c>
      <c r="E105" s="11">
        <v>30</v>
      </c>
      <c r="F105" s="2">
        <v>26.8</v>
      </c>
      <c r="G105" s="15">
        <v>81</v>
      </c>
      <c r="H105" s="3">
        <v>100664</v>
      </c>
      <c r="I105" s="21" t="str">
        <f t="shared" si="4"/>
        <v>4:30</v>
      </c>
      <c r="J105" s="21">
        <f t="shared" si="3"/>
        <v>-4.9670189938806324</v>
      </c>
      <c r="K105" s="24">
        <f t="shared" si="5"/>
        <v>-4.9626266746448326</v>
      </c>
    </row>
    <row r="106" spans="1:11" x14ac:dyDescent="0.2">
      <c r="A106" s="1">
        <v>12</v>
      </c>
      <c r="B106" s="1">
        <v>6</v>
      </c>
      <c r="C106" s="11">
        <v>2016</v>
      </c>
      <c r="D106" s="11">
        <v>4</v>
      </c>
      <c r="E106" s="11">
        <v>35</v>
      </c>
      <c r="F106" s="2">
        <v>26.9</v>
      </c>
      <c r="G106" s="15">
        <v>81</v>
      </c>
      <c r="H106" s="3">
        <v>100659</v>
      </c>
      <c r="I106" s="21" t="str">
        <f t="shared" si="4"/>
        <v>4:35</v>
      </c>
      <c r="J106" s="21">
        <f t="shared" si="3"/>
        <v>-6.9541720064773154</v>
      </c>
      <c r="K106" s="24">
        <f t="shared" si="5"/>
        <v>4.046904191368661E-3</v>
      </c>
    </row>
    <row r="107" spans="1:11" x14ac:dyDescent="0.2">
      <c r="A107" s="1">
        <v>12</v>
      </c>
      <c r="B107" s="1">
        <v>6</v>
      </c>
      <c r="C107" s="11">
        <v>2016</v>
      </c>
      <c r="D107" s="11">
        <v>4</v>
      </c>
      <c r="E107" s="11">
        <v>40</v>
      </c>
      <c r="F107" s="2">
        <v>26.8</v>
      </c>
      <c r="G107" s="15">
        <v>82</v>
      </c>
      <c r="H107" s="3">
        <v>100652</v>
      </c>
      <c r="I107" s="21" t="str">
        <f t="shared" si="4"/>
        <v>4:40</v>
      </c>
      <c r="J107" s="21">
        <f t="shared" si="3"/>
        <v>-3.9740889401104798</v>
      </c>
      <c r="K107" s="24">
        <f t="shared" si="5"/>
        <v>4.9716580793294725</v>
      </c>
    </row>
    <row r="108" spans="1:11" x14ac:dyDescent="0.2">
      <c r="A108" s="1">
        <v>12</v>
      </c>
      <c r="B108" s="1">
        <v>6</v>
      </c>
      <c r="C108" s="11">
        <v>2016</v>
      </c>
      <c r="D108" s="11">
        <v>4</v>
      </c>
      <c r="E108" s="11">
        <v>45</v>
      </c>
      <c r="F108" s="2">
        <v>26.9</v>
      </c>
      <c r="G108" s="15">
        <v>81</v>
      </c>
      <c r="H108" s="3">
        <v>100648</v>
      </c>
      <c r="I108" s="21" t="str">
        <f t="shared" si="4"/>
        <v>4:45</v>
      </c>
      <c r="J108" s="21">
        <f t="shared" si="3"/>
        <v>-14.903425800810746</v>
      </c>
      <c r="K108" s="24">
        <f t="shared" si="5"/>
        <v>-21.855100690490545</v>
      </c>
    </row>
    <row r="109" spans="1:11" x14ac:dyDescent="0.2">
      <c r="A109" s="1">
        <v>12</v>
      </c>
      <c r="B109" s="1">
        <v>6</v>
      </c>
      <c r="C109" s="11">
        <v>2016</v>
      </c>
      <c r="D109" s="11">
        <v>4</v>
      </c>
      <c r="E109" s="11">
        <v>50</v>
      </c>
      <c r="F109" s="2">
        <v>26.9</v>
      </c>
      <c r="G109" s="15">
        <v>81</v>
      </c>
      <c r="H109" s="3">
        <v>100633</v>
      </c>
      <c r="I109" s="21" t="str">
        <f t="shared" si="4"/>
        <v>4:50</v>
      </c>
      <c r="J109" s="21">
        <f t="shared" si="3"/>
        <v>-8.9433883517335264</v>
      </c>
      <c r="K109" s="24">
        <f t="shared" si="5"/>
        <v>-29.804996418906796</v>
      </c>
    </row>
    <row r="110" spans="1:11" x14ac:dyDescent="0.2">
      <c r="A110" s="1">
        <v>12</v>
      </c>
      <c r="B110" s="1">
        <v>6</v>
      </c>
      <c r="C110" s="11">
        <v>2016</v>
      </c>
      <c r="D110" s="11">
        <v>4</v>
      </c>
      <c r="E110" s="11">
        <v>55</v>
      </c>
      <c r="F110" s="2">
        <v>27</v>
      </c>
      <c r="G110" s="15">
        <v>81</v>
      </c>
      <c r="H110" s="3">
        <v>100624</v>
      </c>
      <c r="I110" s="21" t="str">
        <f t="shared" si="4"/>
        <v>4:55</v>
      </c>
      <c r="J110" s="21">
        <f t="shared" si="3"/>
        <v>5.9627921768166638</v>
      </c>
      <c r="K110" s="24">
        <f t="shared" si="5"/>
        <v>-16.887686786251322</v>
      </c>
    </row>
    <row r="111" spans="1:11" x14ac:dyDescent="0.2">
      <c r="A111" s="1">
        <v>12</v>
      </c>
      <c r="B111" s="1">
        <v>6</v>
      </c>
      <c r="C111" s="11">
        <v>2016</v>
      </c>
      <c r="D111" s="11">
        <v>5</v>
      </c>
      <c r="E111" s="11">
        <v>0</v>
      </c>
      <c r="F111" s="2">
        <v>26.9</v>
      </c>
      <c r="G111" s="15">
        <v>81</v>
      </c>
      <c r="H111" s="3">
        <v>100630</v>
      </c>
      <c r="I111" s="21" t="str">
        <f t="shared" si="4"/>
        <v>5:0</v>
      </c>
      <c r="J111" s="21">
        <f t="shared" si="3"/>
        <v>-1.9874788830368677</v>
      </c>
      <c r="K111" s="24">
        <f t="shared" si="5"/>
        <v>-15.894450893885047</v>
      </c>
    </row>
    <row r="112" spans="1:11" x14ac:dyDescent="0.2">
      <c r="A112" s="1">
        <v>12</v>
      </c>
      <c r="B112" s="1">
        <v>6</v>
      </c>
      <c r="C112" s="11">
        <v>2016</v>
      </c>
      <c r="D112" s="11">
        <v>5</v>
      </c>
      <c r="E112" s="11">
        <v>5</v>
      </c>
      <c r="F112" s="2">
        <v>27</v>
      </c>
      <c r="G112" s="15">
        <v>81</v>
      </c>
      <c r="H112" s="3">
        <v>100628</v>
      </c>
      <c r="I112" s="21" t="str">
        <f t="shared" si="4"/>
        <v>5:5</v>
      </c>
      <c r="J112" s="21">
        <f t="shared" si="3"/>
        <v>3.9750367690901141</v>
      </c>
      <c r="K112" s="24">
        <f t="shared" si="5"/>
        <v>-14.900217749452146</v>
      </c>
    </row>
    <row r="113" spans="1:11" x14ac:dyDescent="0.2">
      <c r="A113" s="1">
        <v>12</v>
      </c>
      <c r="B113" s="1">
        <v>6</v>
      </c>
      <c r="C113" s="11">
        <v>2016</v>
      </c>
      <c r="D113" s="11">
        <v>5</v>
      </c>
      <c r="E113" s="11">
        <v>10</v>
      </c>
      <c r="F113" s="2">
        <v>27</v>
      </c>
      <c r="G113" s="15">
        <v>81</v>
      </c>
      <c r="H113" s="3">
        <v>100632</v>
      </c>
      <c r="I113" s="21" t="str">
        <f t="shared" si="4"/>
        <v>5:10</v>
      </c>
      <c r="J113" s="21">
        <f t="shared" si="3"/>
        <v>-2.9811590746482231</v>
      </c>
      <c r="K113" s="24">
        <f t="shared" si="5"/>
        <v>-17.881376824100368</v>
      </c>
    </row>
    <row r="114" spans="1:11" x14ac:dyDescent="0.2">
      <c r="A114" s="1">
        <v>12</v>
      </c>
      <c r="B114" s="1">
        <v>6</v>
      </c>
      <c r="C114" s="11">
        <v>2016</v>
      </c>
      <c r="D114" s="11">
        <v>5</v>
      </c>
      <c r="E114" s="11">
        <v>15</v>
      </c>
      <c r="F114" s="2">
        <v>27</v>
      </c>
      <c r="G114" s="15">
        <v>81</v>
      </c>
      <c r="H114" s="3">
        <v>100629</v>
      </c>
      <c r="I114" s="21" t="str">
        <f t="shared" si="4"/>
        <v>5:15</v>
      </c>
      <c r="J114" s="21">
        <f t="shared" si="3"/>
        <v>6.9562452175814133</v>
      </c>
      <c r="K114" s="24">
        <f t="shared" si="5"/>
        <v>-9.9315600147179044</v>
      </c>
    </row>
    <row r="115" spans="1:11" x14ac:dyDescent="0.2">
      <c r="A115" s="1">
        <v>12</v>
      </c>
      <c r="B115" s="1">
        <v>6</v>
      </c>
      <c r="C115" s="11">
        <v>2016</v>
      </c>
      <c r="D115" s="11">
        <v>5</v>
      </c>
      <c r="E115" s="11">
        <v>20</v>
      </c>
      <c r="F115" s="2">
        <v>26.9</v>
      </c>
      <c r="G115" s="15">
        <v>81</v>
      </c>
      <c r="H115" s="3">
        <v>100636</v>
      </c>
      <c r="I115" s="21" t="str">
        <f t="shared" si="4"/>
        <v>5:20</v>
      </c>
      <c r="J115" s="21">
        <f t="shared" si="3"/>
        <v>9.9368019396637379</v>
      </c>
      <c r="K115" s="24">
        <f t="shared" si="5"/>
        <v>-7.9434097850078658</v>
      </c>
    </row>
    <row r="116" spans="1:11" x14ac:dyDescent="0.2">
      <c r="A116" s="1">
        <v>12</v>
      </c>
      <c r="B116" s="1">
        <v>6</v>
      </c>
      <c r="C116" s="11">
        <v>2016</v>
      </c>
      <c r="D116" s="11">
        <v>5</v>
      </c>
      <c r="E116" s="11">
        <v>25</v>
      </c>
      <c r="F116" s="2">
        <v>26.9</v>
      </c>
      <c r="G116" s="15">
        <v>81</v>
      </c>
      <c r="H116" s="3">
        <v>100646</v>
      </c>
      <c r="I116" s="21" t="str">
        <f t="shared" si="4"/>
        <v>5:25</v>
      </c>
      <c r="J116" s="21">
        <f t="shared" si="3"/>
        <v>-5.9614887824652749</v>
      </c>
      <c r="K116" s="24">
        <f t="shared" si="5"/>
        <v>-14.8984010611644</v>
      </c>
    </row>
    <row r="117" spans="1:11" x14ac:dyDescent="0.2">
      <c r="A117" s="1">
        <v>12</v>
      </c>
      <c r="B117" s="1">
        <v>6</v>
      </c>
      <c r="C117" s="11">
        <v>2016</v>
      </c>
      <c r="D117" s="11">
        <v>5</v>
      </c>
      <c r="E117" s="11">
        <v>30</v>
      </c>
      <c r="F117" s="2">
        <v>26.9</v>
      </c>
      <c r="G117" s="15">
        <v>81</v>
      </c>
      <c r="H117" s="3">
        <v>100640</v>
      </c>
      <c r="I117" s="21" t="str">
        <f t="shared" si="4"/>
        <v>5:30</v>
      </c>
      <c r="J117" s="21">
        <f t="shared" si="3"/>
        <v>9.9364069952305254</v>
      </c>
      <c r="K117" s="24">
        <f t="shared" si="5"/>
        <v>-2.9750088192993278</v>
      </c>
    </row>
    <row r="118" spans="1:11" x14ac:dyDescent="0.2">
      <c r="A118" s="1">
        <v>12</v>
      </c>
      <c r="B118" s="1">
        <v>6</v>
      </c>
      <c r="C118" s="11">
        <v>2016</v>
      </c>
      <c r="D118" s="11">
        <v>5</v>
      </c>
      <c r="E118" s="11">
        <v>35</v>
      </c>
      <c r="F118" s="2">
        <v>26.8</v>
      </c>
      <c r="G118" s="15">
        <v>81</v>
      </c>
      <c r="H118" s="3">
        <v>100650</v>
      </c>
      <c r="I118" s="21" t="str">
        <f t="shared" si="4"/>
        <v>5:35</v>
      </c>
      <c r="J118" s="21">
        <f t="shared" si="3"/>
        <v>1.9870839542970691</v>
      </c>
      <c r="K118" s="24">
        <f t="shared" si="5"/>
        <v>7.9536864133500984</v>
      </c>
    </row>
    <row r="119" spans="1:11" x14ac:dyDescent="0.2">
      <c r="A119" s="1">
        <v>12</v>
      </c>
      <c r="B119" s="1">
        <v>6</v>
      </c>
      <c r="C119" s="11">
        <v>2016</v>
      </c>
      <c r="D119" s="11">
        <v>5</v>
      </c>
      <c r="E119" s="11">
        <v>40</v>
      </c>
      <c r="F119" s="2">
        <v>27.1</v>
      </c>
      <c r="G119" s="15">
        <v>82</v>
      </c>
      <c r="H119" s="3">
        <v>100652</v>
      </c>
      <c r="I119" s="21" t="str">
        <f t="shared" si="4"/>
        <v>5:40</v>
      </c>
      <c r="J119" s="21">
        <f t="shared" si="3"/>
        <v>11.922266820331439</v>
      </c>
      <c r="K119" s="24">
        <f t="shared" si="5"/>
        <v>17.888750817243398</v>
      </c>
    </row>
    <row r="120" spans="1:11" x14ac:dyDescent="0.2">
      <c r="A120" s="1">
        <v>12</v>
      </c>
      <c r="B120" s="1">
        <v>6</v>
      </c>
      <c r="C120" s="11">
        <v>2016</v>
      </c>
      <c r="D120" s="11">
        <v>5</v>
      </c>
      <c r="E120" s="11">
        <v>45</v>
      </c>
      <c r="F120" s="2">
        <v>27</v>
      </c>
      <c r="G120" s="15">
        <v>82</v>
      </c>
      <c r="H120" s="3">
        <v>100664</v>
      </c>
      <c r="I120" s="21" t="str">
        <f t="shared" si="4"/>
        <v>5:45</v>
      </c>
      <c r="J120" s="21">
        <f t="shared" si="3"/>
        <v>6.9538265914328861</v>
      </c>
      <c r="K120" s="24">
        <f t="shared" si="5"/>
        <v>23.848995944932074</v>
      </c>
    </row>
    <row r="121" spans="1:11" x14ac:dyDescent="0.2">
      <c r="A121" s="1">
        <v>12</v>
      </c>
      <c r="B121" s="1">
        <v>6</v>
      </c>
      <c r="C121" s="11">
        <v>2016</v>
      </c>
      <c r="D121" s="11">
        <v>5</v>
      </c>
      <c r="E121" s="11">
        <v>50</v>
      </c>
      <c r="F121" s="2">
        <v>27</v>
      </c>
      <c r="G121" s="15">
        <v>82</v>
      </c>
      <c r="H121" s="3">
        <v>100671</v>
      </c>
      <c r="I121" s="21" t="str">
        <f t="shared" si="4"/>
        <v>5:50</v>
      </c>
      <c r="J121" s="21">
        <f t="shared" si="3"/>
        <v>14.900020860029203</v>
      </c>
      <c r="K121" s="24">
        <f t="shared" si="5"/>
        <v>32.787587254154992</v>
      </c>
    </row>
    <row r="122" spans="1:11" x14ac:dyDescent="0.2">
      <c r="A122" s="1">
        <v>12</v>
      </c>
      <c r="B122" s="1">
        <v>6</v>
      </c>
      <c r="C122" s="11">
        <v>2016</v>
      </c>
      <c r="D122" s="11">
        <v>5</v>
      </c>
      <c r="E122" s="11">
        <v>55</v>
      </c>
      <c r="F122" s="2">
        <v>27.5</v>
      </c>
      <c r="G122" s="15">
        <v>82</v>
      </c>
      <c r="H122" s="3">
        <v>100686</v>
      </c>
      <c r="I122" s="21" t="str">
        <f t="shared" si="4"/>
        <v>5:55</v>
      </c>
      <c r="J122" s="21">
        <f t="shared" si="3"/>
        <v>11.918240867647935</v>
      </c>
      <c r="K122" s="24">
        <f t="shared" si="5"/>
        <v>40.731778664757442</v>
      </c>
    </row>
    <row r="123" spans="1:11" x14ac:dyDescent="0.2">
      <c r="A123" s="1">
        <v>12</v>
      </c>
      <c r="B123" s="1">
        <v>6</v>
      </c>
      <c r="C123" s="11">
        <v>2016</v>
      </c>
      <c r="D123" s="11">
        <v>6</v>
      </c>
      <c r="E123" s="11">
        <v>0</v>
      </c>
      <c r="F123" s="2">
        <v>27.1</v>
      </c>
      <c r="G123" s="15">
        <v>82</v>
      </c>
      <c r="H123" s="3">
        <v>100698</v>
      </c>
      <c r="I123" s="21" t="str">
        <f t="shared" si="4"/>
        <v>6:0</v>
      </c>
      <c r="J123" s="21">
        <f t="shared" si="3"/>
        <v>2.9792051480664958</v>
      </c>
      <c r="K123" s="24">
        <f t="shared" si="5"/>
        <v>30.795836331774428</v>
      </c>
    </row>
    <row r="124" spans="1:11" x14ac:dyDescent="0.2">
      <c r="A124" s="1">
        <v>12</v>
      </c>
      <c r="B124" s="1">
        <v>6</v>
      </c>
      <c r="C124" s="11">
        <v>2016</v>
      </c>
      <c r="D124" s="11">
        <v>6</v>
      </c>
      <c r="E124" s="11">
        <v>5</v>
      </c>
      <c r="F124" s="2">
        <v>27.2</v>
      </c>
      <c r="G124" s="15">
        <v>82</v>
      </c>
      <c r="H124" s="3">
        <v>100701</v>
      </c>
      <c r="I124" s="21" t="str">
        <f t="shared" si="4"/>
        <v>6:5</v>
      </c>
      <c r="J124" s="21">
        <f t="shared" si="3"/>
        <v>7.9443103842067115</v>
      </c>
      <c r="K124" s="24">
        <f t="shared" si="5"/>
        <v>40.726835898458539</v>
      </c>
    </row>
    <row r="125" spans="1:11" x14ac:dyDescent="0.2">
      <c r="A125" s="1">
        <v>12</v>
      </c>
      <c r="B125" s="1">
        <v>6</v>
      </c>
      <c r="C125" s="11">
        <v>2016</v>
      </c>
      <c r="D125" s="11">
        <v>6</v>
      </c>
      <c r="E125" s="11">
        <v>10</v>
      </c>
      <c r="F125" s="2">
        <v>27.2</v>
      </c>
      <c r="G125" s="15">
        <v>82</v>
      </c>
      <c r="H125" s="3">
        <v>100709</v>
      </c>
      <c r="I125" s="21" t="str">
        <f t="shared" si="4"/>
        <v>6:10</v>
      </c>
      <c r="J125" s="21">
        <f t="shared" si="3"/>
        <v>1.9859198284165269</v>
      </c>
      <c r="K125" s="24">
        <f t="shared" si="5"/>
        <v>41.719391400574757</v>
      </c>
    </row>
    <row r="126" spans="1:11" x14ac:dyDescent="0.2">
      <c r="A126" s="1">
        <v>12</v>
      </c>
      <c r="B126" s="1">
        <v>6</v>
      </c>
      <c r="C126" s="11">
        <v>2016</v>
      </c>
      <c r="D126" s="11">
        <v>6</v>
      </c>
      <c r="E126" s="11">
        <v>15</v>
      </c>
      <c r="F126" s="2">
        <v>27.1</v>
      </c>
      <c r="G126" s="15">
        <v>82</v>
      </c>
      <c r="H126" s="3">
        <v>100711</v>
      </c>
      <c r="I126" s="21" t="str">
        <f t="shared" si="4"/>
        <v>6:15</v>
      </c>
      <c r="J126" s="21">
        <f t="shared" si="3"/>
        <v>-0.99294019521204235</v>
      </c>
      <c r="K126" s="24">
        <f t="shared" si="5"/>
        <v>47.679932416063117</v>
      </c>
    </row>
    <row r="127" spans="1:11" x14ac:dyDescent="0.2">
      <c r="A127" s="1">
        <v>12</v>
      </c>
      <c r="B127" s="1">
        <v>6</v>
      </c>
      <c r="C127" s="11">
        <v>2016</v>
      </c>
      <c r="D127" s="11">
        <v>6</v>
      </c>
      <c r="E127" s="11">
        <v>20</v>
      </c>
      <c r="F127" s="2">
        <v>26.9</v>
      </c>
      <c r="G127" s="15">
        <v>82</v>
      </c>
      <c r="H127" s="3">
        <v>100710</v>
      </c>
      <c r="I127" s="21" t="str">
        <f t="shared" si="4"/>
        <v>6:20</v>
      </c>
      <c r="J127" s="21">
        <f t="shared" si="3"/>
        <v>-3.9718002184490118</v>
      </c>
      <c r="K127" s="24">
        <f t="shared" si="5"/>
        <v>41.721285125233265</v>
      </c>
    </row>
    <row r="128" spans="1:11" x14ac:dyDescent="0.2">
      <c r="A128" s="1">
        <v>12</v>
      </c>
      <c r="B128" s="1">
        <v>6</v>
      </c>
      <c r="C128" s="11">
        <v>2016</v>
      </c>
      <c r="D128" s="11">
        <v>6</v>
      </c>
      <c r="E128" s="11">
        <v>25</v>
      </c>
      <c r="F128" s="2">
        <v>27</v>
      </c>
      <c r="G128" s="15">
        <v>82</v>
      </c>
      <c r="H128" s="3">
        <v>100706</v>
      </c>
      <c r="I128" s="21" t="str">
        <f t="shared" si="4"/>
        <v>6:25</v>
      </c>
      <c r="J128" s="21">
        <f t="shared" si="3"/>
        <v>-10.922884435882668</v>
      </c>
      <c r="K128" s="24">
        <f t="shared" si="5"/>
        <v>33.778612085678986</v>
      </c>
    </row>
    <row r="129" spans="1:11" x14ac:dyDescent="0.2">
      <c r="A129" s="1">
        <v>12</v>
      </c>
      <c r="B129" s="1">
        <v>6</v>
      </c>
      <c r="C129" s="11">
        <v>2016</v>
      </c>
      <c r="D129" s="11">
        <v>6</v>
      </c>
      <c r="E129" s="11">
        <v>30</v>
      </c>
      <c r="F129" s="2">
        <v>27.3</v>
      </c>
      <c r="G129" s="15">
        <v>82</v>
      </c>
      <c r="H129" s="3">
        <v>100695</v>
      </c>
      <c r="I129" s="21" t="str">
        <f t="shared" si="4"/>
        <v>6:30</v>
      </c>
      <c r="J129" s="21">
        <f t="shared" si="3"/>
        <v>-5.9585878146879185</v>
      </c>
      <c r="K129" s="24">
        <f t="shared" si="5"/>
        <v>24.839724055416021</v>
      </c>
    </row>
    <row r="130" spans="1:11" x14ac:dyDescent="0.2">
      <c r="A130" s="1">
        <v>12</v>
      </c>
      <c r="B130" s="1">
        <v>6</v>
      </c>
      <c r="C130" s="11">
        <v>2016</v>
      </c>
      <c r="D130" s="11">
        <v>6</v>
      </c>
      <c r="E130" s="11">
        <v>35</v>
      </c>
      <c r="F130" s="2">
        <v>27.5</v>
      </c>
      <c r="G130" s="15">
        <v>82</v>
      </c>
      <c r="H130" s="3">
        <v>100689</v>
      </c>
      <c r="I130" s="21" t="str">
        <f t="shared" si="4"/>
        <v>6:35</v>
      </c>
      <c r="J130" s="21">
        <f t="shared" si="3"/>
        <v>13.904200061575741</v>
      </c>
      <c r="K130" s="24">
        <f t="shared" si="5"/>
        <v>43.7109431108724</v>
      </c>
    </row>
    <row r="131" spans="1:11" x14ac:dyDescent="0.2">
      <c r="A131" s="1">
        <v>12</v>
      </c>
      <c r="B131" s="1">
        <v>6</v>
      </c>
      <c r="C131" s="11">
        <v>2016</v>
      </c>
      <c r="D131" s="11">
        <v>6</v>
      </c>
      <c r="E131" s="11">
        <v>40</v>
      </c>
      <c r="F131" s="2">
        <v>27.5</v>
      </c>
      <c r="G131" s="15">
        <v>81</v>
      </c>
      <c r="H131" s="3">
        <v>100703</v>
      </c>
      <c r="I131" s="21" t="str">
        <f t="shared" si="4"/>
        <v>6:40</v>
      </c>
      <c r="J131" s="21">
        <f t="shared" ref="J131:J194" si="6">((H132-H131)/H131)*100000</f>
        <v>0.993019075896448</v>
      </c>
      <c r="K131" s="24">
        <f t="shared" si="5"/>
        <v>51.658134193246156</v>
      </c>
    </row>
    <row r="132" spans="1:11" x14ac:dyDescent="0.2">
      <c r="A132" s="1">
        <v>12</v>
      </c>
      <c r="B132" s="1">
        <v>6</v>
      </c>
      <c r="C132" s="11">
        <v>2016</v>
      </c>
      <c r="D132" s="11">
        <v>6</v>
      </c>
      <c r="E132" s="11">
        <v>45</v>
      </c>
      <c r="F132" s="2">
        <v>27.4</v>
      </c>
      <c r="G132" s="15">
        <v>80</v>
      </c>
      <c r="H132" s="3">
        <v>100704</v>
      </c>
      <c r="I132" s="21" t="str">
        <f t="shared" si="4"/>
        <v>6:45</v>
      </c>
      <c r="J132" s="21">
        <f t="shared" si="6"/>
        <v>-8.9370829361296469</v>
      </c>
      <c r="K132" s="24">
        <f t="shared" si="5"/>
        <v>46.695140197226984</v>
      </c>
    </row>
    <row r="133" spans="1:11" x14ac:dyDescent="0.2">
      <c r="A133" s="1">
        <v>12</v>
      </c>
      <c r="B133" s="1">
        <v>6</v>
      </c>
      <c r="C133" s="11">
        <v>2016</v>
      </c>
      <c r="D133" s="11">
        <v>6</v>
      </c>
      <c r="E133" s="11">
        <v>50</v>
      </c>
      <c r="F133" s="2">
        <v>27.7</v>
      </c>
      <c r="G133" s="15">
        <v>80</v>
      </c>
      <c r="H133" s="3">
        <v>100695</v>
      </c>
      <c r="I133" s="21" t="str">
        <f t="shared" si="4"/>
        <v>6:50</v>
      </c>
      <c r="J133" s="21">
        <f t="shared" si="6"/>
        <v>10.924077660261185</v>
      </c>
      <c r="K133" s="24">
        <f t="shared" si="5"/>
        <v>72.522643658298918</v>
      </c>
    </row>
    <row r="134" spans="1:11" x14ac:dyDescent="0.2">
      <c r="A134" s="1">
        <v>12</v>
      </c>
      <c r="B134" s="1">
        <v>6</v>
      </c>
      <c r="C134" s="11">
        <v>2016</v>
      </c>
      <c r="D134" s="11">
        <v>6</v>
      </c>
      <c r="E134" s="11">
        <v>55</v>
      </c>
      <c r="F134" s="2">
        <v>27.7</v>
      </c>
      <c r="G134" s="15">
        <v>80</v>
      </c>
      <c r="H134" s="3">
        <v>100706</v>
      </c>
      <c r="I134" s="21" t="str">
        <f t="shared" si="4"/>
        <v>6:55</v>
      </c>
      <c r="J134" s="21">
        <f t="shared" si="6"/>
        <v>4.9649474708557584</v>
      </c>
      <c r="K134" s="24">
        <f t="shared" si="5"/>
        <v>86.430979480888212</v>
      </c>
    </row>
    <row r="135" spans="1:11" x14ac:dyDescent="0.2">
      <c r="A135" s="1">
        <v>12</v>
      </c>
      <c r="B135" s="1">
        <v>6</v>
      </c>
      <c r="C135" s="11">
        <v>2016</v>
      </c>
      <c r="D135" s="11">
        <v>7</v>
      </c>
      <c r="E135" s="11">
        <v>0</v>
      </c>
      <c r="F135" s="2">
        <v>27.9</v>
      </c>
      <c r="G135" s="15">
        <v>80</v>
      </c>
      <c r="H135" s="3">
        <v>100711</v>
      </c>
      <c r="I135" s="21" t="str">
        <f t="shared" si="4"/>
        <v>7:0</v>
      </c>
      <c r="J135" s="21">
        <f t="shared" si="6"/>
        <v>8.9364617569083808</v>
      </c>
      <c r="K135" s="24">
        <f t="shared" si="5"/>
        <v>89.404649060979935</v>
      </c>
    </row>
    <row r="136" spans="1:11" x14ac:dyDescent="0.2">
      <c r="A136" s="1">
        <v>12</v>
      </c>
      <c r="B136" s="1">
        <v>6</v>
      </c>
      <c r="C136" s="11">
        <v>2016</v>
      </c>
      <c r="D136" s="11">
        <v>7</v>
      </c>
      <c r="E136" s="11">
        <v>5</v>
      </c>
      <c r="F136" s="2">
        <v>27.9</v>
      </c>
      <c r="G136" s="15">
        <v>80</v>
      </c>
      <c r="H136" s="3">
        <v>100720</v>
      </c>
      <c r="I136" s="21" t="str">
        <f t="shared" ref="I136:I199" si="7">CONCATENATE(D136,":",E136)</f>
        <v>7:5</v>
      </c>
      <c r="J136" s="21">
        <f t="shared" si="6"/>
        <v>8.9356632247815728</v>
      </c>
      <c r="K136" s="24">
        <f t="shared" si="5"/>
        <v>100.32779116879837</v>
      </c>
    </row>
    <row r="137" spans="1:11" x14ac:dyDescent="0.2">
      <c r="A137" s="1">
        <v>12</v>
      </c>
      <c r="B137" s="1">
        <v>6</v>
      </c>
      <c r="C137" s="11">
        <v>2016</v>
      </c>
      <c r="D137" s="11">
        <v>7</v>
      </c>
      <c r="E137" s="11">
        <v>10</v>
      </c>
      <c r="F137" s="2">
        <v>28</v>
      </c>
      <c r="G137" s="15">
        <v>80</v>
      </c>
      <c r="H137" s="3">
        <v>100729</v>
      </c>
      <c r="I137" s="21" t="str">
        <f t="shared" si="7"/>
        <v>7:10</v>
      </c>
      <c r="J137" s="21">
        <f t="shared" si="6"/>
        <v>-4.9638137974168313</v>
      </c>
      <c r="K137" s="24">
        <f t="shared" si="5"/>
        <v>91.388940602291413</v>
      </c>
    </row>
    <row r="138" spans="1:11" x14ac:dyDescent="0.2">
      <c r="A138" s="1">
        <v>12</v>
      </c>
      <c r="B138" s="1">
        <v>6</v>
      </c>
      <c r="C138" s="11">
        <v>2016</v>
      </c>
      <c r="D138" s="11">
        <v>7</v>
      </c>
      <c r="E138" s="11">
        <v>15</v>
      </c>
      <c r="F138" s="2">
        <v>28.1</v>
      </c>
      <c r="G138" s="15">
        <v>80</v>
      </c>
      <c r="H138" s="3">
        <v>100724</v>
      </c>
      <c r="I138" s="21" t="str">
        <f t="shared" si="7"/>
        <v>7:15</v>
      </c>
      <c r="J138" s="21">
        <f t="shared" si="6"/>
        <v>0</v>
      </c>
      <c r="K138" s="24">
        <f t="shared" si="5"/>
        <v>94.370099676939645</v>
      </c>
    </row>
    <row r="139" spans="1:11" x14ac:dyDescent="0.2">
      <c r="A139" s="1">
        <v>12</v>
      </c>
      <c r="B139" s="1">
        <v>6</v>
      </c>
      <c r="C139" s="11">
        <v>2016</v>
      </c>
      <c r="D139" s="11">
        <v>7</v>
      </c>
      <c r="E139" s="11">
        <v>20</v>
      </c>
      <c r="F139" s="2">
        <v>28</v>
      </c>
      <c r="G139" s="15">
        <v>78</v>
      </c>
      <c r="H139" s="3">
        <v>100724</v>
      </c>
      <c r="I139" s="21" t="str">
        <f t="shared" si="7"/>
        <v>7:20</v>
      </c>
      <c r="J139" s="21">
        <f t="shared" si="6"/>
        <v>-3.9712481632977243</v>
      </c>
      <c r="K139" s="24">
        <f t="shared" si="5"/>
        <v>83.442606296060504</v>
      </c>
    </row>
    <row r="140" spans="1:11" x14ac:dyDescent="0.2">
      <c r="A140" s="1">
        <v>12</v>
      </c>
      <c r="B140" s="1">
        <v>6</v>
      </c>
      <c r="C140" s="11">
        <v>2016</v>
      </c>
      <c r="D140" s="11">
        <v>7</v>
      </c>
      <c r="E140" s="11">
        <v>25</v>
      </c>
      <c r="F140" s="2">
        <v>28.2</v>
      </c>
      <c r="G140" s="15">
        <v>78</v>
      </c>
      <c r="H140" s="3">
        <v>100720</v>
      </c>
      <c r="I140" s="21" t="str">
        <f t="shared" si="7"/>
        <v>7:25</v>
      </c>
      <c r="J140" s="21">
        <f t="shared" si="6"/>
        <v>-0.99285146942017477</v>
      </c>
      <c r="K140" s="24">
        <f t="shared" si="5"/>
        <v>72.512952886976578</v>
      </c>
    </row>
    <row r="141" spans="1:11" x14ac:dyDescent="0.2">
      <c r="A141" s="1">
        <v>12</v>
      </c>
      <c r="B141" s="1">
        <v>6</v>
      </c>
      <c r="C141" s="11">
        <v>2016</v>
      </c>
      <c r="D141" s="11">
        <v>7</v>
      </c>
      <c r="E141" s="11">
        <v>30</v>
      </c>
      <c r="F141" s="2">
        <v>28.3</v>
      </c>
      <c r="G141" s="15">
        <v>78</v>
      </c>
      <c r="H141" s="3">
        <v>100719</v>
      </c>
      <c r="I141" s="21" t="str">
        <f t="shared" si="7"/>
        <v>7:30</v>
      </c>
      <c r="J141" s="21">
        <f t="shared" si="6"/>
        <v>12.907197251759847</v>
      </c>
      <c r="K141" s="24">
        <f t="shared" si="5"/>
        <v>91.381638921201727</v>
      </c>
    </row>
    <row r="142" spans="1:11" x14ac:dyDescent="0.2">
      <c r="A142" s="1">
        <v>12</v>
      </c>
      <c r="B142" s="1">
        <v>6</v>
      </c>
      <c r="C142" s="11">
        <v>2016</v>
      </c>
      <c r="D142" s="11">
        <v>7</v>
      </c>
      <c r="E142" s="11">
        <v>35</v>
      </c>
      <c r="F142" s="2">
        <v>28.5</v>
      </c>
      <c r="G142" s="15">
        <v>77</v>
      </c>
      <c r="H142" s="3">
        <v>100732</v>
      </c>
      <c r="I142" s="21" t="str">
        <f t="shared" si="7"/>
        <v>7:35</v>
      </c>
      <c r="J142" s="21">
        <f t="shared" si="6"/>
        <v>5.9563991581622524</v>
      </c>
      <c r="K142" s="24">
        <f t="shared" si="5"/>
        <v>87.401631084133456</v>
      </c>
    </row>
    <row r="143" spans="1:11" x14ac:dyDescent="0.2">
      <c r="A143" s="1">
        <v>12</v>
      </c>
      <c r="B143" s="1">
        <v>6</v>
      </c>
      <c r="C143" s="11">
        <v>2016</v>
      </c>
      <c r="D143" s="11">
        <v>7</v>
      </c>
      <c r="E143" s="11">
        <v>40</v>
      </c>
      <c r="F143" s="2">
        <v>28.6</v>
      </c>
      <c r="G143" s="15">
        <v>77</v>
      </c>
      <c r="H143" s="3">
        <v>100738</v>
      </c>
      <c r="I143" s="21" t="str">
        <f t="shared" si="7"/>
        <v>7:40</v>
      </c>
      <c r="J143" s="21">
        <f t="shared" si="6"/>
        <v>2.9780221961921023</v>
      </c>
      <c r="K143" s="24">
        <f t="shared" si="5"/>
        <v>88.392569326028479</v>
      </c>
    </row>
    <row r="144" spans="1:11" x14ac:dyDescent="0.2">
      <c r="A144" s="1">
        <v>12</v>
      </c>
      <c r="B144" s="1">
        <v>6</v>
      </c>
      <c r="C144" s="11">
        <v>2016</v>
      </c>
      <c r="D144" s="11">
        <v>7</v>
      </c>
      <c r="E144" s="11">
        <v>45</v>
      </c>
      <c r="F144" s="2">
        <v>28.9</v>
      </c>
      <c r="G144" s="15">
        <v>76</v>
      </c>
      <c r="H144" s="3">
        <v>100741</v>
      </c>
      <c r="I144" s="21" t="str">
        <f t="shared" si="7"/>
        <v>7:45</v>
      </c>
      <c r="J144" s="21">
        <f t="shared" si="6"/>
        <v>-1.9852890084474046</v>
      </c>
      <c r="K144" s="24">
        <f t="shared" si="5"/>
        <v>74.485013497249611</v>
      </c>
    </row>
    <row r="145" spans="1:11" x14ac:dyDescent="0.2">
      <c r="A145" s="1">
        <v>12</v>
      </c>
      <c r="B145" s="1">
        <v>6</v>
      </c>
      <c r="C145" s="11">
        <v>2016</v>
      </c>
      <c r="D145" s="11">
        <v>7</v>
      </c>
      <c r="E145" s="11">
        <v>50</v>
      </c>
      <c r="F145" s="2">
        <v>29.1</v>
      </c>
      <c r="G145" s="15">
        <v>75</v>
      </c>
      <c r="H145" s="3">
        <v>100739</v>
      </c>
      <c r="I145" s="21" t="str">
        <f t="shared" si="7"/>
        <v>7:50</v>
      </c>
      <c r="J145" s="21">
        <f t="shared" si="6"/>
        <v>5.9559852688631016</v>
      </c>
      <c r="K145" s="24">
        <f t="shared" si="5"/>
        <v>73.487172174679827</v>
      </c>
    </row>
    <row r="146" spans="1:11" x14ac:dyDescent="0.2">
      <c r="A146" s="1">
        <v>12</v>
      </c>
      <c r="B146" s="1">
        <v>6</v>
      </c>
      <c r="C146" s="11">
        <v>2016</v>
      </c>
      <c r="D146" s="11">
        <v>7</v>
      </c>
      <c r="E146" s="11">
        <v>55</v>
      </c>
      <c r="F146" s="2">
        <v>29.3</v>
      </c>
      <c r="G146" s="15">
        <v>73</v>
      </c>
      <c r="H146" s="3">
        <v>100745</v>
      </c>
      <c r="I146" s="21" t="str">
        <f t="shared" si="7"/>
        <v>7:55</v>
      </c>
      <c r="J146" s="21">
        <f t="shared" si="6"/>
        <v>-6.9482356444488556</v>
      </c>
      <c r="K146" s="24">
        <f t="shared" si="5"/>
        <v>51.638915670201776</v>
      </c>
    </row>
    <row r="147" spans="1:11" x14ac:dyDescent="0.2">
      <c r="A147" s="1">
        <v>12</v>
      </c>
      <c r="B147" s="1">
        <v>6</v>
      </c>
      <c r="C147" s="11">
        <v>2016</v>
      </c>
      <c r="D147" s="11">
        <v>8</v>
      </c>
      <c r="E147" s="11">
        <v>0</v>
      </c>
      <c r="F147" s="2">
        <v>29.6</v>
      </c>
      <c r="G147" s="15">
        <v>72</v>
      </c>
      <c r="H147" s="3">
        <v>100738</v>
      </c>
      <c r="I147" s="21" t="str">
        <f t="shared" si="7"/>
        <v>8:0</v>
      </c>
      <c r="J147" s="21">
        <f t="shared" si="6"/>
        <v>2.9780221961921023</v>
      </c>
      <c r="K147" s="24">
        <f t="shared" si="5"/>
        <v>42.698696998745937</v>
      </c>
    </row>
    <row r="148" spans="1:11" x14ac:dyDescent="0.2">
      <c r="A148" s="1">
        <v>12</v>
      </c>
      <c r="B148" s="1">
        <v>6</v>
      </c>
      <c r="C148" s="11">
        <v>2016</v>
      </c>
      <c r="D148" s="11">
        <v>8</v>
      </c>
      <c r="E148" s="11">
        <v>5</v>
      </c>
      <c r="F148" s="2">
        <v>29.6</v>
      </c>
      <c r="G148" s="15">
        <v>71</v>
      </c>
      <c r="H148" s="3">
        <v>100741</v>
      </c>
      <c r="I148" s="21" t="str">
        <f t="shared" si="7"/>
        <v>8:5</v>
      </c>
      <c r="J148" s="21">
        <f t="shared" si="6"/>
        <v>0</v>
      </c>
      <c r="K148" s="24">
        <f t="shared" si="5"/>
        <v>39.719491850679454</v>
      </c>
    </row>
    <row r="149" spans="1:11" x14ac:dyDescent="0.2">
      <c r="A149" s="1">
        <v>12</v>
      </c>
      <c r="B149" s="1">
        <v>6</v>
      </c>
      <c r="C149" s="11">
        <v>2016</v>
      </c>
      <c r="D149" s="11">
        <v>8</v>
      </c>
      <c r="E149" s="11">
        <v>10</v>
      </c>
      <c r="F149" s="2">
        <v>29.2</v>
      </c>
      <c r="G149" s="15">
        <v>70</v>
      </c>
      <c r="H149" s="3">
        <v>100741</v>
      </c>
      <c r="I149" s="21" t="str">
        <f t="shared" si="7"/>
        <v>8:10</v>
      </c>
      <c r="J149" s="21">
        <f t="shared" si="6"/>
        <v>7.9411560337896185</v>
      </c>
      <c r="K149" s="24">
        <f t="shared" si="5"/>
        <v>39.716337500262355</v>
      </c>
    </row>
    <row r="150" spans="1:11" x14ac:dyDescent="0.2">
      <c r="A150" s="1">
        <v>12</v>
      </c>
      <c r="B150" s="1">
        <v>6</v>
      </c>
      <c r="C150" s="11">
        <v>2016</v>
      </c>
      <c r="D150" s="11">
        <v>8</v>
      </c>
      <c r="E150" s="11">
        <v>15</v>
      </c>
      <c r="F150" s="2">
        <v>29.2</v>
      </c>
      <c r="G150" s="15">
        <v>70</v>
      </c>
      <c r="H150" s="3">
        <v>100749</v>
      </c>
      <c r="I150" s="21" t="str">
        <f t="shared" si="7"/>
        <v>8:15</v>
      </c>
      <c r="J150" s="21">
        <f t="shared" si="6"/>
        <v>8.9330911473066728</v>
      </c>
      <c r="K150" s="24">
        <f t="shared" si="5"/>
        <v>46.663508819152497</v>
      </c>
    </row>
    <row r="151" spans="1:11" x14ac:dyDescent="0.2">
      <c r="A151" s="1">
        <v>12</v>
      </c>
      <c r="B151" s="1">
        <v>6</v>
      </c>
      <c r="C151" s="11">
        <v>2016</v>
      </c>
      <c r="D151" s="11">
        <v>8</v>
      </c>
      <c r="E151" s="11">
        <v>20</v>
      </c>
      <c r="F151" s="2">
        <v>29.3</v>
      </c>
      <c r="G151" s="15">
        <v>70</v>
      </c>
      <c r="H151" s="3">
        <v>100758</v>
      </c>
      <c r="I151" s="21" t="str">
        <f t="shared" si="7"/>
        <v>8:20</v>
      </c>
      <c r="J151" s="21">
        <f t="shared" si="6"/>
        <v>-1.9849540483137815</v>
      </c>
      <c r="K151" s="24">
        <f t="shared" si="5"/>
        <v>45.671494966050759</v>
      </c>
    </row>
    <row r="152" spans="1:11" x14ac:dyDescent="0.2">
      <c r="A152" s="1">
        <v>12</v>
      </c>
      <c r="B152" s="1">
        <v>6</v>
      </c>
      <c r="C152" s="11">
        <v>2016</v>
      </c>
      <c r="D152" s="11">
        <v>8</v>
      </c>
      <c r="E152" s="11">
        <v>25</v>
      </c>
      <c r="F152" s="2">
        <v>29.5</v>
      </c>
      <c r="G152" s="15">
        <v>71</v>
      </c>
      <c r="H152" s="3">
        <v>100756</v>
      </c>
      <c r="I152" s="21" t="str">
        <f t="shared" si="7"/>
        <v>8:25</v>
      </c>
      <c r="J152" s="21">
        <f t="shared" si="6"/>
        <v>3.9699868990432332</v>
      </c>
      <c r="K152" s="24">
        <f t="shared" si="5"/>
        <v>53.613282083542998</v>
      </c>
    </row>
    <row r="153" spans="1:11" x14ac:dyDescent="0.2">
      <c r="A153" s="1">
        <v>12</v>
      </c>
      <c r="B153" s="1">
        <v>6</v>
      </c>
      <c r="C153" s="11">
        <v>2016</v>
      </c>
      <c r="D153" s="11">
        <v>8</v>
      </c>
      <c r="E153" s="11">
        <v>30</v>
      </c>
      <c r="F153" s="2">
        <v>29.6</v>
      </c>
      <c r="G153" s="15">
        <v>70</v>
      </c>
      <c r="H153" s="3">
        <v>100760</v>
      </c>
      <c r="I153" s="21" t="str">
        <f t="shared" si="7"/>
        <v>8:30</v>
      </c>
      <c r="J153" s="21">
        <f t="shared" si="6"/>
        <v>12.901945216355697</v>
      </c>
      <c r="K153" s="24">
        <f t="shared" si="5"/>
        <v>77.438111735781376</v>
      </c>
    </row>
    <row r="154" spans="1:11" x14ac:dyDescent="0.2">
      <c r="A154" s="1">
        <v>12</v>
      </c>
      <c r="B154" s="1">
        <v>6</v>
      </c>
      <c r="C154" s="11">
        <v>2016</v>
      </c>
      <c r="D154" s="11">
        <v>8</v>
      </c>
      <c r="E154" s="11">
        <v>35</v>
      </c>
      <c r="F154" s="2">
        <v>29.4</v>
      </c>
      <c r="G154" s="15">
        <v>69</v>
      </c>
      <c r="H154" s="3">
        <v>100773</v>
      </c>
      <c r="I154" s="21" t="str">
        <f t="shared" si="7"/>
        <v>8:35</v>
      </c>
      <c r="J154" s="21">
        <f t="shared" si="6"/>
        <v>-2.9769878836593135</v>
      </c>
      <c r="K154" s="24">
        <f t="shared" si="5"/>
        <v>80.419711666809974</v>
      </c>
    </row>
    <row r="155" spans="1:11" x14ac:dyDescent="0.2">
      <c r="A155" s="1">
        <v>12</v>
      </c>
      <c r="B155" s="1">
        <v>6</v>
      </c>
      <c r="C155" s="11">
        <v>2016</v>
      </c>
      <c r="D155" s="11">
        <v>8</v>
      </c>
      <c r="E155" s="11">
        <v>40</v>
      </c>
      <c r="F155" s="2">
        <v>29.6</v>
      </c>
      <c r="G155" s="15">
        <v>69</v>
      </c>
      <c r="H155" s="3">
        <v>100770</v>
      </c>
      <c r="I155" s="21" t="str">
        <f t="shared" si="7"/>
        <v>8:40</v>
      </c>
      <c r="J155" s="21">
        <f t="shared" si="6"/>
        <v>-8.9312295325989872</v>
      </c>
      <c r="K155" s="24">
        <f t="shared" si="5"/>
        <v>57.584282072635233</v>
      </c>
    </row>
    <row r="156" spans="1:11" x14ac:dyDescent="0.2">
      <c r="A156" s="1">
        <v>12</v>
      </c>
      <c r="B156" s="1">
        <v>6</v>
      </c>
      <c r="C156" s="11">
        <v>2016</v>
      </c>
      <c r="D156" s="11">
        <v>8</v>
      </c>
      <c r="E156" s="11">
        <v>45</v>
      </c>
      <c r="F156" s="2">
        <v>29.9</v>
      </c>
      <c r="G156" s="15">
        <v>69</v>
      </c>
      <c r="H156" s="3">
        <v>100761</v>
      </c>
      <c r="I156" s="21" t="str">
        <f t="shared" si="7"/>
        <v>8:45</v>
      </c>
      <c r="J156" s="21">
        <f t="shared" si="6"/>
        <v>-5.954684848304403</v>
      </c>
      <c r="K156" s="24">
        <f t="shared" ref="K156:K219" si="8">SUM(J132:J156)</f>
        <v>50.636578148434388</v>
      </c>
    </row>
    <row r="157" spans="1:11" x14ac:dyDescent="0.2">
      <c r="A157" s="1">
        <v>12</v>
      </c>
      <c r="B157" s="1">
        <v>6</v>
      </c>
      <c r="C157" s="11">
        <v>2016</v>
      </c>
      <c r="D157" s="11">
        <v>8</v>
      </c>
      <c r="E157" s="11">
        <v>50</v>
      </c>
      <c r="F157" s="2">
        <v>30.3</v>
      </c>
      <c r="G157" s="15">
        <v>69</v>
      </c>
      <c r="H157" s="3">
        <v>100755</v>
      </c>
      <c r="I157" s="21" t="str">
        <f t="shared" si="7"/>
        <v>8:50</v>
      </c>
      <c r="J157" s="21">
        <f t="shared" si="6"/>
        <v>-2.9775197260681852</v>
      </c>
      <c r="K157" s="24">
        <f t="shared" si="8"/>
        <v>56.596141358495842</v>
      </c>
    </row>
    <row r="158" spans="1:11" x14ac:dyDescent="0.2">
      <c r="A158" s="1">
        <v>12</v>
      </c>
      <c r="B158" s="1">
        <v>6</v>
      </c>
      <c r="C158" s="11">
        <v>2016</v>
      </c>
      <c r="D158" s="11">
        <v>8</v>
      </c>
      <c r="E158" s="11">
        <v>55</v>
      </c>
      <c r="F158" s="2">
        <v>30.7</v>
      </c>
      <c r="G158" s="15">
        <v>68</v>
      </c>
      <c r="H158" s="3">
        <v>100752</v>
      </c>
      <c r="I158" s="21" t="str">
        <f t="shared" si="7"/>
        <v>8:55</v>
      </c>
      <c r="J158" s="21">
        <f t="shared" si="6"/>
        <v>2.9776083849452117</v>
      </c>
      <c r="K158" s="24">
        <f t="shared" si="8"/>
        <v>48.649672083179894</v>
      </c>
    </row>
    <row r="159" spans="1:11" x14ac:dyDescent="0.2">
      <c r="A159" s="1">
        <v>12</v>
      </c>
      <c r="B159" s="1">
        <v>6</v>
      </c>
      <c r="C159" s="11">
        <v>2016</v>
      </c>
      <c r="D159" s="11">
        <v>9</v>
      </c>
      <c r="E159" s="11">
        <v>0</v>
      </c>
      <c r="F159" s="2">
        <v>30.6</v>
      </c>
      <c r="G159" s="15">
        <v>67</v>
      </c>
      <c r="H159" s="3">
        <v>100755</v>
      </c>
      <c r="I159" s="21" t="str">
        <f t="shared" si="7"/>
        <v>9:0</v>
      </c>
      <c r="J159" s="21">
        <f t="shared" si="6"/>
        <v>-0.99250657535606168</v>
      </c>
      <c r="K159" s="24">
        <f t="shared" si="8"/>
        <v>42.692218036968086</v>
      </c>
    </row>
    <row r="160" spans="1:11" x14ac:dyDescent="0.2">
      <c r="A160" s="1">
        <v>12</v>
      </c>
      <c r="B160" s="1">
        <v>6</v>
      </c>
      <c r="C160" s="11">
        <v>2016</v>
      </c>
      <c r="D160" s="11">
        <v>9</v>
      </c>
      <c r="E160" s="11">
        <v>5</v>
      </c>
      <c r="F160" s="2">
        <v>30.7</v>
      </c>
      <c r="G160" s="15">
        <v>65</v>
      </c>
      <c r="H160" s="3">
        <v>100754</v>
      </c>
      <c r="I160" s="21" t="str">
        <f t="shared" si="7"/>
        <v>9:5</v>
      </c>
      <c r="J160" s="21">
        <f t="shared" si="6"/>
        <v>3.970065704587411</v>
      </c>
      <c r="K160" s="24">
        <f t="shared" si="8"/>
        <v>37.725821984647112</v>
      </c>
    </row>
    <row r="161" spans="1:11" x14ac:dyDescent="0.2">
      <c r="A161" s="1">
        <v>12</v>
      </c>
      <c r="B161" s="1">
        <v>6</v>
      </c>
      <c r="C161" s="11">
        <v>2016</v>
      </c>
      <c r="D161" s="11">
        <v>9</v>
      </c>
      <c r="E161" s="11">
        <v>10</v>
      </c>
      <c r="F161" s="2">
        <v>30.6</v>
      </c>
      <c r="G161" s="15">
        <v>64</v>
      </c>
      <c r="H161" s="3">
        <v>100758</v>
      </c>
      <c r="I161" s="21" t="str">
        <f t="shared" si="7"/>
        <v>9:10</v>
      </c>
      <c r="J161" s="21">
        <f t="shared" si="6"/>
        <v>0</v>
      </c>
      <c r="K161" s="24">
        <f t="shared" si="8"/>
        <v>28.790158759865534</v>
      </c>
    </row>
    <row r="162" spans="1:11" x14ac:dyDescent="0.2">
      <c r="A162" s="1">
        <v>12</v>
      </c>
      <c r="B162" s="1">
        <v>6</v>
      </c>
      <c r="C162" s="11">
        <v>2016</v>
      </c>
      <c r="D162" s="11">
        <v>9</v>
      </c>
      <c r="E162" s="11">
        <v>15</v>
      </c>
      <c r="F162" s="2">
        <v>30.9</v>
      </c>
      <c r="G162" s="15">
        <v>64</v>
      </c>
      <c r="H162" s="3">
        <v>100758</v>
      </c>
      <c r="I162" s="21" t="str">
        <f t="shared" si="7"/>
        <v>9:15</v>
      </c>
      <c r="J162" s="21">
        <f t="shared" si="6"/>
        <v>-2.9774310724706723</v>
      </c>
      <c r="K162" s="24">
        <f t="shared" si="8"/>
        <v>30.776541484811695</v>
      </c>
    </row>
    <row r="163" spans="1:11" x14ac:dyDescent="0.2">
      <c r="A163" s="1">
        <v>12</v>
      </c>
      <c r="B163" s="1">
        <v>6</v>
      </c>
      <c r="C163" s="11">
        <v>2016</v>
      </c>
      <c r="D163" s="11">
        <v>9</v>
      </c>
      <c r="E163" s="11">
        <v>20</v>
      </c>
      <c r="F163" s="2">
        <v>30.7</v>
      </c>
      <c r="G163" s="15">
        <v>63</v>
      </c>
      <c r="H163" s="3">
        <v>100755</v>
      </c>
      <c r="I163" s="21" t="str">
        <f t="shared" si="7"/>
        <v>9:20</v>
      </c>
      <c r="J163" s="21">
        <f t="shared" si="6"/>
        <v>12.902585479628804</v>
      </c>
      <c r="K163" s="24">
        <f t="shared" si="8"/>
        <v>43.679126964440499</v>
      </c>
    </row>
    <row r="164" spans="1:11" x14ac:dyDescent="0.2">
      <c r="A164" s="1">
        <v>12</v>
      </c>
      <c r="B164" s="1">
        <v>6</v>
      </c>
      <c r="C164" s="11">
        <v>2016</v>
      </c>
      <c r="D164" s="11">
        <v>9</v>
      </c>
      <c r="E164" s="11">
        <v>25</v>
      </c>
      <c r="F164" s="2">
        <v>30.8</v>
      </c>
      <c r="G164" s="15">
        <v>62</v>
      </c>
      <c r="H164" s="3">
        <v>100768</v>
      </c>
      <c r="I164" s="21" t="str">
        <f t="shared" si="7"/>
        <v>9:25</v>
      </c>
      <c r="J164" s="21">
        <f t="shared" si="6"/>
        <v>9.9237853286757698</v>
      </c>
      <c r="K164" s="24">
        <f t="shared" si="8"/>
        <v>57.574160456413985</v>
      </c>
    </row>
    <row r="165" spans="1:11" x14ac:dyDescent="0.2">
      <c r="A165" s="1">
        <v>12</v>
      </c>
      <c r="B165" s="1">
        <v>6</v>
      </c>
      <c r="C165" s="11">
        <v>2016</v>
      </c>
      <c r="D165" s="11">
        <v>9</v>
      </c>
      <c r="E165" s="11">
        <v>30</v>
      </c>
      <c r="F165" s="2">
        <v>30.8</v>
      </c>
      <c r="G165" s="15">
        <v>62</v>
      </c>
      <c r="H165" s="3">
        <v>100778</v>
      </c>
      <c r="I165" s="21" t="str">
        <f t="shared" si="7"/>
        <v>9:30</v>
      </c>
      <c r="J165" s="21">
        <f t="shared" si="6"/>
        <v>-14.884200916866778</v>
      </c>
      <c r="K165" s="24">
        <f t="shared" si="8"/>
        <v>43.682811008967391</v>
      </c>
    </row>
    <row r="166" spans="1:11" x14ac:dyDescent="0.2">
      <c r="A166" s="1">
        <v>12</v>
      </c>
      <c r="B166" s="1">
        <v>6</v>
      </c>
      <c r="C166" s="11">
        <v>2016</v>
      </c>
      <c r="D166" s="11">
        <v>9</v>
      </c>
      <c r="E166" s="11">
        <v>35</v>
      </c>
      <c r="F166" s="2">
        <v>30.7</v>
      </c>
      <c r="G166" s="15">
        <v>62</v>
      </c>
      <c r="H166" s="3">
        <v>100763</v>
      </c>
      <c r="I166" s="21" t="str">
        <f t="shared" si="7"/>
        <v>9:35</v>
      </c>
      <c r="J166" s="21">
        <f t="shared" si="6"/>
        <v>-0.99242777606859656</v>
      </c>
      <c r="K166" s="24">
        <f t="shared" si="8"/>
        <v>29.783185981138946</v>
      </c>
    </row>
    <row r="167" spans="1:11" x14ac:dyDescent="0.2">
      <c r="A167" s="1">
        <v>12</v>
      </c>
      <c r="B167" s="1">
        <v>6</v>
      </c>
      <c r="C167" s="11">
        <v>2016</v>
      </c>
      <c r="D167" s="11">
        <v>9</v>
      </c>
      <c r="E167" s="11">
        <v>40</v>
      </c>
      <c r="F167" s="2">
        <v>31</v>
      </c>
      <c r="G167" s="15">
        <v>61</v>
      </c>
      <c r="H167" s="3">
        <v>100762</v>
      </c>
      <c r="I167" s="21" t="str">
        <f t="shared" si="7"/>
        <v>9:40</v>
      </c>
      <c r="J167" s="21">
        <f t="shared" si="6"/>
        <v>-1.9848752505905005</v>
      </c>
      <c r="K167" s="24">
        <f t="shared" si="8"/>
        <v>21.841911572386195</v>
      </c>
    </row>
    <row r="168" spans="1:11" x14ac:dyDescent="0.2">
      <c r="A168" s="1">
        <v>12</v>
      </c>
      <c r="B168" s="1">
        <v>6</v>
      </c>
      <c r="C168" s="11">
        <v>2016</v>
      </c>
      <c r="D168" s="11">
        <v>9</v>
      </c>
      <c r="E168" s="11">
        <v>45</v>
      </c>
      <c r="F168" s="2">
        <v>31.3</v>
      </c>
      <c r="G168" s="15">
        <v>58</v>
      </c>
      <c r="H168" s="3">
        <v>100760</v>
      </c>
      <c r="I168" s="21" t="str">
        <f t="shared" si="7"/>
        <v>9:45</v>
      </c>
      <c r="J168" s="21">
        <f t="shared" si="6"/>
        <v>5.9547439460103213</v>
      </c>
      <c r="K168" s="24">
        <f t="shared" si="8"/>
        <v>24.818633322204416</v>
      </c>
    </row>
    <row r="169" spans="1:11" x14ac:dyDescent="0.2">
      <c r="A169" s="1">
        <v>12</v>
      </c>
      <c r="B169" s="1">
        <v>6</v>
      </c>
      <c r="C169" s="11">
        <v>2016</v>
      </c>
      <c r="D169" s="11">
        <v>9</v>
      </c>
      <c r="E169" s="11">
        <v>50</v>
      </c>
      <c r="F169" s="2">
        <v>31.1</v>
      </c>
      <c r="G169" s="15">
        <v>57</v>
      </c>
      <c r="H169" s="3">
        <v>100766</v>
      </c>
      <c r="I169" s="21" t="str">
        <f t="shared" si="7"/>
        <v>9:50</v>
      </c>
      <c r="J169" s="21">
        <f t="shared" si="6"/>
        <v>0</v>
      </c>
      <c r="K169" s="24">
        <f t="shared" si="8"/>
        <v>26.803922330651812</v>
      </c>
    </row>
    <row r="170" spans="1:11" x14ac:dyDescent="0.2">
      <c r="A170" s="1">
        <v>12</v>
      </c>
      <c r="B170" s="1">
        <v>6</v>
      </c>
      <c r="C170" s="11">
        <v>2016</v>
      </c>
      <c r="D170" s="11">
        <v>9</v>
      </c>
      <c r="E170" s="11">
        <v>55</v>
      </c>
      <c r="F170" s="2">
        <v>31</v>
      </c>
      <c r="G170" s="15">
        <v>56</v>
      </c>
      <c r="H170" s="3">
        <v>100766</v>
      </c>
      <c r="I170" s="21" t="str">
        <f t="shared" si="7"/>
        <v>9:55</v>
      </c>
      <c r="J170" s="21">
        <f t="shared" si="6"/>
        <v>-13.893575213861817</v>
      </c>
      <c r="K170" s="24">
        <f t="shared" si="8"/>
        <v>6.9543618479268954</v>
      </c>
    </row>
    <row r="171" spans="1:11" x14ac:dyDescent="0.2">
      <c r="A171" s="1">
        <v>12</v>
      </c>
      <c r="B171" s="1">
        <v>6</v>
      </c>
      <c r="C171" s="11">
        <v>2016</v>
      </c>
      <c r="D171" s="11">
        <v>10</v>
      </c>
      <c r="E171" s="11">
        <v>0</v>
      </c>
      <c r="F171" s="2">
        <v>31.3</v>
      </c>
      <c r="G171" s="15">
        <v>56</v>
      </c>
      <c r="H171" s="3">
        <v>100752</v>
      </c>
      <c r="I171" s="21" t="str">
        <f t="shared" si="7"/>
        <v>10:0</v>
      </c>
      <c r="J171" s="21">
        <f t="shared" si="6"/>
        <v>-11.910433539780847</v>
      </c>
      <c r="K171" s="24">
        <f t="shared" si="8"/>
        <v>1.9921639525949022</v>
      </c>
    </row>
    <row r="172" spans="1:11" x14ac:dyDescent="0.2">
      <c r="A172" s="1">
        <v>12</v>
      </c>
      <c r="B172" s="1">
        <v>6</v>
      </c>
      <c r="C172" s="11">
        <v>2016</v>
      </c>
      <c r="D172" s="11">
        <v>10</v>
      </c>
      <c r="E172" s="11">
        <v>5</v>
      </c>
      <c r="F172" s="2">
        <v>31.6</v>
      </c>
      <c r="G172" s="15">
        <v>55</v>
      </c>
      <c r="H172" s="3">
        <v>100740</v>
      </c>
      <c r="I172" s="21" t="str">
        <f t="shared" si="7"/>
        <v>10:5</v>
      </c>
      <c r="J172" s="21">
        <f t="shared" si="6"/>
        <v>-11.911852293031567</v>
      </c>
      <c r="K172" s="24">
        <f t="shared" si="8"/>
        <v>-12.897710536628765</v>
      </c>
    </row>
    <row r="173" spans="1:11" x14ac:dyDescent="0.2">
      <c r="A173" s="1">
        <v>12</v>
      </c>
      <c r="B173" s="1">
        <v>6</v>
      </c>
      <c r="C173" s="11">
        <v>2016</v>
      </c>
      <c r="D173" s="11">
        <v>10</v>
      </c>
      <c r="E173" s="11">
        <v>10</v>
      </c>
      <c r="F173" s="2">
        <v>31.6</v>
      </c>
      <c r="G173" s="15">
        <v>53</v>
      </c>
      <c r="H173" s="3">
        <v>100728</v>
      </c>
      <c r="I173" s="21" t="str">
        <f t="shared" si="7"/>
        <v>10:10</v>
      </c>
      <c r="J173" s="21">
        <f t="shared" si="6"/>
        <v>-5.9566356921610675</v>
      </c>
      <c r="K173" s="24">
        <f t="shared" si="8"/>
        <v>-18.854346228789833</v>
      </c>
    </row>
    <row r="174" spans="1:11" x14ac:dyDescent="0.2">
      <c r="A174" s="1">
        <v>12</v>
      </c>
      <c r="B174" s="1">
        <v>6</v>
      </c>
      <c r="C174" s="11">
        <v>2016</v>
      </c>
      <c r="D174" s="11">
        <v>10</v>
      </c>
      <c r="E174" s="11">
        <v>15</v>
      </c>
      <c r="F174" s="2">
        <v>31.3</v>
      </c>
      <c r="G174" s="15">
        <v>50</v>
      </c>
      <c r="H174" s="3">
        <v>100722</v>
      </c>
      <c r="I174" s="21" t="str">
        <f t="shared" si="7"/>
        <v>10:15</v>
      </c>
      <c r="J174" s="21">
        <f t="shared" si="6"/>
        <v>-10.921149302039277</v>
      </c>
      <c r="K174" s="24">
        <f t="shared" si="8"/>
        <v>-37.716651564618736</v>
      </c>
    </row>
    <row r="175" spans="1:11" x14ac:dyDescent="0.2">
      <c r="A175" s="1">
        <v>12</v>
      </c>
      <c r="B175" s="1">
        <v>6</v>
      </c>
      <c r="C175" s="11">
        <v>2016</v>
      </c>
      <c r="D175" s="11">
        <v>10</v>
      </c>
      <c r="E175" s="11">
        <v>20</v>
      </c>
      <c r="F175" s="2">
        <v>31.2</v>
      </c>
      <c r="G175" s="15">
        <v>49</v>
      </c>
      <c r="H175" s="3">
        <v>100711</v>
      </c>
      <c r="I175" s="21" t="str">
        <f t="shared" si="7"/>
        <v>10:20</v>
      </c>
      <c r="J175" s="21">
        <f t="shared" si="6"/>
        <v>-6.9505813664842959</v>
      </c>
      <c r="K175" s="24">
        <f t="shared" si="8"/>
        <v>-53.600324078409692</v>
      </c>
    </row>
    <row r="176" spans="1:11" x14ac:dyDescent="0.2">
      <c r="A176" s="1">
        <v>12</v>
      </c>
      <c r="B176" s="1">
        <v>6</v>
      </c>
      <c r="C176" s="11">
        <v>2016</v>
      </c>
      <c r="D176" s="11">
        <v>10</v>
      </c>
      <c r="E176" s="11">
        <v>25</v>
      </c>
      <c r="F176" s="2">
        <v>31.4</v>
      </c>
      <c r="G176" s="15">
        <v>49</v>
      </c>
      <c r="H176" s="3">
        <v>100704</v>
      </c>
      <c r="I176" s="21" t="str">
        <f t="shared" si="7"/>
        <v>10:25</v>
      </c>
      <c r="J176" s="21">
        <f t="shared" si="6"/>
        <v>-9.9300921512551632</v>
      </c>
      <c r="K176" s="24">
        <f t="shared" si="8"/>
        <v>-61.545462181351084</v>
      </c>
    </row>
    <row r="177" spans="1:11" x14ac:dyDescent="0.2">
      <c r="A177" s="1">
        <v>12</v>
      </c>
      <c r="B177" s="1">
        <v>6</v>
      </c>
      <c r="C177" s="11">
        <v>2016</v>
      </c>
      <c r="D177" s="11">
        <v>10</v>
      </c>
      <c r="E177" s="11">
        <v>30</v>
      </c>
      <c r="F177" s="2">
        <v>31.4</v>
      </c>
      <c r="G177" s="15">
        <v>49</v>
      </c>
      <c r="H177" s="3">
        <v>100694</v>
      </c>
      <c r="I177" s="21" t="str">
        <f t="shared" si="7"/>
        <v>10:30</v>
      </c>
      <c r="J177" s="21">
        <f t="shared" si="6"/>
        <v>-0.99310783164836036</v>
      </c>
      <c r="K177" s="24">
        <f t="shared" si="8"/>
        <v>-66.508556912042664</v>
      </c>
    </row>
    <row r="178" spans="1:11" x14ac:dyDescent="0.2">
      <c r="A178" s="1">
        <v>12</v>
      </c>
      <c r="B178" s="1">
        <v>6</v>
      </c>
      <c r="C178" s="11">
        <v>2016</v>
      </c>
      <c r="D178" s="11">
        <v>10</v>
      </c>
      <c r="E178" s="11">
        <v>35</v>
      </c>
      <c r="F178" s="2">
        <v>31.9</v>
      </c>
      <c r="G178" s="15">
        <v>50</v>
      </c>
      <c r="H178" s="3">
        <v>100693</v>
      </c>
      <c r="I178" s="21" t="str">
        <f t="shared" si="7"/>
        <v>10:35</v>
      </c>
      <c r="J178" s="21">
        <f t="shared" si="6"/>
        <v>-9.9311769437796062</v>
      </c>
      <c r="K178" s="24">
        <f t="shared" si="8"/>
        <v>-89.341679072177982</v>
      </c>
    </row>
    <row r="179" spans="1:11" x14ac:dyDescent="0.2">
      <c r="A179" s="1">
        <v>12</v>
      </c>
      <c r="B179" s="1">
        <v>6</v>
      </c>
      <c r="C179" s="11">
        <v>2016</v>
      </c>
      <c r="D179" s="11">
        <v>10</v>
      </c>
      <c r="E179" s="11">
        <v>40</v>
      </c>
      <c r="F179" s="2">
        <v>31.8</v>
      </c>
      <c r="G179" s="15">
        <v>49</v>
      </c>
      <c r="H179" s="3">
        <v>100683</v>
      </c>
      <c r="I179" s="21" t="str">
        <f t="shared" si="7"/>
        <v>10:40</v>
      </c>
      <c r="J179" s="21">
        <f t="shared" si="6"/>
        <v>-7.9457306595949664</v>
      </c>
      <c r="K179" s="24">
        <f t="shared" si="8"/>
        <v>-94.310421848113634</v>
      </c>
    </row>
    <row r="180" spans="1:11" x14ac:dyDescent="0.2">
      <c r="A180" s="1">
        <v>12</v>
      </c>
      <c r="B180" s="1">
        <v>6</v>
      </c>
      <c r="C180" s="11">
        <v>2016</v>
      </c>
      <c r="D180" s="11">
        <v>10</v>
      </c>
      <c r="E180" s="11">
        <v>45</v>
      </c>
      <c r="F180" s="2">
        <v>31.6</v>
      </c>
      <c r="G180" s="15">
        <v>46</v>
      </c>
      <c r="H180" s="3">
        <v>100675</v>
      </c>
      <c r="I180" s="21" t="str">
        <f t="shared" si="7"/>
        <v>10:45</v>
      </c>
      <c r="J180" s="21">
        <f t="shared" si="6"/>
        <v>-5.9597715420908868</v>
      </c>
      <c r="K180" s="24">
        <f t="shared" si="8"/>
        <v>-91.338963857605535</v>
      </c>
    </row>
    <row r="181" spans="1:11" x14ac:dyDescent="0.2">
      <c r="A181" s="1">
        <v>12</v>
      </c>
      <c r="B181" s="1">
        <v>6</v>
      </c>
      <c r="C181" s="11">
        <v>2016</v>
      </c>
      <c r="D181" s="11">
        <v>10</v>
      </c>
      <c r="E181" s="11">
        <v>50</v>
      </c>
      <c r="F181" s="2">
        <v>31.4</v>
      </c>
      <c r="G181" s="15">
        <v>46</v>
      </c>
      <c r="H181" s="3">
        <v>100669</v>
      </c>
      <c r="I181" s="21" t="str">
        <f t="shared" si="7"/>
        <v>10:50</v>
      </c>
      <c r="J181" s="21">
        <f t="shared" si="6"/>
        <v>-13.906962421400827</v>
      </c>
      <c r="K181" s="24">
        <f t="shared" si="8"/>
        <v>-99.291241430701945</v>
      </c>
    </row>
    <row r="182" spans="1:11" x14ac:dyDescent="0.2">
      <c r="A182" s="1">
        <v>12</v>
      </c>
      <c r="B182" s="1">
        <v>6</v>
      </c>
      <c r="C182" s="11">
        <v>2016</v>
      </c>
      <c r="D182" s="11">
        <v>10</v>
      </c>
      <c r="E182" s="11">
        <v>55</v>
      </c>
      <c r="F182" s="2">
        <v>31.8</v>
      </c>
      <c r="G182" s="15">
        <v>47</v>
      </c>
      <c r="H182" s="3">
        <v>100655</v>
      </c>
      <c r="I182" s="21" t="str">
        <f t="shared" si="7"/>
        <v>10:55</v>
      </c>
      <c r="J182" s="21">
        <f t="shared" si="6"/>
        <v>-9.9349262331727175</v>
      </c>
      <c r="K182" s="24">
        <f t="shared" si="8"/>
        <v>-106.24864793780648</v>
      </c>
    </row>
    <row r="183" spans="1:11" x14ac:dyDescent="0.2">
      <c r="A183" s="1">
        <v>12</v>
      </c>
      <c r="B183" s="1">
        <v>6</v>
      </c>
      <c r="C183" s="11">
        <v>2016</v>
      </c>
      <c r="D183" s="11">
        <v>11</v>
      </c>
      <c r="E183" s="11">
        <v>0</v>
      </c>
      <c r="F183" s="2">
        <v>31.9</v>
      </c>
      <c r="G183" s="15">
        <v>47</v>
      </c>
      <c r="H183" s="3">
        <v>100645</v>
      </c>
      <c r="I183" s="21" t="str">
        <f t="shared" si="7"/>
        <v>11:0</v>
      </c>
      <c r="J183" s="21">
        <f t="shared" si="6"/>
        <v>-7.9487306870684087</v>
      </c>
      <c r="K183" s="24">
        <f t="shared" si="8"/>
        <v>-117.17498700982011</v>
      </c>
    </row>
    <row r="184" spans="1:11" x14ac:dyDescent="0.2">
      <c r="A184" s="1">
        <v>12</v>
      </c>
      <c r="B184" s="1">
        <v>6</v>
      </c>
      <c r="C184" s="11">
        <v>2016</v>
      </c>
      <c r="D184" s="11">
        <v>11</v>
      </c>
      <c r="E184" s="11">
        <v>5</v>
      </c>
      <c r="F184" s="2">
        <v>31.9</v>
      </c>
      <c r="G184" s="15">
        <v>45</v>
      </c>
      <c r="H184" s="3">
        <v>100637</v>
      </c>
      <c r="I184" s="21" t="str">
        <f t="shared" si="7"/>
        <v>11:5</v>
      </c>
      <c r="J184" s="21">
        <f t="shared" si="6"/>
        <v>-4.9683516003060504</v>
      </c>
      <c r="K184" s="24">
        <f t="shared" si="8"/>
        <v>-121.1508320347701</v>
      </c>
    </row>
    <row r="185" spans="1:11" x14ac:dyDescent="0.2">
      <c r="A185" s="1">
        <v>12</v>
      </c>
      <c r="B185" s="1">
        <v>6</v>
      </c>
      <c r="C185" s="11">
        <v>2016</v>
      </c>
      <c r="D185" s="11">
        <v>11</v>
      </c>
      <c r="E185" s="11">
        <v>10</v>
      </c>
      <c r="F185" s="2">
        <v>32.299999999999997</v>
      </c>
      <c r="G185" s="15">
        <v>45</v>
      </c>
      <c r="H185" s="3">
        <v>100632</v>
      </c>
      <c r="I185" s="21" t="str">
        <f t="shared" si="7"/>
        <v>11:10</v>
      </c>
      <c r="J185" s="21">
        <f t="shared" si="6"/>
        <v>9.9371969154940771</v>
      </c>
      <c r="K185" s="24">
        <f t="shared" si="8"/>
        <v>-115.18370082386343</v>
      </c>
    </row>
    <row r="186" spans="1:11" x14ac:dyDescent="0.2">
      <c r="A186" s="1">
        <v>12</v>
      </c>
      <c r="B186" s="1">
        <v>6</v>
      </c>
      <c r="C186" s="11">
        <v>2016</v>
      </c>
      <c r="D186" s="11">
        <v>11</v>
      </c>
      <c r="E186" s="11">
        <v>15</v>
      </c>
      <c r="F186" s="2">
        <v>32</v>
      </c>
      <c r="G186" s="15">
        <v>44</v>
      </c>
      <c r="H186" s="3">
        <v>100642</v>
      </c>
      <c r="I186" s="21" t="str">
        <f t="shared" si="7"/>
        <v>11:15</v>
      </c>
      <c r="J186" s="21">
        <f t="shared" si="6"/>
        <v>-7.9489676278293357</v>
      </c>
      <c r="K186" s="24">
        <f t="shared" si="8"/>
        <v>-123.13266845169277</v>
      </c>
    </row>
    <row r="187" spans="1:11" x14ac:dyDescent="0.2">
      <c r="A187" s="1">
        <v>12</v>
      </c>
      <c r="B187" s="1">
        <v>6</v>
      </c>
      <c r="C187" s="11">
        <v>2016</v>
      </c>
      <c r="D187" s="11">
        <v>11</v>
      </c>
      <c r="E187" s="11">
        <v>20</v>
      </c>
      <c r="F187" s="2">
        <v>31.8</v>
      </c>
      <c r="G187" s="15">
        <v>44</v>
      </c>
      <c r="H187" s="3">
        <v>100634</v>
      </c>
      <c r="I187" s="21" t="str">
        <f t="shared" si="7"/>
        <v>11:20</v>
      </c>
      <c r="J187" s="21">
        <f t="shared" si="6"/>
        <v>-9.9369994236540329</v>
      </c>
      <c r="K187" s="24">
        <f t="shared" si="8"/>
        <v>-130.09223680287613</v>
      </c>
    </row>
    <row r="188" spans="1:11" x14ac:dyDescent="0.2">
      <c r="A188" s="1">
        <v>12</v>
      </c>
      <c r="B188" s="1">
        <v>6</v>
      </c>
      <c r="C188" s="11">
        <v>2016</v>
      </c>
      <c r="D188" s="11">
        <v>11</v>
      </c>
      <c r="E188" s="11">
        <v>25</v>
      </c>
      <c r="F188" s="2">
        <v>31.7</v>
      </c>
      <c r="G188" s="15">
        <v>44</v>
      </c>
      <c r="H188" s="3">
        <v>100624</v>
      </c>
      <c r="I188" s="21" t="str">
        <f t="shared" si="7"/>
        <v>11:25</v>
      </c>
      <c r="J188" s="21">
        <f t="shared" si="6"/>
        <v>-14.906980442041661</v>
      </c>
      <c r="K188" s="24">
        <f t="shared" si="8"/>
        <v>-157.90180272454663</v>
      </c>
    </row>
    <row r="189" spans="1:11" x14ac:dyDescent="0.2">
      <c r="A189" s="1">
        <v>12</v>
      </c>
      <c r="B189" s="1">
        <v>6</v>
      </c>
      <c r="C189" s="11">
        <v>2016</v>
      </c>
      <c r="D189" s="11">
        <v>11</v>
      </c>
      <c r="E189" s="11">
        <v>30</v>
      </c>
      <c r="F189" s="2">
        <v>32.1</v>
      </c>
      <c r="G189" s="15">
        <v>44</v>
      </c>
      <c r="H189" s="3">
        <v>100609</v>
      </c>
      <c r="I189" s="21" t="str">
        <f t="shared" si="7"/>
        <v>11:30</v>
      </c>
      <c r="J189" s="21">
        <f t="shared" si="6"/>
        <v>3.9757874544026874</v>
      </c>
      <c r="K189" s="24">
        <f t="shared" si="8"/>
        <v>-163.84980059881971</v>
      </c>
    </row>
    <row r="190" spans="1:11" x14ac:dyDescent="0.2">
      <c r="A190" s="1">
        <v>12</v>
      </c>
      <c r="B190" s="1">
        <v>6</v>
      </c>
      <c r="C190" s="11">
        <v>2016</v>
      </c>
      <c r="D190" s="11">
        <v>11</v>
      </c>
      <c r="E190" s="11">
        <v>35</v>
      </c>
      <c r="F190" s="2">
        <v>32.200000000000003</v>
      </c>
      <c r="G190" s="15">
        <v>44</v>
      </c>
      <c r="H190" s="3">
        <v>100613</v>
      </c>
      <c r="I190" s="21" t="str">
        <f t="shared" si="7"/>
        <v>11:35</v>
      </c>
      <c r="J190" s="21">
        <f t="shared" si="6"/>
        <v>4.9695367397851173</v>
      </c>
      <c r="K190" s="24">
        <f t="shared" si="8"/>
        <v>-143.99606294216781</v>
      </c>
    </row>
    <row r="191" spans="1:11" x14ac:dyDescent="0.2">
      <c r="A191" s="1">
        <v>12</v>
      </c>
      <c r="B191" s="1">
        <v>6</v>
      </c>
      <c r="C191" s="11">
        <v>2016</v>
      </c>
      <c r="D191" s="11">
        <v>11</v>
      </c>
      <c r="E191" s="11">
        <v>40</v>
      </c>
      <c r="F191" s="2">
        <v>32</v>
      </c>
      <c r="G191" s="15">
        <v>43</v>
      </c>
      <c r="H191" s="3">
        <v>100618</v>
      </c>
      <c r="I191" s="21" t="str">
        <f t="shared" si="7"/>
        <v>11:40</v>
      </c>
      <c r="J191" s="21">
        <f t="shared" si="6"/>
        <v>-5.96314774692401</v>
      </c>
      <c r="K191" s="24">
        <f t="shared" si="8"/>
        <v>-148.9667829130232</v>
      </c>
    </row>
    <row r="192" spans="1:11" x14ac:dyDescent="0.2">
      <c r="A192" s="1">
        <v>12</v>
      </c>
      <c r="B192" s="1">
        <v>6</v>
      </c>
      <c r="C192" s="11">
        <v>2016</v>
      </c>
      <c r="D192" s="11">
        <v>11</v>
      </c>
      <c r="E192" s="11">
        <v>45</v>
      </c>
      <c r="F192" s="2">
        <v>31.4</v>
      </c>
      <c r="G192" s="15">
        <v>43</v>
      </c>
      <c r="H192" s="3">
        <v>100612</v>
      </c>
      <c r="I192" s="21" t="str">
        <f t="shared" si="7"/>
        <v>11:45</v>
      </c>
      <c r="J192" s="21">
        <f t="shared" si="6"/>
        <v>2.9817516797201131</v>
      </c>
      <c r="K192" s="24">
        <f t="shared" si="8"/>
        <v>-144.00015598271258</v>
      </c>
    </row>
    <row r="193" spans="1:11" x14ac:dyDescent="0.2">
      <c r="A193" s="1">
        <v>12</v>
      </c>
      <c r="B193" s="1">
        <v>6</v>
      </c>
      <c r="C193" s="11">
        <v>2016</v>
      </c>
      <c r="D193" s="11">
        <v>11</v>
      </c>
      <c r="E193" s="11">
        <v>50</v>
      </c>
      <c r="F193" s="2">
        <v>31.3</v>
      </c>
      <c r="G193" s="15">
        <v>43</v>
      </c>
      <c r="H193" s="3">
        <v>100615</v>
      </c>
      <c r="I193" s="21" t="str">
        <f t="shared" si="7"/>
        <v>11:50</v>
      </c>
      <c r="J193" s="21">
        <f t="shared" si="6"/>
        <v>1.987775182626845</v>
      </c>
      <c r="K193" s="24">
        <f t="shared" si="8"/>
        <v>-147.96712474609609</v>
      </c>
    </row>
    <row r="194" spans="1:11" x14ac:dyDescent="0.2">
      <c r="A194" s="1">
        <v>12</v>
      </c>
      <c r="B194" s="1">
        <v>6</v>
      </c>
      <c r="C194" s="11">
        <v>2016</v>
      </c>
      <c r="D194" s="11">
        <v>11</v>
      </c>
      <c r="E194" s="11">
        <v>55</v>
      </c>
      <c r="F194" s="2">
        <v>31.5</v>
      </c>
      <c r="G194" s="15">
        <v>44</v>
      </c>
      <c r="H194" s="3">
        <v>100617</v>
      </c>
      <c r="I194" s="21" t="str">
        <f t="shared" si="7"/>
        <v>11:55</v>
      </c>
      <c r="J194" s="21">
        <f t="shared" si="6"/>
        <v>4.9693391772762059</v>
      </c>
      <c r="K194" s="24">
        <f t="shared" si="8"/>
        <v>-142.99778556881989</v>
      </c>
    </row>
    <row r="195" spans="1:11" x14ac:dyDescent="0.2">
      <c r="A195" s="1">
        <v>12</v>
      </c>
      <c r="B195" s="1">
        <v>6</v>
      </c>
      <c r="C195" s="11">
        <v>2016</v>
      </c>
      <c r="D195" s="11">
        <v>12</v>
      </c>
      <c r="E195" s="11">
        <v>0</v>
      </c>
      <c r="F195" s="2">
        <v>31.1</v>
      </c>
      <c r="G195" s="15">
        <v>44</v>
      </c>
      <c r="H195" s="3">
        <v>100622</v>
      </c>
      <c r="I195" s="21" t="str">
        <f t="shared" si="7"/>
        <v>12:0</v>
      </c>
      <c r="J195" s="21">
        <f t="shared" ref="J195:J258" si="9">((H196-H195)/H195)*100000</f>
        <v>-7.9505475939655339</v>
      </c>
      <c r="K195" s="24">
        <f t="shared" si="8"/>
        <v>-137.05475794892359</v>
      </c>
    </row>
    <row r="196" spans="1:11" x14ac:dyDescent="0.2">
      <c r="A196" s="1">
        <v>12</v>
      </c>
      <c r="B196" s="1">
        <v>6</v>
      </c>
      <c r="C196" s="11">
        <v>2016</v>
      </c>
      <c r="D196" s="11">
        <v>12</v>
      </c>
      <c r="E196" s="11">
        <v>5</v>
      </c>
      <c r="F196" s="2">
        <v>31.1</v>
      </c>
      <c r="G196" s="15">
        <v>44</v>
      </c>
      <c r="H196" s="3">
        <v>100614</v>
      </c>
      <c r="I196" s="21" t="str">
        <f t="shared" si="7"/>
        <v>12:5</v>
      </c>
      <c r="J196" s="21">
        <f t="shared" si="9"/>
        <v>-6.9572822867592983</v>
      </c>
      <c r="K196" s="24">
        <f t="shared" si="8"/>
        <v>-132.10160669590201</v>
      </c>
    </row>
    <row r="197" spans="1:11" x14ac:dyDescent="0.2">
      <c r="A197" s="1">
        <v>12</v>
      </c>
      <c r="B197" s="1">
        <v>6</v>
      </c>
      <c r="C197" s="11">
        <v>2016</v>
      </c>
      <c r="D197" s="11">
        <v>12</v>
      </c>
      <c r="E197" s="11">
        <v>10</v>
      </c>
      <c r="F197" s="2">
        <v>31.2</v>
      </c>
      <c r="G197" s="15">
        <v>43</v>
      </c>
      <c r="H197" s="3">
        <v>100607</v>
      </c>
      <c r="I197" s="21" t="str">
        <f t="shared" si="7"/>
        <v>12:10</v>
      </c>
      <c r="J197" s="21">
        <f t="shared" si="9"/>
        <v>-24.849165565020328</v>
      </c>
      <c r="K197" s="24">
        <f t="shared" si="8"/>
        <v>-145.03891996789076</v>
      </c>
    </row>
    <row r="198" spans="1:11" x14ac:dyDescent="0.2">
      <c r="A198" s="1">
        <v>12</v>
      </c>
      <c r="B198" s="1">
        <v>6</v>
      </c>
      <c r="C198" s="11">
        <v>2016</v>
      </c>
      <c r="D198" s="11">
        <v>12</v>
      </c>
      <c r="E198" s="11">
        <v>15</v>
      </c>
      <c r="F198" s="2">
        <v>31.5</v>
      </c>
      <c r="G198" s="15">
        <v>43</v>
      </c>
      <c r="H198" s="3">
        <v>100582</v>
      </c>
      <c r="I198" s="21" t="str">
        <f t="shared" si="7"/>
        <v>12:15</v>
      </c>
      <c r="J198" s="21">
        <f t="shared" si="9"/>
        <v>5.9652820584199961</v>
      </c>
      <c r="K198" s="24">
        <f t="shared" si="8"/>
        <v>-133.1170022173097</v>
      </c>
    </row>
    <row r="199" spans="1:11" x14ac:dyDescent="0.2">
      <c r="A199" s="1">
        <v>12</v>
      </c>
      <c r="B199" s="1">
        <v>6</v>
      </c>
      <c r="C199" s="11">
        <v>2016</v>
      </c>
      <c r="D199" s="11">
        <v>12</v>
      </c>
      <c r="E199" s="11">
        <v>20</v>
      </c>
      <c r="F199" s="2">
        <v>31.5</v>
      </c>
      <c r="G199" s="15">
        <v>43</v>
      </c>
      <c r="H199" s="3">
        <v>100588</v>
      </c>
      <c r="I199" s="21" t="str">
        <f t="shared" si="7"/>
        <v>12:20</v>
      </c>
      <c r="J199" s="21">
        <f t="shared" si="9"/>
        <v>-8.9473893506183639</v>
      </c>
      <c r="K199" s="24">
        <f t="shared" si="8"/>
        <v>-131.14324226588877</v>
      </c>
    </row>
    <row r="200" spans="1:11" x14ac:dyDescent="0.2">
      <c r="A200" s="1">
        <v>12</v>
      </c>
      <c r="B200" s="1">
        <v>6</v>
      </c>
      <c r="C200" s="11">
        <v>2016</v>
      </c>
      <c r="D200" s="11">
        <v>12</v>
      </c>
      <c r="E200" s="11">
        <v>25</v>
      </c>
      <c r="F200" s="2">
        <v>31.7</v>
      </c>
      <c r="G200" s="15">
        <v>43</v>
      </c>
      <c r="H200" s="3">
        <v>100579</v>
      </c>
      <c r="I200" s="21" t="str">
        <f t="shared" ref="I200:I263" si="10">CONCATENATE(D200,":",E200)</f>
        <v>12:25</v>
      </c>
      <c r="J200" s="21">
        <f t="shared" si="9"/>
        <v>-18.890623291144273</v>
      </c>
      <c r="K200" s="24">
        <f t="shared" si="8"/>
        <v>-143.08328419054877</v>
      </c>
    </row>
    <row r="201" spans="1:11" x14ac:dyDescent="0.2">
      <c r="A201" s="1">
        <v>12</v>
      </c>
      <c r="B201" s="1">
        <v>6</v>
      </c>
      <c r="C201" s="11">
        <v>2016</v>
      </c>
      <c r="D201" s="11">
        <v>12</v>
      </c>
      <c r="E201" s="11">
        <v>30</v>
      </c>
      <c r="F201" s="2">
        <v>32.1</v>
      </c>
      <c r="G201" s="15">
        <v>43</v>
      </c>
      <c r="H201" s="3">
        <v>100560</v>
      </c>
      <c r="I201" s="21" t="str">
        <f t="shared" si="10"/>
        <v>12:30</v>
      </c>
      <c r="J201" s="21">
        <f t="shared" si="9"/>
        <v>-2.9832935560859188</v>
      </c>
      <c r="K201" s="24">
        <f t="shared" si="8"/>
        <v>-136.13648559537953</v>
      </c>
    </row>
    <row r="202" spans="1:11" x14ac:dyDescent="0.2">
      <c r="A202" s="1">
        <v>12</v>
      </c>
      <c r="B202" s="1">
        <v>6</v>
      </c>
      <c r="C202" s="11">
        <v>2016</v>
      </c>
      <c r="D202" s="11">
        <v>12</v>
      </c>
      <c r="E202" s="11">
        <v>35</v>
      </c>
      <c r="F202" s="2">
        <v>32.200000000000003</v>
      </c>
      <c r="G202" s="15">
        <v>43</v>
      </c>
      <c r="H202" s="3">
        <v>100557</v>
      </c>
      <c r="I202" s="21" t="str">
        <f t="shared" si="10"/>
        <v>12:35</v>
      </c>
      <c r="J202" s="21">
        <f t="shared" si="9"/>
        <v>12.927991089630757</v>
      </c>
      <c r="K202" s="24">
        <f t="shared" si="8"/>
        <v>-122.21538667410042</v>
      </c>
    </row>
    <row r="203" spans="1:11" x14ac:dyDescent="0.2">
      <c r="A203" s="1">
        <v>12</v>
      </c>
      <c r="B203" s="1">
        <v>6</v>
      </c>
      <c r="C203" s="11">
        <v>2016</v>
      </c>
      <c r="D203" s="11">
        <v>12</v>
      </c>
      <c r="E203" s="11">
        <v>40</v>
      </c>
      <c r="F203" s="2">
        <v>32.200000000000003</v>
      </c>
      <c r="G203" s="15">
        <v>43</v>
      </c>
      <c r="H203" s="3">
        <v>100570</v>
      </c>
      <c r="I203" s="21" t="str">
        <f t="shared" si="10"/>
        <v>12:40</v>
      </c>
      <c r="J203" s="21">
        <f t="shared" si="9"/>
        <v>6.9603261409963206</v>
      </c>
      <c r="K203" s="24">
        <f t="shared" si="8"/>
        <v>-105.3238835893245</v>
      </c>
    </row>
    <row r="204" spans="1:11" x14ac:dyDescent="0.2">
      <c r="A204" s="1">
        <v>12</v>
      </c>
      <c r="B204" s="1">
        <v>6</v>
      </c>
      <c r="C204" s="11">
        <v>2016</v>
      </c>
      <c r="D204" s="11">
        <v>12</v>
      </c>
      <c r="E204" s="11">
        <v>45</v>
      </c>
      <c r="F204" s="2">
        <v>32.1</v>
      </c>
      <c r="G204" s="15">
        <v>43</v>
      </c>
      <c r="H204" s="3">
        <v>100577</v>
      </c>
      <c r="I204" s="21" t="str">
        <f t="shared" si="10"/>
        <v>12:45</v>
      </c>
      <c r="J204" s="21">
        <f t="shared" si="9"/>
        <v>-3.9770524076081015</v>
      </c>
      <c r="K204" s="24">
        <f t="shared" si="8"/>
        <v>-101.35520533733762</v>
      </c>
    </row>
    <row r="205" spans="1:11" x14ac:dyDescent="0.2">
      <c r="A205" s="1">
        <v>12</v>
      </c>
      <c r="B205" s="1">
        <v>6</v>
      </c>
      <c r="C205" s="11">
        <v>2016</v>
      </c>
      <c r="D205" s="11">
        <v>12</v>
      </c>
      <c r="E205" s="11">
        <v>50</v>
      </c>
      <c r="F205" s="2">
        <v>32.1</v>
      </c>
      <c r="G205" s="15">
        <v>43</v>
      </c>
      <c r="H205" s="3">
        <v>100573</v>
      </c>
      <c r="I205" s="21" t="str">
        <f t="shared" si="10"/>
        <v>12:50</v>
      </c>
      <c r="J205" s="21">
        <f t="shared" si="9"/>
        <v>6.9601185208753833</v>
      </c>
      <c r="K205" s="24">
        <f t="shared" si="8"/>
        <v>-88.435315274371376</v>
      </c>
    </row>
    <row r="206" spans="1:11" x14ac:dyDescent="0.2">
      <c r="A206" s="1">
        <v>12</v>
      </c>
      <c r="B206" s="1">
        <v>6</v>
      </c>
      <c r="C206" s="11">
        <v>2016</v>
      </c>
      <c r="D206" s="11">
        <v>12</v>
      </c>
      <c r="E206" s="11">
        <v>55</v>
      </c>
      <c r="F206" s="2">
        <v>31.9</v>
      </c>
      <c r="G206" s="15">
        <v>43</v>
      </c>
      <c r="H206" s="3">
        <v>100580</v>
      </c>
      <c r="I206" s="21" t="str">
        <f t="shared" si="10"/>
        <v>12:55</v>
      </c>
      <c r="J206" s="21">
        <f t="shared" si="9"/>
        <v>0</v>
      </c>
      <c r="K206" s="24">
        <f t="shared" si="8"/>
        <v>-74.528352852970542</v>
      </c>
    </row>
    <row r="207" spans="1:11" x14ac:dyDescent="0.2">
      <c r="A207" s="1">
        <v>12</v>
      </c>
      <c r="B207" s="1">
        <v>6</v>
      </c>
      <c r="C207" s="11">
        <v>2016</v>
      </c>
      <c r="D207" s="11">
        <v>13</v>
      </c>
      <c r="E207" s="11">
        <v>0</v>
      </c>
      <c r="F207" s="2">
        <v>32</v>
      </c>
      <c r="G207" s="15">
        <v>43</v>
      </c>
      <c r="H207" s="3">
        <v>100580</v>
      </c>
      <c r="I207" s="21" t="str">
        <f t="shared" si="10"/>
        <v>13:0</v>
      </c>
      <c r="J207" s="21">
        <f t="shared" si="9"/>
        <v>-6.9596341220918667</v>
      </c>
      <c r="K207" s="24">
        <f t="shared" si="8"/>
        <v>-71.553060741889695</v>
      </c>
    </row>
    <row r="208" spans="1:11" x14ac:dyDescent="0.2">
      <c r="A208" s="1">
        <v>12</v>
      </c>
      <c r="B208" s="1">
        <v>6</v>
      </c>
      <c r="C208" s="11">
        <v>2016</v>
      </c>
      <c r="D208" s="11">
        <v>13</v>
      </c>
      <c r="E208" s="11">
        <v>5</v>
      </c>
      <c r="F208" s="2">
        <v>32</v>
      </c>
      <c r="G208" s="15">
        <v>43</v>
      </c>
      <c r="H208" s="3">
        <v>100573</v>
      </c>
      <c r="I208" s="21" t="str">
        <f t="shared" si="10"/>
        <v>13:5</v>
      </c>
      <c r="J208" s="21">
        <f t="shared" si="9"/>
        <v>-16.903144979268788</v>
      </c>
      <c r="K208" s="24">
        <f t="shared" si="8"/>
        <v>-80.507475034090064</v>
      </c>
    </row>
    <row r="209" spans="1:11" x14ac:dyDescent="0.2">
      <c r="A209" s="1">
        <v>12</v>
      </c>
      <c r="B209" s="1">
        <v>6</v>
      </c>
      <c r="C209" s="11">
        <v>2016</v>
      </c>
      <c r="D209" s="11">
        <v>13</v>
      </c>
      <c r="E209" s="11">
        <v>10</v>
      </c>
      <c r="F209" s="2">
        <v>31.9</v>
      </c>
      <c r="G209" s="15">
        <v>43</v>
      </c>
      <c r="H209" s="3">
        <v>100556</v>
      </c>
      <c r="I209" s="21" t="str">
        <f t="shared" si="10"/>
        <v>13:10</v>
      </c>
      <c r="J209" s="21">
        <f t="shared" si="9"/>
        <v>-0.99447074267075064</v>
      </c>
      <c r="K209" s="24">
        <f t="shared" si="8"/>
        <v>-76.53359417645477</v>
      </c>
    </row>
    <row r="210" spans="1:11" x14ac:dyDescent="0.2">
      <c r="A210" s="1">
        <v>12</v>
      </c>
      <c r="B210" s="1">
        <v>6</v>
      </c>
      <c r="C210" s="11">
        <v>2016</v>
      </c>
      <c r="D210" s="11">
        <v>13</v>
      </c>
      <c r="E210" s="11">
        <v>15</v>
      </c>
      <c r="F210" s="2">
        <v>31.9</v>
      </c>
      <c r="G210" s="15">
        <v>44</v>
      </c>
      <c r="H210" s="3">
        <v>100555</v>
      </c>
      <c r="I210" s="21" t="str">
        <f t="shared" si="10"/>
        <v>13:15</v>
      </c>
      <c r="J210" s="21">
        <f t="shared" si="9"/>
        <v>-8.9503256924071408</v>
      </c>
      <c r="K210" s="24">
        <f t="shared" si="8"/>
        <v>-95.421116784356002</v>
      </c>
    </row>
    <row r="211" spans="1:11" x14ac:dyDescent="0.2">
      <c r="A211" s="1">
        <v>12</v>
      </c>
      <c r="B211" s="1">
        <v>6</v>
      </c>
      <c r="C211" s="11">
        <v>2016</v>
      </c>
      <c r="D211" s="11">
        <v>13</v>
      </c>
      <c r="E211" s="11">
        <v>20</v>
      </c>
      <c r="F211" s="2">
        <v>31.9</v>
      </c>
      <c r="G211" s="15">
        <v>44</v>
      </c>
      <c r="H211" s="3">
        <v>100546</v>
      </c>
      <c r="I211" s="21" t="str">
        <f t="shared" si="10"/>
        <v>13:20</v>
      </c>
      <c r="J211" s="21">
        <f t="shared" si="9"/>
        <v>-5.967417898275416</v>
      </c>
      <c r="K211" s="24">
        <f t="shared" si="8"/>
        <v>-93.439567054802069</v>
      </c>
    </row>
    <row r="212" spans="1:11" x14ac:dyDescent="0.2">
      <c r="A212" s="1">
        <v>12</v>
      </c>
      <c r="B212" s="1">
        <v>6</v>
      </c>
      <c r="C212" s="11">
        <v>2016</v>
      </c>
      <c r="D212" s="11">
        <v>13</v>
      </c>
      <c r="E212" s="11">
        <v>25</v>
      </c>
      <c r="F212" s="2">
        <v>30.7</v>
      </c>
      <c r="G212" s="15">
        <v>44</v>
      </c>
      <c r="H212" s="3">
        <v>100540</v>
      </c>
      <c r="I212" s="21" t="str">
        <f t="shared" si="10"/>
        <v>13:25</v>
      </c>
      <c r="J212" s="21">
        <f t="shared" si="9"/>
        <v>0.99462900338173865</v>
      </c>
      <c r="K212" s="24">
        <f t="shared" si="8"/>
        <v>-82.507938627766293</v>
      </c>
    </row>
    <row r="213" spans="1:11" x14ac:dyDescent="0.2">
      <c r="A213" s="1">
        <v>12</v>
      </c>
      <c r="B213" s="1">
        <v>6</v>
      </c>
      <c r="C213" s="11">
        <v>2016</v>
      </c>
      <c r="D213" s="11">
        <v>13</v>
      </c>
      <c r="E213" s="11">
        <v>30</v>
      </c>
      <c r="F213" s="2">
        <v>31.1</v>
      </c>
      <c r="G213" s="15">
        <v>45</v>
      </c>
      <c r="H213" s="3">
        <v>100541</v>
      </c>
      <c r="I213" s="21" t="str">
        <f t="shared" si="10"/>
        <v>13:30</v>
      </c>
      <c r="J213" s="21">
        <f t="shared" si="9"/>
        <v>-2.9838573318347739</v>
      </c>
      <c r="K213" s="24">
        <f t="shared" si="8"/>
        <v>-70.584815517559392</v>
      </c>
    </row>
    <row r="214" spans="1:11" x14ac:dyDescent="0.2">
      <c r="A214" s="1">
        <v>12</v>
      </c>
      <c r="B214" s="1">
        <v>6</v>
      </c>
      <c r="C214" s="11">
        <v>2016</v>
      </c>
      <c r="D214" s="11">
        <v>13</v>
      </c>
      <c r="E214" s="11">
        <v>35</v>
      </c>
      <c r="F214" s="2">
        <v>30.4</v>
      </c>
      <c r="G214" s="15">
        <v>45</v>
      </c>
      <c r="H214" s="3">
        <v>100538</v>
      </c>
      <c r="I214" s="21" t="str">
        <f t="shared" si="10"/>
        <v>13:35</v>
      </c>
      <c r="J214" s="21">
        <f t="shared" si="9"/>
        <v>-20.887624579760885</v>
      </c>
      <c r="K214" s="24">
        <f t="shared" si="8"/>
        <v>-95.448227551722965</v>
      </c>
    </row>
    <row r="215" spans="1:11" x14ac:dyDescent="0.2">
      <c r="A215" s="1">
        <v>12</v>
      </c>
      <c r="B215" s="1">
        <v>6</v>
      </c>
      <c r="C215" s="11">
        <v>2016</v>
      </c>
      <c r="D215" s="11">
        <v>13</v>
      </c>
      <c r="E215" s="11">
        <v>40</v>
      </c>
      <c r="F215" s="2">
        <v>30.3</v>
      </c>
      <c r="G215" s="15">
        <v>46</v>
      </c>
      <c r="H215" s="3">
        <v>100517</v>
      </c>
      <c r="I215" s="21" t="str">
        <f t="shared" si="10"/>
        <v>13:40</v>
      </c>
      <c r="J215" s="21">
        <f t="shared" si="9"/>
        <v>-22.881701602713967</v>
      </c>
      <c r="K215" s="24">
        <f t="shared" si="8"/>
        <v>-123.29946589422204</v>
      </c>
    </row>
    <row r="216" spans="1:11" x14ac:dyDescent="0.2">
      <c r="A216" s="1">
        <v>12</v>
      </c>
      <c r="B216" s="1">
        <v>6</v>
      </c>
      <c r="C216" s="11">
        <v>2016</v>
      </c>
      <c r="D216" s="11">
        <v>13</v>
      </c>
      <c r="E216" s="11">
        <v>45</v>
      </c>
      <c r="F216" s="2">
        <v>30.7</v>
      </c>
      <c r="G216" s="15">
        <v>46</v>
      </c>
      <c r="H216" s="3">
        <v>100494</v>
      </c>
      <c r="I216" s="21" t="str">
        <f t="shared" si="10"/>
        <v>13:45</v>
      </c>
      <c r="J216" s="21">
        <f t="shared" si="9"/>
        <v>6.9655899854717704</v>
      </c>
      <c r="K216" s="24">
        <f t="shared" si="8"/>
        <v>-110.37072816182628</v>
      </c>
    </row>
    <row r="217" spans="1:11" x14ac:dyDescent="0.2">
      <c r="A217" s="1">
        <v>12</v>
      </c>
      <c r="B217" s="1">
        <v>6</v>
      </c>
      <c r="C217" s="11">
        <v>2016</v>
      </c>
      <c r="D217" s="11">
        <v>13</v>
      </c>
      <c r="E217" s="11">
        <v>50</v>
      </c>
      <c r="F217" s="2">
        <v>30.7</v>
      </c>
      <c r="G217" s="15">
        <v>45</v>
      </c>
      <c r="H217" s="3">
        <v>100501</v>
      </c>
      <c r="I217" s="21" t="str">
        <f t="shared" si="10"/>
        <v>13:50</v>
      </c>
      <c r="J217" s="21">
        <f t="shared" si="9"/>
        <v>2.9850449249261204</v>
      </c>
      <c r="K217" s="24">
        <f t="shared" si="8"/>
        <v>-110.36743491662027</v>
      </c>
    </row>
    <row r="218" spans="1:11" x14ac:dyDescent="0.2">
      <c r="A218" s="1">
        <v>12</v>
      </c>
      <c r="B218" s="1">
        <v>6</v>
      </c>
      <c r="C218" s="11">
        <v>2016</v>
      </c>
      <c r="D218" s="11">
        <v>13</v>
      </c>
      <c r="E218" s="11">
        <v>55</v>
      </c>
      <c r="F218" s="2">
        <v>30.9</v>
      </c>
      <c r="G218" s="15">
        <v>44</v>
      </c>
      <c r="H218" s="3">
        <v>100504</v>
      </c>
      <c r="I218" s="21" t="str">
        <f t="shared" si="10"/>
        <v>13:55</v>
      </c>
      <c r="J218" s="21">
        <f t="shared" si="9"/>
        <v>-8.9548674679614741</v>
      </c>
      <c r="K218" s="24">
        <f t="shared" si="8"/>
        <v>-121.31007756720859</v>
      </c>
    </row>
    <row r="219" spans="1:11" x14ac:dyDescent="0.2">
      <c r="A219" s="1">
        <v>12</v>
      </c>
      <c r="B219" s="1">
        <v>6</v>
      </c>
      <c r="C219" s="11">
        <v>2016</v>
      </c>
      <c r="D219" s="11">
        <v>14</v>
      </c>
      <c r="E219" s="11">
        <v>0</v>
      </c>
      <c r="F219" s="2">
        <v>30.8</v>
      </c>
      <c r="G219" s="15">
        <v>43</v>
      </c>
      <c r="H219" s="3">
        <v>100495</v>
      </c>
      <c r="I219" s="21" t="str">
        <f t="shared" si="10"/>
        <v>14:0</v>
      </c>
      <c r="J219" s="21">
        <f t="shared" si="9"/>
        <v>-5.9704462908602416</v>
      </c>
      <c r="K219" s="24">
        <f t="shared" si="8"/>
        <v>-132.24986303534507</v>
      </c>
    </row>
    <row r="220" spans="1:11" x14ac:dyDescent="0.2">
      <c r="A220" s="1">
        <v>12</v>
      </c>
      <c r="B220" s="1">
        <v>6</v>
      </c>
      <c r="C220" s="11">
        <v>2016</v>
      </c>
      <c r="D220" s="11">
        <v>14</v>
      </c>
      <c r="E220" s="11">
        <v>5</v>
      </c>
      <c r="F220" s="2">
        <v>31.2</v>
      </c>
      <c r="G220" s="15">
        <v>43</v>
      </c>
      <c r="H220" s="3">
        <v>100489</v>
      </c>
      <c r="I220" s="21" t="str">
        <f t="shared" si="10"/>
        <v>14:5</v>
      </c>
      <c r="J220" s="21">
        <f t="shared" si="9"/>
        <v>11.941605548866045</v>
      </c>
      <c r="K220" s="24">
        <f t="shared" ref="K220:K283" si="11">SUM(J196:J220)</f>
        <v>-112.35770989251345</v>
      </c>
    </row>
    <row r="221" spans="1:11" x14ac:dyDescent="0.2">
      <c r="A221" s="1">
        <v>12</v>
      </c>
      <c r="B221" s="1">
        <v>6</v>
      </c>
      <c r="C221" s="11">
        <v>2016</v>
      </c>
      <c r="D221" s="11">
        <v>14</v>
      </c>
      <c r="E221" s="11">
        <v>10</v>
      </c>
      <c r="F221" s="2">
        <v>31.1</v>
      </c>
      <c r="G221" s="15">
        <v>43</v>
      </c>
      <c r="H221" s="3">
        <v>100501</v>
      </c>
      <c r="I221" s="21" t="str">
        <f t="shared" si="10"/>
        <v>14:10</v>
      </c>
      <c r="J221" s="21">
        <f t="shared" si="9"/>
        <v>0</v>
      </c>
      <c r="K221" s="24">
        <f t="shared" si="11"/>
        <v>-105.40042760575416</v>
      </c>
    </row>
    <row r="222" spans="1:11" x14ac:dyDescent="0.2">
      <c r="A222" s="1">
        <v>12</v>
      </c>
      <c r="B222" s="1">
        <v>6</v>
      </c>
      <c r="C222" s="11">
        <v>2016</v>
      </c>
      <c r="D222" s="11">
        <v>14</v>
      </c>
      <c r="E222" s="11">
        <v>15</v>
      </c>
      <c r="F222" s="2">
        <v>31.3</v>
      </c>
      <c r="G222" s="15">
        <v>43</v>
      </c>
      <c r="H222" s="3">
        <v>100501</v>
      </c>
      <c r="I222" s="21" t="str">
        <f t="shared" si="10"/>
        <v>14:15</v>
      </c>
      <c r="J222" s="21">
        <f t="shared" si="9"/>
        <v>1.990029949950747</v>
      </c>
      <c r="K222" s="24">
        <f t="shared" si="11"/>
        <v>-78.561232090783093</v>
      </c>
    </row>
    <row r="223" spans="1:11" x14ac:dyDescent="0.2">
      <c r="A223" s="1">
        <v>12</v>
      </c>
      <c r="B223" s="1">
        <v>6</v>
      </c>
      <c r="C223" s="11">
        <v>2016</v>
      </c>
      <c r="D223" s="11">
        <v>14</v>
      </c>
      <c r="E223" s="11">
        <v>20</v>
      </c>
      <c r="F223" s="2">
        <v>31.2</v>
      </c>
      <c r="G223" s="15">
        <v>43</v>
      </c>
      <c r="H223" s="3">
        <v>100503</v>
      </c>
      <c r="I223" s="21" t="str">
        <f t="shared" si="10"/>
        <v>14:20</v>
      </c>
      <c r="J223" s="21">
        <f t="shared" si="9"/>
        <v>-2.9849855228202142</v>
      </c>
      <c r="K223" s="24">
        <f t="shared" si="11"/>
        <v>-87.511499672023277</v>
      </c>
    </row>
    <row r="224" spans="1:11" x14ac:dyDescent="0.2">
      <c r="A224" s="1">
        <v>12</v>
      </c>
      <c r="B224" s="1">
        <v>6</v>
      </c>
      <c r="C224" s="11">
        <v>2016</v>
      </c>
      <c r="D224" s="11">
        <v>14</v>
      </c>
      <c r="E224" s="11">
        <v>25</v>
      </c>
      <c r="F224" s="2">
        <v>31.1</v>
      </c>
      <c r="G224" s="15">
        <v>43</v>
      </c>
      <c r="H224" s="3">
        <v>100500</v>
      </c>
      <c r="I224" s="21" t="str">
        <f t="shared" si="10"/>
        <v>14:25</v>
      </c>
      <c r="J224" s="21">
        <f t="shared" si="9"/>
        <v>-11.940298507462687</v>
      </c>
      <c r="K224" s="24">
        <f t="shared" si="11"/>
        <v>-90.504408828867611</v>
      </c>
    </row>
    <row r="225" spans="1:11" x14ac:dyDescent="0.2">
      <c r="A225" s="1">
        <v>12</v>
      </c>
      <c r="B225" s="1">
        <v>6</v>
      </c>
      <c r="C225" s="11">
        <v>2016</v>
      </c>
      <c r="D225" s="11">
        <v>14</v>
      </c>
      <c r="E225" s="11">
        <v>30</v>
      </c>
      <c r="F225" s="2">
        <v>31.3</v>
      </c>
      <c r="G225" s="15">
        <v>43</v>
      </c>
      <c r="H225" s="3">
        <v>100488</v>
      </c>
      <c r="I225" s="21" t="str">
        <f t="shared" si="10"/>
        <v>14:30</v>
      </c>
      <c r="J225" s="21">
        <f t="shared" si="9"/>
        <v>-11.941724385001194</v>
      </c>
      <c r="K225" s="24">
        <f t="shared" si="11"/>
        <v>-83.555509922724553</v>
      </c>
    </row>
    <row r="226" spans="1:11" x14ac:dyDescent="0.2">
      <c r="A226" s="1">
        <v>12</v>
      </c>
      <c r="B226" s="1">
        <v>6</v>
      </c>
      <c r="C226" s="11">
        <v>2016</v>
      </c>
      <c r="D226" s="11">
        <v>14</v>
      </c>
      <c r="E226" s="11">
        <v>35</v>
      </c>
      <c r="F226" s="2">
        <v>31.3</v>
      </c>
      <c r="G226" s="15">
        <v>43</v>
      </c>
      <c r="H226" s="3">
        <v>100476</v>
      </c>
      <c r="I226" s="21" t="str">
        <f t="shared" si="10"/>
        <v>14:35</v>
      </c>
      <c r="J226" s="21">
        <f t="shared" si="9"/>
        <v>-11.943150603129105</v>
      </c>
      <c r="K226" s="24">
        <f t="shared" si="11"/>
        <v>-92.51536696976774</v>
      </c>
    </row>
    <row r="227" spans="1:11" x14ac:dyDescent="0.2">
      <c r="A227" s="1">
        <v>12</v>
      </c>
      <c r="B227" s="1">
        <v>6</v>
      </c>
      <c r="C227" s="11">
        <v>2016</v>
      </c>
      <c r="D227" s="11">
        <v>14</v>
      </c>
      <c r="E227" s="11">
        <v>40</v>
      </c>
      <c r="F227" s="2">
        <v>31.4</v>
      </c>
      <c r="G227" s="15">
        <v>43</v>
      </c>
      <c r="H227" s="3">
        <v>100464</v>
      </c>
      <c r="I227" s="21" t="str">
        <f t="shared" si="10"/>
        <v>14:40</v>
      </c>
      <c r="J227" s="21">
        <f t="shared" si="9"/>
        <v>3.9815257206561556</v>
      </c>
      <c r="K227" s="24">
        <f t="shared" si="11"/>
        <v>-101.46183233874231</v>
      </c>
    </row>
    <row r="228" spans="1:11" x14ac:dyDescent="0.2">
      <c r="A228" s="1">
        <v>12</v>
      </c>
      <c r="B228" s="1">
        <v>6</v>
      </c>
      <c r="C228" s="11">
        <v>2016</v>
      </c>
      <c r="D228" s="11">
        <v>14</v>
      </c>
      <c r="E228" s="11">
        <v>45</v>
      </c>
      <c r="F228" s="2">
        <v>31.8</v>
      </c>
      <c r="G228" s="15">
        <v>43</v>
      </c>
      <c r="H228" s="3">
        <v>100468</v>
      </c>
      <c r="I228" s="21" t="str">
        <f t="shared" si="10"/>
        <v>14:45</v>
      </c>
      <c r="J228" s="21">
        <f t="shared" si="9"/>
        <v>-10.948759804116733</v>
      </c>
      <c r="K228" s="24">
        <f t="shared" si="11"/>
        <v>-119.37091828385537</v>
      </c>
    </row>
    <row r="229" spans="1:11" x14ac:dyDescent="0.2">
      <c r="A229" s="1">
        <v>12</v>
      </c>
      <c r="B229" s="1">
        <v>6</v>
      </c>
      <c r="C229" s="11">
        <v>2016</v>
      </c>
      <c r="D229" s="11">
        <v>14</v>
      </c>
      <c r="E229" s="11">
        <v>50</v>
      </c>
      <c r="F229" s="2">
        <v>31.7</v>
      </c>
      <c r="G229" s="15">
        <v>43</v>
      </c>
      <c r="H229" s="3">
        <v>100457</v>
      </c>
      <c r="I229" s="21" t="str">
        <f t="shared" si="10"/>
        <v>14:50</v>
      </c>
      <c r="J229" s="21">
        <f t="shared" si="9"/>
        <v>-6.9681555292314119</v>
      </c>
      <c r="K229" s="24">
        <f t="shared" si="11"/>
        <v>-122.36202140547867</v>
      </c>
    </row>
    <row r="230" spans="1:11" x14ac:dyDescent="0.2">
      <c r="A230" s="1">
        <v>12</v>
      </c>
      <c r="B230" s="1">
        <v>6</v>
      </c>
      <c r="C230" s="11">
        <v>2016</v>
      </c>
      <c r="D230" s="11">
        <v>14</v>
      </c>
      <c r="E230" s="11">
        <v>55</v>
      </c>
      <c r="F230" s="2">
        <v>31.8</v>
      </c>
      <c r="G230" s="15">
        <v>43</v>
      </c>
      <c r="H230" s="3">
        <v>100450</v>
      </c>
      <c r="I230" s="21" t="str">
        <f t="shared" si="10"/>
        <v>14:55</v>
      </c>
      <c r="J230" s="21">
        <f t="shared" si="9"/>
        <v>31.856645097063215</v>
      </c>
      <c r="K230" s="24">
        <f t="shared" si="11"/>
        <v>-97.465494829290861</v>
      </c>
    </row>
    <row r="231" spans="1:11" x14ac:dyDescent="0.2">
      <c r="A231" s="1">
        <v>12</v>
      </c>
      <c r="B231" s="1">
        <v>6</v>
      </c>
      <c r="C231" s="11">
        <v>2016</v>
      </c>
      <c r="D231" s="11">
        <v>15</v>
      </c>
      <c r="E231" s="11">
        <v>0</v>
      </c>
      <c r="F231" s="2">
        <v>32.1</v>
      </c>
      <c r="G231" s="15">
        <v>43</v>
      </c>
      <c r="H231" s="3">
        <v>100482</v>
      </c>
      <c r="I231" s="21" t="str">
        <f t="shared" si="10"/>
        <v>15:0</v>
      </c>
      <c r="J231" s="21">
        <f t="shared" si="9"/>
        <v>5.9712187257419238</v>
      </c>
      <c r="K231" s="24">
        <f t="shared" si="11"/>
        <v>-91.494276103548941</v>
      </c>
    </row>
    <row r="232" spans="1:11" x14ac:dyDescent="0.2">
      <c r="A232" s="1">
        <v>12</v>
      </c>
      <c r="B232" s="1">
        <v>6</v>
      </c>
      <c r="C232" s="11">
        <v>2016</v>
      </c>
      <c r="D232" s="11">
        <v>15</v>
      </c>
      <c r="E232" s="11">
        <v>5</v>
      </c>
      <c r="F232" s="2">
        <v>31.6</v>
      </c>
      <c r="G232" s="15">
        <v>42</v>
      </c>
      <c r="H232" s="3">
        <v>100488</v>
      </c>
      <c r="I232" s="21" t="str">
        <f t="shared" si="10"/>
        <v>15:5</v>
      </c>
      <c r="J232" s="21">
        <f t="shared" si="9"/>
        <v>15.922299180001591</v>
      </c>
      <c r="K232" s="24">
        <f t="shared" si="11"/>
        <v>-68.612342801455483</v>
      </c>
    </row>
    <row r="233" spans="1:11" x14ac:dyDescent="0.2">
      <c r="A233" s="1">
        <v>12</v>
      </c>
      <c r="B233" s="1">
        <v>6</v>
      </c>
      <c r="C233" s="11">
        <v>2016</v>
      </c>
      <c r="D233" s="11">
        <v>15</v>
      </c>
      <c r="E233" s="11">
        <v>10</v>
      </c>
      <c r="F233" s="2">
        <v>31.8</v>
      </c>
      <c r="G233" s="15">
        <v>42</v>
      </c>
      <c r="H233" s="3">
        <v>100504</v>
      </c>
      <c r="I233" s="21" t="str">
        <f t="shared" si="10"/>
        <v>15:10</v>
      </c>
      <c r="J233" s="21">
        <f t="shared" si="9"/>
        <v>-9.9498527421794165</v>
      </c>
      <c r="K233" s="24">
        <f t="shared" si="11"/>
        <v>-61.659050564366126</v>
      </c>
    </row>
    <row r="234" spans="1:11" x14ac:dyDescent="0.2">
      <c r="A234" s="1">
        <v>12</v>
      </c>
      <c r="B234" s="1">
        <v>6</v>
      </c>
      <c r="C234" s="11">
        <v>2016</v>
      </c>
      <c r="D234" s="11">
        <v>15</v>
      </c>
      <c r="E234" s="11">
        <v>15</v>
      </c>
      <c r="F234" s="2">
        <v>32.299999999999997</v>
      </c>
      <c r="G234" s="15">
        <v>43</v>
      </c>
      <c r="H234" s="3">
        <v>100494</v>
      </c>
      <c r="I234" s="21" t="str">
        <f t="shared" si="10"/>
        <v>15:15</v>
      </c>
      <c r="J234" s="21">
        <f t="shared" si="9"/>
        <v>-14.926264254582362</v>
      </c>
      <c r="K234" s="24">
        <f t="shared" si="11"/>
        <v>-75.590844076277733</v>
      </c>
    </row>
    <row r="235" spans="1:11" x14ac:dyDescent="0.2">
      <c r="A235" s="1">
        <v>12</v>
      </c>
      <c r="B235" s="1">
        <v>6</v>
      </c>
      <c r="C235" s="11">
        <v>2016</v>
      </c>
      <c r="D235" s="11">
        <v>15</v>
      </c>
      <c r="E235" s="11">
        <v>20</v>
      </c>
      <c r="F235" s="2">
        <v>32.200000000000003</v>
      </c>
      <c r="G235" s="15">
        <v>42</v>
      </c>
      <c r="H235" s="3">
        <v>100479</v>
      </c>
      <c r="I235" s="21" t="str">
        <f t="shared" si="10"/>
        <v>15:20</v>
      </c>
      <c r="J235" s="21">
        <f t="shared" si="9"/>
        <v>-0.99523283472168311</v>
      </c>
      <c r="K235" s="24">
        <f t="shared" si="11"/>
        <v>-67.635751218592247</v>
      </c>
    </row>
    <row r="236" spans="1:11" x14ac:dyDescent="0.2">
      <c r="A236" s="1">
        <v>12</v>
      </c>
      <c r="B236" s="1">
        <v>6</v>
      </c>
      <c r="C236" s="11">
        <v>2016</v>
      </c>
      <c r="D236" s="11">
        <v>15</v>
      </c>
      <c r="E236" s="11">
        <v>25</v>
      </c>
      <c r="F236" s="2">
        <v>32.799999999999997</v>
      </c>
      <c r="G236" s="15">
        <v>42</v>
      </c>
      <c r="H236" s="3">
        <v>100478</v>
      </c>
      <c r="I236" s="21" t="str">
        <f t="shared" si="10"/>
        <v>15:25</v>
      </c>
      <c r="J236" s="21">
        <f t="shared" si="9"/>
        <v>-7.9619419176337116</v>
      </c>
      <c r="K236" s="24">
        <f t="shared" si="11"/>
        <v>-69.630275237950556</v>
      </c>
    </row>
    <row r="237" spans="1:11" x14ac:dyDescent="0.2">
      <c r="A237" s="1">
        <v>12</v>
      </c>
      <c r="B237" s="1">
        <v>6</v>
      </c>
      <c r="C237" s="11">
        <v>2016</v>
      </c>
      <c r="D237" s="11">
        <v>15</v>
      </c>
      <c r="E237" s="11">
        <v>30</v>
      </c>
      <c r="F237" s="2">
        <v>32.4</v>
      </c>
      <c r="G237" s="15">
        <v>41</v>
      </c>
      <c r="H237" s="3">
        <v>100470</v>
      </c>
      <c r="I237" s="21" t="str">
        <f t="shared" si="10"/>
        <v>15:30</v>
      </c>
      <c r="J237" s="21">
        <f t="shared" si="9"/>
        <v>-9.9532198666268545</v>
      </c>
      <c r="K237" s="24">
        <f t="shared" si="11"/>
        <v>-80.578124107959169</v>
      </c>
    </row>
    <row r="238" spans="1:11" x14ac:dyDescent="0.2">
      <c r="A238" s="1">
        <v>12</v>
      </c>
      <c r="B238" s="1">
        <v>6</v>
      </c>
      <c r="C238" s="11">
        <v>2016</v>
      </c>
      <c r="D238" s="11">
        <v>15</v>
      </c>
      <c r="E238" s="11">
        <v>35</v>
      </c>
      <c r="F238" s="2">
        <v>32.5</v>
      </c>
      <c r="G238" s="15">
        <v>42</v>
      </c>
      <c r="H238" s="3">
        <v>100460</v>
      </c>
      <c r="I238" s="21" t="str">
        <f t="shared" si="10"/>
        <v>15:35</v>
      </c>
      <c r="J238" s="21">
        <f t="shared" si="9"/>
        <v>15.926737009755126</v>
      </c>
      <c r="K238" s="24">
        <f t="shared" si="11"/>
        <v>-61.667529766369256</v>
      </c>
    </row>
    <row r="239" spans="1:11" x14ac:dyDescent="0.2">
      <c r="A239" s="1">
        <v>12</v>
      </c>
      <c r="B239" s="1">
        <v>6</v>
      </c>
      <c r="C239" s="11">
        <v>2016</v>
      </c>
      <c r="D239" s="11">
        <v>15</v>
      </c>
      <c r="E239" s="11">
        <v>40</v>
      </c>
      <c r="F239" s="2">
        <v>32.4</v>
      </c>
      <c r="G239" s="15">
        <v>41</v>
      </c>
      <c r="H239" s="3">
        <v>100476</v>
      </c>
      <c r="I239" s="21" t="str">
        <f t="shared" si="10"/>
        <v>15:40</v>
      </c>
      <c r="J239" s="21">
        <f t="shared" si="9"/>
        <v>4.9763127513037944</v>
      </c>
      <c r="K239" s="24">
        <f t="shared" si="11"/>
        <v>-35.803592435304566</v>
      </c>
    </row>
    <row r="240" spans="1:11" x14ac:dyDescent="0.2">
      <c r="A240" s="1">
        <v>12</v>
      </c>
      <c r="B240" s="1">
        <v>6</v>
      </c>
      <c r="C240" s="11">
        <v>2016</v>
      </c>
      <c r="D240" s="11">
        <v>15</v>
      </c>
      <c r="E240" s="11">
        <v>45</v>
      </c>
      <c r="F240" s="2">
        <v>31.9</v>
      </c>
      <c r="G240" s="15">
        <v>41</v>
      </c>
      <c r="H240" s="3">
        <v>100481</v>
      </c>
      <c r="I240" s="21" t="str">
        <f t="shared" si="10"/>
        <v>15:45</v>
      </c>
      <c r="J240" s="21">
        <f t="shared" si="9"/>
        <v>-13.932982354873062</v>
      </c>
      <c r="K240" s="24">
        <f t="shared" si="11"/>
        <v>-26.854873187463664</v>
      </c>
    </row>
    <row r="241" spans="1:11" x14ac:dyDescent="0.2">
      <c r="A241" s="1">
        <v>12</v>
      </c>
      <c r="B241" s="1">
        <v>6</v>
      </c>
      <c r="C241" s="11">
        <v>2016</v>
      </c>
      <c r="D241" s="11">
        <v>15</v>
      </c>
      <c r="E241" s="11">
        <v>50</v>
      </c>
      <c r="F241" s="2">
        <v>31.7</v>
      </c>
      <c r="G241" s="15">
        <v>41</v>
      </c>
      <c r="H241" s="3">
        <v>100467</v>
      </c>
      <c r="I241" s="21" t="str">
        <f t="shared" si="10"/>
        <v>15:50</v>
      </c>
      <c r="J241" s="21">
        <f t="shared" si="9"/>
        <v>-12.939572197836105</v>
      </c>
      <c r="K241" s="24">
        <f t="shared" si="11"/>
        <v>-46.76003537077154</v>
      </c>
    </row>
    <row r="242" spans="1:11" x14ac:dyDescent="0.2">
      <c r="A242" s="1">
        <v>12</v>
      </c>
      <c r="B242" s="1">
        <v>6</v>
      </c>
      <c r="C242" s="11">
        <v>2016</v>
      </c>
      <c r="D242" s="11">
        <v>15</v>
      </c>
      <c r="E242" s="11">
        <v>55</v>
      </c>
      <c r="F242" s="2">
        <v>31.4</v>
      </c>
      <c r="G242" s="15">
        <v>41</v>
      </c>
      <c r="H242" s="3">
        <v>100454</v>
      </c>
      <c r="I242" s="21" t="str">
        <f t="shared" si="10"/>
        <v>15:55</v>
      </c>
      <c r="J242" s="21">
        <f t="shared" si="9"/>
        <v>21.900571405817587</v>
      </c>
      <c r="K242" s="24">
        <f t="shared" si="11"/>
        <v>-27.844508889880068</v>
      </c>
    </row>
    <row r="243" spans="1:11" x14ac:dyDescent="0.2">
      <c r="A243" s="1">
        <v>12</v>
      </c>
      <c r="B243" s="1">
        <v>6</v>
      </c>
      <c r="C243" s="11">
        <v>2016</v>
      </c>
      <c r="D243" s="11">
        <v>16</v>
      </c>
      <c r="E243" s="11">
        <v>0</v>
      </c>
      <c r="F243" s="2">
        <v>31.3</v>
      </c>
      <c r="G243" s="15">
        <v>42</v>
      </c>
      <c r="H243" s="3">
        <v>100476</v>
      </c>
      <c r="I243" s="21" t="str">
        <f t="shared" si="10"/>
        <v>16:0</v>
      </c>
      <c r="J243" s="21">
        <f t="shared" si="9"/>
        <v>4.9763127513037944</v>
      </c>
      <c r="K243" s="24">
        <f t="shared" si="11"/>
        <v>-13.913328670614803</v>
      </c>
    </row>
    <row r="244" spans="1:11" x14ac:dyDescent="0.2">
      <c r="A244" s="1">
        <v>12</v>
      </c>
      <c r="B244" s="1">
        <v>6</v>
      </c>
      <c r="C244" s="11">
        <v>2016</v>
      </c>
      <c r="D244" s="11">
        <v>16</v>
      </c>
      <c r="E244" s="11">
        <v>5</v>
      </c>
      <c r="F244" s="2">
        <v>31.1</v>
      </c>
      <c r="G244" s="15">
        <v>42</v>
      </c>
      <c r="H244" s="3">
        <v>100481</v>
      </c>
      <c r="I244" s="21" t="str">
        <f t="shared" si="10"/>
        <v>16:5</v>
      </c>
      <c r="J244" s="21">
        <f t="shared" si="9"/>
        <v>7.9617042027846052</v>
      </c>
      <c r="K244" s="24">
        <f t="shared" si="11"/>
        <v>1.8821823030047646E-2</v>
      </c>
    </row>
    <row r="245" spans="1:11" x14ac:dyDescent="0.2">
      <c r="A245" s="1">
        <v>12</v>
      </c>
      <c r="B245" s="1">
        <v>6</v>
      </c>
      <c r="C245" s="11">
        <v>2016</v>
      </c>
      <c r="D245" s="11">
        <v>16</v>
      </c>
      <c r="E245" s="11">
        <v>10</v>
      </c>
      <c r="F245" s="2">
        <v>30.9</v>
      </c>
      <c r="G245" s="15">
        <v>42</v>
      </c>
      <c r="H245" s="3">
        <v>100489</v>
      </c>
      <c r="I245" s="21" t="str">
        <f t="shared" si="10"/>
        <v>16:10</v>
      </c>
      <c r="J245" s="21">
        <f t="shared" si="9"/>
        <v>5.9708027744330225</v>
      </c>
      <c r="K245" s="24">
        <f t="shared" si="11"/>
        <v>-5.9519809514029793</v>
      </c>
    </row>
    <row r="246" spans="1:11" x14ac:dyDescent="0.2">
      <c r="A246" s="1">
        <v>12</v>
      </c>
      <c r="B246" s="1">
        <v>6</v>
      </c>
      <c r="C246" s="11">
        <v>2016</v>
      </c>
      <c r="D246" s="11">
        <v>16</v>
      </c>
      <c r="E246" s="11">
        <v>15</v>
      </c>
      <c r="F246" s="2">
        <v>30.9</v>
      </c>
      <c r="G246" s="15">
        <v>42</v>
      </c>
      <c r="H246" s="3">
        <v>100495</v>
      </c>
      <c r="I246" s="21" t="str">
        <f t="shared" si="10"/>
        <v>16:15</v>
      </c>
      <c r="J246" s="21">
        <f t="shared" si="9"/>
        <v>-17.911338872580725</v>
      </c>
      <c r="K246" s="24">
        <f t="shared" si="11"/>
        <v>-23.863319823983705</v>
      </c>
    </row>
    <row r="247" spans="1:11" x14ac:dyDescent="0.2">
      <c r="A247" s="1">
        <v>12</v>
      </c>
      <c r="B247" s="1">
        <v>6</v>
      </c>
      <c r="C247" s="11">
        <v>2016</v>
      </c>
      <c r="D247" s="11">
        <v>16</v>
      </c>
      <c r="E247" s="11">
        <v>20</v>
      </c>
      <c r="F247" s="2">
        <v>30.8</v>
      </c>
      <c r="G247" s="15">
        <v>43</v>
      </c>
      <c r="H247" s="3">
        <v>100477</v>
      </c>
      <c r="I247" s="21" t="str">
        <f t="shared" si="10"/>
        <v>16:20</v>
      </c>
      <c r="J247" s="21">
        <f t="shared" si="9"/>
        <v>3.981010579535615</v>
      </c>
      <c r="K247" s="24">
        <f t="shared" si="11"/>
        <v>-21.87233919439883</v>
      </c>
    </row>
    <row r="248" spans="1:11" x14ac:dyDescent="0.2">
      <c r="A248" s="1">
        <v>12</v>
      </c>
      <c r="B248" s="1">
        <v>6</v>
      </c>
      <c r="C248" s="11">
        <v>2016</v>
      </c>
      <c r="D248" s="11">
        <v>16</v>
      </c>
      <c r="E248" s="11">
        <v>25</v>
      </c>
      <c r="F248" s="2">
        <v>30.8</v>
      </c>
      <c r="G248" s="15">
        <v>43</v>
      </c>
      <c r="H248" s="3">
        <v>100481</v>
      </c>
      <c r="I248" s="21" t="str">
        <f t="shared" si="10"/>
        <v>16:25</v>
      </c>
      <c r="J248" s="21">
        <f t="shared" si="9"/>
        <v>-4.9760651267403784</v>
      </c>
      <c r="K248" s="24">
        <f t="shared" si="11"/>
        <v>-23.863418798318996</v>
      </c>
    </row>
    <row r="249" spans="1:11" x14ac:dyDescent="0.2">
      <c r="A249" s="1">
        <v>12</v>
      </c>
      <c r="B249" s="1">
        <v>6</v>
      </c>
      <c r="C249" s="11">
        <v>2016</v>
      </c>
      <c r="D249" s="11">
        <v>16</v>
      </c>
      <c r="E249" s="11">
        <v>30</v>
      </c>
      <c r="F249" s="2">
        <v>30.6</v>
      </c>
      <c r="G249" s="15">
        <v>44</v>
      </c>
      <c r="H249" s="3">
        <v>100476</v>
      </c>
      <c r="I249" s="21" t="str">
        <f t="shared" si="10"/>
        <v>16:30</v>
      </c>
      <c r="J249" s="21">
        <f t="shared" si="9"/>
        <v>-1.9905251005215174</v>
      </c>
      <c r="K249" s="24">
        <f t="shared" si="11"/>
        <v>-13.913645391377829</v>
      </c>
    </row>
    <row r="250" spans="1:11" x14ac:dyDescent="0.2">
      <c r="A250" s="1">
        <v>12</v>
      </c>
      <c r="B250" s="1">
        <v>6</v>
      </c>
      <c r="C250" s="11">
        <v>2016</v>
      </c>
      <c r="D250" s="11">
        <v>16</v>
      </c>
      <c r="E250" s="11">
        <v>35</v>
      </c>
      <c r="F250" s="2">
        <v>30.6</v>
      </c>
      <c r="G250" s="15">
        <v>44</v>
      </c>
      <c r="H250" s="3">
        <v>100474</v>
      </c>
      <c r="I250" s="21" t="str">
        <f t="shared" si="10"/>
        <v>16:35</v>
      </c>
      <c r="J250" s="21">
        <f t="shared" si="9"/>
        <v>-25.877341401755679</v>
      </c>
      <c r="K250" s="24">
        <f t="shared" si="11"/>
        <v>-27.849262408132315</v>
      </c>
    </row>
    <row r="251" spans="1:11" x14ac:dyDescent="0.2">
      <c r="A251" s="1">
        <v>12</v>
      </c>
      <c r="B251" s="1">
        <v>6</v>
      </c>
      <c r="C251" s="11">
        <v>2016</v>
      </c>
      <c r="D251" s="11">
        <v>16</v>
      </c>
      <c r="E251" s="11">
        <v>40</v>
      </c>
      <c r="F251" s="2">
        <v>30.5</v>
      </c>
      <c r="G251" s="15">
        <v>44</v>
      </c>
      <c r="H251" s="3">
        <v>100448</v>
      </c>
      <c r="I251" s="21" t="str">
        <f t="shared" si="10"/>
        <v>16:40</v>
      </c>
      <c r="J251" s="21">
        <f t="shared" si="9"/>
        <v>2.9866199426568971</v>
      </c>
      <c r="K251" s="24">
        <f t="shared" si="11"/>
        <v>-12.91949186234632</v>
      </c>
    </row>
    <row r="252" spans="1:11" x14ac:dyDescent="0.2">
      <c r="A252" s="1">
        <v>12</v>
      </c>
      <c r="B252" s="1">
        <v>6</v>
      </c>
      <c r="C252" s="11">
        <v>2016</v>
      </c>
      <c r="D252" s="11">
        <v>16</v>
      </c>
      <c r="E252" s="11">
        <v>45</v>
      </c>
      <c r="F252" s="2">
        <v>30.3</v>
      </c>
      <c r="G252" s="15">
        <v>45</v>
      </c>
      <c r="H252" s="3">
        <v>100451</v>
      </c>
      <c r="I252" s="21" t="str">
        <f t="shared" si="10"/>
        <v>16:45</v>
      </c>
      <c r="J252" s="21">
        <f t="shared" si="9"/>
        <v>-5.9730614926680667</v>
      </c>
      <c r="K252" s="24">
        <f t="shared" si="11"/>
        <v>-22.874079075670533</v>
      </c>
    </row>
    <row r="253" spans="1:11" x14ac:dyDescent="0.2">
      <c r="A253" s="1">
        <v>12</v>
      </c>
      <c r="B253" s="1">
        <v>6</v>
      </c>
      <c r="C253" s="11">
        <v>2016</v>
      </c>
      <c r="D253" s="11">
        <v>16</v>
      </c>
      <c r="E253" s="11">
        <v>50</v>
      </c>
      <c r="F253" s="2">
        <v>30.4</v>
      </c>
      <c r="G253" s="15">
        <v>45</v>
      </c>
      <c r="H253" s="3">
        <v>100445</v>
      </c>
      <c r="I253" s="21" t="str">
        <f t="shared" si="10"/>
        <v>16:50</v>
      </c>
      <c r="J253" s="21">
        <f t="shared" si="9"/>
        <v>-8.9601274329234908</v>
      </c>
      <c r="K253" s="24">
        <f t="shared" si="11"/>
        <v>-20.885446704477289</v>
      </c>
    </row>
    <row r="254" spans="1:11" x14ac:dyDescent="0.2">
      <c r="A254" s="1">
        <v>12</v>
      </c>
      <c r="B254" s="1">
        <v>6</v>
      </c>
      <c r="C254" s="11">
        <v>2016</v>
      </c>
      <c r="D254" s="11">
        <v>16</v>
      </c>
      <c r="E254" s="11">
        <v>55</v>
      </c>
      <c r="F254" s="2">
        <v>29.8</v>
      </c>
      <c r="G254" s="15">
        <v>45</v>
      </c>
      <c r="H254" s="3">
        <v>100436</v>
      </c>
      <c r="I254" s="21" t="str">
        <f t="shared" si="10"/>
        <v>16:55</v>
      </c>
      <c r="J254" s="21">
        <f t="shared" si="9"/>
        <v>14.934883906169102</v>
      </c>
      <c r="K254" s="24">
        <f t="shared" si="11"/>
        <v>1.0175927309232193</v>
      </c>
    </row>
    <row r="255" spans="1:11" x14ac:dyDescent="0.2">
      <c r="A255" s="1">
        <v>12</v>
      </c>
      <c r="B255" s="1">
        <v>6</v>
      </c>
      <c r="C255" s="11">
        <v>2016</v>
      </c>
      <c r="D255" s="11">
        <v>17</v>
      </c>
      <c r="E255" s="11">
        <v>0</v>
      </c>
      <c r="F255" s="2">
        <v>29.9</v>
      </c>
      <c r="G255" s="15">
        <v>45</v>
      </c>
      <c r="H255" s="3">
        <v>100451</v>
      </c>
      <c r="I255" s="21" t="str">
        <f t="shared" si="10"/>
        <v>17:0</v>
      </c>
      <c r="J255" s="21">
        <f t="shared" si="9"/>
        <v>13.937143482892157</v>
      </c>
      <c r="K255" s="24">
        <f t="shared" si="11"/>
        <v>-16.901908883247835</v>
      </c>
    </row>
    <row r="256" spans="1:11" x14ac:dyDescent="0.2">
      <c r="A256" s="1">
        <v>12</v>
      </c>
      <c r="B256" s="1">
        <v>6</v>
      </c>
      <c r="C256" s="11">
        <v>2016</v>
      </c>
      <c r="D256" s="11">
        <v>17</v>
      </c>
      <c r="E256" s="11">
        <v>5</v>
      </c>
      <c r="F256" s="2">
        <v>29.9</v>
      </c>
      <c r="G256" s="15">
        <v>46</v>
      </c>
      <c r="H256" s="3">
        <v>100465</v>
      </c>
      <c r="I256" s="21" t="str">
        <f t="shared" si="10"/>
        <v>17:5</v>
      </c>
      <c r="J256" s="21">
        <f t="shared" si="9"/>
        <v>15.925944358731897</v>
      </c>
      <c r="K256" s="24">
        <f t="shared" si="11"/>
        <v>-6.9471832502578614</v>
      </c>
    </row>
    <row r="257" spans="1:11" x14ac:dyDescent="0.2">
      <c r="A257" s="1">
        <v>12</v>
      </c>
      <c r="B257" s="1">
        <v>6</v>
      </c>
      <c r="C257" s="11">
        <v>2016</v>
      </c>
      <c r="D257" s="11">
        <v>17</v>
      </c>
      <c r="E257" s="11">
        <v>10</v>
      </c>
      <c r="F257" s="2">
        <v>30</v>
      </c>
      <c r="G257" s="15">
        <v>47</v>
      </c>
      <c r="H257" s="3">
        <v>100481</v>
      </c>
      <c r="I257" s="21" t="str">
        <f t="shared" si="10"/>
        <v>17:10</v>
      </c>
      <c r="J257" s="21">
        <f t="shared" si="9"/>
        <v>20.899473532309589</v>
      </c>
      <c r="K257" s="24">
        <f t="shared" si="11"/>
        <v>-1.9700088979498638</v>
      </c>
    </row>
    <row r="258" spans="1:11" x14ac:dyDescent="0.2">
      <c r="A258" s="1">
        <v>12</v>
      </c>
      <c r="B258" s="1">
        <v>6</v>
      </c>
      <c r="C258" s="11">
        <v>2016</v>
      </c>
      <c r="D258" s="11">
        <v>17</v>
      </c>
      <c r="E258" s="11">
        <v>15</v>
      </c>
      <c r="F258" s="2">
        <v>30</v>
      </c>
      <c r="G258" s="15">
        <v>49</v>
      </c>
      <c r="H258" s="3">
        <v>100502</v>
      </c>
      <c r="I258" s="21" t="str">
        <f t="shared" si="10"/>
        <v>17:15</v>
      </c>
      <c r="J258" s="21">
        <f t="shared" si="9"/>
        <v>13.930071043362322</v>
      </c>
      <c r="K258" s="24">
        <f t="shared" si="11"/>
        <v>21.909914887591878</v>
      </c>
    </row>
    <row r="259" spans="1:11" x14ac:dyDescent="0.2">
      <c r="A259" s="1">
        <v>12</v>
      </c>
      <c r="B259" s="1">
        <v>6</v>
      </c>
      <c r="C259" s="11">
        <v>2016</v>
      </c>
      <c r="D259" s="11">
        <v>17</v>
      </c>
      <c r="E259" s="11">
        <v>20</v>
      </c>
      <c r="F259" s="2">
        <v>29.7</v>
      </c>
      <c r="G259" s="15">
        <v>49</v>
      </c>
      <c r="H259" s="3">
        <v>100516</v>
      </c>
      <c r="I259" s="21" t="str">
        <f t="shared" si="10"/>
        <v>17:20</v>
      </c>
      <c r="J259" s="21">
        <f t="shared" ref="J259:J322" si="12">((H260-H259)/H259)*100000</f>
        <v>11.938397867006248</v>
      </c>
      <c r="K259" s="24">
        <f t="shared" si="11"/>
        <v>48.774577009180476</v>
      </c>
    </row>
    <row r="260" spans="1:11" x14ac:dyDescent="0.2">
      <c r="A260" s="1">
        <v>12</v>
      </c>
      <c r="B260" s="1">
        <v>6</v>
      </c>
      <c r="C260" s="11">
        <v>2016</v>
      </c>
      <c r="D260" s="11">
        <v>17</v>
      </c>
      <c r="E260" s="11">
        <v>25</v>
      </c>
      <c r="F260" s="2">
        <v>29.7</v>
      </c>
      <c r="G260" s="15">
        <v>52</v>
      </c>
      <c r="H260" s="3">
        <v>100528</v>
      </c>
      <c r="I260" s="21" t="str">
        <f t="shared" si="10"/>
        <v>17:25</v>
      </c>
      <c r="J260" s="21">
        <f t="shared" si="12"/>
        <v>12.931720515677224</v>
      </c>
      <c r="K260" s="24">
        <f t="shared" si="11"/>
        <v>62.701530359579394</v>
      </c>
    </row>
    <row r="261" spans="1:11" x14ac:dyDescent="0.2">
      <c r="A261" s="1">
        <v>12</v>
      </c>
      <c r="B261" s="1">
        <v>6</v>
      </c>
      <c r="C261" s="11">
        <v>2016</v>
      </c>
      <c r="D261" s="11">
        <v>17</v>
      </c>
      <c r="E261" s="11">
        <v>30</v>
      </c>
      <c r="F261" s="2">
        <v>29.5</v>
      </c>
      <c r="G261" s="15">
        <v>53</v>
      </c>
      <c r="H261" s="3">
        <v>100541</v>
      </c>
      <c r="I261" s="21" t="str">
        <f t="shared" si="10"/>
        <v>17:30</v>
      </c>
      <c r="J261" s="21">
        <f t="shared" si="12"/>
        <v>11.935429327339095</v>
      </c>
      <c r="K261" s="24">
        <f t="shared" si="11"/>
        <v>82.598901604552196</v>
      </c>
    </row>
    <row r="262" spans="1:11" x14ac:dyDescent="0.2">
      <c r="A262" s="1">
        <v>12</v>
      </c>
      <c r="B262" s="1">
        <v>6</v>
      </c>
      <c r="C262" s="11">
        <v>2016</v>
      </c>
      <c r="D262" s="11">
        <v>17</v>
      </c>
      <c r="E262" s="11">
        <v>35</v>
      </c>
      <c r="F262" s="2">
        <v>29.6</v>
      </c>
      <c r="G262" s="15">
        <v>53</v>
      </c>
      <c r="H262" s="3">
        <v>100553</v>
      </c>
      <c r="I262" s="21" t="str">
        <f t="shared" si="10"/>
        <v>17:35</v>
      </c>
      <c r="J262" s="21">
        <f t="shared" si="12"/>
        <v>26.851511143377127</v>
      </c>
      <c r="K262" s="24">
        <f t="shared" si="11"/>
        <v>119.40363261455617</v>
      </c>
    </row>
    <row r="263" spans="1:11" x14ac:dyDescent="0.2">
      <c r="A263" s="1">
        <v>12</v>
      </c>
      <c r="B263" s="1">
        <v>6</v>
      </c>
      <c r="C263" s="11">
        <v>2016</v>
      </c>
      <c r="D263" s="11">
        <v>17</v>
      </c>
      <c r="E263" s="11">
        <v>40</v>
      </c>
      <c r="F263" s="2">
        <v>29.5</v>
      </c>
      <c r="G263" s="15">
        <v>54</v>
      </c>
      <c r="H263" s="3">
        <v>100580</v>
      </c>
      <c r="I263" s="21" t="str">
        <f t="shared" si="10"/>
        <v>17:40</v>
      </c>
      <c r="J263" s="21">
        <f t="shared" si="12"/>
        <v>17.896202028236232</v>
      </c>
      <c r="K263" s="24">
        <f t="shared" si="11"/>
        <v>121.37309763303729</v>
      </c>
    </row>
    <row r="264" spans="1:11" x14ac:dyDescent="0.2">
      <c r="A264" s="1">
        <v>12</v>
      </c>
      <c r="B264" s="1">
        <v>6</v>
      </c>
      <c r="C264" s="11">
        <v>2016</v>
      </c>
      <c r="D264" s="11">
        <v>17</v>
      </c>
      <c r="E264" s="11">
        <v>45</v>
      </c>
      <c r="F264" s="2">
        <v>29.7</v>
      </c>
      <c r="G264" s="15">
        <v>54</v>
      </c>
      <c r="H264" s="3">
        <v>100598</v>
      </c>
      <c r="I264" s="21" t="str">
        <f t="shared" ref="I264:I327" si="13">CONCATENATE(D264,":",E264)</f>
        <v>17:45</v>
      </c>
      <c r="J264" s="21">
        <f t="shared" si="12"/>
        <v>8.9464999304161115</v>
      </c>
      <c r="K264" s="24">
        <f t="shared" si="11"/>
        <v>125.34328481214959</v>
      </c>
    </row>
    <row r="265" spans="1:11" x14ac:dyDescent="0.2">
      <c r="A265" s="1">
        <v>12</v>
      </c>
      <c r="B265" s="1">
        <v>6</v>
      </c>
      <c r="C265" s="11">
        <v>2016</v>
      </c>
      <c r="D265" s="11">
        <v>17</v>
      </c>
      <c r="E265" s="11">
        <v>50</v>
      </c>
      <c r="F265" s="2">
        <v>29.2</v>
      </c>
      <c r="G265" s="15">
        <v>54</v>
      </c>
      <c r="H265" s="3">
        <v>100607</v>
      </c>
      <c r="I265" s="21" t="str">
        <f t="shared" si="13"/>
        <v>17:50</v>
      </c>
      <c r="J265" s="21">
        <f t="shared" si="12"/>
        <v>11.927599471209756</v>
      </c>
      <c r="K265" s="24">
        <f t="shared" si="11"/>
        <v>151.2038666382324</v>
      </c>
    </row>
    <row r="266" spans="1:11" x14ac:dyDescent="0.2">
      <c r="A266" s="1">
        <v>12</v>
      </c>
      <c r="B266" s="1">
        <v>6</v>
      </c>
      <c r="C266" s="11">
        <v>2016</v>
      </c>
      <c r="D266" s="11">
        <v>17</v>
      </c>
      <c r="E266" s="11">
        <v>55</v>
      </c>
      <c r="F266" s="2">
        <v>29.2</v>
      </c>
      <c r="G266" s="15">
        <v>55</v>
      </c>
      <c r="H266" s="3">
        <v>100619</v>
      </c>
      <c r="I266" s="21" t="str">
        <f t="shared" si="13"/>
        <v>17:55</v>
      </c>
      <c r="J266" s="21">
        <f t="shared" si="12"/>
        <v>6.9569365626770283</v>
      </c>
      <c r="K266" s="24">
        <f t="shared" si="11"/>
        <v>171.10037539874554</v>
      </c>
    </row>
    <row r="267" spans="1:11" x14ac:dyDescent="0.2">
      <c r="A267" s="1">
        <v>12</v>
      </c>
      <c r="B267" s="1">
        <v>6</v>
      </c>
      <c r="C267" s="11">
        <v>2016</v>
      </c>
      <c r="D267" s="11">
        <v>18</v>
      </c>
      <c r="E267" s="11">
        <v>0</v>
      </c>
      <c r="F267" s="2">
        <v>29.1</v>
      </c>
      <c r="G267" s="15">
        <v>55</v>
      </c>
      <c r="H267" s="3">
        <v>100626</v>
      </c>
      <c r="I267" s="21" t="str">
        <f t="shared" si="13"/>
        <v>18:0</v>
      </c>
      <c r="J267" s="21">
        <f t="shared" si="12"/>
        <v>7.9502315504939078</v>
      </c>
      <c r="K267" s="24">
        <f t="shared" si="11"/>
        <v>157.15003554342186</v>
      </c>
    </row>
    <row r="268" spans="1:11" x14ac:dyDescent="0.2">
      <c r="A268" s="1">
        <v>12</v>
      </c>
      <c r="B268" s="1">
        <v>6</v>
      </c>
      <c r="C268" s="11">
        <v>2016</v>
      </c>
      <c r="D268" s="11">
        <v>18</v>
      </c>
      <c r="E268" s="11">
        <v>5</v>
      </c>
      <c r="F268" s="2">
        <v>29.4</v>
      </c>
      <c r="G268" s="15">
        <v>56</v>
      </c>
      <c r="H268" s="3">
        <v>100634</v>
      </c>
      <c r="I268" s="21" t="str">
        <f t="shared" si="13"/>
        <v>18:5</v>
      </c>
      <c r="J268" s="21">
        <f t="shared" si="12"/>
        <v>-1.9873998847308068</v>
      </c>
      <c r="K268" s="24">
        <f t="shared" si="11"/>
        <v>150.18632290738722</v>
      </c>
    </row>
    <row r="269" spans="1:11" x14ac:dyDescent="0.2">
      <c r="A269" s="1">
        <v>12</v>
      </c>
      <c r="B269" s="1">
        <v>6</v>
      </c>
      <c r="C269" s="11">
        <v>2016</v>
      </c>
      <c r="D269" s="11">
        <v>18</v>
      </c>
      <c r="E269" s="11">
        <v>10</v>
      </c>
      <c r="F269" s="2">
        <v>29.6</v>
      </c>
      <c r="G269" s="15">
        <v>56</v>
      </c>
      <c r="H269" s="3">
        <v>100632</v>
      </c>
      <c r="I269" s="21" t="str">
        <f t="shared" si="13"/>
        <v>18:10</v>
      </c>
      <c r="J269" s="21">
        <f t="shared" si="12"/>
        <v>-9.9371969154940771</v>
      </c>
      <c r="K269" s="24">
        <f t="shared" si="11"/>
        <v>132.28742178910855</v>
      </c>
    </row>
    <row r="270" spans="1:11" x14ac:dyDescent="0.2">
      <c r="A270" s="1">
        <v>12</v>
      </c>
      <c r="B270" s="1">
        <v>6</v>
      </c>
      <c r="C270" s="11">
        <v>2016</v>
      </c>
      <c r="D270" s="11">
        <v>18</v>
      </c>
      <c r="E270" s="11">
        <v>15</v>
      </c>
      <c r="F270" s="2">
        <v>29.4</v>
      </c>
      <c r="G270" s="15">
        <v>55</v>
      </c>
      <c r="H270" s="3">
        <v>100622</v>
      </c>
      <c r="I270" s="21" t="str">
        <f t="shared" si="13"/>
        <v>18:15</v>
      </c>
      <c r="J270" s="21">
        <f t="shared" si="12"/>
        <v>-3.9752737969827669</v>
      </c>
      <c r="K270" s="24">
        <f t="shared" si="11"/>
        <v>122.34134521769279</v>
      </c>
    </row>
    <row r="271" spans="1:11" x14ac:dyDescent="0.2">
      <c r="A271" s="1">
        <v>12</v>
      </c>
      <c r="B271" s="1">
        <v>6</v>
      </c>
      <c r="C271" s="11">
        <v>2016</v>
      </c>
      <c r="D271" s="11">
        <v>18</v>
      </c>
      <c r="E271" s="11">
        <v>20</v>
      </c>
      <c r="F271" s="2">
        <v>29.5</v>
      </c>
      <c r="G271" s="15">
        <v>54</v>
      </c>
      <c r="H271" s="3">
        <v>100618</v>
      </c>
      <c r="I271" s="21" t="str">
        <f t="shared" si="13"/>
        <v>18:20</v>
      </c>
      <c r="J271" s="21">
        <f t="shared" si="12"/>
        <v>-2.981573873462005</v>
      </c>
      <c r="K271" s="24">
        <f t="shared" si="11"/>
        <v>137.27111021681151</v>
      </c>
    </row>
    <row r="272" spans="1:11" x14ac:dyDescent="0.2">
      <c r="A272" s="1">
        <v>12</v>
      </c>
      <c r="B272" s="1">
        <v>6</v>
      </c>
      <c r="C272" s="11">
        <v>2016</v>
      </c>
      <c r="D272" s="11">
        <v>18</v>
      </c>
      <c r="E272" s="11">
        <v>25</v>
      </c>
      <c r="F272" s="2">
        <v>29.4</v>
      </c>
      <c r="G272" s="15">
        <v>54</v>
      </c>
      <c r="H272" s="3">
        <v>100615</v>
      </c>
      <c r="I272" s="21" t="str">
        <f t="shared" si="13"/>
        <v>18:25</v>
      </c>
      <c r="J272" s="21">
        <f t="shared" si="12"/>
        <v>15.90220146101476</v>
      </c>
      <c r="K272" s="24">
        <f t="shared" si="11"/>
        <v>149.19230109829061</v>
      </c>
    </row>
    <row r="273" spans="1:11" x14ac:dyDescent="0.2">
      <c r="A273" s="1">
        <v>12</v>
      </c>
      <c r="B273" s="1">
        <v>6</v>
      </c>
      <c r="C273" s="11">
        <v>2016</v>
      </c>
      <c r="D273" s="11">
        <v>18</v>
      </c>
      <c r="E273" s="11">
        <v>30</v>
      </c>
      <c r="F273" s="2">
        <v>29.5</v>
      </c>
      <c r="G273" s="15">
        <v>54</v>
      </c>
      <c r="H273" s="3">
        <v>100631</v>
      </c>
      <c r="I273" s="21" t="str">
        <f t="shared" si="13"/>
        <v>18:30</v>
      </c>
      <c r="J273" s="21">
        <f t="shared" si="12"/>
        <v>6.9561069650505312</v>
      </c>
      <c r="K273" s="24">
        <f t="shared" si="11"/>
        <v>161.12447319008155</v>
      </c>
    </row>
    <row r="274" spans="1:11" x14ac:dyDescent="0.2">
      <c r="A274" s="1">
        <v>12</v>
      </c>
      <c r="B274" s="1">
        <v>6</v>
      </c>
      <c r="C274" s="11">
        <v>2016</v>
      </c>
      <c r="D274" s="11">
        <v>18</v>
      </c>
      <c r="E274" s="11">
        <v>35</v>
      </c>
      <c r="F274" s="2">
        <v>29.3</v>
      </c>
      <c r="G274" s="15">
        <v>55</v>
      </c>
      <c r="H274" s="3">
        <v>100638</v>
      </c>
      <c r="I274" s="21" t="str">
        <f t="shared" si="13"/>
        <v>18:35</v>
      </c>
      <c r="J274" s="21">
        <f t="shared" si="12"/>
        <v>6.9556231244659079</v>
      </c>
      <c r="K274" s="24">
        <f t="shared" si="11"/>
        <v>170.07062141506898</v>
      </c>
    </row>
    <row r="275" spans="1:11" x14ac:dyDescent="0.2">
      <c r="A275" s="1">
        <v>12</v>
      </c>
      <c r="B275" s="1">
        <v>6</v>
      </c>
      <c r="C275" s="11">
        <v>2016</v>
      </c>
      <c r="D275" s="11">
        <v>18</v>
      </c>
      <c r="E275" s="11">
        <v>40</v>
      </c>
      <c r="F275" s="2">
        <v>29.1</v>
      </c>
      <c r="G275" s="15">
        <v>54</v>
      </c>
      <c r="H275" s="3">
        <v>100645</v>
      </c>
      <c r="I275" s="21" t="str">
        <f t="shared" si="13"/>
        <v>18:40</v>
      </c>
      <c r="J275" s="21">
        <f t="shared" si="12"/>
        <v>20.865418053554574</v>
      </c>
      <c r="K275" s="24">
        <f t="shared" si="11"/>
        <v>216.81338087037923</v>
      </c>
    </row>
    <row r="276" spans="1:11" x14ac:dyDescent="0.2">
      <c r="A276" s="1">
        <v>12</v>
      </c>
      <c r="B276" s="1">
        <v>6</v>
      </c>
      <c r="C276" s="11">
        <v>2016</v>
      </c>
      <c r="D276" s="11">
        <v>18</v>
      </c>
      <c r="E276" s="11">
        <v>45</v>
      </c>
      <c r="F276" s="2">
        <v>29</v>
      </c>
      <c r="G276" s="15">
        <v>54</v>
      </c>
      <c r="H276" s="3">
        <v>100666</v>
      </c>
      <c r="I276" s="21" t="str">
        <f t="shared" si="13"/>
        <v>18:45</v>
      </c>
      <c r="J276" s="21">
        <f t="shared" si="12"/>
        <v>11.920608745753283</v>
      </c>
      <c r="K276" s="24">
        <f t="shared" si="11"/>
        <v>225.74736967347562</v>
      </c>
    </row>
    <row r="277" spans="1:11" x14ac:dyDescent="0.2">
      <c r="A277" s="1">
        <v>12</v>
      </c>
      <c r="B277" s="1">
        <v>6</v>
      </c>
      <c r="C277" s="11">
        <v>2016</v>
      </c>
      <c r="D277" s="11">
        <v>18</v>
      </c>
      <c r="E277" s="11">
        <v>50</v>
      </c>
      <c r="F277" s="2">
        <v>29.2</v>
      </c>
      <c r="G277" s="15">
        <v>56</v>
      </c>
      <c r="H277" s="3">
        <v>100678</v>
      </c>
      <c r="I277" s="21" t="str">
        <f t="shared" si="13"/>
        <v>18:50</v>
      </c>
      <c r="J277" s="21">
        <f t="shared" si="12"/>
        <v>10.925922247164227</v>
      </c>
      <c r="K277" s="24">
        <f t="shared" si="11"/>
        <v>242.64635341330793</v>
      </c>
    </row>
    <row r="278" spans="1:11" x14ac:dyDescent="0.2">
      <c r="A278" s="1">
        <v>12</v>
      </c>
      <c r="B278" s="1">
        <v>6</v>
      </c>
      <c r="C278" s="11">
        <v>2016</v>
      </c>
      <c r="D278" s="11">
        <v>18</v>
      </c>
      <c r="E278" s="11">
        <v>55</v>
      </c>
      <c r="F278" s="2">
        <v>29.1</v>
      </c>
      <c r="G278" s="15">
        <v>57</v>
      </c>
      <c r="H278" s="3">
        <v>100689</v>
      </c>
      <c r="I278" s="21" t="str">
        <f t="shared" si="13"/>
        <v>18:55</v>
      </c>
      <c r="J278" s="21">
        <f t="shared" si="12"/>
        <v>-5.9589428835324609</v>
      </c>
      <c r="K278" s="24">
        <f t="shared" si="11"/>
        <v>245.64753796269892</v>
      </c>
    </row>
    <row r="279" spans="1:11" x14ac:dyDescent="0.2">
      <c r="A279" s="1">
        <v>12</v>
      </c>
      <c r="B279" s="1">
        <v>6</v>
      </c>
      <c r="C279" s="11">
        <v>2016</v>
      </c>
      <c r="D279" s="11">
        <v>19</v>
      </c>
      <c r="E279" s="11">
        <v>0</v>
      </c>
      <c r="F279" s="2">
        <v>29.1</v>
      </c>
      <c r="G279" s="15">
        <v>56</v>
      </c>
      <c r="H279" s="3">
        <v>100683</v>
      </c>
      <c r="I279" s="21" t="str">
        <f t="shared" si="13"/>
        <v>19:0</v>
      </c>
      <c r="J279" s="21">
        <f t="shared" si="12"/>
        <v>5.9592979946962252</v>
      </c>
      <c r="K279" s="24">
        <f t="shared" si="11"/>
        <v>236.67195205122604</v>
      </c>
    </row>
    <row r="280" spans="1:11" x14ac:dyDescent="0.2">
      <c r="A280" s="1">
        <v>12</v>
      </c>
      <c r="B280" s="1">
        <v>6</v>
      </c>
      <c r="C280" s="11">
        <v>2016</v>
      </c>
      <c r="D280" s="11">
        <v>19</v>
      </c>
      <c r="E280" s="11">
        <v>5</v>
      </c>
      <c r="F280" s="2">
        <v>29.1</v>
      </c>
      <c r="G280" s="15">
        <v>56</v>
      </c>
      <c r="H280" s="3">
        <v>100689</v>
      </c>
      <c r="I280" s="21" t="str">
        <f t="shared" si="13"/>
        <v>19:5</v>
      </c>
      <c r="J280" s="21">
        <f t="shared" si="12"/>
        <v>13.904200061575741</v>
      </c>
      <c r="K280" s="24">
        <f t="shared" si="11"/>
        <v>236.63900862990963</v>
      </c>
    </row>
    <row r="281" spans="1:11" x14ac:dyDescent="0.2">
      <c r="A281" s="1">
        <v>12</v>
      </c>
      <c r="B281" s="1">
        <v>6</v>
      </c>
      <c r="C281" s="11">
        <v>2016</v>
      </c>
      <c r="D281" s="11">
        <v>19</v>
      </c>
      <c r="E281" s="11">
        <v>10</v>
      </c>
      <c r="F281" s="2">
        <v>29</v>
      </c>
      <c r="G281" s="15">
        <v>56</v>
      </c>
      <c r="H281" s="3">
        <v>100703</v>
      </c>
      <c r="I281" s="21" t="str">
        <f t="shared" si="13"/>
        <v>19:10</v>
      </c>
      <c r="J281" s="21">
        <f t="shared" si="12"/>
        <v>0.993019075896448</v>
      </c>
      <c r="K281" s="24">
        <f t="shared" si="11"/>
        <v>221.70608334707418</v>
      </c>
    </row>
    <row r="282" spans="1:11" x14ac:dyDescent="0.2">
      <c r="A282" s="1">
        <v>12</v>
      </c>
      <c r="B282" s="1">
        <v>6</v>
      </c>
      <c r="C282" s="11">
        <v>2016</v>
      </c>
      <c r="D282" s="11">
        <v>19</v>
      </c>
      <c r="E282" s="11">
        <v>15</v>
      </c>
      <c r="F282" s="2">
        <v>29.1</v>
      </c>
      <c r="G282" s="15">
        <v>57</v>
      </c>
      <c r="H282" s="3">
        <v>100704</v>
      </c>
      <c r="I282" s="21" t="str">
        <f t="shared" si="13"/>
        <v>19:15</v>
      </c>
      <c r="J282" s="21">
        <f t="shared" si="12"/>
        <v>3.9720368605020657</v>
      </c>
      <c r="K282" s="24">
        <f t="shared" si="11"/>
        <v>204.77864667526669</v>
      </c>
    </row>
    <row r="283" spans="1:11" x14ac:dyDescent="0.2">
      <c r="A283" s="1">
        <v>12</v>
      </c>
      <c r="B283" s="1">
        <v>6</v>
      </c>
      <c r="C283" s="11">
        <v>2016</v>
      </c>
      <c r="D283" s="11">
        <v>19</v>
      </c>
      <c r="E283" s="11">
        <v>20</v>
      </c>
      <c r="F283" s="2">
        <v>29</v>
      </c>
      <c r="G283" s="15">
        <v>57</v>
      </c>
      <c r="H283" s="3">
        <v>100708</v>
      </c>
      <c r="I283" s="21" t="str">
        <f t="shared" si="13"/>
        <v>19:20</v>
      </c>
      <c r="J283" s="21">
        <f t="shared" si="12"/>
        <v>10.922667514000873</v>
      </c>
      <c r="K283" s="24">
        <f t="shared" si="11"/>
        <v>201.77124314590526</v>
      </c>
    </row>
    <row r="284" spans="1:11" x14ac:dyDescent="0.2">
      <c r="A284" s="1">
        <v>12</v>
      </c>
      <c r="B284" s="1">
        <v>6</v>
      </c>
      <c r="C284" s="11">
        <v>2016</v>
      </c>
      <c r="D284" s="11">
        <v>19</v>
      </c>
      <c r="E284" s="11">
        <v>25</v>
      </c>
      <c r="F284" s="2">
        <v>29.1</v>
      </c>
      <c r="G284" s="15">
        <v>58</v>
      </c>
      <c r="H284" s="3">
        <v>100719</v>
      </c>
      <c r="I284" s="21" t="str">
        <f t="shared" si="13"/>
        <v>19:25</v>
      </c>
      <c r="J284" s="21">
        <f t="shared" si="12"/>
        <v>19.857226541168995</v>
      </c>
      <c r="K284" s="24">
        <f t="shared" ref="K284:K338" si="14">SUM(J260:J284)</f>
        <v>209.69007182006797</v>
      </c>
    </row>
    <row r="285" spans="1:11" x14ac:dyDescent="0.2">
      <c r="A285" s="1">
        <v>12</v>
      </c>
      <c r="B285" s="1">
        <v>6</v>
      </c>
      <c r="C285" s="11">
        <v>2016</v>
      </c>
      <c r="D285" s="11">
        <v>19</v>
      </c>
      <c r="E285" s="11">
        <v>30</v>
      </c>
      <c r="F285" s="2">
        <v>29.1</v>
      </c>
      <c r="G285" s="15">
        <v>57</v>
      </c>
      <c r="H285" s="3">
        <v>100739</v>
      </c>
      <c r="I285" s="21" t="str">
        <f t="shared" si="13"/>
        <v>19:30</v>
      </c>
      <c r="J285" s="21">
        <f t="shared" si="12"/>
        <v>19.853284229543672</v>
      </c>
      <c r="K285" s="24">
        <f t="shared" si="14"/>
        <v>216.61163553393445</v>
      </c>
    </row>
    <row r="286" spans="1:11" x14ac:dyDescent="0.2">
      <c r="A286" s="21">
        <v>12</v>
      </c>
      <c r="B286" s="21">
        <v>6</v>
      </c>
      <c r="C286" s="11">
        <v>2016</v>
      </c>
      <c r="D286" s="11">
        <v>19</v>
      </c>
      <c r="E286" s="11">
        <v>35</v>
      </c>
      <c r="F286" s="2">
        <v>29.1</v>
      </c>
      <c r="G286" s="15">
        <v>57</v>
      </c>
      <c r="H286" s="3">
        <v>100759</v>
      </c>
      <c r="I286" s="21" t="str">
        <f t="shared" si="13"/>
        <v>19:35</v>
      </c>
      <c r="J286" s="21">
        <f t="shared" si="12"/>
        <v>5.9548030448892906</v>
      </c>
      <c r="K286" s="24">
        <f t="shared" si="14"/>
        <v>210.63100925148464</v>
      </c>
    </row>
    <row r="287" spans="1:11" x14ac:dyDescent="0.2">
      <c r="A287" s="21">
        <v>12</v>
      </c>
      <c r="B287" s="21">
        <v>6</v>
      </c>
      <c r="C287" s="11">
        <v>2016</v>
      </c>
      <c r="D287" s="11">
        <v>19</v>
      </c>
      <c r="E287" s="11">
        <v>40</v>
      </c>
      <c r="F287" s="2">
        <v>29.2</v>
      </c>
      <c r="G287" s="15">
        <v>57</v>
      </c>
      <c r="H287" s="3">
        <v>100765</v>
      </c>
      <c r="I287" s="21" t="str">
        <f t="shared" si="13"/>
        <v>19:40</v>
      </c>
      <c r="J287" s="21">
        <f t="shared" si="12"/>
        <v>0.99240807820175658</v>
      </c>
      <c r="K287" s="24">
        <f t="shared" si="14"/>
        <v>184.77190618630928</v>
      </c>
    </row>
    <row r="288" spans="1:11" x14ac:dyDescent="0.2">
      <c r="A288" s="21">
        <v>12</v>
      </c>
      <c r="B288" s="21">
        <v>6</v>
      </c>
      <c r="C288" s="11">
        <v>2016</v>
      </c>
      <c r="D288" s="11">
        <v>19</v>
      </c>
      <c r="E288" s="11">
        <v>45</v>
      </c>
      <c r="F288" s="2">
        <v>29</v>
      </c>
      <c r="G288" s="15">
        <v>56</v>
      </c>
      <c r="H288" s="3">
        <v>100766</v>
      </c>
      <c r="I288" s="21" t="str">
        <f t="shared" si="13"/>
        <v>19:45</v>
      </c>
      <c r="J288" s="21">
        <f t="shared" si="12"/>
        <v>-0.99239822956155854</v>
      </c>
      <c r="K288" s="24">
        <f t="shared" si="14"/>
        <v>165.8833059285115</v>
      </c>
    </row>
    <row r="289" spans="1:11" x14ac:dyDescent="0.2">
      <c r="A289" s="21">
        <v>12</v>
      </c>
      <c r="B289" s="21">
        <v>6</v>
      </c>
      <c r="C289" s="11">
        <v>2016</v>
      </c>
      <c r="D289" s="11">
        <v>19</v>
      </c>
      <c r="E289" s="11">
        <v>50</v>
      </c>
      <c r="F289" s="2">
        <v>29.6</v>
      </c>
      <c r="G289" s="15">
        <v>58</v>
      </c>
      <c r="H289" s="3">
        <v>100765</v>
      </c>
      <c r="I289" s="21" t="str">
        <f t="shared" si="13"/>
        <v>19:50</v>
      </c>
      <c r="J289" s="21">
        <f t="shared" si="12"/>
        <v>-0.99240807820175658</v>
      </c>
      <c r="K289" s="24">
        <f t="shared" si="14"/>
        <v>155.94439791989362</v>
      </c>
    </row>
    <row r="290" spans="1:11" x14ac:dyDescent="0.2">
      <c r="A290" s="21">
        <v>12</v>
      </c>
      <c r="B290" s="21">
        <v>6</v>
      </c>
      <c r="C290" s="11">
        <v>2016</v>
      </c>
      <c r="D290" s="11">
        <v>19</v>
      </c>
      <c r="E290" s="11">
        <v>55</v>
      </c>
      <c r="F290" s="2">
        <v>29.7</v>
      </c>
      <c r="G290" s="15">
        <v>56</v>
      </c>
      <c r="H290" s="3">
        <v>100764</v>
      </c>
      <c r="I290" s="21" t="str">
        <f t="shared" si="13"/>
        <v>19:55</v>
      </c>
      <c r="J290" s="21">
        <f t="shared" si="12"/>
        <v>16.871104759636378</v>
      </c>
      <c r="K290" s="24">
        <f t="shared" si="14"/>
        <v>160.88790320832027</v>
      </c>
    </row>
    <row r="291" spans="1:11" x14ac:dyDescent="0.2">
      <c r="A291" s="21">
        <v>12</v>
      </c>
      <c r="B291" s="21">
        <v>6</v>
      </c>
      <c r="C291" s="11">
        <v>2016</v>
      </c>
      <c r="D291" s="11">
        <v>20</v>
      </c>
      <c r="E291" s="11">
        <v>0</v>
      </c>
      <c r="F291" s="2">
        <v>29.9</v>
      </c>
      <c r="G291" s="15">
        <v>55</v>
      </c>
      <c r="H291" s="3">
        <v>100781</v>
      </c>
      <c r="I291" s="21" t="str">
        <f t="shared" si="13"/>
        <v>20:0</v>
      </c>
      <c r="J291" s="21">
        <f t="shared" si="12"/>
        <v>2.9767515702364533</v>
      </c>
      <c r="K291" s="24">
        <f t="shared" si="14"/>
        <v>156.90771821587967</v>
      </c>
    </row>
    <row r="292" spans="1:11" x14ac:dyDescent="0.2">
      <c r="A292" s="21">
        <v>12</v>
      </c>
      <c r="B292" s="21">
        <v>6</v>
      </c>
      <c r="C292" s="11">
        <v>2016</v>
      </c>
      <c r="D292" s="11">
        <v>20</v>
      </c>
      <c r="E292" s="11">
        <v>5</v>
      </c>
      <c r="F292" s="2">
        <v>29.7</v>
      </c>
      <c r="G292" s="15">
        <v>56</v>
      </c>
      <c r="H292" s="3">
        <v>100784</v>
      </c>
      <c r="I292" s="21" t="str">
        <f t="shared" si="13"/>
        <v>20:5</v>
      </c>
      <c r="J292" s="21">
        <f t="shared" si="12"/>
        <v>4.9611049372916334</v>
      </c>
      <c r="K292" s="24">
        <f t="shared" si="14"/>
        <v>153.9185916026774</v>
      </c>
    </row>
    <row r="293" spans="1:11" x14ac:dyDescent="0.2">
      <c r="A293" s="21">
        <v>12</v>
      </c>
      <c r="B293" s="21">
        <v>6</v>
      </c>
      <c r="C293" s="11">
        <v>2016</v>
      </c>
      <c r="D293" s="11">
        <v>20</v>
      </c>
      <c r="E293" s="11">
        <v>10</v>
      </c>
      <c r="F293" s="2">
        <v>29.7</v>
      </c>
      <c r="G293" s="15">
        <v>56</v>
      </c>
      <c r="H293" s="3">
        <v>100789</v>
      </c>
      <c r="I293" s="21" t="str">
        <f t="shared" si="13"/>
        <v>20:10</v>
      </c>
      <c r="J293" s="21">
        <f t="shared" si="12"/>
        <v>1.9843435295518359</v>
      </c>
      <c r="K293" s="24">
        <f t="shared" si="14"/>
        <v>157.89033501696002</v>
      </c>
    </row>
    <row r="294" spans="1:11" x14ac:dyDescent="0.2">
      <c r="A294" s="21">
        <v>12</v>
      </c>
      <c r="B294" s="21">
        <v>6</v>
      </c>
      <c r="C294" s="11">
        <v>2016</v>
      </c>
      <c r="D294" s="11">
        <v>20</v>
      </c>
      <c r="E294" s="11">
        <v>15</v>
      </c>
      <c r="F294" s="2">
        <v>29.9</v>
      </c>
      <c r="G294" s="15">
        <v>56</v>
      </c>
      <c r="H294" s="3">
        <v>100791</v>
      </c>
      <c r="I294" s="21" t="str">
        <f t="shared" si="13"/>
        <v>20:15</v>
      </c>
      <c r="J294" s="21">
        <f t="shared" si="12"/>
        <v>-2.9764562312111198</v>
      </c>
      <c r="K294" s="24">
        <f t="shared" si="14"/>
        <v>164.85107570124296</v>
      </c>
    </row>
    <row r="295" spans="1:11" x14ac:dyDescent="0.2">
      <c r="A295" s="21">
        <v>12</v>
      </c>
      <c r="B295" s="21">
        <v>6</v>
      </c>
      <c r="C295" s="11">
        <v>2016</v>
      </c>
      <c r="D295" s="11">
        <v>20</v>
      </c>
      <c r="E295" s="11">
        <v>20</v>
      </c>
      <c r="F295" s="2">
        <v>29.6</v>
      </c>
      <c r="G295" s="15">
        <v>56</v>
      </c>
      <c r="H295" s="3">
        <v>100788</v>
      </c>
      <c r="I295" s="21" t="str">
        <f t="shared" si="13"/>
        <v>20:20</v>
      </c>
      <c r="J295" s="21">
        <f t="shared" si="12"/>
        <v>2.9765448267650911</v>
      </c>
      <c r="K295" s="24">
        <f t="shared" si="14"/>
        <v>171.80289432499083</v>
      </c>
    </row>
    <row r="296" spans="1:11" x14ac:dyDescent="0.2">
      <c r="A296" s="21">
        <v>12</v>
      </c>
      <c r="B296" s="21">
        <v>6</v>
      </c>
      <c r="C296" s="11">
        <v>2016</v>
      </c>
      <c r="D296" s="11">
        <v>20</v>
      </c>
      <c r="E296" s="11">
        <v>25</v>
      </c>
      <c r="F296" s="2">
        <v>29.8</v>
      </c>
      <c r="G296" s="15">
        <v>56</v>
      </c>
      <c r="H296" s="3">
        <v>100791</v>
      </c>
      <c r="I296" s="21" t="str">
        <f t="shared" si="13"/>
        <v>20:25</v>
      </c>
      <c r="J296" s="21">
        <f t="shared" si="12"/>
        <v>-0.99215207707037334</v>
      </c>
      <c r="K296" s="24">
        <f t="shared" si="14"/>
        <v>173.79231612138244</v>
      </c>
    </row>
    <row r="297" spans="1:11" x14ac:dyDescent="0.2">
      <c r="A297" s="21">
        <v>12</v>
      </c>
      <c r="B297" s="21">
        <v>6</v>
      </c>
      <c r="C297" s="11">
        <v>2016</v>
      </c>
      <c r="D297" s="11">
        <v>20</v>
      </c>
      <c r="E297" s="11">
        <v>30</v>
      </c>
      <c r="F297" s="2">
        <v>29.8</v>
      </c>
      <c r="G297" s="15">
        <v>56</v>
      </c>
      <c r="H297" s="3">
        <v>100790</v>
      </c>
      <c r="I297" s="21" t="str">
        <f t="shared" si="13"/>
        <v>20:30</v>
      </c>
      <c r="J297" s="21">
        <f t="shared" si="12"/>
        <v>6.9451334457783513</v>
      </c>
      <c r="K297" s="24">
        <f t="shared" si="14"/>
        <v>164.83524810614603</v>
      </c>
    </row>
    <row r="298" spans="1:11" x14ac:dyDescent="0.2">
      <c r="A298" s="21">
        <v>12</v>
      </c>
      <c r="B298" s="21">
        <v>6</v>
      </c>
      <c r="C298" s="11">
        <v>2016</v>
      </c>
      <c r="D298" s="11">
        <v>20</v>
      </c>
      <c r="E298" s="11">
        <v>35</v>
      </c>
      <c r="F298" s="2">
        <v>29.6</v>
      </c>
      <c r="G298" s="15">
        <v>56</v>
      </c>
      <c r="H298" s="3">
        <v>100797</v>
      </c>
      <c r="I298" s="21" t="str">
        <f t="shared" si="13"/>
        <v>20:35</v>
      </c>
      <c r="J298" s="21">
        <f t="shared" si="12"/>
        <v>1.9841860372828557</v>
      </c>
      <c r="K298" s="24">
        <f t="shared" si="14"/>
        <v>159.86332717837834</v>
      </c>
    </row>
    <row r="299" spans="1:11" x14ac:dyDescent="0.2">
      <c r="A299" s="21">
        <v>12</v>
      </c>
      <c r="B299" s="21">
        <v>6</v>
      </c>
      <c r="C299" s="11">
        <v>2016</v>
      </c>
      <c r="D299" s="11">
        <v>20</v>
      </c>
      <c r="E299" s="11">
        <v>40</v>
      </c>
      <c r="F299" s="2">
        <v>29.6</v>
      </c>
      <c r="G299" s="15">
        <v>56</v>
      </c>
      <c r="H299" s="3">
        <v>100799</v>
      </c>
      <c r="I299" s="21" t="str">
        <f t="shared" si="13"/>
        <v>20:40</v>
      </c>
      <c r="J299" s="21">
        <f t="shared" si="12"/>
        <v>5.9524400043651227</v>
      </c>
      <c r="K299" s="24">
        <f t="shared" si="14"/>
        <v>158.86014405827754</v>
      </c>
    </row>
    <row r="300" spans="1:11" x14ac:dyDescent="0.2">
      <c r="A300" s="21">
        <v>12</v>
      </c>
      <c r="B300" s="21">
        <v>6</v>
      </c>
      <c r="C300" s="11">
        <v>2016</v>
      </c>
      <c r="D300" s="11">
        <v>20</v>
      </c>
      <c r="E300" s="11">
        <v>45</v>
      </c>
      <c r="F300" s="2">
        <v>29.4</v>
      </c>
      <c r="G300" s="15">
        <v>56</v>
      </c>
      <c r="H300" s="3">
        <v>100805</v>
      </c>
      <c r="I300" s="21" t="str">
        <f t="shared" si="13"/>
        <v>20:45</v>
      </c>
      <c r="J300" s="21">
        <f t="shared" si="12"/>
        <v>0.9920142850057041</v>
      </c>
      <c r="K300" s="24">
        <f t="shared" si="14"/>
        <v>138.98674028972871</v>
      </c>
    </row>
    <row r="301" spans="1:11" x14ac:dyDescent="0.2">
      <c r="A301" s="21">
        <v>12</v>
      </c>
      <c r="B301" s="21">
        <v>6</v>
      </c>
      <c r="C301" s="11">
        <v>2016</v>
      </c>
      <c r="D301" s="11">
        <v>20</v>
      </c>
      <c r="E301" s="11">
        <v>50</v>
      </c>
      <c r="F301" s="2">
        <v>29.1</v>
      </c>
      <c r="G301" s="15">
        <v>56</v>
      </c>
      <c r="H301" s="3">
        <v>100806</v>
      </c>
      <c r="I301" s="21" t="str">
        <f t="shared" si="13"/>
        <v>20:50</v>
      </c>
      <c r="J301" s="21">
        <f t="shared" si="12"/>
        <v>0.99200444417990985</v>
      </c>
      <c r="K301" s="24">
        <f t="shared" si="14"/>
        <v>128.05813598815536</v>
      </c>
    </row>
    <row r="302" spans="1:11" x14ac:dyDescent="0.2">
      <c r="A302" s="21">
        <v>12</v>
      </c>
      <c r="B302" s="21">
        <v>6</v>
      </c>
      <c r="C302" s="11">
        <v>2016</v>
      </c>
      <c r="D302" s="11">
        <v>20</v>
      </c>
      <c r="E302" s="11">
        <v>55</v>
      </c>
      <c r="F302" s="2">
        <v>29.2</v>
      </c>
      <c r="G302" s="15">
        <v>57</v>
      </c>
      <c r="H302" s="3">
        <v>100807</v>
      </c>
      <c r="I302" s="21" t="str">
        <f t="shared" si="13"/>
        <v>20:55</v>
      </c>
      <c r="J302" s="21">
        <f t="shared" si="12"/>
        <v>11.903935242592281</v>
      </c>
      <c r="K302" s="24">
        <f t="shared" si="14"/>
        <v>129.03614898358344</v>
      </c>
    </row>
    <row r="303" spans="1:11" x14ac:dyDescent="0.2">
      <c r="A303" s="21">
        <v>12</v>
      </c>
      <c r="B303" s="21">
        <v>6</v>
      </c>
      <c r="C303" s="11">
        <v>2016</v>
      </c>
      <c r="D303" s="11">
        <v>21</v>
      </c>
      <c r="E303" s="11">
        <v>0</v>
      </c>
      <c r="F303" s="2">
        <v>29.2</v>
      </c>
      <c r="G303" s="15">
        <v>57</v>
      </c>
      <c r="H303" s="3">
        <v>100819</v>
      </c>
      <c r="I303" s="21" t="str">
        <f t="shared" si="13"/>
        <v>21:0</v>
      </c>
      <c r="J303" s="21">
        <f t="shared" si="12"/>
        <v>2.9756295936281854</v>
      </c>
      <c r="K303" s="24">
        <f t="shared" si="14"/>
        <v>137.97072146074407</v>
      </c>
    </row>
    <row r="304" spans="1:11" x14ac:dyDescent="0.2">
      <c r="A304" s="21">
        <v>12</v>
      </c>
      <c r="B304" s="21">
        <v>6</v>
      </c>
      <c r="C304" s="11">
        <v>2016</v>
      </c>
      <c r="D304" s="11">
        <v>21</v>
      </c>
      <c r="E304" s="11">
        <v>5</v>
      </c>
      <c r="F304" s="2">
        <v>28.5</v>
      </c>
      <c r="G304" s="15">
        <v>58</v>
      </c>
      <c r="H304" s="3">
        <v>100822</v>
      </c>
      <c r="I304" s="21" t="str">
        <f t="shared" si="13"/>
        <v>21:5</v>
      </c>
      <c r="J304" s="21">
        <f t="shared" si="12"/>
        <v>7.9347761401281476</v>
      </c>
      <c r="K304" s="24">
        <f t="shared" si="14"/>
        <v>139.94619960617601</v>
      </c>
    </row>
    <row r="305" spans="1:11" x14ac:dyDescent="0.2">
      <c r="A305" s="21">
        <v>12</v>
      </c>
      <c r="B305" s="21">
        <v>6</v>
      </c>
      <c r="C305" s="11">
        <v>2016</v>
      </c>
      <c r="D305" s="11">
        <v>21</v>
      </c>
      <c r="E305" s="11">
        <v>10</v>
      </c>
      <c r="F305" s="2">
        <v>29.1</v>
      </c>
      <c r="G305" s="15">
        <v>60</v>
      </c>
      <c r="H305" s="3">
        <v>100830</v>
      </c>
      <c r="I305" s="21" t="str">
        <f t="shared" si="13"/>
        <v>21:10</v>
      </c>
      <c r="J305" s="21">
        <f t="shared" si="12"/>
        <v>-4.9588416145988292</v>
      </c>
      <c r="K305" s="24">
        <f t="shared" si="14"/>
        <v>121.08315793000143</v>
      </c>
    </row>
    <row r="306" spans="1:11" x14ac:dyDescent="0.2">
      <c r="A306" s="21">
        <v>12</v>
      </c>
      <c r="B306" s="21">
        <v>6</v>
      </c>
      <c r="C306" s="11">
        <v>2016</v>
      </c>
      <c r="D306" s="11">
        <v>21</v>
      </c>
      <c r="E306" s="11">
        <v>15</v>
      </c>
      <c r="F306" s="2">
        <v>28.4</v>
      </c>
      <c r="G306" s="15">
        <v>62</v>
      </c>
      <c r="H306" s="3">
        <v>100825</v>
      </c>
      <c r="I306" s="21" t="str">
        <f t="shared" si="13"/>
        <v>21:15</v>
      </c>
      <c r="J306" s="21">
        <f t="shared" si="12"/>
        <v>17.852715100421523</v>
      </c>
      <c r="K306" s="24">
        <f t="shared" si="14"/>
        <v>137.94285395452653</v>
      </c>
    </row>
    <row r="307" spans="1:11" x14ac:dyDescent="0.2">
      <c r="A307" s="21">
        <v>12</v>
      </c>
      <c r="B307" s="21">
        <v>6</v>
      </c>
      <c r="C307" s="11">
        <v>2016</v>
      </c>
      <c r="D307" s="11">
        <v>21</v>
      </c>
      <c r="E307" s="11">
        <v>20</v>
      </c>
      <c r="F307" s="2">
        <v>28.7</v>
      </c>
      <c r="G307" s="15">
        <v>62</v>
      </c>
      <c r="H307" s="3">
        <v>100843</v>
      </c>
      <c r="I307" s="21" t="str">
        <f t="shared" si="13"/>
        <v>21:20</v>
      </c>
      <c r="J307" s="21">
        <f t="shared" si="12"/>
        <v>0.99164047083089557</v>
      </c>
      <c r="K307" s="24">
        <f t="shared" si="14"/>
        <v>134.96245756485536</v>
      </c>
    </row>
    <row r="308" spans="1:11" x14ac:dyDescent="0.2">
      <c r="A308" s="21">
        <v>12</v>
      </c>
      <c r="B308" s="21">
        <v>6</v>
      </c>
      <c r="C308" s="11">
        <v>2016</v>
      </c>
      <c r="D308" s="11">
        <v>21</v>
      </c>
      <c r="E308" s="11">
        <v>25</v>
      </c>
      <c r="F308" s="2">
        <v>28.9</v>
      </c>
      <c r="G308" s="15">
        <v>62</v>
      </c>
      <c r="H308" s="3">
        <v>100844</v>
      </c>
      <c r="I308" s="21" t="str">
        <f t="shared" si="13"/>
        <v>21:25</v>
      </c>
      <c r="J308" s="21">
        <f t="shared" si="12"/>
        <v>10.907937011621911</v>
      </c>
      <c r="K308" s="24">
        <f t="shared" si="14"/>
        <v>134.94772706247636</v>
      </c>
    </row>
    <row r="309" spans="1:11" x14ac:dyDescent="0.2">
      <c r="A309" s="21">
        <v>12</v>
      </c>
      <c r="B309" s="21">
        <v>6</v>
      </c>
      <c r="C309" s="11">
        <v>2016</v>
      </c>
      <c r="D309" s="11">
        <v>21</v>
      </c>
      <c r="E309" s="11">
        <v>30</v>
      </c>
      <c r="F309" s="2">
        <v>29.1</v>
      </c>
      <c r="G309" s="15">
        <v>62</v>
      </c>
      <c r="H309" s="3">
        <v>100855</v>
      </c>
      <c r="I309" s="21" t="str">
        <f t="shared" si="13"/>
        <v>21:30</v>
      </c>
      <c r="J309" s="21">
        <f t="shared" si="12"/>
        <v>25.779584552079722</v>
      </c>
      <c r="K309" s="24">
        <f t="shared" si="14"/>
        <v>140.87008507338712</v>
      </c>
    </row>
    <row r="310" spans="1:11" x14ac:dyDescent="0.2">
      <c r="A310" s="21">
        <v>12</v>
      </c>
      <c r="B310" s="21">
        <v>6</v>
      </c>
      <c r="C310" s="11">
        <v>2016</v>
      </c>
      <c r="D310" s="11">
        <v>21</v>
      </c>
      <c r="E310" s="11">
        <v>35</v>
      </c>
      <c r="F310" s="2">
        <v>28.4</v>
      </c>
      <c r="G310" s="15">
        <v>61</v>
      </c>
      <c r="H310" s="3">
        <v>100881</v>
      </c>
      <c r="I310" s="21" t="str">
        <f t="shared" si="13"/>
        <v>21:35</v>
      </c>
      <c r="J310" s="21">
        <f t="shared" si="12"/>
        <v>6.9388685679166544</v>
      </c>
      <c r="K310" s="24">
        <f t="shared" si="14"/>
        <v>127.95566941176008</v>
      </c>
    </row>
    <row r="311" spans="1:11" x14ac:dyDescent="0.2">
      <c r="A311" s="21">
        <v>12</v>
      </c>
      <c r="B311" s="21">
        <v>6</v>
      </c>
      <c r="C311" s="11">
        <v>2016</v>
      </c>
      <c r="D311" s="11">
        <v>21</v>
      </c>
      <c r="E311" s="11">
        <v>40</v>
      </c>
      <c r="F311" s="2">
        <v>29</v>
      </c>
      <c r="G311" s="15">
        <v>61</v>
      </c>
      <c r="H311" s="3">
        <v>100888</v>
      </c>
      <c r="I311" s="21" t="str">
        <f t="shared" si="13"/>
        <v>21:40</v>
      </c>
      <c r="J311" s="21">
        <f t="shared" si="12"/>
        <v>-1.9823963206724287</v>
      </c>
      <c r="K311" s="24">
        <f t="shared" si="14"/>
        <v>120.01847004619836</v>
      </c>
    </row>
    <row r="312" spans="1:11" x14ac:dyDescent="0.2">
      <c r="A312" s="21">
        <v>12</v>
      </c>
      <c r="B312" s="21">
        <v>6</v>
      </c>
      <c r="C312" s="11">
        <v>2016</v>
      </c>
      <c r="D312" s="11">
        <v>21</v>
      </c>
      <c r="E312" s="11">
        <v>45</v>
      </c>
      <c r="F312" s="2">
        <v>28.8</v>
      </c>
      <c r="G312" s="15">
        <v>62</v>
      </c>
      <c r="H312" s="3">
        <v>100886</v>
      </c>
      <c r="I312" s="21" t="str">
        <f t="shared" si="13"/>
        <v>21:45</v>
      </c>
      <c r="J312" s="21">
        <f t="shared" si="12"/>
        <v>7.9297424816129105</v>
      </c>
      <c r="K312" s="24">
        <f t="shared" si="14"/>
        <v>126.95580444960952</v>
      </c>
    </row>
    <row r="313" spans="1:11" x14ac:dyDescent="0.2">
      <c r="A313" s="21">
        <v>12</v>
      </c>
      <c r="B313" s="21">
        <v>6</v>
      </c>
      <c r="C313" s="11">
        <v>2016</v>
      </c>
      <c r="D313" s="11">
        <v>21</v>
      </c>
      <c r="E313" s="11">
        <v>50</v>
      </c>
      <c r="F313" s="2">
        <v>29</v>
      </c>
      <c r="G313" s="15">
        <v>61</v>
      </c>
      <c r="H313" s="3">
        <v>100894</v>
      </c>
      <c r="I313" s="21" t="str">
        <f t="shared" si="13"/>
        <v>21:50</v>
      </c>
      <c r="J313" s="21">
        <f t="shared" si="12"/>
        <v>13.87594901579876</v>
      </c>
      <c r="K313" s="24">
        <f t="shared" si="14"/>
        <v>141.82415169496983</v>
      </c>
    </row>
    <row r="314" spans="1:11" x14ac:dyDescent="0.2">
      <c r="A314" s="21">
        <v>12</v>
      </c>
      <c r="B314" s="21">
        <v>6</v>
      </c>
      <c r="C314" s="11">
        <v>2016</v>
      </c>
      <c r="D314" s="11">
        <v>21</v>
      </c>
      <c r="E314" s="11">
        <v>55</v>
      </c>
      <c r="F314" s="2">
        <v>28.6</v>
      </c>
      <c r="G314" s="15">
        <v>60</v>
      </c>
      <c r="H314" s="3">
        <v>100908</v>
      </c>
      <c r="I314" s="21" t="str">
        <f t="shared" si="13"/>
        <v>21:55</v>
      </c>
      <c r="J314" s="21">
        <f t="shared" si="12"/>
        <v>9.910017045229317</v>
      </c>
      <c r="K314" s="24">
        <f t="shared" si="14"/>
        <v>152.72657681840093</v>
      </c>
    </row>
    <row r="315" spans="1:11" x14ac:dyDescent="0.2">
      <c r="A315" s="21">
        <v>12</v>
      </c>
      <c r="B315" s="21">
        <v>6</v>
      </c>
      <c r="C315" s="11">
        <v>2016</v>
      </c>
      <c r="D315" s="11">
        <v>22</v>
      </c>
      <c r="E315" s="11">
        <v>0</v>
      </c>
      <c r="F315" s="2">
        <v>28.5</v>
      </c>
      <c r="G315" s="15">
        <v>60</v>
      </c>
      <c r="H315" s="3">
        <v>100918</v>
      </c>
      <c r="I315" s="21" t="str">
        <f t="shared" si="13"/>
        <v>22:0</v>
      </c>
      <c r="J315" s="21">
        <f t="shared" si="12"/>
        <v>0</v>
      </c>
      <c r="K315" s="24">
        <f t="shared" si="14"/>
        <v>135.85547205876452</v>
      </c>
    </row>
    <row r="316" spans="1:11" x14ac:dyDescent="0.2">
      <c r="A316" s="21">
        <v>12</v>
      </c>
      <c r="B316" s="21">
        <v>6</v>
      </c>
      <c r="C316" s="11">
        <v>2016</v>
      </c>
      <c r="D316" s="11">
        <v>22</v>
      </c>
      <c r="E316" s="11">
        <v>5</v>
      </c>
      <c r="F316" s="2">
        <v>28.5</v>
      </c>
      <c r="G316" s="15">
        <v>61</v>
      </c>
      <c r="H316" s="3">
        <v>100918</v>
      </c>
      <c r="I316" s="21" t="str">
        <f t="shared" si="13"/>
        <v>22:5</v>
      </c>
      <c r="J316" s="21">
        <f t="shared" si="12"/>
        <v>8.9181315523494327</v>
      </c>
      <c r="K316" s="24">
        <f t="shared" si="14"/>
        <v>141.7968520408775</v>
      </c>
    </row>
    <row r="317" spans="1:11" x14ac:dyDescent="0.2">
      <c r="A317" s="21">
        <v>12</v>
      </c>
      <c r="B317" s="21">
        <v>6</v>
      </c>
      <c r="C317" s="11">
        <v>2016</v>
      </c>
      <c r="D317" s="11">
        <v>22</v>
      </c>
      <c r="E317" s="11">
        <v>10</v>
      </c>
      <c r="F317" s="2">
        <v>28.5</v>
      </c>
      <c r="G317" s="15">
        <v>60</v>
      </c>
      <c r="H317" s="3">
        <v>100927</v>
      </c>
      <c r="I317" s="21" t="str">
        <f t="shared" si="13"/>
        <v>22:10</v>
      </c>
      <c r="J317" s="21">
        <f t="shared" si="12"/>
        <v>3.9632605744746203</v>
      </c>
      <c r="K317" s="24">
        <f t="shared" si="14"/>
        <v>140.79900767806046</v>
      </c>
    </row>
    <row r="318" spans="1:11" x14ac:dyDescent="0.2">
      <c r="A318" s="21">
        <v>12</v>
      </c>
      <c r="B318" s="21">
        <v>6</v>
      </c>
      <c r="C318" s="11">
        <v>2016</v>
      </c>
      <c r="D318" s="11">
        <v>22</v>
      </c>
      <c r="E318" s="11">
        <v>15</v>
      </c>
      <c r="F318" s="2">
        <v>28.5</v>
      </c>
      <c r="G318" s="15">
        <v>61</v>
      </c>
      <c r="H318" s="3">
        <v>100931</v>
      </c>
      <c r="I318" s="21" t="str">
        <f t="shared" si="13"/>
        <v>22:15</v>
      </c>
      <c r="J318" s="21">
        <f t="shared" si="12"/>
        <v>-2.9723276297668706</v>
      </c>
      <c r="K318" s="24">
        <f t="shared" si="14"/>
        <v>135.84233651874175</v>
      </c>
    </row>
    <row r="319" spans="1:11" x14ac:dyDescent="0.2">
      <c r="A319" s="21">
        <v>12</v>
      </c>
      <c r="B319" s="21">
        <v>6</v>
      </c>
      <c r="C319" s="11">
        <v>2016</v>
      </c>
      <c r="D319" s="11">
        <v>22</v>
      </c>
      <c r="E319" s="11">
        <v>20</v>
      </c>
      <c r="F319" s="2">
        <v>28.3</v>
      </c>
      <c r="G319" s="15">
        <v>60</v>
      </c>
      <c r="H319" s="3">
        <v>100928</v>
      </c>
      <c r="I319" s="21" t="str">
        <f t="shared" si="13"/>
        <v>22:20</v>
      </c>
      <c r="J319" s="21">
        <f t="shared" si="12"/>
        <v>2.9724159797083067</v>
      </c>
      <c r="K319" s="24">
        <f t="shared" si="14"/>
        <v>141.79120872966118</v>
      </c>
    </row>
    <row r="320" spans="1:11" x14ac:dyDescent="0.2">
      <c r="A320" s="21">
        <v>12</v>
      </c>
      <c r="B320" s="21">
        <v>6</v>
      </c>
      <c r="C320" s="11">
        <v>2016</v>
      </c>
      <c r="D320" s="11">
        <v>22</v>
      </c>
      <c r="E320" s="11">
        <v>25</v>
      </c>
      <c r="F320" s="2">
        <v>28.4</v>
      </c>
      <c r="G320" s="15">
        <v>60</v>
      </c>
      <c r="H320" s="3">
        <v>100931</v>
      </c>
      <c r="I320" s="21" t="str">
        <f t="shared" si="13"/>
        <v>22:25</v>
      </c>
      <c r="J320" s="21">
        <f t="shared" si="12"/>
        <v>15.852414025423309</v>
      </c>
      <c r="K320" s="24">
        <f t="shared" si="14"/>
        <v>154.6670779283194</v>
      </c>
    </row>
    <row r="321" spans="1:11" x14ac:dyDescent="0.2">
      <c r="A321" s="21">
        <v>12</v>
      </c>
      <c r="B321" s="21">
        <v>6</v>
      </c>
      <c r="C321" s="11">
        <v>2016</v>
      </c>
      <c r="D321" s="11">
        <v>22</v>
      </c>
      <c r="E321" s="11">
        <v>30</v>
      </c>
      <c r="F321" s="2">
        <v>28.6</v>
      </c>
      <c r="G321" s="15">
        <v>61</v>
      </c>
      <c r="H321" s="3">
        <v>100947</v>
      </c>
      <c r="I321" s="21" t="str">
        <f t="shared" si="13"/>
        <v>22:30</v>
      </c>
      <c r="J321" s="21">
        <f t="shared" si="12"/>
        <v>3.9624753583563654</v>
      </c>
      <c r="K321" s="24">
        <f t="shared" si="14"/>
        <v>159.62170536374614</v>
      </c>
    </row>
    <row r="322" spans="1:11" x14ac:dyDescent="0.2">
      <c r="A322" s="21">
        <v>12</v>
      </c>
      <c r="B322" s="21">
        <v>6</v>
      </c>
      <c r="C322" s="11">
        <v>2016</v>
      </c>
      <c r="D322" s="11">
        <v>22</v>
      </c>
      <c r="E322" s="11">
        <v>35</v>
      </c>
      <c r="F322" s="2">
        <v>28.6</v>
      </c>
      <c r="G322" s="15">
        <v>61</v>
      </c>
      <c r="H322" s="3">
        <v>100951</v>
      </c>
      <c r="I322" s="21" t="str">
        <f t="shared" si="13"/>
        <v>22:35</v>
      </c>
      <c r="J322" s="21">
        <f t="shared" si="12"/>
        <v>8.9152162930530654</v>
      </c>
      <c r="K322" s="24">
        <f t="shared" si="14"/>
        <v>161.59178821102086</v>
      </c>
    </row>
    <row r="323" spans="1:11" x14ac:dyDescent="0.2">
      <c r="A323" s="21">
        <v>12</v>
      </c>
      <c r="B323" s="21">
        <v>6</v>
      </c>
      <c r="C323" s="11">
        <v>2016</v>
      </c>
      <c r="D323" s="11">
        <v>22</v>
      </c>
      <c r="E323" s="11">
        <v>40</v>
      </c>
      <c r="F323" s="2">
        <v>27.6</v>
      </c>
      <c r="G323" s="15">
        <v>60</v>
      </c>
      <c r="H323" s="3">
        <v>100960</v>
      </c>
      <c r="I323" s="21" t="str">
        <f t="shared" si="13"/>
        <v>22:40</v>
      </c>
      <c r="J323" s="21">
        <f t="shared" ref="J323:J338" si="15">((H324-H323)/H323)*100000</f>
        <v>9.9049128367670374</v>
      </c>
      <c r="K323" s="24">
        <f t="shared" si="14"/>
        <v>169.5125150105051</v>
      </c>
    </row>
    <row r="324" spans="1:11" x14ac:dyDescent="0.2">
      <c r="A324" s="21">
        <v>12</v>
      </c>
      <c r="B324" s="21">
        <v>6</v>
      </c>
      <c r="C324" s="11">
        <v>2016</v>
      </c>
      <c r="D324" s="11">
        <v>22</v>
      </c>
      <c r="E324" s="11">
        <v>45</v>
      </c>
      <c r="F324" s="2">
        <v>27.2</v>
      </c>
      <c r="G324" s="15">
        <v>61</v>
      </c>
      <c r="H324" s="3">
        <v>100970</v>
      </c>
      <c r="I324" s="21" t="str">
        <f t="shared" si="13"/>
        <v>22:45</v>
      </c>
      <c r="J324" s="21">
        <f t="shared" si="15"/>
        <v>7.9231454887590376</v>
      </c>
      <c r="K324" s="24">
        <f t="shared" si="14"/>
        <v>171.48322049489897</v>
      </c>
    </row>
    <row r="325" spans="1:11" x14ac:dyDescent="0.2">
      <c r="A325" s="21">
        <v>12</v>
      </c>
      <c r="B325" s="21">
        <v>6</v>
      </c>
      <c r="C325" s="11">
        <v>2016</v>
      </c>
      <c r="D325" s="11">
        <v>22</v>
      </c>
      <c r="E325" s="11">
        <v>50</v>
      </c>
      <c r="F325" s="2">
        <v>27.2</v>
      </c>
      <c r="G325" s="15">
        <v>63</v>
      </c>
      <c r="H325" s="3">
        <v>100978</v>
      </c>
      <c r="I325" s="21" t="str">
        <f t="shared" si="13"/>
        <v>22:50</v>
      </c>
      <c r="J325" s="21">
        <f t="shared" si="15"/>
        <v>2.9709441660559728</v>
      </c>
      <c r="K325" s="24">
        <f t="shared" si="14"/>
        <v>173.46215037594925</v>
      </c>
    </row>
    <row r="326" spans="1:11" x14ac:dyDescent="0.2">
      <c r="A326" s="21">
        <v>12</v>
      </c>
      <c r="B326" s="21">
        <v>6</v>
      </c>
      <c r="C326" s="11">
        <v>2016</v>
      </c>
      <c r="D326" s="11">
        <v>22</v>
      </c>
      <c r="E326" s="11">
        <v>55</v>
      </c>
      <c r="F326" s="2">
        <v>27.1</v>
      </c>
      <c r="G326" s="15">
        <v>65</v>
      </c>
      <c r="H326" s="3">
        <v>100981</v>
      </c>
      <c r="I326" s="21" t="str">
        <f t="shared" si="13"/>
        <v>22:55</v>
      </c>
      <c r="J326" s="21">
        <f t="shared" si="15"/>
        <v>0.99028530119527436</v>
      </c>
      <c r="K326" s="24">
        <f t="shared" si="14"/>
        <v>173.46043123296462</v>
      </c>
    </row>
    <row r="327" spans="1:11" x14ac:dyDescent="0.2">
      <c r="A327" s="21">
        <v>12</v>
      </c>
      <c r="B327" s="21">
        <v>6</v>
      </c>
      <c r="C327" s="11">
        <v>2016</v>
      </c>
      <c r="D327" s="11">
        <v>23</v>
      </c>
      <c r="E327" s="11">
        <v>0</v>
      </c>
      <c r="F327" s="2">
        <v>27.2</v>
      </c>
      <c r="G327" s="15">
        <v>67</v>
      </c>
      <c r="H327" s="3">
        <v>100982</v>
      </c>
      <c r="I327" s="21" t="str">
        <f t="shared" si="13"/>
        <v>23:0</v>
      </c>
      <c r="J327" s="21">
        <f t="shared" si="15"/>
        <v>2.9708264839278287</v>
      </c>
      <c r="K327" s="24">
        <f t="shared" si="14"/>
        <v>164.52732247430018</v>
      </c>
    </row>
    <row r="328" spans="1:11" x14ac:dyDescent="0.2">
      <c r="A328" s="21">
        <v>12</v>
      </c>
      <c r="B328" s="21">
        <v>6</v>
      </c>
      <c r="C328" s="11">
        <v>2016</v>
      </c>
      <c r="D328" s="11">
        <v>23</v>
      </c>
      <c r="E328" s="11">
        <v>5</v>
      </c>
      <c r="F328" s="2">
        <v>27</v>
      </c>
      <c r="G328" s="15">
        <v>68</v>
      </c>
      <c r="H328" s="3">
        <v>100985</v>
      </c>
      <c r="I328" s="21" t="str">
        <f t="shared" ref="I328:I338" si="16">CONCATENATE(D328,":",E328)</f>
        <v>23:5</v>
      </c>
      <c r="J328" s="21">
        <f t="shared" si="15"/>
        <v>-8.9122146853493085</v>
      </c>
      <c r="K328" s="24">
        <f t="shared" si="14"/>
        <v>152.63947819532268</v>
      </c>
    </row>
    <row r="329" spans="1:11" x14ac:dyDescent="0.2">
      <c r="A329" s="21">
        <v>12</v>
      </c>
      <c r="B329" s="21">
        <v>6</v>
      </c>
      <c r="C329" s="11">
        <v>2016</v>
      </c>
      <c r="D329" s="11">
        <v>23</v>
      </c>
      <c r="E329" s="11">
        <v>10</v>
      </c>
      <c r="F329" s="2">
        <v>27.1</v>
      </c>
      <c r="G329" s="15">
        <v>68</v>
      </c>
      <c r="H329" s="3">
        <v>100976</v>
      </c>
      <c r="I329" s="21" t="str">
        <f t="shared" si="16"/>
        <v>23:10</v>
      </c>
      <c r="J329" s="21">
        <f t="shared" si="15"/>
        <v>-12.874346379337664</v>
      </c>
      <c r="K329" s="24">
        <f t="shared" si="14"/>
        <v>131.83035567585688</v>
      </c>
    </row>
    <row r="330" spans="1:11" x14ac:dyDescent="0.2">
      <c r="A330" s="21">
        <v>12</v>
      </c>
      <c r="B330" s="21">
        <v>6</v>
      </c>
      <c r="C330" s="11">
        <v>2016</v>
      </c>
      <c r="D330" s="11">
        <v>23</v>
      </c>
      <c r="E330" s="11">
        <v>15</v>
      </c>
      <c r="F330" s="2">
        <v>27.1</v>
      </c>
      <c r="G330" s="15">
        <v>68</v>
      </c>
      <c r="H330" s="3">
        <v>100963</v>
      </c>
      <c r="I330" s="21" t="str">
        <f t="shared" si="16"/>
        <v>23:15</v>
      </c>
      <c r="J330" s="21">
        <f t="shared" si="15"/>
        <v>-0.99046185236175632</v>
      </c>
      <c r="K330" s="24">
        <f t="shared" si="14"/>
        <v>135.79873543809396</v>
      </c>
    </row>
    <row r="331" spans="1:11" x14ac:dyDescent="0.2">
      <c r="A331" s="21">
        <v>12</v>
      </c>
      <c r="B331" s="21">
        <v>6</v>
      </c>
      <c r="C331" s="11">
        <v>2016</v>
      </c>
      <c r="D331" s="11">
        <v>23</v>
      </c>
      <c r="E331" s="11">
        <v>20</v>
      </c>
      <c r="F331" s="2">
        <v>27.2</v>
      </c>
      <c r="G331" s="15">
        <v>68</v>
      </c>
      <c r="H331" s="3">
        <v>100962</v>
      </c>
      <c r="I331" s="21" t="str">
        <f t="shared" si="16"/>
        <v>23:20</v>
      </c>
      <c r="J331" s="21">
        <f t="shared" si="15"/>
        <v>-19.809433252114658</v>
      </c>
      <c r="K331" s="24">
        <f t="shared" si="14"/>
        <v>98.13658708555775</v>
      </c>
    </row>
    <row r="332" spans="1:11" x14ac:dyDescent="0.2">
      <c r="A332" s="21">
        <v>12</v>
      </c>
      <c r="B332" s="21">
        <v>6</v>
      </c>
      <c r="C332" s="11">
        <v>2016</v>
      </c>
      <c r="D332" s="11">
        <v>23</v>
      </c>
      <c r="E332" s="11">
        <v>25</v>
      </c>
      <c r="F332" s="2">
        <v>27.3</v>
      </c>
      <c r="G332" s="15">
        <v>69</v>
      </c>
      <c r="H332" s="3">
        <v>100942</v>
      </c>
      <c r="I332" s="21" t="str">
        <f t="shared" si="16"/>
        <v>23:25</v>
      </c>
      <c r="J332" s="21">
        <f t="shared" si="15"/>
        <v>1.981335816607557</v>
      </c>
      <c r="K332" s="24">
        <f t="shared" si="14"/>
        <v>99.126282431334403</v>
      </c>
    </row>
    <row r="333" spans="1:11" x14ac:dyDescent="0.2">
      <c r="A333" s="21">
        <v>12</v>
      </c>
      <c r="B333" s="21">
        <v>6</v>
      </c>
      <c r="C333" s="11">
        <v>2016</v>
      </c>
      <c r="D333" s="11">
        <v>23</v>
      </c>
      <c r="E333" s="11">
        <v>30</v>
      </c>
      <c r="F333" s="2">
        <v>27.1</v>
      </c>
      <c r="G333" s="15">
        <v>69</v>
      </c>
      <c r="H333" s="3">
        <v>100944</v>
      </c>
      <c r="I333" s="21" t="str">
        <f t="shared" si="16"/>
        <v>23:30</v>
      </c>
      <c r="J333" s="21">
        <f t="shared" si="15"/>
        <v>-14.859724203518784</v>
      </c>
      <c r="K333" s="24">
        <f t="shared" si="14"/>
        <v>73.358621216193697</v>
      </c>
    </row>
    <row r="334" spans="1:11" x14ac:dyDescent="0.2">
      <c r="A334" s="21">
        <v>12</v>
      </c>
      <c r="B334" s="21">
        <v>6</v>
      </c>
      <c r="C334" s="11">
        <v>2016</v>
      </c>
      <c r="D334" s="11">
        <v>23</v>
      </c>
      <c r="E334" s="11">
        <v>35</v>
      </c>
      <c r="F334" s="2">
        <v>27.2</v>
      </c>
      <c r="G334" s="15">
        <v>69</v>
      </c>
      <c r="H334" s="3">
        <v>100929</v>
      </c>
      <c r="I334" s="21" t="str">
        <f t="shared" si="16"/>
        <v>23:35</v>
      </c>
      <c r="J334" s="21">
        <f t="shared" si="15"/>
        <v>-7.9263640777180004</v>
      </c>
      <c r="K334" s="24">
        <f t="shared" si="14"/>
        <v>39.652672586395973</v>
      </c>
    </row>
    <row r="335" spans="1:11" x14ac:dyDescent="0.2">
      <c r="A335" s="21">
        <v>12</v>
      </c>
      <c r="B335" s="21">
        <v>6</v>
      </c>
      <c r="C335" s="11">
        <v>2016</v>
      </c>
      <c r="D335" s="11">
        <v>23</v>
      </c>
      <c r="E335" s="11">
        <v>40</v>
      </c>
      <c r="F335" s="2">
        <v>26.9</v>
      </c>
      <c r="G335" s="15">
        <v>69</v>
      </c>
      <c r="H335" s="3">
        <v>100921</v>
      </c>
      <c r="I335" s="21" t="str">
        <f t="shared" si="16"/>
        <v>23:40</v>
      </c>
      <c r="J335" s="21">
        <f t="shared" si="15"/>
        <v>0.99087404999950457</v>
      </c>
      <c r="K335" s="24">
        <f t="shared" si="14"/>
        <v>33.704678068478806</v>
      </c>
    </row>
    <row r="336" spans="1:11" x14ac:dyDescent="0.2">
      <c r="A336" s="21">
        <v>12</v>
      </c>
      <c r="B336" s="21">
        <v>6</v>
      </c>
      <c r="C336" s="11">
        <v>2016</v>
      </c>
      <c r="D336" s="11">
        <v>23</v>
      </c>
      <c r="E336" s="11">
        <v>45</v>
      </c>
      <c r="F336" s="2">
        <v>26.8</v>
      </c>
      <c r="G336" s="15">
        <v>69</v>
      </c>
      <c r="H336" s="3">
        <v>100922</v>
      </c>
      <c r="I336" s="21" t="str">
        <f t="shared" si="16"/>
        <v>23:45</v>
      </c>
      <c r="J336" s="21">
        <f t="shared" si="15"/>
        <v>-11.890370781395532</v>
      </c>
      <c r="K336" s="24">
        <f t="shared" si="14"/>
        <v>23.796703607755695</v>
      </c>
    </row>
    <row r="337" spans="1:11" x14ac:dyDescent="0.2">
      <c r="A337" s="21">
        <v>12</v>
      </c>
      <c r="B337" s="21">
        <v>6</v>
      </c>
      <c r="C337" s="11">
        <v>2016</v>
      </c>
      <c r="D337" s="11">
        <v>23</v>
      </c>
      <c r="E337" s="11">
        <v>50</v>
      </c>
      <c r="F337" s="2">
        <v>27.4</v>
      </c>
      <c r="G337" s="15">
        <v>70</v>
      </c>
      <c r="H337" s="3">
        <v>100910</v>
      </c>
      <c r="I337" s="21" t="str">
        <f t="shared" si="16"/>
        <v>23:50</v>
      </c>
      <c r="J337" s="21">
        <f t="shared" si="15"/>
        <v>12.882766821920523</v>
      </c>
      <c r="K337" s="24">
        <f t="shared" si="14"/>
        <v>28.749727948063313</v>
      </c>
    </row>
    <row r="338" spans="1:11" x14ac:dyDescent="0.2">
      <c r="A338" s="21">
        <v>12</v>
      </c>
      <c r="B338" s="21">
        <v>6</v>
      </c>
      <c r="C338" s="11">
        <v>2016</v>
      </c>
      <c r="D338" s="11">
        <v>23</v>
      </c>
      <c r="E338" s="11">
        <v>55</v>
      </c>
      <c r="F338" s="2">
        <v>27.4</v>
      </c>
      <c r="G338" s="15">
        <v>70</v>
      </c>
      <c r="H338" s="3">
        <v>100923</v>
      </c>
      <c r="I338" s="21" t="str">
        <f t="shared" si="16"/>
        <v>23:55</v>
      </c>
      <c r="J338" s="21">
        <f>((H339-H338)/H338)*100000</f>
        <v>-283.38436233564204</v>
      </c>
      <c r="K338" s="24">
        <f t="shared" si="14"/>
        <v>-268.5105834033775</v>
      </c>
    </row>
    <row r="339" spans="1:11" x14ac:dyDescent="0.2">
      <c r="H339" s="3">
        <v>100637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9"/>
  <sheetViews>
    <sheetView tabSelected="1" topLeftCell="A10" zoomScale="50" zoomScaleNormal="50" workbookViewId="0">
      <selection activeCell="AF32" sqref="AF32"/>
    </sheetView>
  </sheetViews>
  <sheetFormatPr defaultRowHeight="14.25" x14ac:dyDescent="0.2"/>
  <cols>
    <col min="3" max="5" width="9" style="14"/>
    <col min="6" max="6" width="9" style="10"/>
    <col min="7" max="7" width="9" style="8"/>
    <col min="8" max="8" width="9" style="7"/>
    <col min="9" max="9" width="8.25" customWidth="1"/>
    <col min="11" max="11" width="9" style="25"/>
  </cols>
  <sheetData>
    <row r="1" spans="1:11" ht="18.75" customHeight="1" x14ac:dyDescent="0.2">
      <c r="A1" s="1" t="s">
        <v>4</v>
      </c>
      <c r="B1" s="1" t="s">
        <v>5</v>
      </c>
      <c r="C1" s="11" t="s">
        <v>6</v>
      </c>
      <c r="D1" s="11" t="s">
        <v>0</v>
      </c>
      <c r="E1" s="11" t="s">
        <v>1</v>
      </c>
      <c r="F1" s="2" t="s">
        <v>2</v>
      </c>
      <c r="G1" s="15" t="s">
        <v>7</v>
      </c>
      <c r="H1" s="16" t="s">
        <v>3</v>
      </c>
      <c r="I1" s="17" t="s">
        <v>8</v>
      </c>
      <c r="J1" s="17" t="s">
        <v>9</v>
      </c>
      <c r="K1" s="22"/>
    </row>
    <row r="2" spans="1:11" x14ac:dyDescent="0.2">
      <c r="A2" s="4"/>
      <c r="B2" s="4"/>
      <c r="C2" s="12"/>
      <c r="D2" s="12"/>
      <c r="E2" s="12"/>
      <c r="F2" s="9"/>
      <c r="G2" s="19"/>
      <c r="H2" s="20"/>
      <c r="I2" s="4"/>
      <c r="J2" s="4"/>
      <c r="K2" s="23"/>
    </row>
    <row r="3" spans="1:11" x14ac:dyDescent="0.2">
      <c r="A3" s="1">
        <v>10</v>
      </c>
      <c r="B3" s="1">
        <v>6</v>
      </c>
      <c r="C3" s="11">
        <v>2016</v>
      </c>
      <c r="D3" s="11">
        <v>20</v>
      </c>
      <c r="E3" s="11">
        <v>0</v>
      </c>
      <c r="F3" s="2">
        <v>32.700000000000003</v>
      </c>
      <c r="G3" s="15">
        <v>51</v>
      </c>
      <c r="H3" s="3">
        <v>100613</v>
      </c>
      <c r="I3" s="21" t="str">
        <f>CONCATENATE(D3,":",E3)</f>
        <v>20:0</v>
      </c>
      <c r="J3" s="21">
        <f t="shared" ref="J3:J66" si="0">((H4-H3)/H3)*100000</f>
        <v>8.9451661316132114</v>
      </c>
      <c r="K3" s="24">
        <v>0</v>
      </c>
    </row>
    <row r="4" spans="1:11" x14ac:dyDescent="0.2">
      <c r="A4" s="1">
        <v>10</v>
      </c>
      <c r="B4" s="1">
        <v>6</v>
      </c>
      <c r="C4" s="11">
        <v>2016</v>
      </c>
      <c r="D4" s="11">
        <v>20</v>
      </c>
      <c r="E4" s="11">
        <v>5</v>
      </c>
      <c r="F4" s="2">
        <v>32.700000000000003</v>
      </c>
      <c r="G4" s="15">
        <v>51</v>
      </c>
      <c r="H4" s="3">
        <v>100622</v>
      </c>
      <c r="I4" s="21" t="str">
        <f>CONCATENATE(D4,":",E4)</f>
        <v>20:5</v>
      </c>
      <c r="J4" s="21">
        <f t="shared" si="0"/>
        <v>9.9381844924569176</v>
      </c>
      <c r="K4" s="24">
        <v>0</v>
      </c>
    </row>
    <row r="5" spans="1:11" x14ac:dyDescent="0.2">
      <c r="A5" s="1">
        <v>10</v>
      </c>
      <c r="B5" s="1">
        <v>6</v>
      </c>
      <c r="C5" s="11">
        <v>2016</v>
      </c>
      <c r="D5" s="11">
        <v>20</v>
      </c>
      <c r="E5" s="11">
        <v>10</v>
      </c>
      <c r="F5" s="2">
        <v>32.799999999999997</v>
      </c>
      <c r="G5" s="15">
        <v>52</v>
      </c>
      <c r="H5" s="3">
        <v>100632</v>
      </c>
      <c r="I5" s="21" t="str">
        <f>CONCATENATE(D5,":",E5)</f>
        <v>20:10</v>
      </c>
      <c r="J5" s="21">
        <f t="shared" si="0"/>
        <v>5.9623181492964461</v>
      </c>
      <c r="K5" s="24">
        <v>0</v>
      </c>
    </row>
    <row r="6" spans="1:11" x14ac:dyDescent="0.2">
      <c r="A6" s="1">
        <v>10</v>
      </c>
      <c r="B6" s="1">
        <v>6</v>
      </c>
      <c r="C6" s="11">
        <v>2016</v>
      </c>
      <c r="D6" s="11">
        <v>20</v>
      </c>
      <c r="E6" s="11">
        <v>15</v>
      </c>
      <c r="F6" s="2">
        <v>32.6</v>
      </c>
      <c r="G6" s="15">
        <v>52</v>
      </c>
      <c r="H6" s="3">
        <v>100638</v>
      </c>
      <c r="I6" s="21" t="str">
        <f>CONCATENATE(D6,":",E6)</f>
        <v>20:15</v>
      </c>
      <c r="J6" s="21">
        <f t="shared" si="0"/>
        <v>-0.99366044635227257</v>
      </c>
      <c r="K6" s="24">
        <v>0</v>
      </c>
    </row>
    <row r="7" spans="1:11" x14ac:dyDescent="0.2">
      <c r="A7" s="1">
        <v>10</v>
      </c>
      <c r="B7" s="1">
        <v>6</v>
      </c>
      <c r="C7" s="11">
        <v>2016</v>
      </c>
      <c r="D7" s="11">
        <v>20</v>
      </c>
      <c r="E7" s="11">
        <v>20</v>
      </c>
      <c r="F7" s="2">
        <v>32.700000000000003</v>
      </c>
      <c r="G7" s="15">
        <v>52</v>
      </c>
      <c r="H7" s="3">
        <v>100637</v>
      </c>
      <c r="I7" s="21" t="str">
        <f>CONCATENATE(D7,":",E7)</f>
        <v>20:20</v>
      </c>
      <c r="J7" s="21">
        <f t="shared" si="0"/>
        <v>-14.905054800918151</v>
      </c>
      <c r="K7" s="24">
        <v>0</v>
      </c>
    </row>
    <row r="8" spans="1:11" x14ac:dyDescent="0.2">
      <c r="A8" s="1">
        <v>10</v>
      </c>
      <c r="B8" s="1">
        <v>6</v>
      </c>
      <c r="C8" s="11">
        <v>2016</v>
      </c>
      <c r="D8" s="11">
        <v>20</v>
      </c>
      <c r="E8" s="11">
        <v>25</v>
      </c>
      <c r="F8" s="2">
        <v>32.700000000000003</v>
      </c>
      <c r="G8" s="15">
        <v>52</v>
      </c>
      <c r="H8" s="3">
        <v>100622</v>
      </c>
      <c r="I8" s="21" t="str">
        <f t="shared" ref="I8:I71" si="1">CONCATENATE(D8,":",E8)</f>
        <v>20:25</v>
      </c>
      <c r="J8" s="21">
        <f t="shared" si="0"/>
        <v>-2.9814553477370751</v>
      </c>
      <c r="K8" s="24">
        <v>0</v>
      </c>
    </row>
    <row r="9" spans="1:11" x14ac:dyDescent="0.2">
      <c r="A9" s="1">
        <v>10</v>
      </c>
      <c r="B9" s="1">
        <v>6</v>
      </c>
      <c r="C9" s="11">
        <v>2016</v>
      </c>
      <c r="D9" s="11">
        <v>20</v>
      </c>
      <c r="E9" s="11">
        <v>30</v>
      </c>
      <c r="F9" s="2">
        <v>32.5</v>
      </c>
      <c r="G9" s="15">
        <v>53</v>
      </c>
      <c r="H9" s="3">
        <v>100619</v>
      </c>
      <c r="I9" s="21" t="str">
        <f t="shared" si="1"/>
        <v>20:30</v>
      </c>
      <c r="J9" s="21">
        <f t="shared" si="0"/>
        <v>-2.9815442411472985</v>
      </c>
      <c r="K9" s="24">
        <v>0</v>
      </c>
    </row>
    <row r="10" spans="1:11" x14ac:dyDescent="0.2">
      <c r="A10" s="1">
        <v>10</v>
      </c>
      <c r="B10" s="1">
        <v>6</v>
      </c>
      <c r="C10" s="11">
        <v>2016</v>
      </c>
      <c r="D10" s="11">
        <v>20</v>
      </c>
      <c r="E10" s="11">
        <v>35</v>
      </c>
      <c r="F10" s="2">
        <v>32.6</v>
      </c>
      <c r="G10" s="15">
        <v>53</v>
      </c>
      <c r="H10" s="3">
        <v>100616</v>
      </c>
      <c r="I10" s="21" t="str">
        <f t="shared" si="1"/>
        <v>20:35</v>
      </c>
      <c r="J10" s="21">
        <f t="shared" si="0"/>
        <v>-1.9877554265723145</v>
      </c>
      <c r="K10" s="24">
        <v>0</v>
      </c>
    </row>
    <row r="11" spans="1:11" x14ac:dyDescent="0.2">
      <c r="A11" s="1">
        <v>10</v>
      </c>
      <c r="B11" s="1">
        <v>6</v>
      </c>
      <c r="C11" s="11">
        <v>2016</v>
      </c>
      <c r="D11" s="11">
        <v>20</v>
      </c>
      <c r="E11" s="11">
        <v>40</v>
      </c>
      <c r="F11" s="2">
        <v>32.1</v>
      </c>
      <c r="G11" s="15">
        <v>53</v>
      </c>
      <c r="H11" s="3">
        <v>100614</v>
      </c>
      <c r="I11" s="21" t="str">
        <f t="shared" si="1"/>
        <v>20:40</v>
      </c>
      <c r="J11" s="21">
        <f t="shared" si="0"/>
        <v>7.9511797562963409</v>
      </c>
      <c r="K11" s="24">
        <v>0</v>
      </c>
    </row>
    <row r="12" spans="1:11" x14ac:dyDescent="0.2">
      <c r="A12" s="1">
        <v>10</v>
      </c>
      <c r="B12" s="1">
        <v>6</v>
      </c>
      <c r="C12" s="11">
        <v>2016</v>
      </c>
      <c r="D12" s="11">
        <v>20</v>
      </c>
      <c r="E12" s="11">
        <v>45</v>
      </c>
      <c r="F12" s="2">
        <v>32.6</v>
      </c>
      <c r="G12" s="15">
        <v>53</v>
      </c>
      <c r="H12" s="3">
        <v>100622</v>
      </c>
      <c r="I12" s="21" t="str">
        <f t="shared" si="1"/>
        <v>20:45</v>
      </c>
      <c r="J12" s="21">
        <f t="shared" si="0"/>
        <v>6.9567291447198425</v>
      </c>
      <c r="K12" s="24">
        <v>0</v>
      </c>
    </row>
    <row r="13" spans="1:11" x14ac:dyDescent="0.2">
      <c r="A13" s="1">
        <v>10</v>
      </c>
      <c r="B13" s="1">
        <v>6</v>
      </c>
      <c r="C13" s="11">
        <v>2016</v>
      </c>
      <c r="D13" s="11">
        <v>20</v>
      </c>
      <c r="E13" s="11">
        <v>50</v>
      </c>
      <c r="F13" s="2">
        <v>32.299999999999997</v>
      </c>
      <c r="G13" s="15">
        <v>54</v>
      </c>
      <c r="H13" s="3">
        <v>100629</v>
      </c>
      <c r="I13" s="21" t="str">
        <f t="shared" si="1"/>
        <v>20:50</v>
      </c>
      <c r="J13" s="21">
        <f t="shared" si="0"/>
        <v>-10.931242484770792</v>
      </c>
      <c r="K13" s="24">
        <v>0</v>
      </c>
    </row>
    <row r="14" spans="1:11" x14ac:dyDescent="0.2">
      <c r="A14" s="1">
        <v>10</v>
      </c>
      <c r="B14" s="1">
        <v>6</v>
      </c>
      <c r="C14" s="11">
        <v>2016</v>
      </c>
      <c r="D14" s="11">
        <v>20</v>
      </c>
      <c r="E14" s="11">
        <v>55</v>
      </c>
      <c r="F14" s="2">
        <v>32.5</v>
      </c>
      <c r="G14" s="15">
        <v>54</v>
      </c>
      <c r="H14" s="3">
        <v>100618</v>
      </c>
      <c r="I14" s="21" t="str">
        <f t="shared" si="1"/>
        <v>20:55</v>
      </c>
      <c r="J14" s="21">
        <f t="shared" si="0"/>
        <v>2.981573873462005</v>
      </c>
      <c r="K14" s="24">
        <v>0</v>
      </c>
    </row>
    <row r="15" spans="1:11" x14ac:dyDescent="0.2">
      <c r="A15" s="1">
        <v>10</v>
      </c>
      <c r="B15" s="1">
        <v>6</v>
      </c>
      <c r="C15" s="11">
        <v>2016</v>
      </c>
      <c r="D15" s="11">
        <v>21</v>
      </c>
      <c r="E15" s="11">
        <v>0</v>
      </c>
      <c r="F15" s="2">
        <v>32.299999999999997</v>
      </c>
      <c r="G15" s="15">
        <v>54</v>
      </c>
      <c r="H15" s="3">
        <v>100621</v>
      </c>
      <c r="I15" s="21" t="str">
        <f t="shared" si="1"/>
        <v>21:0</v>
      </c>
      <c r="J15" s="21">
        <f t="shared" si="0"/>
        <v>-5.9629699565697019</v>
      </c>
      <c r="K15" s="24">
        <v>0</v>
      </c>
    </row>
    <row r="16" spans="1:11" x14ac:dyDescent="0.2">
      <c r="A16" s="1">
        <v>10</v>
      </c>
      <c r="B16" s="1">
        <v>6</v>
      </c>
      <c r="C16" s="11">
        <v>2016</v>
      </c>
      <c r="D16" s="11">
        <v>21</v>
      </c>
      <c r="E16" s="11">
        <v>5</v>
      </c>
      <c r="F16" s="2">
        <v>32.299999999999997</v>
      </c>
      <c r="G16" s="15">
        <v>54</v>
      </c>
      <c r="H16" s="3">
        <v>100615</v>
      </c>
      <c r="I16" s="21" t="str">
        <f t="shared" si="1"/>
        <v>21:5</v>
      </c>
      <c r="J16" s="21">
        <f t="shared" si="0"/>
        <v>3.9755503652536901</v>
      </c>
      <c r="K16" s="24">
        <v>0</v>
      </c>
    </row>
    <row r="17" spans="1:11" x14ac:dyDescent="0.2">
      <c r="A17" s="1">
        <v>10</v>
      </c>
      <c r="B17" s="1">
        <v>6</v>
      </c>
      <c r="C17" s="11">
        <v>2016</v>
      </c>
      <c r="D17" s="11">
        <v>21</v>
      </c>
      <c r="E17" s="11">
        <v>10</v>
      </c>
      <c r="F17" s="2">
        <v>32.299999999999997</v>
      </c>
      <c r="G17" s="15">
        <v>54</v>
      </c>
      <c r="H17" s="3">
        <v>100619</v>
      </c>
      <c r="I17" s="21" t="str">
        <f t="shared" si="1"/>
        <v>21:10</v>
      </c>
      <c r="J17" s="21">
        <f t="shared" si="0"/>
        <v>7.9507846430594622</v>
      </c>
      <c r="K17" s="24">
        <v>0</v>
      </c>
    </row>
    <row r="18" spans="1:11" x14ac:dyDescent="0.2">
      <c r="A18" s="1">
        <v>10</v>
      </c>
      <c r="B18" s="1">
        <v>6</v>
      </c>
      <c r="C18" s="11">
        <v>2016</v>
      </c>
      <c r="D18" s="11">
        <v>21</v>
      </c>
      <c r="E18" s="11">
        <v>15</v>
      </c>
      <c r="F18" s="2">
        <v>32.4</v>
      </c>
      <c r="G18" s="15">
        <v>55</v>
      </c>
      <c r="H18" s="3">
        <v>100627</v>
      </c>
      <c r="I18" s="21" t="str">
        <f t="shared" si="1"/>
        <v>21:15</v>
      </c>
      <c r="J18" s="21">
        <f t="shared" si="0"/>
        <v>10.931459747383903</v>
      </c>
      <c r="K18" s="24">
        <v>0</v>
      </c>
    </row>
    <row r="19" spans="1:11" x14ac:dyDescent="0.2">
      <c r="A19" s="1">
        <v>10</v>
      </c>
      <c r="B19" s="1">
        <v>6</v>
      </c>
      <c r="C19" s="11">
        <v>2016</v>
      </c>
      <c r="D19" s="11">
        <v>21</v>
      </c>
      <c r="E19" s="11">
        <v>20</v>
      </c>
      <c r="F19" s="2">
        <v>32.200000000000003</v>
      </c>
      <c r="G19" s="15">
        <v>55</v>
      </c>
      <c r="H19" s="3">
        <v>100638</v>
      </c>
      <c r="I19" s="21" t="str">
        <f t="shared" si="1"/>
        <v>21:20</v>
      </c>
      <c r="J19" s="21">
        <f t="shared" si="0"/>
        <v>0</v>
      </c>
      <c r="K19" s="24">
        <v>0</v>
      </c>
    </row>
    <row r="20" spans="1:11" x14ac:dyDescent="0.2">
      <c r="A20" s="1">
        <v>10</v>
      </c>
      <c r="B20" s="1">
        <v>6</v>
      </c>
      <c r="C20" s="11">
        <v>2016</v>
      </c>
      <c r="D20" s="11">
        <v>21</v>
      </c>
      <c r="E20" s="11">
        <v>25</v>
      </c>
      <c r="F20" s="2">
        <v>32.200000000000003</v>
      </c>
      <c r="G20" s="15">
        <v>55</v>
      </c>
      <c r="H20" s="3">
        <v>100638</v>
      </c>
      <c r="I20" s="21" t="str">
        <f t="shared" si="1"/>
        <v>21:25</v>
      </c>
      <c r="J20" s="21">
        <f t="shared" si="0"/>
        <v>0</v>
      </c>
      <c r="K20" s="24">
        <v>0</v>
      </c>
    </row>
    <row r="21" spans="1:11" x14ac:dyDescent="0.2">
      <c r="A21" s="1">
        <v>10</v>
      </c>
      <c r="B21" s="1">
        <v>6</v>
      </c>
      <c r="C21" s="11">
        <v>2016</v>
      </c>
      <c r="D21" s="11">
        <v>21</v>
      </c>
      <c r="E21" s="11">
        <v>30</v>
      </c>
      <c r="F21" s="2">
        <v>32.1</v>
      </c>
      <c r="G21" s="15">
        <v>56</v>
      </c>
      <c r="H21" s="3">
        <v>100638</v>
      </c>
      <c r="I21" s="21" t="str">
        <f t="shared" si="1"/>
        <v>21:30</v>
      </c>
      <c r="J21" s="21">
        <f t="shared" si="0"/>
        <v>-3.9746417854090903</v>
      </c>
      <c r="K21" s="24">
        <v>0</v>
      </c>
    </row>
    <row r="22" spans="1:11" x14ac:dyDescent="0.2">
      <c r="A22" s="1">
        <v>10</v>
      </c>
      <c r="B22" s="1">
        <v>6</v>
      </c>
      <c r="C22" s="11">
        <v>2016</v>
      </c>
      <c r="D22" s="11">
        <v>21</v>
      </c>
      <c r="E22" s="11">
        <v>35</v>
      </c>
      <c r="F22" s="2">
        <v>32.1</v>
      </c>
      <c r="G22" s="15">
        <v>56</v>
      </c>
      <c r="H22" s="3">
        <v>100634</v>
      </c>
      <c r="I22" s="21" t="str">
        <f t="shared" si="1"/>
        <v>21:35</v>
      </c>
      <c r="J22" s="21">
        <f t="shared" si="0"/>
        <v>-3.9747997694616135</v>
      </c>
      <c r="K22" s="24">
        <v>0</v>
      </c>
    </row>
    <row r="23" spans="1:11" x14ac:dyDescent="0.2">
      <c r="A23" s="1">
        <v>10</v>
      </c>
      <c r="B23" s="1">
        <v>6</v>
      </c>
      <c r="C23" s="11">
        <v>2016</v>
      </c>
      <c r="D23" s="11">
        <v>21</v>
      </c>
      <c r="E23" s="11">
        <v>40</v>
      </c>
      <c r="F23" s="2">
        <v>32.200000000000003</v>
      </c>
      <c r="G23" s="15">
        <v>56</v>
      </c>
      <c r="H23" s="3">
        <v>100630</v>
      </c>
      <c r="I23" s="21" t="str">
        <f t="shared" si="1"/>
        <v>21:40</v>
      </c>
      <c r="J23" s="21">
        <f t="shared" si="0"/>
        <v>7.9499155321474708</v>
      </c>
      <c r="K23" s="24">
        <v>0</v>
      </c>
    </row>
    <row r="24" spans="1:11" x14ac:dyDescent="0.2">
      <c r="A24" s="1">
        <v>10</v>
      </c>
      <c r="B24" s="1">
        <v>6</v>
      </c>
      <c r="C24" s="11">
        <v>2016</v>
      </c>
      <c r="D24" s="11">
        <v>21</v>
      </c>
      <c r="E24" s="11">
        <v>45</v>
      </c>
      <c r="F24" s="2">
        <v>31.9</v>
      </c>
      <c r="G24" s="15">
        <v>57</v>
      </c>
      <c r="H24" s="3">
        <v>100638</v>
      </c>
      <c r="I24" s="21" t="str">
        <f t="shared" si="1"/>
        <v>21:45</v>
      </c>
      <c r="J24" s="21">
        <f t="shared" si="0"/>
        <v>-0.99366044635227257</v>
      </c>
      <c r="K24" s="24">
        <v>0</v>
      </c>
    </row>
    <row r="25" spans="1:11" x14ac:dyDescent="0.2">
      <c r="A25" s="1">
        <v>10</v>
      </c>
      <c r="B25" s="1">
        <v>6</v>
      </c>
      <c r="C25" s="11">
        <v>2016</v>
      </c>
      <c r="D25" s="11">
        <v>21</v>
      </c>
      <c r="E25" s="11">
        <v>50</v>
      </c>
      <c r="F25" s="2">
        <v>31.7</v>
      </c>
      <c r="G25" s="15">
        <v>57</v>
      </c>
      <c r="H25" s="3">
        <v>100637</v>
      </c>
      <c r="I25" s="21" t="str">
        <f t="shared" si="1"/>
        <v>21:50</v>
      </c>
      <c r="J25" s="21">
        <f t="shared" si="0"/>
        <v>2.9810109601836303</v>
      </c>
      <c r="K25" s="24">
        <v>0</v>
      </c>
    </row>
    <row r="26" spans="1:11" x14ac:dyDescent="0.2">
      <c r="A26" s="1">
        <v>10</v>
      </c>
      <c r="B26" s="1">
        <v>6</v>
      </c>
      <c r="C26" s="11">
        <v>2016</v>
      </c>
      <c r="D26" s="11">
        <v>21</v>
      </c>
      <c r="E26" s="11">
        <v>55</v>
      </c>
      <c r="F26" s="2">
        <v>32</v>
      </c>
      <c r="G26" s="15">
        <v>57</v>
      </c>
      <c r="H26" s="3">
        <v>100640</v>
      </c>
      <c r="I26" s="21" t="str">
        <f t="shared" si="1"/>
        <v>21:55</v>
      </c>
      <c r="J26" s="21">
        <f t="shared" si="0"/>
        <v>9.9364069952305254</v>
      </c>
      <c r="K26" s="24">
        <v>0</v>
      </c>
    </row>
    <row r="27" spans="1:11" x14ac:dyDescent="0.2">
      <c r="A27" s="1">
        <v>10</v>
      </c>
      <c r="B27" s="1">
        <v>6</v>
      </c>
      <c r="C27" s="11">
        <v>2016</v>
      </c>
      <c r="D27" s="11">
        <v>22</v>
      </c>
      <c r="E27" s="11">
        <v>0</v>
      </c>
      <c r="F27" s="2">
        <v>31.4</v>
      </c>
      <c r="G27" s="15">
        <v>57</v>
      </c>
      <c r="H27" s="3">
        <v>100650</v>
      </c>
      <c r="I27" s="21" t="str">
        <f t="shared" si="1"/>
        <v>22:0</v>
      </c>
      <c r="J27" s="21">
        <f t="shared" si="0"/>
        <v>7.9483358171882763</v>
      </c>
      <c r="K27" s="24">
        <f>SUM(J3:J27)</f>
        <v>44.721830903001148</v>
      </c>
    </row>
    <row r="28" spans="1:11" x14ac:dyDescent="0.2">
      <c r="A28" s="1">
        <v>10</v>
      </c>
      <c r="B28" s="1">
        <v>6</v>
      </c>
      <c r="C28" s="11">
        <v>2016</v>
      </c>
      <c r="D28" s="11">
        <v>22</v>
      </c>
      <c r="E28" s="11">
        <v>5</v>
      </c>
      <c r="F28" s="2">
        <v>31.4</v>
      </c>
      <c r="G28" s="15">
        <v>56</v>
      </c>
      <c r="H28" s="3">
        <v>100658</v>
      </c>
      <c r="I28" s="21" t="str">
        <f t="shared" si="1"/>
        <v>22:5</v>
      </c>
      <c r="J28" s="21">
        <f t="shared" si="0"/>
        <v>10.928093147092133</v>
      </c>
      <c r="K28" s="24">
        <f t="shared" ref="K28:K91" si="2">SUM(J4:J28)</f>
        <v>46.704757918480063</v>
      </c>
    </row>
    <row r="29" spans="1:11" x14ac:dyDescent="0.2">
      <c r="A29" s="1">
        <v>10</v>
      </c>
      <c r="B29" s="1">
        <v>6</v>
      </c>
      <c r="C29" s="11">
        <v>2016</v>
      </c>
      <c r="D29" s="11">
        <v>22</v>
      </c>
      <c r="E29" s="11">
        <v>10</v>
      </c>
      <c r="F29" s="2">
        <v>31.4</v>
      </c>
      <c r="G29" s="15">
        <v>56</v>
      </c>
      <c r="H29" s="3">
        <v>100669</v>
      </c>
      <c r="I29" s="21" t="str">
        <f t="shared" si="1"/>
        <v>22:10</v>
      </c>
      <c r="J29" s="21">
        <f t="shared" si="0"/>
        <v>5.9601267520289269</v>
      </c>
      <c r="K29" s="24">
        <f t="shared" si="2"/>
        <v>42.72670017805207</v>
      </c>
    </row>
    <row r="30" spans="1:11" x14ac:dyDescent="0.2">
      <c r="A30" s="1">
        <v>10</v>
      </c>
      <c r="B30" s="1">
        <v>6</v>
      </c>
      <c r="C30" s="11">
        <v>2016</v>
      </c>
      <c r="D30" s="11">
        <v>22</v>
      </c>
      <c r="E30" s="11">
        <v>15</v>
      </c>
      <c r="F30" s="2">
        <v>31.6</v>
      </c>
      <c r="G30" s="15">
        <v>54</v>
      </c>
      <c r="H30" s="3">
        <v>100675</v>
      </c>
      <c r="I30" s="21" t="str">
        <f t="shared" si="1"/>
        <v>22:15</v>
      </c>
      <c r="J30" s="21">
        <f t="shared" si="0"/>
        <v>-2.9798857710454434</v>
      </c>
      <c r="K30" s="24">
        <f t="shared" si="2"/>
        <v>33.784496257710181</v>
      </c>
    </row>
    <row r="31" spans="1:11" x14ac:dyDescent="0.2">
      <c r="A31" s="1">
        <v>10</v>
      </c>
      <c r="B31" s="1">
        <v>6</v>
      </c>
      <c r="C31" s="11">
        <v>2016</v>
      </c>
      <c r="D31" s="11">
        <v>22</v>
      </c>
      <c r="E31" s="11">
        <v>20</v>
      </c>
      <c r="F31" s="2">
        <v>31.6</v>
      </c>
      <c r="G31" s="15">
        <v>52</v>
      </c>
      <c r="H31" s="3">
        <v>100672</v>
      </c>
      <c r="I31" s="21" t="str">
        <f t="shared" si="1"/>
        <v>22:20</v>
      </c>
      <c r="J31" s="21">
        <f t="shared" si="0"/>
        <v>10.926573426573427</v>
      </c>
      <c r="K31" s="24">
        <f t="shared" si="2"/>
        <v>45.70473013063588</v>
      </c>
    </row>
    <row r="32" spans="1:11" x14ac:dyDescent="0.2">
      <c r="A32" s="1">
        <v>10</v>
      </c>
      <c r="B32" s="1">
        <v>6</v>
      </c>
      <c r="C32" s="11">
        <v>2016</v>
      </c>
      <c r="D32" s="11">
        <v>22</v>
      </c>
      <c r="E32" s="11">
        <v>25</v>
      </c>
      <c r="F32" s="2">
        <v>31.6</v>
      </c>
      <c r="G32" s="15">
        <v>52</v>
      </c>
      <c r="H32" s="3">
        <v>100683</v>
      </c>
      <c r="I32" s="21" t="str">
        <f t="shared" si="1"/>
        <v>22:25</v>
      </c>
      <c r="J32" s="21">
        <f t="shared" si="0"/>
        <v>-5.9592979946962252</v>
      </c>
      <c r="K32" s="24">
        <f t="shared" si="2"/>
        <v>54.650486936857803</v>
      </c>
    </row>
    <row r="33" spans="1:11" x14ac:dyDescent="0.2">
      <c r="A33" s="1">
        <v>10</v>
      </c>
      <c r="B33" s="1">
        <v>6</v>
      </c>
      <c r="C33" s="11">
        <v>2016</v>
      </c>
      <c r="D33" s="11">
        <v>22</v>
      </c>
      <c r="E33" s="11">
        <v>30</v>
      </c>
      <c r="F33" s="2">
        <v>31.5</v>
      </c>
      <c r="G33" s="15">
        <v>51</v>
      </c>
      <c r="H33" s="3">
        <v>100677</v>
      </c>
      <c r="I33" s="21" t="str">
        <f t="shared" si="1"/>
        <v>22:30</v>
      </c>
      <c r="J33" s="21">
        <f t="shared" si="0"/>
        <v>7.9462041975823672</v>
      </c>
      <c r="K33" s="24">
        <f t="shared" si="2"/>
        <v>65.578146482177246</v>
      </c>
    </row>
    <row r="34" spans="1:11" x14ac:dyDescent="0.2">
      <c r="A34" s="1">
        <v>10</v>
      </c>
      <c r="B34" s="1">
        <v>6</v>
      </c>
      <c r="C34" s="11">
        <v>2016</v>
      </c>
      <c r="D34" s="11">
        <v>22</v>
      </c>
      <c r="E34" s="11">
        <v>35</v>
      </c>
      <c r="F34" s="2">
        <v>31.5</v>
      </c>
      <c r="G34" s="15">
        <v>50</v>
      </c>
      <c r="H34" s="3">
        <v>100685</v>
      </c>
      <c r="I34" s="21" t="str">
        <f t="shared" si="1"/>
        <v>22:35</v>
      </c>
      <c r="J34" s="21">
        <f t="shared" si="0"/>
        <v>9.9319660326761685</v>
      </c>
      <c r="K34" s="24">
        <f t="shared" si="2"/>
        <v>78.491656756000708</v>
      </c>
    </row>
    <row r="35" spans="1:11" x14ac:dyDescent="0.2">
      <c r="A35" s="1">
        <v>10</v>
      </c>
      <c r="B35" s="1">
        <v>6</v>
      </c>
      <c r="C35" s="11">
        <v>2016</v>
      </c>
      <c r="D35" s="11">
        <v>22</v>
      </c>
      <c r="E35" s="11">
        <v>40</v>
      </c>
      <c r="F35" s="2">
        <v>31.4</v>
      </c>
      <c r="G35" s="15">
        <v>50</v>
      </c>
      <c r="H35" s="3">
        <v>100695</v>
      </c>
      <c r="I35" s="21" t="str">
        <f t="shared" si="1"/>
        <v>22:40</v>
      </c>
      <c r="J35" s="21">
        <f t="shared" si="0"/>
        <v>5.9585878146879185</v>
      </c>
      <c r="K35" s="24">
        <f t="shared" si="2"/>
        <v>86.437999997260931</v>
      </c>
    </row>
    <row r="36" spans="1:11" x14ac:dyDescent="0.2">
      <c r="A36" s="1">
        <v>10</v>
      </c>
      <c r="B36" s="1">
        <v>6</v>
      </c>
      <c r="C36" s="11">
        <v>2016</v>
      </c>
      <c r="D36" s="11">
        <v>22</v>
      </c>
      <c r="E36" s="11">
        <v>45</v>
      </c>
      <c r="F36" s="2">
        <v>31.3</v>
      </c>
      <c r="G36" s="15">
        <v>52</v>
      </c>
      <c r="H36" s="3">
        <v>100701</v>
      </c>
      <c r="I36" s="21" t="str">
        <f t="shared" si="1"/>
        <v>22:45</v>
      </c>
      <c r="J36" s="21">
        <f t="shared" si="0"/>
        <v>1.9860775960516779</v>
      </c>
      <c r="K36" s="24">
        <f t="shared" si="2"/>
        <v>80.472897837016276</v>
      </c>
    </row>
    <row r="37" spans="1:11" x14ac:dyDescent="0.2">
      <c r="A37" s="1">
        <v>10</v>
      </c>
      <c r="B37" s="1">
        <v>6</v>
      </c>
      <c r="C37" s="11">
        <v>2016</v>
      </c>
      <c r="D37" s="11">
        <v>22</v>
      </c>
      <c r="E37" s="11">
        <v>50</v>
      </c>
      <c r="F37" s="2">
        <v>31.3</v>
      </c>
      <c r="G37" s="15">
        <v>51</v>
      </c>
      <c r="H37" s="3">
        <v>100703</v>
      </c>
      <c r="I37" s="21" t="str">
        <f t="shared" si="1"/>
        <v>22:50</v>
      </c>
      <c r="J37" s="21">
        <f t="shared" si="0"/>
        <v>8.9371716830680317</v>
      </c>
      <c r="K37" s="24">
        <f t="shared" si="2"/>
        <v>82.453340375364462</v>
      </c>
    </row>
    <row r="38" spans="1:11" x14ac:dyDescent="0.2">
      <c r="A38" s="1">
        <v>10</v>
      </c>
      <c r="B38" s="1">
        <v>6</v>
      </c>
      <c r="C38" s="11">
        <v>2016</v>
      </c>
      <c r="D38" s="11">
        <v>22</v>
      </c>
      <c r="E38" s="11">
        <v>55</v>
      </c>
      <c r="F38" s="2">
        <v>31.4</v>
      </c>
      <c r="G38" s="15">
        <v>51</v>
      </c>
      <c r="H38" s="3">
        <v>100712</v>
      </c>
      <c r="I38" s="21" t="str">
        <f t="shared" si="1"/>
        <v>22:55</v>
      </c>
      <c r="J38" s="21">
        <f t="shared" si="0"/>
        <v>-4.964651680038128</v>
      </c>
      <c r="K38" s="24">
        <f t="shared" si="2"/>
        <v>88.419931180097109</v>
      </c>
    </row>
    <row r="39" spans="1:11" x14ac:dyDescent="0.2">
      <c r="A39" s="1">
        <v>10</v>
      </c>
      <c r="B39" s="1">
        <v>6</v>
      </c>
      <c r="C39" s="11">
        <v>2016</v>
      </c>
      <c r="D39" s="11">
        <v>23</v>
      </c>
      <c r="E39" s="11">
        <v>0</v>
      </c>
      <c r="F39" s="2">
        <v>31.4</v>
      </c>
      <c r="G39" s="15">
        <v>51</v>
      </c>
      <c r="H39" s="3">
        <v>100707</v>
      </c>
      <c r="I39" s="21" t="str">
        <f t="shared" si="1"/>
        <v>23:0</v>
      </c>
      <c r="J39" s="21">
        <f t="shared" si="0"/>
        <v>1.9859592679754139</v>
      </c>
      <c r="K39" s="24">
        <f t="shared" si="2"/>
        <v>87.424316574610543</v>
      </c>
    </row>
    <row r="40" spans="1:11" x14ac:dyDescent="0.2">
      <c r="A40" s="1">
        <v>10</v>
      </c>
      <c r="B40" s="1">
        <v>6</v>
      </c>
      <c r="C40" s="11">
        <v>2016</v>
      </c>
      <c r="D40" s="11">
        <v>23</v>
      </c>
      <c r="E40" s="11">
        <v>5</v>
      </c>
      <c r="F40" s="2">
        <v>31.3</v>
      </c>
      <c r="G40" s="15">
        <v>50</v>
      </c>
      <c r="H40" s="3">
        <v>100709</v>
      </c>
      <c r="I40" s="21" t="str">
        <f t="shared" si="1"/>
        <v>23:5</v>
      </c>
      <c r="J40" s="21">
        <f t="shared" si="0"/>
        <v>-5.9577594852495803</v>
      </c>
      <c r="K40" s="24">
        <f t="shared" si="2"/>
        <v>87.429527045930655</v>
      </c>
    </row>
    <row r="41" spans="1:11" x14ac:dyDescent="0.2">
      <c r="A41" s="1">
        <v>10</v>
      </c>
      <c r="B41" s="1">
        <v>6</v>
      </c>
      <c r="C41" s="11">
        <v>2016</v>
      </c>
      <c r="D41" s="11">
        <v>23</v>
      </c>
      <c r="E41" s="11">
        <v>10</v>
      </c>
      <c r="F41" s="2">
        <v>31.1</v>
      </c>
      <c r="G41" s="15">
        <v>49</v>
      </c>
      <c r="H41" s="3">
        <v>100703</v>
      </c>
      <c r="I41" s="21" t="str">
        <f t="shared" si="1"/>
        <v>23:10</v>
      </c>
      <c r="J41" s="21">
        <f t="shared" si="0"/>
        <v>-5.9581144553786878</v>
      </c>
      <c r="K41" s="24">
        <f t="shared" si="2"/>
        <v>77.495862225298282</v>
      </c>
    </row>
    <row r="42" spans="1:11" x14ac:dyDescent="0.2">
      <c r="A42" s="1">
        <v>10</v>
      </c>
      <c r="B42" s="1">
        <v>6</v>
      </c>
      <c r="C42" s="11">
        <v>2016</v>
      </c>
      <c r="D42" s="11">
        <v>23</v>
      </c>
      <c r="E42" s="11">
        <v>15</v>
      </c>
      <c r="F42" s="2">
        <v>31</v>
      </c>
      <c r="G42" s="15">
        <v>48</v>
      </c>
      <c r="H42" s="3">
        <v>100697</v>
      </c>
      <c r="I42" s="21" t="str">
        <f t="shared" si="1"/>
        <v>23:15</v>
      </c>
      <c r="J42" s="21">
        <f t="shared" si="0"/>
        <v>-3.9723129785395788</v>
      </c>
      <c r="K42" s="24">
        <f t="shared" si="2"/>
        <v>65.572764603699227</v>
      </c>
    </row>
    <row r="43" spans="1:11" x14ac:dyDescent="0.2">
      <c r="A43" s="1">
        <v>10</v>
      </c>
      <c r="B43" s="1">
        <v>6</v>
      </c>
      <c r="C43" s="11">
        <v>2016</v>
      </c>
      <c r="D43" s="11">
        <v>23</v>
      </c>
      <c r="E43" s="11">
        <v>20</v>
      </c>
      <c r="F43" s="2">
        <v>30.9</v>
      </c>
      <c r="G43" s="15">
        <v>49</v>
      </c>
      <c r="H43" s="3">
        <v>100693</v>
      </c>
      <c r="I43" s="21" t="str">
        <f t="shared" si="1"/>
        <v>23:20</v>
      </c>
      <c r="J43" s="21">
        <f t="shared" si="0"/>
        <v>5.9587061662677643</v>
      </c>
      <c r="K43" s="24">
        <f t="shared" si="2"/>
        <v>60.600011022583097</v>
      </c>
    </row>
    <row r="44" spans="1:11" x14ac:dyDescent="0.2">
      <c r="A44" s="1">
        <v>10</v>
      </c>
      <c r="B44" s="1">
        <v>6</v>
      </c>
      <c r="C44" s="11">
        <v>2016</v>
      </c>
      <c r="D44" s="11">
        <v>23</v>
      </c>
      <c r="E44" s="11">
        <v>25</v>
      </c>
      <c r="F44" s="2">
        <v>30.9</v>
      </c>
      <c r="G44" s="15">
        <v>49</v>
      </c>
      <c r="H44" s="3">
        <v>100699</v>
      </c>
      <c r="I44" s="21" t="str">
        <f t="shared" si="1"/>
        <v>23:25</v>
      </c>
      <c r="J44" s="21">
        <f t="shared" si="0"/>
        <v>-8.9375266884477504</v>
      </c>
      <c r="K44" s="24">
        <f t="shared" si="2"/>
        <v>51.662484334135343</v>
      </c>
    </row>
    <row r="45" spans="1:11" x14ac:dyDescent="0.2">
      <c r="A45" s="1">
        <v>10</v>
      </c>
      <c r="B45" s="1">
        <v>6</v>
      </c>
      <c r="C45" s="11">
        <v>2016</v>
      </c>
      <c r="D45" s="11">
        <v>23</v>
      </c>
      <c r="E45" s="11">
        <v>30</v>
      </c>
      <c r="F45" s="2">
        <v>30.9</v>
      </c>
      <c r="G45" s="15">
        <v>49</v>
      </c>
      <c r="H45" s="3">
        <v>100690</v>
      </c>
      <c r="I45" s="21" t="str">
        <f t="shared" si="1"/>
        <v>23:30</v>
      </c>
      <c r="J45" s="21">
        <f t="shared" si="0"/>
        <v>15.890356539874864</v>
      </c>
      <c r="K45" s="24">
        <f t="shared" si="2"/>
        <v>67.552840874010201</v>
      </c>
    </row>
    <row r="46" spans="1:11" x14ac:dyDescent="0.2">
      <c r="A46" s="1">
        <v>10</v>
      </c>
      <c r="B46" s="1">
        <v>6</v>
      </c>
      <c r="C46" s="11">
        <v>2016</v>
      </c>
      <c r="D46" s="11">
        <v>23</v>
      </c>
      <c r="E46" s="11">
        <v>35</v>
      </c>
      <c r="F46" s="2">
        <v>31</v>
      </c>
      <c r="G46" s="15">
        <v>49</v>
      </c>
      <c r="H46" s="3">
        <v>100706</v>
      </c>
      <c r="I46" s="21" t="str">
        <f t="shared" si="1"/>
        <v>23:35</v>
      </c>
      <c r="J46" s="21">
        <f t="shared" si="0"/>
        <v>-12.908863424224972</v>
      </c>
      <c r="K46" s="24">
        <f t="shared" si="2"/>
        <v>58.618619235194316</v>
      </c>
    </row>
    <row r="47" spans="1:11" x14ac:dyDescent="0.2">
      <c r="A47" s="1">
        <v>10</v>
      </c>
      <c r="B47" s="1">
        <v>6</v>
      </c>
      <c r="C47" s="11">
        <v>2016</v>
      </c>
      <c r="D47" s="11">
        <v>23</v>
      </c>
      <c r="E47" s="11">
        <v>40</v>
      </c>
      <c r="F47" s="2">
        <v>30.7</v>
      </c>
      <c r="G47" s="15">
        <v>50</v>
      </c>
      <c r="H47" s="3">
        <v>100693</v>
      </c>
      <c r="I47" s="21" t="str">
        <f t="shared" si="1"/>
        <v>23:40</v>
      </c>
      <c r="J47" s="21">
        <f t="shared" si="0"/>
        <v>3.9724707775118429</v>
      </c>
      <c r="K47" s="24">
        <f t="shared" si="2"/>
        <v>66.565889782167773</v>
      </c>
    </row>
    <row r="48" spans="1:11" x14ac:dyDescent="0.2">
      <c r="A48" s="1">
        <v>10</v>
      </c>
      <c r="B48" s="1">
        <v>6</v>
      </c>
      <c r="C48" s="11">
        <v>2016</v>
      </c>
      <c r="D48" s="11">
        <v>23</v>
      </c>
      <c r="E48" s="11">
        <v>45</v>
      </c>
      <c r="F48" s="2">
        <v>30.7</v>
      </c>
      <c r="G48" s="15">
        <v>51</v>
      </c>
      <c r="H48" s="3">
        <v>100697</v>
      </c>
      <c r="I48" s="21" t="str">
        <f t="shared" si="1"/>
        <v>23:45</v>
      </c>
      <c r="J48" s="21">
        <f t="shared" si="0"/>
        <v>-1.9861564892697894</v>
      </c>
      <c r="K48" s="24">
        <f t="shared" si="2"/>
        <v>56.629817760750512</v>
      </c>
    </row>
    <row r="49" spans="1:11" x14ac:dyDescent="0.2">
      <c r="A49" s="1">
        <v>10</v>
      </c>
      <c r="B49" s="1">
        <v>6</v>
      </c>
      <c r="C49" s="11">
        <v>2016</v>
      </c>
      <c r="D49" s="11">
        <v>23</v>
      </c>
      <c r="E49" s="11">
        <v>50</v>
      </c>
      <c r="F49" s="2">
        <v>30.8</v>
      </c>
      <c r="G49" s="15">
        <v>52</v>
      </c>
      <c r="H49" s="3">
        <v>100695</v>
      </c>
      <c r="I49" s="21" t="str">
        <f t="shared" si="1"/>
        <v>23:50</v>
      </c>
      <c r="J49" s="21">
        <f t="shared" si="0"/>
        <v>-5.9585878146879185</v>
      </c>
      <c r="K49" s="24">
        <f t="shared" si="2"/>
        <v>51.664890392414875</v>
      </c>
    </row>
    <row r="50" spans="1:11" x14ac:dyDescent="0.2">
      <c r="A50" s="1">
        <v>10</v>
      </c>
      <c r="B50" s="1">
        <v>6</v>
      </c>
      <c r="C50" s="11">
        <v>2016</v>
      </c>
      <c r="D50" s="11">
        <v>23</v>
      </c>
      <c r="E50" s="11">
        <v>55</v>
      </c>
      <c r="F50" s="2">
        <v>30.6</v>
      </c>
      <c r="G50" s="15">
        <v>53</v>
      </c>
      <c r="H50" s="3">
        <v>100689</v>
      </c>
      <c r="I50" s="21" t="str">
        <f t="shared" si="1"/>
        <v>23:55</v>
      </c>
      <c r="J50" s="21">
        <f t="shared" si="0"/>
        <v>-10.924728619809512</v>
      </c>
      <c r="K50" s="24">
        <f t="shared" si="2"/>
        <v>37.759150812421737</v>
      </c>
    </row>
    <row r="51" spans="1:11" x14ac:dyDescent="0.2">
      <c r="A51" s="1">
        <v>11</v>
      </c>
      <c r="B51" s="1">
        <v>6</v>
      </c>
      <c r="C51" s="11">
        <v>2016</v>
      </c>
      <c r="D51" s="11">
        <v>0</v>
      </c>
      <c r="E51" s="11">
        <v>0</v>
      </c>
      <c r="F51" s="2">
        <v>30.6</v>
      </c>
      <c r="G51" s="15">
        <v>52</v>
      </c>
      <c r="H51" s="3">
        <v>100678</v>
      </c>
      <c r="I51" s="21" t="str">
        <f t="shared" si="1"/>
        <v>0:0</v>
      </c>
      <c r="J51" s="21">
        <f t="shared" si="0"/>
        <v>-7.9461252706648917</v>
      </c>
      <c r="K51" s="24">
        <f t="shared" si="2"/>
        <v>19.876618546526331</v>
      </c>
    </row>
    <row r="52" spans="1:11" x14ac:dyDescent="0.2">
      <c r="A52" s="1">
        <v>11</v>
      </c>
      <c r="B52" s="1">
        <v>6</v>
      </c>
      <c r="C52" s="11">
        <v>2016</v>
      </c>
      <c r="D52" s="11">
        <v>0</v>
      </c>
      <c r="E52" s="11">
        <v>5</v>
      </c>
      <c r="F52" s="2">
        <v>30.4</v>
      </c>
      <c r="G52" s="15">
        <v>53</v>
      </c>
      <c r="H52" s="3">
        <v>100670</v>
      </c>
      <c r="I52" s="21" t="str">
        <f t="shared" si="1"/>
        <v>0:5</v>
      </c>
      <c r="J52" s="21">
        <f t="shared" si="0"/>
        <v>-3.9733783649548031</v>
      </c>
      <c r="K52" s="24">
        <f t="shared" si="2"/>
        <v>7.954904364383264</v>
      </c>
    </row>
    <row r="53" spans="1:11" x14ac:dyDescent="0.2">
      <c r="A53" s="5">
        <v>11</v>
      </c>
      <c r="B53" s="5">
        <v>6</v>
      </c>
      <c r="C53" s="13">
        <v>2016</v>
      </c>
      <c r="D53" s="13">
        <v>0</v>
      </c>
      <c r="E53" s="13">
        <v>10</v>
      </c>
      <c r="F53" s="6">
        <v>30.6</v>
      </c>
      <c r="G53" s="15">
        <v>54</v>
      </c>
      <c r="H53" s="3">
        <v>100666</v>
      </c>
      <c r="I53" s="21" t="str">
        <f t="shared" si="1"/>
        <v>0:10</v>
      </c>
      <c r="J53" s="21">
        <f t="shared" si="0"/>
        <v>1.9867681242922139</v>
      </c>
      <c r="K53" s="24">
        <f t="shared" si="2"/>
        <v>-0.98642065841666948</v>
      </c>
    </row>
    <row r="54" spans="1:11" x14ac:dyDescent="0.2">
      <c r="A54" s="1">
        <v>11</v>
      </c>
      <c r="B54" s="1">
        <v>6</v>
      </c>
      <c r="C54" s="11">
        <v>2016</v>
      </c>
      <c r="D54" s="11">
        <v>0</v>
      </c>
      <c r="E54" s="11">
        <v>15</v>
      </c>
      <c r="F54" s="2">
        <v>30.2</v>
      </c>
      <c r="G54" s="15">
        <v>54</v>
      </c>
      <c r="H54" s="3">
        <v>100668</v>
      </c>
      <c r="I54" s="21" t="str">
        <f t="shared" si="1"/>
        <v>0:15</v>
      </c>
      <c r="J54" s="21">
        <f t="shared" si="0"/>
        <v>-10.927007589303454</v>
      </c>
      <c r="K54" s="24">
        <f t="shared" si="2"/>
        <v>-17.873554999749054</v>
      </c>
    </row>
    <row r="55" spans="1:11" x14ac:dyDescent="0.2">
      <c r="A55" s="1">
        <v>11</v>
      </c>
      <c r="B55" s="1">
        <v>6</v>
      </c>
      <c r="C55" s="11">
        <v>2016</v>
      </c>
      <c r="D55" s="11">
        <v>0</v>
      </c>
      <c r="E55" s="11">
        <v>20</v>
      </c>
      <c r="F55" s="2">
        <v>30.5</v>
      </c>
      <c r="G55" s="15">
        <v>54</v>
      </c>
      <c r="H55" s="3">
        <v>100657</v>
      </c>
      <c r="I55" s="21" t="str">
        <f t="shared" si="1"/>
        <v>0:20</v>
      </c>
      <c r="J55" s="21">
        <f t="shared" si="0"/>
        <v>-5.9608372989459255</v>
      </c>
      <c r="K55" s="24">
        <f t="shared" si="2"/>
        <v>-20.85450652764953</v>
      </c>
    </row>
    <row r="56" spans="1:11" x14ac:dyDescent="0.2">
      <c r="A56" s="1">
        <v>11</v>
      </c>
      <c r="B56" s="1">
        <v>6</v>
      </c>
      <c r="C56" s="11">
        <v>2016</v>
      </c>
      <c r="D56" s="11">
        <v>0</v>
      </c>
      <c r="E56" s="11">
        <v>25</v>
      </c>
      <c r="F56" s="2">
        <v>30.5</v>
      </c>
      <c r="G56" s="15">
        <v>55</v>
      </c>
      <c r="H56" s="3">
        <v>100651</v>
      </c>
      <c r="I56" s="21" t="str">
        <f t="shared" si="1"/>
        <v>0:25</v>
      </c>
      <c r="J56" s="21">
        <f t="shared" si="0"/>
        <v>-12.915917377870066</v>
      </c>
      <c r="K56" s="24">
        <f t="shared" si="2"/>
        <v>-44.696997332093027</v>
      </c>
    </row>
    <row r="57" spans="1:11" x14ac:dyDescent="0.2">
      <c r="A57" s="1">
        <v>11</v>
      </c>
      <c r="B57" s="1">
        <v>6</v>
      </c>
      <c r="C57" s="11">
        <v>2016</v>
      </c>
      <c r="D57" s="11">
        <v>0</v>
      </c>
      <c r="E57" s="11">
        <v>30</v>
      </c>
      <c r="F57" s="2">
        <v>30.5</v>
      </c>
      <c r="G57" s="15">
        <v>55</v>
      </c>
      <c r="H57" s="3">
        <v>100638</v>
      </c>
      <c r="I57" s="21" t="str">
        <f t="shared" si="1"/>
        <v>0:30</v>
      </c>
      <c r="J57" s="21">
        <f t="shared" si="0"/>
        <v>-6.9556231244659079</v>
      </c>
      <c r="K57" s="24">
        <f t="shared" si="2"/>
        <v>-45.693322461862707</v>
      </c>
    </row>
    <row r="58" spans="1:11" x14ac:dyDescent="0.2">
      <c r="A58" s="1">
        <v>11</v>
      </c>
      <c r="B58" s="1">
        <v>6</v>
      </c>
      <c r="C58" s="11">
        <v>2016</v>
      </c>
      <c r="D58" s="11">
        <v>0</v>
      </c>
      <c r="E58" s="11">
        <v>35</v>
      </c>
      <c r="F58" s="2">
        <v>30.4</v>
      </c>
      <c r="G58" s="15">
        <v>55</v>
      </c>
      <c r="H58" s="3">
        <v>100631</v>
      </c>
      <c r="I58" s="21" t="str">
        <f t="shared" si="1"/>
        <v>0:35</v>
      </c>
      <c r="J58" s="21">
        <f t="shared" si="0"/>
        <v>-15.899673062972644</v>
      </c>
      <c r="K58" s="24">
        <f t="shared" si="2"/>
        <v>-69.539199722417706</v>
      </c>
    </row>
    <row r="59" spans="1:11" x14ac:dyDescent="0.2">
      <c r="A59" s="1">
        <v>11</v>
      </c>
      <c r="B59" s="1">
        <v>6</v>
      </c>
      <c r="C59" s="11">
        <v>2016</v>
      </c>
      <c r="D59" s="11">
        <v>0</v>
      </c>
      <c r="E59" s="11">
        <v>40</v>
      </c>
      <c r="F59" s="2">
        <v>30.5</v>
      </c>
      <c r="G59" s="15">
        <v>55</v>
      </c>
      <c r="H59" s="3">
        <v>100615</v>
      </c>
      <c r="I59" s="21" t="str">
        <f t="shared" si="1"/>
        <v>0:40</v>
      </c>
      <c r="J59" s="21">
        <f t="shared" si="0"/>
        <v>6.9572131391939571</v>
      </c>
      <c r="K59" s="24">
        <f t="shared" si="2"/>
        <v>-72.513952615899925</v>
      </c>
    </row>
    <row r="60" spans="1:11" x14ac:dyDescent="0.2">
      <c r="A60" s="1">
        <v>11</v>
      </c>
      <c r="B60" s="1">
        <v>6</v>
      </c>
      <c r="C60" s="11">
        <v>2016</v>
      </c>
      <c r="D60" s="11">
        <v>0</v>
      </c>
      <c r="E60" s="11">
        <v>45</v>
      </c>
      <c r="F60" s="2">
        <v>30.4</v>
      </c>
      <c r="G60" s="15">
        <v>55</v>
      </c>
      <c r="H60" s="3">
        <v>100622</v>
      </c>
      <c r="I60" s="21" t="str">
        <f t="shared" si="1"/>
        <v>0:45</v>
      </c>
      <c r="J60" s="21">
        <f t="shared" si="0"/>
        <v>-2.9814553477370751</v>
      </c>
      <c r="K60" s="24">
        <f t="shared" si="2"/>
        <v>-81.453995778324924</v>
      </c>
    </row>
    <row r="61" spans="1:11" x14ac:dyDescent="0.2">
      <c r="A61" s="1">
        <v>11</v>
      </c>
      <c r="B61" s="1">
        <v>6</v>
      </c>
      <c r="C61" s="11">
        <v>2016</v>
      </c>
      <c r="D61" s="11">
        <v>0</v>
      </c>
      <c r="E61" s="11">
        <v>50</v>
      </c>
      <c r="F61" s="2">
        <v>30.5</v>
      </c>
      <c r="G61" s="15">
        <v>55</v>
      </c>
      <c r="H61" s="3">
        <v>100619</v>
      </c>
      <c r="I61" s="21" t="str">
        <f t="shared" si="1"/>
        <v>0:50</v>
      </c>
      <c r="J61" s="21">
        <f t="shared" si="0"/>
        <v>6.9569365626770283</v>
      </c>
      <c r="K61" s="24">
        <f t="shared" si="2"/>
        <v>-76.483136811699566</v>
      </c>
    </row>
    <row r="62" spans="1:11" x14ac:dyDescent="0.2">
      <c r="A62" s="1">
        <v>11</v>
      </c>
      <c r="B62" s="1">
        <v>6</v>
      </c>
      <c r="C62" s="11">
        <v>2016</v>
      </c>
      <c r="D62" s="11">
        <v>0</v>
      </c>
      <c r="E62" s="11">
        <v>55</v>
      </c>
      <c r="F62" s="2">
        <v>30.4</v>
      </c>
      <c r="G62" s="15">
        <v>55</v>
      </c>
      <c r="H62" s="3">
        <v>100626</v>
      </c>
      <c r="I62" s="21" t="str">
        <f t="shared" si="1"/>
        <v>0:55</v>
      </c>
      <c r="J62" s="21">
        <f t="shared" si="0"/>
        <v>-2.9813368314352156</v>
      </c>
      <c r="K62" s="24">
        <f t="shared" si="2"/>
        <v>-88.401645326202825</v>
      </c>
    </row>
    <row r="63" spans="1:11" x14ac:dyDescent="0.2">
      <c r="A63" s="1">
        <v>11</v>
      </c>
      <c r="B63" s="1">
        <v>6</v>
      </c>
      <c r="C63" s="11">
        <v>2016</v>
      </c>
      <c r="D63" s="11">
        <v>1</v>
      </c>
      <c r="E63" s="11">
        <v>0</v>
      </c>
      <c r="F63" s="2">
        <v>30.5</v>
      </c>
      <c r="G63" s="15">
        <v>55</v>
      </c>
      <c r="H63" s="3">
        <v>100623</v>
      </c>
      <c r="I63" s="21" t="str">
        <f t="shared" si="1"/>
        <v>1:0</v>
      </c>
      <c r="J63" s="21">
        <f t="shared" si="0"/>
        <v>4.969042862963736</v>
      </c>
      <c r="K63" s="24">
        <f t="shared" si="2"/>
        <v>-78.467950783200948</v>
      </c>
    </row>
    <row r="64" spans="1:11" x14ac:dyDescent="0.2">
      <c r="A64" s="1">
        <v>11</v>
      </c>
      <c r="B64" s="1">
        <v>6</v>
      </c>
      <c r="C64" s="11">
        <v>2016</v>
      </c>
      <c r="D64" s="11">
        <v>1</v>
      </c>
      <c r="E64" s="11">
        <v>5</v>
      </c>
      <c r="F64" s="2">
        <v>30.5</v>
      </c>
      <c r="G64" s="15">
        <v>55</v>
      </c>
      <c r="H64" s="3">
        <v>100628</v>
      </c>
      <c r="I64" s="21" t="str">
        <f t="shared" si="1"/>
        <v>1:5</v>
      </c>
      <c r="J64" s="21">
        <f t="shared" si="0"/>
        <v>-6.9563143459076997</v>
      </c>
      <c r="K64" s="24">
        <f t="shared" si="2"/>
        <v>-87.410224397084079</v>
      </c>
    </row>
    <row r="65" spans="1:11" x14ac:dyDescent="0.2">
      <c r="A65" s="1">
        <v>11</v>
      </c>
      <c r="B65" s="1">
        <v>6</v>
      </c>
      <c r="C65" s="11">
        <v>2016</v>
      </c>
      <c r="D65" s="11">
        <v>1</v>
      </c>
      <c r="E65" s="11">
        <v>10</v>
      </c>
      <c r="F65" s="2">
        <v>30.4</v>
      </c>
      <c r="G65" s="15">
        <v>55</v>
      </c>
      <c r="H65" s="3">
        <v>100621</v>
      </c>
      <c r="I65" s="21" t="str">
        <f t="shared" si="1"/>
        <v>1:10</v>
      </c>
      <c r="J65" s="21">
        <f t="shared" si="0"/>
        <v>2.9814849782848509</v>
      </c>
      <c r="K65" s="24">
        <f t="shared" si="2"/>
        <v>-78.470979933549629</v>
      </c>
    </row>
    <row r="66" spans="1:11" x14ac:dyDescent="0.2">
      <c r="A66" s="1">
        <v>11</v>
      </c>
      <c r="B66" s="1">
        <v>6</v>
      </c>
      <c r="C66" s="11">
        <v>2016</v>
      </c>
      <c r="D66" s="11">
        <v>1</v>
      </c>
      <c r="E66" s="11">
        <v>15</v>
      </c>
      <c r="F66" s="2">
        <v>30.4</v>
      </c>
      <c r="G66" s="15">
        <v>55</v>
      </c>
      <c r="H66" s="3">
        <v>100624</v>
      </c>
      <c r="I66" s="21" t="str">
        <f t="shared" si="1"/>
        <v>1:15</v>
      </c>
      <c r="J66" s="21">
        <f t="shared" si="0"/>
        <v>-4.9689934806805534</v>
      </c>
      <c r="K66" s="24">
        <f t="shared" si="2"/>
        <v>-77.481858958851504</v>
      </c>
    </row>
    <row r="67" spans="1:11" x14ac:dyDescent="0.2">
      <c r="A67" s="1">
        <v>11</v>
      </c>
      <c r="B67" s="1">
        <v>6</v>
      </c>
      <c r="C67" s="11">
        <v>2016</v>
      </c>
      <c r="D67" s="11">
        <v>1</v>
      </c>
      <c r="E67" s="11">
        <v>20</v>
      </c>
      <c r="F67" s="2">
        <v>30.4</v>
      </c>
      <c r="G67" s="15">
        <v>55</v>
      </c>
      <c r="H67" s="3">
        <v>100619</v>
      </c>
      <c r="I67" s="21" t="str">
        <f t="shared" si="1"/>
        <v>1:20</v>
      </c>
      <c r="J67" s="21">
        <f t="shared" ref="J67:J130" si="3">((H68-H67)/H67)*100000</f>
        <v>14.907721205736491</v>
      </c>
      <c r="K67" s="24">
        <f t="shared" si="2"/>
        <v>-58.601824774575434</v>
      </c>
    </row>
    <row r="68" spans="1:11" x14ac:dyDescent="0.2">
      <c r="A68" s="1">
        <v>11</v>
      </c>
      <c r="B68" s="1">
        <v>6</v>
      </c>
      <c r="C68" s="11">
        <v>2016</v>
      </c>
      <c r="D68" s="11">
        <v>1</v>
      </c>
      <c r="E68" s="11">
        <v>25</v>
      </c>
      <c r="F68" s="2">
        <v>30.4</v>
      </c>
      <c r="G68" s="15">
        <v>55</v>
      </c>
      <c r="H68" s="3">
        <v>100634</v>
      </c>
      <c r="I68" s="21" t="str">
        <f t="shared" si="1"/>
        <v>1:25</v>
      </c>
      <c r="J68" s="21">
        <f t="shared" si="3"/>
        <v>-15.899199077846454</v>
      </c>
      <c r="K68" s="24">
        <f t="shared" si="2"/>
        <v>-80.45973001868964</v>
      </c>
    </row>
    <row r="69" spans="1:11" x14ac:dyDescent="0.2">
      <c r="A69" s="1">
        <v>11</v>
      </c>
      <c r="B69" s="1">
        <v>6</v>
      </c>
      <c r="C69" s="11">
        <v>2016</v>
      </c>
      <c r="D69" s="11">
        <v>1</v>
      </c>
      <c r="E69" s="11">
        <v>30</v>
      </c>
      <c r="F69" s="2">
        <v>30.5</v>
      </c>
      <c r="G69" s="15">
        <v>55</v>
      </c>
      <c r="H69" s="3">
        <v>100618</v>
      </c>
      <c r="I69" s="21" t="str">
        <f t="shared" si="1"/>
        <v>1:30</v>
      </c>
      <c r="J69" s="21">
        <f t="shared" si="3"/>
        <v>-15.901727325130693</v>
      </c>
      <c r="K69" s="24">
        <f t="shared" si="2"/>
        <v>-87.423930655372587</v>
      </c>
    </row>
    <row r="70" spans="1:11" x14ac:dyDescent="0.2">
      <c r="A70" s="1">
        <v>11</v>
      </c>
      <c r="B70" s="1">
        <v>6</v>
      </c>
      <c r="C70" s="11">
        <v>2016</v>
      </c>
      <c r="D70" s="11">
        <v>1</v>
      </c>
      <c r="E70" s="11">
        <v>35</v>
      </c>
      <c r="F70" s="2">
        <v>30.3</v>
      </c>
      <c r="G70" s="15">
        <v>55</v>
      </c>
      <c r="H70" s="3">
        <v>100602</v>
      </c>
      <c r="I70" s="21" t="str">
        <f t="shared" si="1"/>
        <v>1:35</v>
      </c>
      <c r="J70" s="21">
        <f t="shared" si="3"/>
        <v>-24.850400588457486</v>
      </c>
      <c r="K70" s="24">
        <f t="shared" si="2"/>
        <v>-128.16468778370492</v>
      </c>
    </row>
    <row r="71" spans="1:11" x14ac:dyDescent="0.2">
      <c r="A71" s="1">
        <v>11</v>
      </c>
      <c r="B71" s="1">
        <v>6</v>
      </c>
      <c r="C71" s="11">
        <v>2016</v>
      </c>
      <c r="D71" s="11">
        <v>1</v>
      </c>
      <c r="E71" s="11">
        <v>40</v>
      </c>
      <c r="F71" s="2">
        <v>30.4</v>
      </c>
      <c r="G71" s="15">
        <v>55</v>
      </c>
      <c r="H71" s="3">
        <v>100577</v>
      </c>
      <c r="I71" s="21" t="str">
        <f t="shared" si="1"/>
        <v>1:40</v>
      </c>
      <c r="J71" s="21">
        <f t="shared" si="3"/>
        <v>-8.9483679171182278</v>
      </c>
      <c r="K71" s="24">
        <f t="shared" si="2"/>
        <v>-124.20419227659821</v>
      </c>
    </row>
    <row r="72" spans="1:11" x14ac:dyDescent="0.2">
      <c r="A72" s="1">
        <v>11</v>
      </c>
      <c r="B72" s="1">
        <v>6</v>
      </c>
      <c r="C72" s="11">
        <v>2016</v>
      </c>
      <c r="D72" s="11">
        <v>1</v>
      </c>
      <c r="E72" s="11">
        <v>45</v>
      </c>
      <c r="F72" s="2">
        <v>30.2</v>
      </c>
      <c r="G72" s="15">
        <v>55</v>
      </c>
      <c r="H72" s="3">
        <v>100568</v>
      </c>
      <c r="I72" s="21" t="str">
        <f t="shared" ref="I72:I135" si="4">CONCATENATE(D72,":",E72)</f>
        <v>1:45</v>
      </c>
      <c r="J72" s="21">
        <f t="shared" si="3"/>
        <v>-4.9717604009227587</v>
      </c>
      <c r="K72" s="24">
        <f t="shared" si="2"/>
        <v>-133.1484234550328</v>
      </c>
    </row>
    <row r="73" spans="1:11" x14ac:dyDescent="0.2">
      <c r="A73" s="1">
        <v>11</v>
      </c>
      <c r="B73" s="1">
        <v>6</v>
      </c>
      <c r="C73" s="11">
        <v>2016</v>
      </c>
      <c r="D73" s="11">
        <v>1</v>
      </c>
      <c r="E73" s="11">
        <v>50</v>
      </c>
      <c r="F73" s="2">
        <v>30.2</v>
      </c>
      <c r="G73" s="15">
        <v>55</v>
      </c>
      <c r="H73" s="3">
        <v>100563</v>
      </c>
      <c r="I73" s="21" t="str">
        <f t="shared" si="4"/>
        <v>1:50</v>
      </c>
      <c r="J73" s="21">
        <f t="shared" si="3"/>
        <v>-2.9832045583365652</v>
      </c>
      <c r="K73" s="24">
        <f t="shared" si="2"/>
        <v>-134.14547152409958</v>
      </c>
    </row>
    <row r="74" spans="1:11" x14ac:dyDescent="0.2">
      <c r="A74" s="1">
        <v>11</v>
      </c>
      <c r="B74" s="1">
        <v>6</v>
      </c>
      <c r="C74" s="11">
        <v>2016</v>
      </c>
      <c r="D74" s="11">
        <v>1</v>
      </c>
      <c r="E74" s="11">
        <v>55</v>
      </c>
      <c r="F74" s="2">
        <v>30.1</v>
      </c>
      <c r="G74" s="15">
        <v>55</v>
      </c>
      <c r="H74" s="3">
        <v>100560</v>
      </c>
      <c r="I74" s="21" t="str">
        <f t="shared" si="4"/>
        <v>1:55</v>
      </c>
      <c r="J74" s="21">
        <f t="shared" si="3"/>
        <v>-13.922036595067622</v>
      </c>
      <c r="K74" s="24">
        <f t="shared" si="2"/>
        <v>-142.10892030447928</v>
      </c>
    </row>
    <row r="75" spans="1:11" x14ac:dyDescent="0.2">
      <c r="A75" s="1">
        <v>11</v>
      </c>
      <c r="B75" s="1">
        <v>6</v>
      </c>
      <c r="C75" s="11">
        <v>2016</v>
      </c>
      <c r="D75" s="11">
        <v>2</v>
      </c>
      <c r="E75" s="11">
        <v>0</v>
      </c>
      <c r="F75" s="2">
        <v>30.1</v>
      </c>
      <c r="G75" s="15">
        <v>55</v>
      </c>
      <c r="H75" s="3">
        <v>100546</v>
      </c>
      <c r="I75" s="21" t="str">
        <f t="shared" si="4"/>
        <v>2:0</v>
      </c>
      <c r="J75" s="21">
        <f t="shared" si="3"/>
        <v>14.918544745688541</v>
      </c>
      <c r="K75" s="24">
        <f t="shared" si="2"/>
        <v>-116.26564693898123</v>
      </c>
    </row>
    <row r="76" spans="1:11" x14ac:dyDescent="0.2">
      <c r="A76" s="1">
        <v>11</v>
      </c>
      <c r="B76" s="1">
        <v>6</v>
      </c>
      <c r="C76" s="11">
        <v>2016</v>
      </c>
      <c r="D76" s="11">
        <v>2</v>
      </c>
      <c r="E76" s="11">
        <v>5</v>
      </c>
      <c r="F76" s="2">
        <v>30.1</v>
      </c>
      <c r="G76" s="15">
        <v>56</v>
      </c>
      <c r="H76" s="3">
        <v>100561</v>
      </c>
      <c r="I76" s="21" t="str">
        <f t="shared" si="4"/>
        <v>2:5</v>
      </c>
      <c r="J76" s="21">
        <f t="shared" si="3"/>
        <v>-0.99442129652648636</v>
      </c>
      <c r="K76" s="24">
        <f t="shared" si="2"/>
        <v>-109.31394296484284</v>
      </c>
    </row>
    <row r="77" spans="1:11" x14ac:dyDescent="0.2">
      <c r="A77" s="1">
        <v>11</v>
      </c>
      <c r="B77" s="1">
        <v>6</v>
      </c>
      <c r="C77" s="11">
        <v>2016</v>
      </c>
      <c r="D77" s="11">
        <v>2</v>
      </c>
      <c r="E77" s="11">
        <v>10</v>
      </c>
      <c r="F77" s="2">
        <v>30.1</v>
      </c>
      <c r="G77" s="15">
        <v>56</v>
      </c>
      <c r="H77" s="3">
        <v>100560</v>
      </c>
      <c r="I77" s="21" t="str">
        <f t="shared" si="4"/>
        <v>2:10</v>
      </c>
      <c r="J77" s="21">
        <f t="shared" si="3"/>
        <v>-3.9777247414478922</v>
      </c>
      <c r="K77" s="24">
        <f t="shared" si="2"/>
        <v>-109.3182893413359</v>
      </c>
    </row>
    <row r="78" spans="1:11" x14ac:dyDescent="0.2">
      <c r="A78" s="1">
        <v>11</v>
      </c>
      <c r="B78" s="1">
        <v>6</v>
      </c>
      <c r="C78" s="11">
        <v>2016</v>
      </c>
      <c r="D78" s="11">
        <v>2</v>
      </c>
      <c r="E78" s="11">
        <v>15</v>
      </c>
      <c r="F78" s="2">
        <v>30.1</v>
      </c>
      <c r="G78" s="15">
        <v>56</v>
      </c>
      <c r="H78" s="3">
        <v>100556</v>
      </c>
      <c r="I78" s="21" t="str">
        <f t="shared" si="4"/>
        <v>2:15</v>
      </c>
      <c r="J78" s="21">
        <f t="shared" si="3"/>
        <v>36.795417478817775</v>
      </c>
      <c r="K78" s="24">
        <f t="shared" si="2"/>
        <v>-74.509639986810356</v>
      </c>
    </row>
    <row r="79" spans="1:11" x14ac:dyDescent="0.2">
      <c r="A79" s="1">
        <v>11</v>
      </c>
      <c r="B79" s="1">
        <v>6</v>
      </c>
      <c r="C79" s="11">
        <v>2016</v>
      </c>
      <c r="D79" s="11">
        <v>2</v>
      </c>
      <c r="E79" s="11">
        <v>20</v>
      </c>
      <c r="F79" s="2">
        <v>30.2</v>
      </c>
      <c r="G79" s="15">
        <v>56</v>
      </c>
      <c r="H79" s="3">
        <v>100593</v>
      </c>
      <c r="I79" s="21" t="str">
        <f t="shared" si="4"/>
        <v>2:20</v>
      </c>
      <c r="J79" s="21">
        <f t="shared" si="3"/>
        <v>-1.988209915202847</v>
      </c>
      <c r="K79" s="24">
        <f t="shared" si="2"/>
        <v>-65.570842312709743</v>
      </c>
    </row>
    <row r="80" spans="1:11" x14ac:dyDescent="0.2">
      <c r="A80" s="1">
        <v>11</v>
      </c>
      <c r="B80" s="1">
        <v>6</v>
      </c>
      <c r="C80" s="11">
        <v>2016</v>
      </c>
      <c r="D80" s="11">
        <v>2</v>
      </c>
      <c r="E80" s="11">
        <v>25</v>
      </c>
      <c r="F80" s="2">
        <v>30.1</v>
      </c>
      <c r="G80" s="15">
        <v>56</v>
      </c>
      <c r="H80" s="3">
        <v>100591</v>
      </c>
      <c r="I80" s="21" t="str">
        <f t="shared" si="4"/>
        <v>2:25</v>
      </c>
      <c r="J80" s="21">
        <f t="shared" si="3"/>
        <v>-16.900120289091468</v>
      </c>
      <c r="K80" s="24">
        <f t="shared" si="2"/>
        <v>-76.510125302855286</v>
      </c>
    </row>
    <row r="81" spans="1:11" x14ac:dyDescent="0.2">
      <c r="A81" s="1">
        <v>11</v>
      </c>
      <c r="B81" s="1">
        <v>6</v>
      </c>
      <c r="C81" s="11">
        <v>2016</v>
      </c>
      <c r="D81" s="11">
        <v>2</v>
      </c>
      <c r="E81" s="11">
        <v>30</v>
      </c>
      <c r="F81" s="2">
        <v>30</v>
      </c>
      <c r="G81" s="15">
        <v>56</v>
      </c>
      <c r="H81" s="3">
        <v>100574</v>
      </c>
      <c r="I81" s="21" t="str">
        <f t="shared" si="4"/>
        <v>2:30</v>
      </c>
      <c r="J81" s="21">
        <f t="shared" si="3"/>
        <v>3.9771710382404994</v>
      </c>
      <c r="K81" s="24">
        <f t="shared" si="2"/>
        <v>-59.617036886744714</v>
      </c>
    </row>
    <row r="82" spans="1:11" x14ac:dyDescent="0.2">
      <c r="A82" s="1">
        <v>11</v>
      </c>
      <c r="B82" s="1">
        <v>6</v>
      </c>
      <c r="C82" s="11">
        <v>2016</v>
      </c>
      <c r="D82" s="11">
        <v>2</v>
      </c>
      <c r="E82" s="11">
        <v>35</v>
      </c>
      <c r="F82" s="2">
        <v>30.1</v>
      </c>
      <c r="G82" s="15">
        <v>56</v>
      </c>
      <c r="H82" s="3">
        <v>100578</v>
      </c>
      <c r="I82" s="21" t="str">
        <f t="shared" si="4"/>
        <v>2:35</v>
      </c>
      <c r="J82" s="21">
        <f t="shared" si="3"/>
        <v>-0.99425321640915498</v>
      </c>
      <c r="K82" s="24">
        <f t="shared" si="2"/>
        <v>-53.655666978687954</v>
      </c>
    </row>
    <row r="83" spans="1:11" x14ac:dyDescent="0.2">
      <c r="A83" s="1">
        <v>11</v>
      </c>
      <c r="B83" s="1">
        <v>6</v>
      </c>
      <c r="C83" s="11">
        <v>2016</v>
      </c>
      <c r="D83" s="11">
        <v>2</v>
      </c>
      <c r="E83" s="11">
        <v>40</v>
      </c>
      <c r="F83" s="2">
        <v>29.9</v>
      </c>
      <c r="G83" s="15">
        <v>56</v>
      </c>
      <c r="H83" s="3">
        <v>100577</v>
      </c>
      <c r="I83" s="21" t="str">
        <f t="shared" si="4"/>
        <v>2:40</v>
      </c>
      <c r="J83" s="21">
        <f t="shared" si="3"/>
        <v>-0.99426310190202538</v>
      </c>
      <c r="K83" s="24">
        <f t="shared" si="2"/>
        <v>-38.750257017617358</v>
      </c>
    </row>
    <row r="84" spans="1:11" x14ac:dyDescent="0.2">
      <c r="A84" s="1">
        <v>11</v>
      </c>
      <c r="B84" s="1">
        <v>6</v>
      </c>
      <c r="C84" s="11">
        <v>2016</v>
      </c>
      <c r="D84" s="11">
        <v>2</v>
      </c>
      <c r="E84" s="11">
        <v>45</v>
      </c>
      <c r="F84" s="2">
        <v>30</v>
      </c>
      <c r="G84" s="15">
        <v>56</v>
      </c>
      <c r="H84" s="3">
        <v>100576</v>
      </c>
      <c r="I84" s="21" t="str">
        <f t="shared" si="4"/>
        <v>2:45</v>
      </c>
      <c r="J84" s="21">
        <f t="shared" si="3"/>
        <v>12.925548838689149</v>
      </c>
      <c r="K84" s="24">
        <f t="shared" si="2"/>
        <v>-32.781921318122144</v>
      </c>
    </row>
    <row r="85" spans="1:11" x14ac:dyDescent="0.2">
      <c r="A85" s="1">
        <v>11</v>
      </c>
      <c r="B85" s="1">
        <v>6</v>
      </c>
      <c r="C85" s="11">
        <v>2016</v>
      </c>
      <c r="D85" s="11">
        <v>2</v>
      </c>
      <c r="E85" s="11">
        <v>50</v>
      </c>
      <c r="F85" s="2">
        <v>30</v>
      </c>
      <c r="G85" s="15">
        <v>56</v>
      </c>
      <c r="H85" s="3">
        <v>100589</v>
      </c>
      <c r="I85" s="21" t="str">
        <f t="shared" si="4"/>
        <v>2:50</v>
      </c>
      <c r="J85" s="21">
        <f t="shared" si="3"/>
        <v>-6.9590114227201783</v>
      </c>
      <c r="K85" s="24">
        <f t="shared" si="2"/>
        <v>-36.759477393105271</v>
      </c>
    </row>
    <row r="86" spans="1:11" x14ac:dyDescent="0.2">
      <c r="A86" s="1">
        <v>11</v>
      </c>
      <c r="B86" s="1">
        <v>6</v>
      </c>
      <c r="C86" s="11">
        <v>2016</v>
      </c>
      <c r="D86" s="11">
        <v>2</v>
      </c>
      <c r="E86" s="11">
        <v>55</v>
      </c>
      <c r="F86" s="2">
        <v>30</v>
      </c>
      <c r="G86" s="15">
        <v>56</v>
      </c>
      <c r="H86" s="3">
        <v>100582</v>
      </c>
      <c r="I86" s="21" t="str">
        <f t="shared" si="4"/>
        <v>2:55</v>
      </c>
      <c r="J86" s="21">
        <f t="shared" si="3"/>
        <v>-5.9652820584199961</v>
      </c>
      <c r="K86" s="24">
        <f t="shared" si="2"/>
        <v>-49.681696014202281</v>
      </c>
    </row>
    <row r="87" spans="1:11" x14ac:dyDescent="0.2">
      <c r="A87" s="1">
        <v>11</v>
      </c>
      <c r="B87" s="1">
        <v>6</v>
      </c>
      <c r="C87" s="11">
        <v>2016</v>
      </c>
      <c r="D87" s="11">
        <v>3</v>
      </c>
      <c r="E87" s="11">
        <v>0</v>
      </c>
      <c r="F87" s="2">
        <v>30</v>
      </c>
      <c r="G87" s="15">
        <v>57</v>
      </c>
      <c r="H87" s="3">
        <v>100576</v>
      </c>
      <c r="I87" s="21" t="str">
        <f t="shared" si="4"/>
        <v>3:0</v>
      </c>
      <c r="J87" s="21">
        <f t="shared" si="3"/>
        <v>14.914094813872095</v>
      </c>
      <c r="K87" s="24">
        <f t="shared" si="2"/>
        <v>-31.786264368894955</v>
      </c>
    </row>
    <row r="88" spans="1:11" x14ac:dyDescent="0.2">
      <c r="A88" s="1">
        <v>11</v>
      </c>
      <c r="B88" s="1">
        <v>6</v>
      </c>
      <c r="C88" s="11">
        <v>2016</v>
      </c>
      <c r="D88" s="11">
        <v>3</v>
      </c>
      <c r="E88" s="11">
        <v>5</v>
      </c>
      <c r="F88" s="2">
        <v>29.9</v>
      </c>
      <c r="G88" s="15">
        <v>57</v>
      </c>
      <c r="H88" s="3">
        <v>100591</v>
      </c>
      <c r="I88" s="21" t="str">
        <f t="shared" si="4"/>
        <v>3:5</v>
      </c>
      <c r="J88" s="21">
        <f t="shared" si="3"/>
        <v>2.9823741686632004</v>
      </c>
      <c r="K88" s="24">
        <f t="shared" si="2"/>
        <v>-33.772933063195502</v>
      </c>
    </row>
    <row r="89" spans="1:11" x14ac:dyDescent="0.2">
      <c r="A89" s="1">
        <v>11</v>
      </c>
      <c r="B89" s="1">
        <v>6</v>
      </c>
      <c r="C89" s="11">
        <v>2016</v>
      </c>
      <c r="D89" s="11">
        <v>3</v>
      </c>
      <c r="E89" s="11">
        <v>10</v>
      </c>
      <c r="F89" s="2">
        <v>29.8</v>
      </c>
      <c r="G89" s="15">
        <v>57</v>
      </c>
      <c r="H89" s="3">
        <v>100594</v>
      </c>
      <c r="I89" s="21" t="str">
        <f t="shared" si="4"/>
        <v>3:10</v>
      </c>
      <c r="J89" s="21">
        <f t="shared" si="3"/>
        <v>7.9527606020239778</v>
      </c>
      <c r="K89" s="24">
        <f t="shared" si="2"/>
        <v>-18.863858115263824</v>
      </c>
    </row>
    <row r="90" spans="1:11" x14ac:dyDescent="0.2">
      <c r="A90" s="1">
        <v>11</v>
      </c>
      <c r="B90" s="1">
        <v>6</v>
      </c>
      <c r="C90" s="11">
        <v>2016</v>
      </c>
      <c r="D90" s="11">
        <v>3</v>
      </c>
      <c r="E90" s="11">
        <v>15</v>
      </c>
      <c r="F90" s="2">
        <v>29.9</v>
      </c>
      <c r="G90" s="15">
        <v>57</v>
      </c>
      <c r="H90" s="3">
        <v>100602</v>
      </c>
      <c r="I90" s="21" t="str">
        <f t="shared" si="4"/>
        <v>3:15</v>
      </c>
      <c r="J90" s="21">
        <f t="shared" si="3"/>
        <v>0.99401602353829943</v>
      </c>
      <c r="K90" s="24">
        <f t="shared" si="2"/>
        <v>-20.851327070010377</v>
      </c>
    </row>
    <row r="91" spans="1:11" x14ac:dyDescent="0.2">
      <c r="A91" s="1">
        <v>11</v>
      </c>
      <c r="B91" s="1">
        <v>6</v>
      </c>
      <c r="C91" s="11">
        <v>2016</v>
      </c>
      <c r="D91" s="11">
        <v>3</v>
      </c>
      <c r="E91" s="11">
        <v>20</v>
      </c>
      <c r="F91" s="2">
        <v>29.7</v>
      </c>
      <c r="G91" s="15">
        <v>57</v>
      </c>
      <c r="H91" s="3">
        <v>100603</v>
      </c>
      <c r="I91" s="21" t="str">
        <f t="shared" si="4"/>
        <v>3:20</v>
      </c>
      <c r="J91" s="21">
        <f t="shared" si="3"/>
        <v>-0.99400614295796352</v>
      </c>
      <c r="K91" s="24">
        <f t="shared" si="2"/>
        <v>-16.876339732287789</v>
      </c>
    </row>
    <row r="92" spans="1:11" x14ac:dyDescent="0.2">
      <c r="A92" s="1">
        <v>11</v>
      </c>
      <c r="B92" s="1">
        <v>6</v>
      </c>
      <c r="C92" s="11">
        <v>2016</v>
      </c>
      <c r="D92" s="11">
        <v>3</v>
      </c>
      <c r="E92" s="11">
        <v>25</v>
      </c>
      <c r="F92" s="2">
        <v>29.7</v>
      </c>
      <c r="G92" s="15">
        <v>57</v>
      </c>
      <c r="H92" s="3">
        <v>100602</v>
      </c>
      <c r="I92" s="21" t="str">
        <f t="shared" si="4"/>
        <v>3:25</v>
      </c>
      <c r="J92" s="21">
        <f t="shared" si="3"/>
        <v>3.9760640941531977</v>
      </c>
      <c r="K92" s="24">
        <f t="shared" ref="K92:K155" si="5">SUM(J68:J92)</f>
        <v>-27.807996843871084</v>
      </c>
    </row>
    <row r="93" spans="1:11" x14ac:dyDescent="0.2">
      <c r="A93" s="1">
        <v>11</v>
      </c>
      <c r="B93" s="1">
        <v>6</v>
      </c>
      <c r="C93" s="11">
        <v>2016</v>
      </c>
      <c r="D93" s="11">
        <v>3</v>
      </c>
      <c r="E93" s="11">
        <v>30</v>
      </c>
      <c r="F93" s="2">
        <v>29.7</v>
      </c>
      <c r="G93" s="15">
        <v>57</v>
      </c>
      <c r="H93" s="3">
        <v>100606</v>
      </c>
      <c r="I93" s="21" t="str">
        <f t="shared" si="4"/>
        <v>3:30</v>
      </c>
      <c r="J93" s="21">
        <f t="shared" si="3"/>
        <v>-16.897600540723214</v>
      </c>
      <c r="K93" s="24">
        <f t="shared" si="5"/>
        <v>-28.806398306747852</v>
      </c>
    </row>
    <row r="94" spans="1:11" x14ac:dyDescent="0.2">
      <c r="A94" s="1">
        <v>11</v>
      </c>
      <c r="B94" s="1">
        <v>6</v>
      </c>
      <c r="C94" s="11">
        <v>2016</v>
      </c>
      <c r="D94" s="11">
        <v>3</v>
      </c>
      <c r="E94" s="11">
        <v>35</v>
      </c>
      <c r="F94" s="2">
        <v>29.7</v>
      </c>
      <c r="G94" s="15">
        <v>58</v>
      </c>
      <c r="H94" s="3">
        <v>100589</v>
      </c>
      <c r="I94" s="21" t="str">
        <f t="shared" si="4"/>
        <v>3:35</v>
      </c>
      <c r="J94" s="21">
        <f t="shared" si="3"/>
        <v>3.9765779558401015</v>
      </c>
      <c r="K94" s="24">
        <f t="shared" si="5"/>
        <v>-8.9280930257770592</v>
      </c>
    </row>
    <row r="95" spans="1:11" x14ac:dyDescent="0.2">
      <c r="A95" s="1">
        <v>11</v>
      </c>
      <c r="B95" s="1">
        <v>6</v>
      </c>
      <c r="C95" s="11">
        <v>2016</v>
      </c>
      <c r="D95" s="11">
        <v>3</v>
      </c>
      <c r="E95" s="11">
        <v>40</v>
      </c>
      <c r="F95" s="2">
        <v>29.7</v>
      </c>
      <c r="G95" s="15">
        <v>58</v>
      </c>
      <c r="H95" s="3">
        <v>100593</v>
      </c>
      <c r="I95" s="21" t="str">
        <f t="shared" si="4"/>
        <v>3:40</v>
      </c>
      <c r="J95" s="21">
        <f t="shared" si="3"/>
        <v>0</v>
      </c>
      <c r="K95" s="24">
        <f t="shared" si="5"/>
        <v>15.922307562680428</v>
      </c>
    </row>
    <row r="96" spans="1:11" x14ac:dyDescent="0.2">
      <c r="A96" s="1">
        <v>11</v>
      </c>
      <c r="B96" s="1">
        <v>6</v>
      </c>
      <c r="C96" s="11">
        <v>2016</v>
      </c>
      <c r="D96" s="11">
        <v>3</v>
      </c>
      <c r="E96" s="11">
        <v>45</v>
      </c>
      <c r="F96" s="2">
        <v>29.7</v>
      </c>
      <c r="G96" s="15">
        <v>58</v>
      </c>
      <c r="H96" s="3">
        <v>100593</v>
      </c>
      <c r="I96" s="21" t="str">
        <f t="shared" si="4"/>
        <v>3:45</v>
      </c>
      <c r="J96" s="21">
        <f t="shared" si="3"/>
        <v>10.935154533615659</v>
      </c>
      <c r="K96" s="24">
        <f t="shared" si="5"/>
        <v>35.805830013414322</v>
      </c>
    </row>
    <row r="97" spans="1:11" x14ac:dyDescent="0.2">
      <c r="A97" s="1">
        <v>11</v>
      </c>
      <c r="B97" s="1">
        <v>6</v>
      </c>
      <c r="C97" s="11">
        <v>2016</v>
      </c>
      <c r="D97" s="11">
        <v>3</v>
      </c>
      <c r="E97" s="11">
        <v>50</v>
      </c>
      <c r="F97" s="2">
        <v>29.7</v>
      </c>
      <c r="G97" s="15">
        <v>58</v>
      </c>
      <c r="H97" s="3">
        <v>100604</v>
      </c>
      <c r="I97" s="21" t="str">
        <f t="shared" si="4"/>
        <v>3:50</v>
      </c>
      <c r="J97" s="21">
        <f t="shared" si="3"/>
        <v>-6.9579738380183693</v>
      </c>
      <c r="K97" s="24">
        <f t="shared" si="5"/>
        <v>33.819616576318715</v>
      </c>
    </row>
    <row r="98" spans="1:11" x14ac:dyDescent="0.2">
      <c r="A98" s="1">
        <v>11</v>
      </c>
      <c r="B98" s="1">
        <v>6</v>
      </c>
      <c r="C98" s="11">
        <v>2016</v>
      </c>
      <c r="D98" s="11">
        <v>3</v>
      </c>
      <c r="E98" s="11">
        <v>55</v>
      </c>
      <c r="F98" s="2">
        <v>29.6</v>
      </c>
      <c r="G98" s="15">
        <v>58</v>
      </c>
      <c r="H98" s="3">
        <v>100597</v>
      </c>
      <c r="I98" s="21" t="str">
        <f t="shared" si="4"/>
        <v>3:55</v>
      </c>
      <c r="J98" s="21">
        <f t="shared" si="3"/>
        <v>-2.9821962881596868</v>
      </c>
      <c r="K98" s="24">
        <f t="shared" si="5"/>
        <v>33.820624846495598</v>
      </c>
    </row>
    <row r="99" spans="1:11" x14ac:dyDescent="0.2">
      <c r="A99" s="1">
        <v>11</v>
      </c>
      <c r="B99" s="1">
        <v>6</v>
      </c>
      <c r="C99" s="11">
        <v>2016</v>
      </c>
      <c r="D99" s="11">
        <v>4</v>
      </c>
      <c r="E99" s="11">
        <v>0</v>
      </c>
      <c r="F99" s="2">
        <v>29.6</v>
      </c>
      <c r="G99" s="15">
        <v>58</v>
      </c>
      <c r="H99" s="3">
        <v>100594</v>
      </c>
      <c r="I99" s="21" t="str">
        <f t="shared" si="4"/>
        <v>4:0</v>
      </c>
      <c r="J99" s="21">
        <f t="shared" si="3"/>
        <v>13.917331053541959</v>
      </c>
      <c r="K99" s="24">
        <f t="shared" si="5"/>
        <v>61.659992495105165</v>
      </c>
    </row>
    <row r="100" spans="1:11" x14ac:dyDescent="0.2">
      <c r="A100" s="1">
        <v>11</v>
      </c>
      <c r="B100" s="1">
        <v>6</v>
      </c>
      <c r="C100" s="11">
        <v>2016</v>
      </c>
      <c r="D100" s="11">
        <v>4</v>
      </c>
      <c r="E100" s="11">
        <v>5</v>
      </c>
      <c r="F100" s="2">
        <v>29.7</v>
      </c>
      <c r="G100" s="15">
        <v>57</v>
      </c>
      <c r="H100" s="3">
        <v>100608</v>
      </c>
      <c r="I100" s="21" t="str">
        <f t="shared" si="4"/>
        <v>4:5</v>
      </c>
      <c r="J100" s="21">
        <f t="shared" si="3"/>
        <v>-10.93352417302799</v>
      </c>
      <c r="K100" s="24">
        <f t="shared" si="5"/>
        <v>35.807923576388639</v>
      </c>
    </row>
    <row r="101" spans="1:11" x14ac:dyDescent="0.2">
      <c r="A101" s="1">
        <v>11</v>
      </c>
      <c r="B101" s="1">
        <v>6</v>
      </c>
      <c r="C101" s="11">
        <v>2016</v>
      </c>
      <c r="D101" s="11">
        <v>4</v>
      </c>
      <c r="E101" s="11">
        <v>10</v>
      </c>
      <c r="F101" s="2">
        <v>29.4</v>
      </c>
      <c r="G101" s="15">
        <v>58</v>
      </c>
      <c r="H101" s="3">
        <v>100597</v>
      </c>
      <c r="I101" s="21" t="str">
        <f t="shared" si="4"/>
        <v>4:10</v>
      </c>
      <c r="J101" s="21">
        <f t="shared" si="3"/>
        <v>-0.99406542938656217</v>
      </c>
      <c r="K101" s="24">
        <f t="shared" si="5"/>
        <v>35.808279443528569</v>
      </c>
    </row>
    <row r="102" spans="1:11" x14ac:dyDescent="0.2">
      <c r="A102" s="1">
        <v>11</v>
      </c>
      <c r="B102" s="1">
        <v>6</v>
      </c>
      <c r="C102" s="11">
        <v>2016</v>
      </c>
      <c r="D102" s="11">
        <v>4</v>
      </c>
      <c r="E102" s="11">
        <v>15</v>
      </c>
      <c r="F102" s="2">
        <v>29.6</v>
      </c>
      <c r="G102" s="15">
        <v>58</v>
      </c>
      <c r="H102" s="3">
        <v>100596</v>
      </c>
      <c r="I102" s="21" t="str">
        <f t="shared" si="4"/>
        <v>4:15</v>
      </c>
      <c r="J102" s="21">
        <f t="shared" si="3"/>
        <v>7.9526024891645788</v>
      </c>
      <c r="K102" s="24">
        <f t="shared" si="5"/>
        <v>47.738606674141039</v>
      </c>
    </row>
    <row r="103" spans="1:11" x14ac:dyDescent="0.2">
      <c r="A103" s="1">
        <v>11</v>
      </c>
      <c r="B103" s="1">
        <v>6</v>
      </c>
      <c r="C103" s="11">
        <v>2016</v>
      </c>
      <c r="D103" s="11">
        <v>4</v>
      </c>
      <c r="E103" s="11">
        <v>20</v>
      </c>
      <c r="F103" s="2">
        <v>29.5</v>
      </c>
      <c r="G103" s="15">
        <v>58</v>
      </c>
      <c r="H103" s="3">
        <v>100604</v>
      </c>
      <c r="I103" s="21" t="str">
        <f t="shared" si="4"/>
        <v>4:20</v>
      </c>
      <c r="J103" s="21">
        <f t="shared" si="3"/>
        <v>12.921951413462684</v>
      </c>
      <c r="K103" s="24">
        <f t="shared" si="5"/>
        <v>23.865140608785943</v>
      </c>
    </row>
    <row r="104" spans="1:11" x14ac:dyDescent="0.2">
      <c r="A104" s="1">
        <v>11</v>
      </c>
      <c r="B104" s="1">
        <v>6</v>
      </c>
      <c r="C104" s="11">
        <v>2016</v>
      </c>
      <c r="D104" s="11">
        <v>4</v>
      </c>
      <c r="E104" s="11">
        <v>25</v>
      </c>
      <c r="F104" s="2">
        <v>29.5</v>
      </c>
      <c r="G104" s="15">
        <v>58</v>
      </c>
      <c r="H104" s="3">
        <v>100617</v>
      </c>
      <c r="I104" s="21" t="str">
        <f t="shared" si="4"/>
        <v>4:25</v>
      </c>
      <c r="J104" s="21">
        <f t="shared" si="3"/>
        <v>7.9509426836419292</v>
      </c>
      <c r="K104" s="24">
        <f t="shared" si="5"/>
        <v>33.804293207630721</v>
      </c>
    </row>
    <row r="105" spans="1:11" x14ac:dyDescent="0.2">
      <c r="A105" s="1">
        <v>11</v>
      </c>
      <c r="B105" s="1">
        <v>6</v>
      </c>
      <c r="C105" s="11">
        <v>2016</v>
      </c>
      <c r="D105" s="11">
        <v>4</v>
      </c>
      <c r="E105" s="11">
        <v>30</v>
      </c>
      <c r="F105" s="2">
        <v>29.4</v>
      </c>
      <c r="G105" s="15">
        <v>59</v>
      </c>
      <c r="H105" s="3">
        <v>100625</v>
      </c>
      <c r="I105" s="21" t="str">
        <f t="shared" si="4"/>
        <v>4:30</v>
      </c>
      <c r="J105" s="21">
        <f t="shared" si="3"/>
        <v>0</v>
      </c>
      <c r="K105" s="24">
        <f t="shared" si="5"/>
        <v>50.704413496722189</v>
      </c>
    </row>
    <row r="106" spans="1:11" x14ac:dyDescent="0.2">
      <c r="A106" s="1">
        <v>11</v>
      </c>
      <c r="B106" s="1">
        <v>6</v>
      </c>
      <c r="C106" s="11">
        <v>2016</v>
      </c>
      <c r="D106" s="11">
        <v>4</v>
      </c>
      <c r="E106" s="11">
        <v>35</v>
      </c>
      <c r="F106" s="2">
        <v>29.3</v>
      </c>
      <c r="G106" s="15">
        <v>59</v>
      </c>
      <c r="H106" s="3">
        <v>100625</v>
      </c>
      <c r="I106" s="21" t="str">
        <f t="shared" si="4"/>
        <v>4:35</v>
      </c>
      <c r="J106" s="21">
        <f t="shared" si="3"/>
        <v>-0.99378881987577639</v>
      </c>
      <c r="K106" s="24">
        <f t="shared" si="5"/>
        <v>45.733453638605916</v>
      </c>
    </row>
    <row r="107" spans="1:11" x14ac:dyDescent="0.2">
      <c r="A107" s="1">
        <v>11</v>
      </c>
      <c r="B107" s="1">
        <v>6</v>
      </c>
      <c r="C107" s="11">
        <v>2016</v>
      </c>
      <c r="D107" s="11">
        <v>4</v>
      </c>
      <c r="E107" s="11">
        <v>40</v>
      </c>
      <c r="F107" s="2">
        <v>29.3</v>
      </c>
      <c r="G107" s="15">
        <v>60</v>
      </c>
      <c r="H107" s="3">
        <v>100624</v>
      </c>
      <c r="I107" s="21" t="str">
        <f t="shared" si="4"/>
        <v>4:40</v>
      </c>
      <c r="J107" s="21">
        <f t="shared" si="3"/>
        <v>11.925584353633328</v>
      </c>
      <c r="K107" s="24">
        <f t="shared" si="5"/>
        <v>58.653291208648398</v>
      </c>
    </row>
    <row r="108" spans="1:11" x14ac:dyDescent="0.2">
      <c r="A108" s="1">
        <v>11</v>
      </c>
      <c r="B108" s="1">
        <v>6</v>
      </c>
      <c r="C108" s="11">
        <v>2016</v>
      </c>
      <c r="D108" s="11">
        <v>4</v>
      </c>
      <c r="E108" s="11">
        <v>45</v>
      </c>
      <c r="F108" s="2">
        <v>29.5</v>
      </c>
      <c r="G108" s="15">
        <v>60</v>
      </c>
      <c r="H108" s="3">
        <v>100636</v>
      </c>
      <c r="I108" s="21" t="str">
        <f t="shared" si="4"/>
        <v>4:45</v>
      </c>
      <c r="J108" s="21">
        <f t="shared" si="3"/>
        <v>3.9747207758654954</v>
      </c>
      <c r="K108" s="24">
        <f t="shared" si="5"/>
        <v>63.622275086415918</v>
      </c>
    </row>
    <row r="109" spans="1:11" x14ac:dyDescent="0.2">
      <c r="A109" s="1">
        <v>11</v>
      </c>
      <c r="B109" s="1">
        <v>6</v>
      </c>
      <c r="C109" s="11">
        <v>2016</v>
      </c>
      <c r="D109" s="11">
        <v>4</v>
      </c>
      <c r="E109" s="11">
        <v>50</v>
      </c>
      <c r="F109" s="2">
        <v>29.3</v>
      </c>
      <c r="G109" s="15">
        <v>61</v>
      </c>
      <c r="H109" s="3">
        <v>100640</v>
      </c>
      <c r="I109" s="21" t="str">
        <f t="shared" si="4"/>
        <v>4:50</v>
      </c>
      <c r="J109" s="21">
        <f t="shared" si="3"/>
        <v>1.9872813990461049</v>
      </c>
      <c r="K109" s="24">
        <f t="shared" si="5"/>
        <v>52.684007646772862</v>
      </c>
    </row>
    <row r="110" spans="1:11" x14ac:dyDescent="0.2">
      <c r="A110" s="1">
        <v>11</v>
      </c>
      <c r="B110" s="1">
        <v>6</v>
      </c>
      <c r="C110" s="11">
        <v>2016</v>
      </c>
      <c r="D110" s="11">
        <v>4</v>
      </c>
      <c r="E110" s="11">
        <v>55</v>
      </c>
      <c r="F110" s="2">
        <v>29.6</v>
      </c>
      <c r="G110" s="15">
        <v>61</v>
      </c>
      <c r="H110" s="3">
        <v>100642</v>
      </c>
      <c r="I110" s="21" t="str">
        <f t="shared" si="4"/>
        <v>4:55</v>
      </c>
      <c r="J110" s="21">
        <f t="shared" si="3"/>
        <v>8.9425885813080033</v>
      </c>
      <c r="K110" s="24">
        <f t="shared" si="5"/>
        <v>68.585607650801052</v>
      </c>
    </row>
    <row r="111" spans="1:11" x14ac:dyDescent="0.2">
      <c r="A111" s="1">
        <v>11</v>
      </c>
      <c r="B111" s="1">
        <v>6</v>
      </c>
      <c r="C111" s="11">
        <v>2016</v>
      </c>
      <c r="D111" s="11">
        <v>5</v>
      </c>
      <c r="E111" s="11">
        <v>0</v>
      </c>
      <c r="F111" s="2">
        <v>29.5</v>
      </c>
      <c r="G111" s="15">
        <v>61</v>
      </c>
      <c r="H111" s="3">
        <v>100651</v>
      </c>
      <c r="I111" s="21" t="str">
        <f t="shared" si="4"/>
        <v>5:0</v>
      </c>
      <c r="J111" s="21">
        <f t="shared" si="3"/>
        <v>1.9870642119800102</v>
      </c>
      <c r="K111" s="24">
        <f t="shared" si="5"/>
        <v>76.537953921201066</v>
      </c>
    </row>
    <row r="112" spans="1:11" x14ac:dyDescent="0.2">
      <c r="A112" s="1">
        <v>11</v>
      </c>
      <c r="B112" s="1">
        <v>6</v>
      </c>
      <c r="C112" s="11">
        <v>2016</v>
      </c>
      <c r="D112" s="11">
        <v>5</v>
      </c>
      <c r="E112" s="11">
        <v>5</v>
      </c>
      <c r="F112" s="2">
        <v>29.3</v>
      </c>
      <c r="G112" s="15">
        <v>61</v>
      </c>
      <c r="H112" s="3">
        <v>100653</v>
      </c>
      <c r="I112" s="21" t="str">
        <f t="shared" si="4"/>
        <v>5:5</v>
      </c>
      <c r="J112" s="21">
        <f t="shared" si="3"/>
        <v>2.9805370927841195</v>
      </c>
      <c r="K112" s="24">
        <f t="shared" si="5"/>
        <v>64.604396200113086</v>
      </c>
    </row>
    <row r="113" spans="1:11" x14ac:dyDescent="0.2">
      <c r="A113" s="1">
        <v>11</v>
      </c>
      <c r="B113" s="1">
        <v>6</v>
      </c>
      <c r="C113" s="11">
        <v>2016</v>
      </c>
      <c r="D113" s="11">
        <v>5</v>
      </c>
      <c r="E113" s="11">
        <v>10</v>
      </c>
      <c r="F113" s="2">
        <v>29.4</v>
      </c>
      <c r="G113" s="15">
        <v>61</v>
      </c>
      <c r="H113" s="3">
        <v>100656</v>
      </c>
      <c r="I113" s="21" t="str">
        <f t="shared" si="4"/>
        <v>5:10</v>
      </c>
      <c r="J113" s="21">
        <f t="shared" si="3"/>
        <v>0.99348275313940548</v>
      </c>
      <c r="K113" s="24">
        <f t="shared" si="5"/>
        <v>62.615504784589284</v>
      </c>
    </row>
    <row r="114" spans="1:11" x14ac:dyDescent="0.2">
      <c r="A114" s="1">
        <v>11</v>
      </c>
      <c r="B114" s="1">
        <v>6</v>
      </c>
      <c r="C114" s="11">
        <v>2016</v>
      </c>
      <c r="D114" s="11">
        <v>5</v>
      </c>
      <c r="E114" s="11">
        <v>15</v>
      </c>
      <c r="F114" s="2">
        <v>29.3</v>
      </c>
      <c r="G114" s="15">
        <v>61</v>
      </c>
      <c r="H114" s="3">
        <v>100657</v>
      </c>
      <c r="I114" s="21" t="str">
        <f t="shared" si="4"/>
        <v>5:15</v>
      </c>
      <c r="J114" s="21">
        <f t="shared" si="3"/>
        <v>6.9543101821035798</v>
      </c>
      <c r="K114" s="24">
        <f t="shared" si="5"/>
        <v>61.617054364668888</v>
      </c>
    </row>
    <row r="115" spans="1:11" x14ac:dyDescent="0.2">
      <c r="A115" s="1">
        <v>11</v>
      </c>
      <c r="B115" s="1">
        <v>6</v>
      </c>
      <c r="C115" s="11">
        <v>2016</v>
      </c>
      <c r="D115" s="11">
        <v>5</v>
      </c>
      <c r="E115" s="11">
        <v>20</v>
      </c>
      <c r="F115" s="2">
        <v>29.2</v>
      </c>
      <c r="G115" s="15">
        <v>61</v>
      </c>
      <c r="H115" s="3">
        <v>100664</v>
      </c>
      <c r="I115" s="21" t="str">
        <f t="shared" si="4"/>
        <v>5:20</v>
      </c>
      <c r="J115" s="21">
        <f t="shared" si="3"/>
        <v>6.9538265914328861</v>
      </c>
      <c r="K115" s="24">
        <f t="shared" si="5"/>
        <v>67.576864932563467</v>
      </c>
    </row>
    <row r="116" spans="1:11" x14ac:dyDescent="0.2">
      <c r="A116" s="1">
        <v>11</v>
      </c>
      <c r="B116" s="1">
        <v>6</v>
      </c>
      <c r="C116" s="11">
        <v>2016</v>
      </c>
      <c r="D116" s="11">
        <v>5</v>
      </c>
      <c r="E116" s="11">
        <v>25</v>
      </c>
      <c r="F116" s="2">
        <v>29.2</v>
      </c>
      <c r="G116" s="15">
        <v>62</v>
      </c>
      <c r="H116" s="3">
        <v>100671</v>
      </c>
      <c r="I116" s="21" t="str">
        <f t="shared" si="4"/>
        <v>5:25</v>
      </c>
      <c r="J116" s="21">
        <f t="shared" si="3"/>
        <v>12.91335141202531</v>
      </c>
      <c r="K116" s="24">
        <f t="shared" si="5"/>
        <v>81.484222487546745</v>
      </c>
    </row>
    <row r="117" spans="1:11" x14ac:dyDescent="0.2">
      <c r="A117" s="1">
        <v>11</v>
      </c>
      <c r="B117" s="1">
        <v>6</v>
      </c>
      <c r="C117" s="11">
        <v>2016</v>
      </c>
      <c r="D117" s="11">
        <v>5</v>
      </c>
      <c r="E117" s="11">
        <v>30</v>
      </c>
      <c r="F117" s="2">
        <v>29.2</v>
      </c>
      <c r="G117" s="15">
        <v>63</v>
      </c>
      <c r="H117" s="3">
        <v>100684</v>
      </c>
      <c r="I117" s="21" t="str">
        <f t="shared" si="4"/>
        <v>5:30</v>
      </c>
      <c r="J117" s="21">
        <f t="shared" si="3"/>
        <v>8.9388582098446623</v>
      </c>
      <c r="K117" s="24">
        <f t="shared" si="5"/>
        <v>86.447016603238211</v>
      </c>
    </row>
    <row r="118" spans="1:11" x14ac:dyDescent="0.2">
      <c r="A118" s="1">
        <v>11</v>
      </c>
      <c r="B118" s="1">
        <v>6</v>
      </c>
      <c r="C118" s="11">
        <v>2016</v>
      </c>
      <c r="D118" s="11">
        <v>5</v>
      </c>
      <c r="E118" s="11">
        <v>35</v>
      </c>
      <c r="F118" s="2">
        <v>29.2</v>
      </c>
      <c r="G118" s="15">
        <v>63</v>
      </c>
      <c r="H118" s="3">
        <v>100693</v>
      </c>
      <c r="I118" s="21" t="str">
        <f t="shared" si="4"/>
        <v>5:35</v>
      </c>
      <c r="J118" s="21">
        <f t="shared" si="3"/>
        <v>-0.99311769437796071</v>
      </c>
      <c r="K118" s="24">
        <f t="shared" si="5"/>
        <v>102.35149944958347</v>
      </c>
    </row>
    <row r="119" spans="1:11" x14ac:dyDescent="0.2">
      <c r="A119" s="1">
        <v>11</v>
      </c>
      <c r="B119" s="1">
        <v>6</v>
      </c>
      <c r="C119" s="11">
        <v>2016</v>
      </c>
      <c r="D119" s="11">
        <v>5</v>
      </c>
      <c r="E119" s="11">
        <v>40</v>
      </c>
      <c r="F119" s="2">
        <v>29.1</v>
      </c>
      <c r="G119" s="15">
        <v>63</v>
      </c>
      <c r="H119" s="3">
        <v>100692</v>
      </c>
      <c r="I119" s="21" t="str">
        <f t="shared" si="4"/>
        <v>5:40</v>
      </c>
      <c r="J119" s="21">
        <f t="shared" si="3"/>
        <v>1.9862551146069201</v>
      </c>
      <c r="K119" s="24">
        <f t="shared" si="5"/>
        <v>100.36117660835029</v>
      </c>
    </row>
    <row r="120" spans="1:11" x14ac:dyDescent="0.2">
      <c r="A120" s="1">
        <v>11</v>
      </c>
      <c r="B120" s="1">
        <v>6</v>
      </c>
      <c r="C120" s="11">
        <v>2016</v>
      </c>
      <c r="D120" s="11">
        <v>5</v>
      </c>
      <c r="E120" s="11">
        <v>45</v>
      </c>
      <c r="F120" s="2">
        <v>29.1</v>
      </c>
      <c r="G120" s="15">
        <v>63</v>
      </c>
      <c r="H120" s="3">
        <v>100694</v>
      </c>
      <c r="I120" s="21" t="str">
        <f t="shared" si="4"/>
        <v>5:45</v>
      </c>
      <c r="J120" s="21">
        <f t="shared" si="3"/>
        <v>6.9517548215385228</v>
      </c>
      <c r="K120" s="24">
        <f t="shared" si="5"/>
        <v>107.31293142988882</v>
      </c>
    </row>
    <row r="121" spans="1:11" x14ac:dyDescent="0.2">
      <c r="A121" s="1">
        <v>11</v>
      </c>
      <c r="B121" s="1">
        <v>6</v>
      </c>
      <c r="C121" s="11">
        <v>2016</v>
      </c>
      <c r="D121" s="11">
        <v>5</v>
      </c>
      <c r="E121" s="11">
        <v>50</v>
      </c>
      <c r="F121" s="2">
        <v>29.3</v>
      </c>
      <c r="G121" s="15">
        <v>63</v>
      </c>
      <c r="H121" s="3">
        <v>100701</v>
      </c>
      <c r="I121" s="21" t="str">
        <f t="shared" si="4"/>
        <v>5:50</v>
      </c>
      <c r="J121" s="21">
        <f t="shared" si="3"/>
        <v>0</v>
      </c>
      <c r="K121" s="24">
        <f t="shared" si="5"/>
        <v>96.377776896273161</v>
      </c>
    </row>
    <row r="122" spans="1:11" x14ac:dyDescent="0.2">
      <c r="A122" s="1">
        <v>11</v>
      </c>
      <c r="B122" s="1">
        <v>6</v>
      </c>
      <c r="C122" s="11">
        <v>2016</v>
      </c>
      <c r="D122" s="11">
        <v>5</v>
      </c>
      <c r="E122" s="11">
        <v>55</v>
      </c>
      <c r="F122" s="2">
        <v>29.1</v>
      </c>
      <c r="G122" s="15">
        <v>63</v>
      </c>
      <c r="H122" s="3">
        <v>100701</v>
      </c>
      <c r="I122" s="21" t="str">
        <f t="shared" si="4"/>
        <v>5:55</v>
      </c>
      <c r="J122" s="21">
        <f t="shared" si="3"/>
        <v>-5.9582327881550334</v>
      </c>
      <c r="K122" s="24">
        <f t="shared" si="5"/>
        <v>97.377517946136507</v>
      </c>
    </row>
    <row r="123" spans="1:11" x14ac:dyDescent="0.2">
      <c r="A123" s="1">
        <v>11</v>
      </c>
      <c r="B123" s="1">
        <v>6</v>
      </c>
      <c r="C123" s="11">
        <v>2016</v>
      </c>
      <c r="D123" s="11">
        <v>6</v>
      </c>
      <c r="E123" s="11">
        <v>0</v>
      </c>
      <c r="F123" s="2">
        <v>29.1</v>
      </c>
      <c r="G123" s="15">
        <v>63</v>
      </c>
      <c r="H123" s="3">
        <v>100695</v>
      </c>
      <c r="I123" s="21" t="str">
        <f t="shared" si="4"/>
        <v>6:0</v>
      </c>
      <c r="J123" s="21">
        <f t="shared" si="3"/>
        <v>-5.9585878146879185</v>
      </c>
      <c r="K123" s="24">
        <f t="shared" si="5"/>
        <v>94.401126419608275</v>
      </c>
    </row>
    <row r="124" spans="1:11" x14ac:dyDescent="0.2">
      <c r="A124" s="1">
        <v>11</v>
      </c>
      <c r="B124" s="1">
        <v>6</v>
      </c>
      <c r="C124" s="11">
        <v>2016</v>
      </c>
      <c r="D124" s="11">
        <v>6</v>
      </c>
      <c r="E124" s="11">
        <v>5</v>
      </c>
      <c r="F124" s="2">
        <v>29.3</v>
      </c>
      <c r="G124" s="15">
        <v>63</v>
      </c>
      <c r="H124" s="3">
        <v>100689</v>
      </c>
      <c r="I124" s="21" t="str">
        <f t="shared" si="4"/>
        <v>6:5</v>
      </c>
      <c r="J124" s="21">
        <f t="shared" si="3"/>
        <v>4.9657857362770512</v>
      </c>
      <c r="K124" s="24">
        <f t="shared" si="5"/>
        <v>85.449581102343373</v>
      </c>
    </row>
    <row r="125" spans="1:11" x14ac:dyDescent="0.2">
      <c r="A125" s="1">
        <v>11</v>
      </c>
      <c r="B125" s="1">
        <v>6</v>
      </c>
      <c r="C125" s="11">
        <v>2016</v>
      </c>
      <c r="D125" s="11">
        <v>6</v>
      </c>
      <c r="E125" s="11">
        <v>10</v>
      </c>
      <c r="F125" s="2">
        <v>29.2</v>
      </c>
      <c r="G125" s="15">
        <v>63</v>
      </c>
      <c r="H125" s="3">
        <v>100694</v>
      </c>
      <c r="I125" s="21" t="str">
        <f t="shared" si="4"/>
        <v>6:10</v>
      </c>
      <c r="J125" s="21">
        <f t="shared" si="3"/>
        <v>1.9862156632967207</v>
      </c>
      <c r="K125" s="24">
        <f t="shared" si="5"/>
        <v>98.369320938668082</v>
      </c>
    </row>
    <row r="126" spans="1:11" x14ac:dyDescent="0.2">
      <c r="A126" s="1">
        <v>11</v>
      </c>
      <c r="B126" s="1">
        <v>6</v>
      </c>
      <c r="C126" s="11">
        <v>2016</v>
      </c>
      <c r="D126" s="11">
        <v>6</v>
      </c>
      <c r="E126" s="11">
        <v>15</v>
      </c>
      <c r="F126" s="2">
        <v>29</v>
      </c>
      <c r="G126" s="15">
        <v>63</v>
      </c>
      <c r="H126" s="3">
        <v>100696</v>
      </c>
      <c r="I126" s="21" t="str">
        <f t="shared" si="4"/>
        <v>6:15</v>
      </c>
      <c r="J126" s="21">
        <f t="shared" si="3"/>
        <v>0</v>
      </c>
      <c r="K126" s="24">
        <f t="shared" si="5"/>
        <v>99.363386368054634</v>
      </c>
    </row>
    <row r="127" spans="1:11" x14ac:dyDescent="0.2">
      <c r="A127" s="1">
        <v>11</v>
      </c>
      <c r="B127" s="1">
        <v>6</v>
      </c>
      <c r="C127" s="11">
        <v>2016</v>
      </c>
      <c r="D127" s="11">
        <v>6</v>
      </c>
      <c r="E127" s="11">
        <v>20</v>
      </c>
      <c r="F127" s="2">
        <v>29.2</v>
      </c>
      <c r="G127" s="15">
        <v>63</v>
      </c>
      <c r="H127" s="3">
        <v>100696</v>
      </c>
      <c r="I127" s="21" t="str">
        <f t="shared" si="4"/>
        <v>6:20</v>
      </c>
      <c r="J127" s="21">
        <f t="shared" si="3"/>
        <v>-0.99308810677683323</v>
      </c>
      <c r="K127" s="24">
        <f t="shared" si="5"/>
        <v>90.41769577211322</v>
      </c>
    </row>
    <row r="128" spans="1:11" x14ac:dyDescent="0.2">
      <c r="A128" s="1">
        <v>11</v>
      </c>
      <c r="B128" s="1">
        <v>6</v>
      </c>
      <c r="C128" s="11">
        <v>2016</v>
      </c>
      <c r="D128" s="11">
        <v>6</v>
      </c>
      <c r="E128" s="11">
        <v>25</v>
      </c>
      <c r="F128" s="2">
        <v>29.3</v>
      </c>
      <c r="G128" s="15">
        <v>63</v>
      </c>
      <c r="H128" s="3">
        <v>100695</v>
      </c>
      <c r="I128" s="21" t="str">
        <f t="shared" si="4"/>
        <v>6:25</v>
      </c>
      <c r="J128" s="21">
        <f t="shared" si="3"/>
        <v>7.9447837529172247</v>
      </c>
      <c r="K128" s="24">
        <f t="shared" si="5"/>
        <v>85.440528111567772</v>
      </c>
    </row>
    <row r="129" spans="1:11" x14ac:dyDescent="0.2">
      <c r="A129" s="1">
        <v>11</v>
      </c>
      <c r="B129" s="1">
        <v>6</v>
      </c>
      <c r="C129" s="11">
        <v>2016</v>
      </c>
      <c r="D129" s="11">
        <v>6</v>
      </c>
      <c r="E129" s="11">
        <v>30</v>
      </c>
      <c r="F129" s="2">
        <v>29.5</v>
      </c>
      <c r="G129" s="15">
        <v>62</v>
      </c>
      <c r="H129" s="3">
        <v>100703</v>
      </c>
      <c r="I129" s="21" t="str">
        <f t="shared" si="4"/>
        <v>6:30</v>
      </c>
      <c r="J129" s="21">
        <f t="shared" si="3"/>
        <v>-5.9581144553786878</v>
      </c>
      <c r="K129" s="24">
        <f t="shared" si="5"/>
        <v>71.531470972547154</v>
      </c>
    </row>
    <row r="130" spans="1:11" x14ac:dyDescent="0.2">
      <c r="A130" s="1">
        <v>11</v>
      </c>
      <c r="B130" s="1">
        <v>6</v>
      </c>
      <c r="C130" s="11">
        <v>2016</v>
      </c>
      <c r="D130" s="11">
        <v>6</v>
      </c>
      <c r="E130" s="11">
        <v>35</v>
      </c>
      <c r="F130" s="2">
        <v>29.7</v>
      </c>
      <c r="G130" s="15">
        <v>63</v>
      </c>
      <c r="H130" s="3">
        <v>100697</v>
      </c>
      <c r="I130" s="21" t="str">
        <f t="shared" si="4"/>
        <v>6:35</v>
      </c>
      <c r="J130" s="21">
        <f t="shared" si="3"/>
        <v>-0.99307824463489469</v>
      </c>
      <c r="K130" s="24">
        <f t="shared" si="5"/>
        <v>70.538392727912253</v>
      </c>
    </row>
    <row r="131" spans="1:11" x14ac:dyDescent="0.2">
      <c r="A131" s="1">
        <v>11</v>
      </c>
      <c r="B131" s="1">
        <v>6</v>
      </c>
      <c r="C131" s="11">
        <v>2016</v>
      </c>
      <c r="D131" s="11">
        <v>6</v>
      </c>
      <c r="E131" s="11">
        <v>40</v>
      </c>
      <c r="F131" s="2">
        <v>29.5</v>
      </c>
      <c r="G131" s="15">
        <v>62</v>
      </c>
      <c r="H131" s="3">
        <v>100696</v>
      </c>
      <c r="I131" s="21" t="str">
        <f t="shared" si="4"/>
        <v>6:40</v>
      </c>
      <c r="J131" s="21">
        <f t="shared" ref="J131:J194" si="6">((H132-H131)/H131)*100000</f>
        <v>12.910145388098833</v>
      </c>
      <c r="K131" s="24">
        <f t="shared" si="5"/>
        <v>84.442326935886854</v>
      </c>
    </row>
    <row r="132" spans="1:11" x14ac:dyDescent="0.2">
      <c r="A132" s="1">
        <v>11</v>
      </c>
      <c r="B132" s="1">
        <v>6</v>
      </c>
      <c r="C132" s="11">
        <v>2016</v>
      </c>
      <c r="D132" s="11">
        <v>6</v>
      </c>
      <c r="E132" s="11">
        <v>45</v>
      </c>
      <c r="F132" s="2">
        <v>29.3</v>
      </c>
      <c r="G132" s="15">
        <v>62</v>
      </c>
      <c r="H132" s="3">
        <v>100709</v>
      </c>
      <c r="I132" s="21" t="str">
        <f t="shared" si="4"/>
        <v>6:45</v>
      </c>
      <c r="J132" s="21">
        <f t="shared" si="6"/>
        <v>9.9295991420826333</v>
      </c>
      <c r="K132" s="24">
        <f t="shared" si="5"/>
        <v>82.446341724336165</v>
      </c>
    </row>
    <row r="133" spans="1:11" x14ac:dyDescent="0.2">
      <c r="A133" s="1">
        <v>11</v>
      </c>
      <c r="B133" s="1">
        <v>6</v>
      </c>
      <c r="C133" s="11">
        <v>2016</v>
      </c>
      <c r="D133" s="11">
        <v>6</v>
      </c>
      <c r="E133" s="11">
        <v>50</v>
      </c>
      <c r="F133" s="2">
        <v>29.6</v>
      </c>
      <c r="G133" s="15">
        <v>62</v>
      </c>
      <c r="H133" s="3">
        <v>100719</v>
      </c>
      <c r="I133" s="21" t="str">
        <f t="shared" si="4"/>
        <v>6:50</v>
      </c>
      <c r="J133" s="21">
        <f t="shared" si="6"/>
        <v>2.9785839811753494</v>
      </c>
      <c r="K133" s="24">
        <f t="shared" si="5"/>
        <v>81.45020492964602</v>
      </c>
    </row>
    <row r="134" spans="1:11" x14ac:dyDescent="0.2">
      <c r="A134" s="1">
        <v>11</v>
      </c>
      <c r="B134" s="1">
        <v>6</v>
      </c>
      <c r="C134" s="11">
        <v>2016</v>
      </c>
      <c r="D134" s="11">
        <v>6</v>
      </c>
      <c r="E134" s="11">
        <v>55</v>
      </c>
      <c r="F134" s="2">
        <v>29.5</v>
      </c>
      <c r="G134" s="15">
        <v>62</v>
      </c>
      <c r="H134" s="3">
        <v>100722</v>
      </c>
      <c r="I134" s="21" t="str">
        <f t="shared" si="4"/>
        <v>6:55</v>
      </c>
      <c r="J134" s="21">
        <f t="shared" si="6"/>
        <v>4.9641587736542165</v>
      </c>
      <c r="K134" s="24">
        <f t="shared" si="5"/>
        <v>84.427082304254128</v>
      </c>
    </row>
    <row r="135" spans="1:11" x14ac:dyDescent="0.2">
      <c r="A135" s="1">
        <v>11</v>
      </c>
      <c r="B135" s="1">
        <v>6</v>
      </c>
      <c r="C135" s="11">
        <v>2016</v>
      </c>
      <c r="D135" s="11">
        <v>7</v>
      </c>
      <c r="E135" s="11">
        <v>0</v>
      </c>
      <c r="F135" s="2">
        <v>29.6</v>
      </c>
      <c r="G135" s="15">
        <v>62</v>
      </c>
      <c r="H135" s="3">
        <v>100727</v>
      </c>
      <c r="I135" s="21" t="str">
        <f t="shared" si="4"/>
        <v>7:0</v>
      </c>
      <c r="J135" s="21">
        <f t="shared" si="6"/>
        <v>21.841214371519058</v>
      </c>
      <c r="K135" s="24">
        <f t="shared" si="5"/>
        <v>97.325708094465185</v>
      </c>
    </row>
    <row r="136" spans="1:11" x14ac:dyDescent="0.2">
      <c r="A136" s="1">
        <v>11</v>
      </c>
      <c r="B136" s="1">
        <v>6</v>
      </c>
      <c r="C136" s="11">
        <v>2016</v>
      </c>
      <c r="D136" s="11">
        <v>7</v>
      </c>
      <c r="E136" s="11">
        <v>5</v>
      </c>
      <c r="F136" s="2">
        <v>29.7</v>
      </c>
      <c r="G136" s="15">
        <v>62</v>
      </c>
      <c r="H136" s="3">
        <v>100749</v>
      </c>
      <c r="I136" s="21" t="str">
        <f t="shared" ref="I136:I199" si="7">CONCATENATE(D136,":",E136)</f>
        <v>7:5</v>
      </c>
      <c r="J136" s="21">
        <f t="shared" si="6"/>
        <v>1.9851313660681498</v>
      </c>
      <c r="K136" s="24">
        <f t="shared" si="5"/>
        <v>97.323775248553318</v>
      </c>
    </row>
    <row r="137" spans="1:11" x14ac:dyDescent="0.2">
      <c r="A137" s="1">
        <v>11</v>
      </c>
      <c r="B137" s="1">
        <v>6</v>
      </c>
      <c r="C137" s="11">
        <v>2016</v>
      </c>
      <c r="D137" s="11">
        <v>7</v>
      </c>
      <c r="E137" s="11">
        <v>10</v>
      </c>
      <c r="F137" s="2">
        <v>29.5</v>
      </c>
      <c r="G137" s="15">
        <v>61</v>
      </c>
      <c r="H137" s="3">
        <v>100751</v>
      </c>
      <c r="I137" s="21" t="str">
        <f t="shared" si="7"/>
        <v>7:10</v>
      </c>
      <c r="J137" s="21">
        <f t="shared" si="6"/>
        <v>10.918005776617601</v>
      </c>
      <c r="K137" s="24">
        <f t="shared" si="5"/>
        <v>105.2612439323868</v>
      </c>
    </row>
    <row r="138" spans="1:11" x14ac:dyDescent="0.2">
      <c r="A138" s="1">
        <v>11</v>
      </c>
      <c r="B138" s="1">
        <v>6</v>
      </c>
      <c r="C138" s="11">
        <v>2016</v>
      </c>
      <c r="D138" s="11">
        <v>7</v>
      </c>
      <c r="E138" s="11">
        <v>15</v>
      </c>
      <c r="F138" s="2">
        <v>29.4</v>
      </c>
      <c r="G138" s="15">
        <v>62</v>
      </c>
      <c r="H138" s="3">
        <v>100762</v>
      </c>
      <c r="I138" s="21" t="str">
        <f t="shared" si="7"/>
        <v>7:15</v>
      </c>
      <c r="J138" s="21">
        <f t="shared" si="6"/>
        <v>2.9773128758857506</v>
      </c>
      <c r="K138" s="24">
        <f t="shared" si="5"/>
        <v>107.24507405513314</v>
      </c>
    </row>
    <row r="139" spans="1:11" x14ac:dyDescent="0.2">
      <c r="A139" s="1">
        <v>11</v>
      </c>
      <c r="B139" s="1">
        <v>6</v>
      </c>
      <c r="C139" s="11">
        <v>2016</v>
      </c>
      <c r="D139" s="11">
        <v>7</v>
      </c>
      <c r="E139" s="11">
        <v>20</v>
      </c>
      <c r="F139" s="2">
        <v>29.4</v>
      </c>
      <c r="G139" s="15">
        <v>62</v>
      </c>
      <c r="H139" s="3">
        <v>100765</v>
      </c>
      <c r="I139" s="21" t="str">
        <f t="shared" si="7"/>
        <v>7:20</v>
      </c>
      <c r="J139" s="21">
        <f t="shared" si="6"/>
        <v>6.9468565474122963</v>
      </c>
      <c r="K139" s="24">
        <f t="shared" si="5"/>
        <v>107.23762042044186</v>
      </c>
    </row>
    <row r="140" spans="1:11" x14ac:dyDescent="0.2">
      <c r="A140" s="1">
        <v>11</v>
      </c>
      <c r="B140" s="1">
        <v>6</v>
      </c>
      <c r="C140" s="11">
        <v>2016</v>
      </c>
      <c r="D140" s="11">
        <v>7</v>
      </c>
      <c r="E140" s="11">
        <v>25</v>
      </c>
      <c r="F140" s="2">
        <v>29.4</v>
      </c>
      <c r="G140" s="15">
        <v>62</v>
      </c>
      <c r="H140" s="3">
        <v>100772</v>
      </c>
      <c r="I140" s="21" t="str">
        <f t="shared" si="7"/>
        <v>7:25</v>
      </c>
      <c r="J140" s="21">
        <f t="shared" si="6"/>
        <v>-14.885087127376652</v>
      </c>
      <c r="K140" s="24">
        <f t="shared" si="5"/>
        <v>85.398706701632321</v>
      </c>
    </row>
    <row r="141" spans="1:11" x14ac:dyDescent="0.2">
      <c r="A141" s="1">
        <v>11</v>
      </c>
      <c r="B141" s="1">
        <v>6</v>
      </c>
      <c r="C141" s="11">
        <v>2016</v>
      </c>
      <c r="D141" s="11">
        <v>7</v>
      </c>
      <c r="E141" s="11">
        <v>30</v>
      </c>
      <c r="F141" s="2">
        <v>29.4</v>
      </c>
      <c r="G141" s="15">
        <v>62</v>
      </c>
      <c r="H141" s="3">
        <v>100757</v>
      </c>
      <c r="I141" s="21" t="str">
        <f t="shared" si="7"/>
        <v>7:30</v>
      </c>
      <c r="J141" s="21">
        <f t="shared" si="6"/>
        <v>-10.917355617971953</v>
      </c>
      <c r="K141" s="24">
        <f t="shared" si="5"/>
        <v>61.56799967163505</v>
      </c>
    </row>
    <row r="142" spans="1:11" x14ac:dyDescent="0.2">
      <c r="A142" s="1">
        <v>11</v>
      </c>
      <c r="B142" s="1">
        <v>6</v>
      </c>
      <c r="C142" s="11">
        <v>2016</v>
      </c>
      <c r="D142" s="11">
        <v>7</v>
      </c>
      <c r="E142" s="11">
        <v>35</v>
      </c>
      <c r="F142" s="2">
        <v>29.6</v>
      </c>
      <c r="G142" s="15">
        <v>62</v>
      </c>
      <c r="H142" s="3">
        <v>100746</v>
      </c>
      <c r="I142" s="21" t="str">
        <f t="shared" si="7"/>
        <v>7:35</v>
      </c>
      <c r="J142" s="21">
        <f t="shared" si="6"/>
        <v>-1.9851904790264625</v>
      </c>
      <c r="K142" s="24">
        <f t="shared" si="5"/>
        <v>50.643950982763933</v>
      </c>
    </row>
    <row r="143" spans="1:11" x14ac:dyDescent="0.2">
      <c r="A143" s="1">
        <v>11</v>
      </c>
      <c r="B143" s="1">
        <v>6</v>
      </c>
      <c r="C143" s="11">
        <v>2016</v>
      </c>
      <c r="D143" s="11">
        <v>7</v>
      </c>
      <c r="E143" s="11">
        <v>40</v>
      </c>
      <c r="F143" s="2">
        <v>29.7</v>
      </c>
      <c r="G143" s="15">
        <v>62</v>
      </c>
      <c r="H143" s="3">
        <v>100744</v>
      </c>
      <c r="I143" s="21" t="str">
        <f t="shared" si="7"/>
        <v>7:40</v>
      </c>
      <c r="J143" s="21">
        <f t="shared" si="6"/>
        <v>7.9409195584848726</v>
      </c>
      <c r="K143" s="24">
        <f t="shared" si="5"/>
        <v>59.577988235626762</v>
      </c>
    </row>
    <row r="144" spans="1:11" x14ac:dyDescent="0.2">
      <c r="A144" s="1">
        <v>11</v>
      </c>
      <c r="B144" s="1">
        <v>6</v>
      </c>
      <c r="C144" s="11">
        <v>2016</v>
      </c>
      <c r="D144" s="11">
        <v>7</v>
      </c>
      <c r="E144" s="11">
        <v>45</v>
      </c>
      <c r="F144" s="2">
        <v>29.7</v>
      </c>
      <c r="G144" s="15">
        <v>61</v>
      </c>
      <c r="H144" s="3">
        <v>100752</v>
      </c>
      <c r="I144" s="21" t="str">
        <f t="shared" si="7"/>
        <v>7:45</v>
      </c>
      <c r="J144" s="21">
        <f t="shared" si="6"/>
        <v>-1.9850722566301413</v>
      </c>
      <c r="K144" s="24">
        <f t="shared" si="5"/>
        <v>55.606660864389703</v>
      </c>
    </row>
    <row r="145" spans="1:11" x14ac:dyDescent="0.2">
      <c r="A145" s="1">
        <v>11</v>
      </c>
      <c r="B145" s="1">
        <v>6</v>
      </c>
      <c r="C145" s="11">
        <v>2016</v>
      </c>
      <c r="D145" s="11">
        <v>7</v>
      </c>
      <c r="E145" s="11">
        <v>50</v>
      </c>
      <c r="F145" s="2">
        <v>29.8</v>
      </c>
      <c r="G145" s="15">
        <v>61</v>
      </c>
      <c r="H145" s="3">
        <v>100750</v>
      </c>
      <c r="I145" s="21" t="str">
        <f t="shared" si="7"/>
        <v>7:50</v>
      </c>
      <c r="J145" s="21">
        <f t="shared" si="6"/>
        <v>17.866004962779158</v>
      </c>
      <c r="K145" s="24">
        <f t="shared" si="5"/>
        <v>66.520911005630353</v>
      </c>
    </row>
    <row r="146" spans="1:11" x14ac:dyDescent="0.2">
      <c r="A146" s="1">
        <v>11</v>
      </c>
      <c r="B146" s="1">
        <v>6</v>
      </c>
      <c r="C146" s="11">
        <v>2016</v>
      </c>
      <c r="D146" s="11">
        <v>7</v>
      </c>
      <c r="E146" s="11">
        <v>55</v>
      </c>
      <c r="F146" s="2">
        <v>29.9</v>
      </c>
      <c r="G146" s="15">
        <v>61</v>
      </c>
      <c r="H146" s="3">
        <v>100768</v>
      </c>
      <c r="I146" s="21" t="str">
        <f t="shared" si="7"/>
        <v>7:55</v>
      </c>
      <c r="J146" s="21">
        <f t="shared" si="6"/>
        <v>5.9542711972054621</v>
      </c>
      <c r="K146" s="24">
        <f t="shared" si="5"/>
        <v>72.475182202835811</v>
      </c>
    </row>
    <row r="147" spans="1:11" x14ac:dyDescent="0.2">
      <c r="A147" s="1">
        <v>11</v>
      </c>
      <c r="B147" s="1">
        <v>6</v>
      </c>
      <c r="C147" s="11">
        <v>2016</v>
      </c>
      <c r="D147" s="11">
        <v>8</v>
      </c>
      <c r="E147" s="11">
        <v>0</v>
      </c>
      <c r="F147" s="2">
        <v>29.6</v>
      </c>
      <c r="G147" s="15">
        <v>61</v>
      </c>
      <c r="H147" s="3">
        <v>100774</v>
      </c>
      <c r="I147" s="21" t="str">
        <f t="shared" si="7"/>
        <v>8:0</v>
      </c>
      <c r="J147" s="21">
        <f t="shared" si="6"/>
        <v>3.9692777899061267</v>
      </c>
      <c r="K147" s="24">
        <f t="shared" si="5"/>
        <v>82.402692780896956</v>
      </c>
    </row>
    <row r="148" spans="1:11" x14ac:dyDescent="0.2">
      <c r="A148" s="1">
        <v>11</v>
      </c>
      <c r="B148" s="1">
        <v>6</v>
      </c>
      <c r="C148" s="11">
        <v>2016</v>
      </c>
      <c r="D148" s="11">
        <v>8</v>
      </c>
      <c r="E148" s="11">
        <v>5</v>
      </c>
      <c r="F148" s="2">
        <v>29.8</v>
      </c>
      <c r="G148" s="15">
        <v>60</v>
      </c>
      <c r="H148" s="3">
        <v>100778</v>
      </c>
      <c r="I148" s="21" t="str">
        <f t="shared" si="7"/>
        <v>8:5</v>
      </c>
      <c r="J148" s="21">
        <f t="shared" si="6"/>
        <v>1.9845601222489033</v>
      </c>
      <c r="K148" s="24">
        <f t="shared" si="5"/>
        <v>90.345840717833781</v>
      </c>
    </row>
    <row r="149" spans="1:11" x14ac:dyDescent="0.2">
      <c r="A149" s="1">
        <v>11</v>
      </c>
      <c r="B149" s="1">
        <v>6</v>
      </c>
      <c r="C149" s="11">
        <v>2016</v>
      </c>
      <c r="D149" s="11">
        <v>8</v>
      </c>
      <c r="E149" s="11">
        <v>10</v>
      </c>
      <c r="F149" s="2">
        <v>29.6</v>
      </c>
      <c r="G149" s="15">
        <v>60</v>
      </c>
      <c r="H149" s="3">
        <v>100780</v>
      </c>
      <c r="I149" s="21" t="str">
        <f t="shared" si="7"/>
        <v>8:10</v>
      </c>
      <c r="J149" s="21">
        <f t="shared" si="6"/>
        <v>6.9458225838460015</v>
      </c>
      <c r="K149" s="24">
        <f t="shared" si="5"/>
        <v>92.325877565402735</v>
      </c>
    </row>
    <row r="150" spans="1:11" x14ac:dyDescent="0.2">
      <c r="A150" s="1">
        <v>11</v>
      </c>
      <c r="B150" s="1">
        <v>6</v>
      </c>
      <c r="C150" s="11">
        <v>2016</v>
      </c>
      <c r="D150" s="11">
        <v>8</v>
      </c>
      <c r="E150" s="11">
        <v>15</v>
      </c>
      <c r="F150" s="2">
        <v>29.6</v>
      </c>
      <c r="G150" s="15">
        <v>60</v>
      </c>
      <c r="H150" s="3">
        <v>100787</v>
      </c>
      <c r="I150" s="21" t="str">
        <f t="shared" si="7"/>
        <v>8:15</v>
      </c>
      <c r="J150" s="21">
        <f t="shared" si="6"/>
        <v>18.85163761199361</v>
      </c>
      <c r="K150" s="24">
        <f t="shared" si="5"/>
        <v>109.19129951409963</v>
      </c>
    </row>
    <row r="151" spans="1:11" x14ac:dyDescent="0.2">
      <c r="A151" s="1">
        <v>11</v>
      </c>
      <c r="B151" s="1">
        <v>6</v>
      </c>
      <c r="C151" s="11">
        <v>2016</v>
      </c>
      <c r="D151" s="11">
        <v>8</v>
      </c>
      <c r="E151" s="11">
        <v>20</v>
      </c>
      <c r="F151" s="2">
        <v>30.2</v>
      </c>
      <c r="G151" s="15">
        <v>60</v>
      </c>
      <c r="H151" s="3">
        <v>100806</v>
      </c>
      <c r="I151" s="21" t="str">
        <f t="shared" si="7"/>
        <v>8:20</v>
      </c>
      <c r="J151" s="21">
        <f t="shared" si="6"/>
        <v>7.9360355534392788</v>
      </c>
      <c r="K151" s="24">
        <f t="shared" si="5"/>
        <v>117.12733506753891</v>
      </c>
    </row>
    <row r="152" spans="1:11" x14ac:dyDescent="0.2">
      <c r="A152" s="1">
        <v>11</v>
      </c>
      <c r="B152" s="1">
        <v>6</v>
      </c>
      <c r="C152" s="11">
        <v>2016</v>
      </c>
      <c r="D152" s="11">
        <v>8</v>
      </c>
      <c r="E152" s="11">
        <v>25</v>
      </c>
      <c r="F152" s="2">
        <v>30.1</v>
      </c>
      <c r="G152" s="15">
        <v>60</v>
      </c>
      <c r="H152" s="3">
        <v>100814</v>
      </c>
      <c r="I152" s="21" t="str">
        <f t="shared" si="7"/>
        <v>8:25</v>
      </c>
      <c r="J152" s="21">
        <f t="shared" si="6"/>
        <v>-1.9838514492034838</v>
      </c>
      <c r="K152" s="24">
        <f t="shared" si="5"/>
        <v>116.13657172511223</v>
      </c>
    </row>
    <row r="153" spans="1:11" x14ac:dyDescent="0.2">
      <c r="A153" s="1">
        <v>11</v>
      </c>
      <c r="B153" s="1">
        <v>6</v>
      </c>
      <c r="C153" s="11">
        <v>2016</v>
      </c>
      <c r="D153" s="11">
        <v>8</v>
      </c>
      <c r="E153" s="11">
        <v>30</v>
      </c>
      <c r="F153" s="2">
        <v>30.1</v>
      </c>
      <c r="G153" s="15">
        <v>59</v>
      </c>
      <c r="H153" s="3">
        <v>100812</v>
      </c>
      <c r="I153" s="21" t="str">
        <f t="shared" si="7"/>
        <v>8:30</v>
      </c>
      <c r="J153" s="21">
        <f t="shared" si="6"/>
        <v>18.846962663175017</v>
      </c>
      <c r="K153" s="24">
        <f t="shared" si="5"/>
        <v>127.03875063537005</v>
      </c>
    </row>
    <row r="154" spans="1:11" x14ac:dyDescent="0.2">
      <c r="A154" s="1">
        <v>11</v>
      </c>
      <c r="B154" s="1">
        <v>6</v>
      </c>
      <c r="C154" s="11">
        <v>2016</v>
      </c>
      <c r="D154" s="11">
        <v>8</v>
      </c>
      <c r="E154" s="11">
        <v>35</v>
      </c>
      <c r="F154" s="2">
        <v>30.2</v>
      </c>
      <c r="G154" s="15">
        <v>59</v>
      </c>
      <c r="H154" s="3">
        <v>100831</v>
      </c>
      <c r="I154" s="21" t="str">
        <f t="shared" si="7"/>
        <v>8:35</v>
      </c>
      <c r="J154" s="21">
        <f t="shared" si="6"/>
        <v>-13.884618817625531</v>
      </c>
      <c r="K154" s="24">
        <f t="shared" si="5"/>
        <v>119.11224627312318</v>
      </c>
    </row>
    <row r="155" spans="1:11" x14ac:dyDescent="0.2">
      <c r="A155" s="1">
        <v>11</v>
      </c>
      <c r="B155" s="1">
        <v>6</v>
      </c>
      <c r="C155" s="11">
        <v>2016</v>
      </c>
      <c r="D155" s="11">
        <v>8</v>
      </c>
      <c r="E155" s="11">
        <v>40</v>
      </c>
      <c r="F155" s="2">
        <v>29.9</v>
      </c>
      <c r="G155" s="15">
        <v>58</v>
      </c>
      <c r="H155" s="3">
        <v>100817</v>
      </c>
      <c r="I155" s="21" t="str">
        <f t="shared" si="7"/>
        <v>8:40</v>
      </c>
      <c r="J155" s="21">
        <f t="shared" si="6"/>
        <v>-16.862235535673545</v>
      </c>
      <c r="K155" s="24">
        <f t="shared" si="5"/>
        <v>103.24308898208452</v>
      </c>
    </row>
    <row r="156" spans="1:11" x14ac:dyDescent="0.2">
      <c r="A156" s="1">
        <v>11</v>
      </c>
      <c r="B156" s="1">
        <v>6</v>
      </c>
      <c r="C156" s="11">
        <v>2016</v>
      </c>
      <c r="D156" s="11">
        <v>8</v>
      </c>
      <c r="E156" s="11">
        <v>45</v>
      </c>
      <c r="F156" s="2">
        <v>30</v>
      </c>
      <c r="G156" s="15">
        <v>58</v>
      </c>
      <c r="H156" s="3">
        <v>100800</v>
      </c>
      <c r="I156" s="21" t="str">
        <f t="shared" si="7"/>
        <v>8:45</v>
      </c>
      <c r="J156" s="21">
        <f t="shared" si="6"/>
        <v>0.99206349206349209</v>
      </c>
      <c r="K156" s="24">
        <f t="shared" ref="K156:K219" si="8">SUM(J132:J156)</f>
        <v>91.325007086049212</v>
      </c>
    </row>
    <row r="157" spans="1:11" x14ac:dyDescent="0.2">
      <c r="A157" s="1">
        <v>11</v>
      </c>
      <c r="B157" s="1">
        <v>6</v>
      </c>
      <c r="C157" s="11">
        <v>2016</v>
      </c>
      <c r="D157" s="11">
        <v>8</v>
      </c>
      <c r="E157" s="11">
        <v>50</v>
      </c>
      <c r="F157" s="2">
        <v>30</v>
      </c>
      <c r="G157" s="15">
        <v>58</v>
      </c>
      <c r="H157" s="3">
        <v>100801</v>
      </c>
      <c r="I157" s="21" t="str">
        <f t="shared" si="7"/>
        <v>8:50</v>
      </c>
      <c r="J157" s="21">
        <f t="shared" si="6"/>
        <v>6.9443755518298431</v>
      </c>
      <c r="K157" s="24">
        <f t="shared" si="8"/>
        <v>88.339783495796411</v>
      </c>
    </row>
    <row r="158" spans="1:11" x14ac:dyDescent="0.2">
      <c r="A158" s="1">
        <v>11</v>
      </c>
      <c r="B158" s="1">
        <v>6</v>
      </c>
      <c r="C158" s="11">
        <v>2016</v>
      </c>
      <c r="D158" s="11">
        <v>8</v>
      </c>
      <c r="E158" s="11">
        <v>55</v>
      </c>
      <c r="F158" s="2">
        <v>30.4</v>
      </c>
      <c r="G158" s="15">
        <v>58</v>
      </c>
      <c r="H158" s="3">
        <v>100808</v>
      </c>
      <c r="I158" s="21" t="str">
        <f t="shared" si="7"/>
        <v>8:55</v>
      </c>
      <c r="J158" s="21">
        <f t="shared" si="6"/>
        <v>-5.9519085786842316</v>
      </c>
      <c r="K158" s="24">
        <f t="shared" si="8"/>
        <v>79.409290935936838</v>
      </c>
    </row>
    <row r="159" spans="1:11" x14ac:dyDescent="0.2">
      <c r="A159" s="1">
        <v>11</v>
      </c>
      <c r="B159" s="1">
        <v>6</v>
      </c>
      <c r="C159" s="11">
        <v>2016</v>
      </c>
      <c r="D159" s="11">
        <v>9</v>
      </c>
      <c r="E159" s="11">
        <v>0</v>
      </c>
      <c r="F159" s="2">
        <v>30.5</v>
      </c>
      <c r="G159" s="15">
        <v>58</v>
      </c>
      <c r="H159" s="3">
        <v>100802</v>
      </c>
      <c r="I159" s="21" t="str">
        <f t="shared" si="7"/>
        <v>9:0</v>
      </c>
      <c r="J159" s="21">
        <f t="shared" si="6"/>
        <v>-9.9204380865459019</v>
      </c>
      <c r="K159" s="24">
        <f t="shared" si="8"/>
        <v>64.524694075736747</v>
      </c>
    </row>
    <row r="160" spans="1:11" x14ac:dyDescent="0.2">
      <c r="A160" s="1">
        <v>11</v>
      </c>
      <c r="B160" s="1">
        <v>6</v>
      </c>
      <c r="C160" s="11">
        <v>2016</v>
      </c>
      <c r="D160" s="11">
        <v>9</v>
      </c>
      <c r="E160" s="11">
        <v>5</v>
      </c>
      <c r="F160" s="2">
        <v>30.5</v>
      </c>
      <c r="G160" s="15">
        <v>57</v>
      </c>
      <c r="H160" s="3">
        <v>100792</v>
      </c>
      <c r="I160" s="21" t="str">
        <f t="shared" si="7"/>
        <v>9:5</v>
      </c>
      <c r="J160" s="21">
        <f t="shared" si="6"/>
        <v>-8.9292801015953653</v>
      </c>
      <c r="K160" s="24">
        <f t="shared" si="8"/>
        <v>33.754199602622293</v>
      </c>
    </row>
    <row r="161" spans="1:11" x14ac:dyDescent="0.2">
      <c r="A161" s="1">
        <v>11</v>
      </c>
      <c r="B161" s="1">
        <v>6</v>
      </c>
      <c r="C161" s="11">
        <v>2016</v>
      </c>
      <c r="D161" s="11">
        <v>9</v>
      </c>
      <c r="E161" s="11">
        <v>10</v>
      </c>
      <c r="F161" s="2">
        <v>30.8</v>
      </c>
      <c r="G161" s="15">
        <v>56</v>
      </c>
      <c r="H161" s="3">
        <v>100783</v>
      </c>
      <c r="I161" s="21" t="str">
        <f t="shared" si="7"/>
        <v>9:10</v>
      </c>
      <c r="J161" s="21">
        <f t="shared" si="6"/>
        <v>-11.9067699909707</v>
      </c>
      <c r="K161" s="24">
        <f t="shared" si="8"/>
        <v>19.862298245583432</v>
      </c>
    </row>
    <row r="162" spans="1:11" x14ac:dyDescent="0.2">
      <c r="A162" s="1">
        <v>11</v>
      </c>
      <c r="B162" s="1">
        <v>6</v>
      </c>
      <c r="C162" s="11">
        <v>2016</v>
      </c>
      <c r="D162" s="11">
        <v>9</v>
      </c>
      <c r="E162" s="11">
        <v>15</v>
      </c>
      <c r="F162" s="2">
        <v>30.6</v>
      </c>
      <c r="G162" s="15">
        <v>55</v>
      </c>
      <c r="H162" s="3">
        <v>100771</v>
      </c>
      <c r="I162" s="21" t="str">
        <f t="shared" si="7"/>
        <v>9:15</v>
      </c>
      <c r="J162" s="21">
        <f t="shared" si="6"/>
        <v>-10.915838882218099</v>
      </c>
      <c r="K162" s="24">
        <f t="shared" si="8"/>
        <v>-1.9715464132522413</v>
      </c>
    </row>
    <row r="163" spans="1:11" x14ac:dyDescent="0.2">
      <c r="A163" s="1">
        <v>11</v>
      </c>
      <c r="B163" s="1">
        <v>6</v>
      </c>
      <c r="C163" s="11">
        <v>2016</v>
      </c>
      <c r="D163" s="11">
        <v>9</v>
      </c>
      <c r="E163" s="11">
        <v>20</v>
      </c>
      <c r="F163" s="2">
        <v>31.2</v>
      </c>
      <c r="G163" s="15">
        <v>54</v>
      </c>
      <c r="H163" s="3">
        <v>100760</v>
      </c>
      <c r="I163" s="21" t="str">
        <f t="shared" si="7"/>
        <v>9:20</v>
      </c>
      <c r="J163" s="21">
        <f t="shared" si="6"/>
        <v>-3.9698292973402141</v>
      </c>
      <c r="K163" s="24">
        <f t="shared" si="8"/>
        <v>-8.9186885864782131</v>
      </c>
    </row>
    <row r="164" spans="1:11" x14ac:dyDescent="0.2">
      <c r="A164" s="1">
        <v>11</v>
      </c>
      <c r="B164" s="1">
        <v>6</v>
      </c>
      <c r="C164" s="11">
        <v>2016</v>
      </c>
      <c r="D164" s="11">
        <v>9</v>
      </c>
      <c r="E164" s="11">
        <v>25</v>
      </c>
      <c r="F164" s="2">
        <v>30.9</v>
      </c>
      <c r="G164" s="15">
        <v>54</v>
      </c>
      <c r="H164" s="3">
        <v>100756</v>
      </c>
      <c r="I164" s="21" t="str">
        <f t="shared" si="7"/>
        <v>9:25</v>
      </c>
      <c r="J164" s="21">
        <f t="shared" si="6"/>
        <v>-2.9774901742824249</v>
      </c>
      <c r="K164" s="24">
        <f t="shared" si="8"/>
        <v>-18.84303530817294</v>
      </c>
    </row>
    <row r="165" spans="1:11" x14ac:dyDescent="0.2">
      <c r="A165" s="1">
        <v>11</v>
      </c>
      <c r="B165" s="1">
        <v>6</v>
      </c>
      <c r="C165" s="11">
        <v>2016</v>
      </c>
      <c r="D165" s="11">
        <v>9</v>
      </c>
      <c r="E165" s="11">
        <v>30</v>
      </c>
      <c r="F165" s="2">
        <v>31.1</v>
      </c>
      <c r="G165" s="15">
        <v>53</v>
      </c>
      <c r="H165" s="3">
        <v>100753</v>
      </c>
      <c r="I165" s="21" t="str">
        <f t="shared" si="7"/>
        <v>9:30</v>
      </c>
      <c r="J165" s="21">
        <f t="shared" si="6"/>
        <v>-0.99252627713318697</v>
      </c>
      <c r="K165" s="24">
        <f t="shared" si="8"/>
        <v>-4.9504744579294568</v>
      </c>
    </row>
    <row r="166" spans="1:11" x14ac:dyDescent="0.2">
      <c r="A166" s="1">
        <v>11</v>
      </c>
      <c r="B166" s="1">
        <v>6</v>
      </c>
      <c r="C166" s="11">
        <v>2016</v>
      </c>
      <c r="D166" s="11">
        <v>9</v>
      </c>
      <c r="E166" s="11">
        <v>35</v>
      </c>
      <c r="F166" s="2">
        <v>31.5</v>
      </c>
      <c r="G166" s="15">
        <v>53</v>
      </c>
      <c r="H166" s="3">
        <v>100752</v>
      </c>
      <c r="I166" s="21" t="str">
        <f t="shared" si="7"/>
        <v>9:35</v>
      </c>
      <c r="J166" s="21">
        <f t="shared" si="6"/>
        <v>-0.99253612831507065</v>
      </c>
      <c r="K166" s="24">
        <f t="shared" si="8"/>
        <v>4.9743450317273927</v>
      </c>
    </row>
    <row r="167" spans="1:11" x14ac:dyDescent="0.2">
      <c r="A167" s="1">
        <v>11</v>
      </c>
      <c r="B167" s="1">
        <v>6</v>
      </c>
      <c r="C167" s="11">
        <v>2016</v>
      </c>
      <c r="D167" s="11">
        <v>9</v>
      </c>
      <c r="E167" s="11">
        <v>40</v>
      </c>
      <c r="F167" s="2">
        <v>31.8</v>
      </c>
      <c r="G167" s="15">
        <v>52</v>
      </c>
      <c r="H167" s="3">
        <v>100751</v>
      </c>
      <c r="I167" s="21" t="str">
        <f t="shared" si="7"/>
        <v>9:40</v>
      </c>
      <c r="J167" s="21">
        <f t="shared" si="6"/>
        <v>-4.9627298984625456</v>
      </c>
      <c r="K167" s="24">
        <f t="shared" si="8"/>
        <v>1.9968056122913183</v>
      </c>
    </row>
    <row r="168" spans="1:11" x14ac:dyDescent="0.2">
      <c r="A168" s="1">
        <v>11</v>
      </c>
      <c r="B168" s="1">
        <v>6</v>
      </c>
      <c r="C168" s="11">
        <v>2016</v>
      </c>
      <c r="D168" s="11">
        <v>9</v>
      </c>
      <c r="E168" s="11">
        <v>45</v>
      </c>
      <c r="F168" s="2">
        <v>31.3</v>
      </c>
      <c r="G168" s="15">
        <v>51</v>
      </c>
      <c r="H168" s="3">
        <v>100746</v>
      </c>
      <c r="I168" s="21" t="str">
        <f t="shared" si="7"/>
        <v>9:45</v>
      </c>
      <c r="J168" s="21">
        <f t="shared" si="6"/>
        <v>0.99259523951323125</v>
      </c>
      <c r="K168" s="24">
        <f t="shared" si="8"/>
        <v>-4.9515187066803295</v>
      </c>
    </row>
    <row r="169" spans="1:11" x14ac:dyDescent="0.2">
      <c r="A169" s="1">
        <v>11</v>
      </c>
      <c r="B169" s="1">
        <v>6</v>
      </c>
      <c r="C169" s="11">
        <v>2016</v>
      </c>
      <c r="D169" s="11">
        <v>9</v>
      </c>
      <c r="E169" s="11">
        <v>50</v>
      </c>
      <c r="F169" s="2">
        <v>31.5</v>
      </c>
      <c r="G169" s="15">
        <v>49</v>
      </c>
      <c r="H169" s="3">
        <v>100747</v>
      </c>
      <c r="I169" s="21" t="str">
        <f t="shared" si="7"/>
        <v>9:50</v>
      </c>
      <c r="J169" s="21">
        <f t="shared" si="6"/>
        <v>-12.903610033053093</v>
      </c>
      <c r="K169" s="24">
        <f t="shared" si="8"/>
        <v>-15.870056483103276</v>
      </c>
    </row>
    <row r="170" spans="1:11" x14ac:dyDescent="0.2">
      <c r="A170" s="1">
        <v>11</v>
      </c>
      <c r="B170" s="1">
        <v>6</v>
      </c>
      <c r="C170" s="11">
        <v>2016</v>
      </c>
      <c r="D170" s="11">
        <v>9</v>
      </c>
      <c r="E170" s="11">
        <v>55</v>
      </c>
      <c r="F170" s="2">
        <v>31.9</v>
      </c>
      <c r="G170" s="15">
        <v>49</v>
      </c>
      <c r="H170" s="3">
        <v>100734</v>
      </c>
      <c r="I170" s="21" t="str">
        <f t="shared" si="7"/>
        <v>9:55</v>
      </c>
      <c r="J170" s="21">
        <f t="shared" si="6"/>
        <v>-6.9489943812416861</v>
      </c>
      <c r="K170" s="24">
        <f t="shared" si="8"/>
        <v>-40.685055827124103</v>
      </c>
    </row>
    <row r="171" spans="1:11" x14ac:dyDescent="0.2">
      <c r="A171" s="1">
        <v>11</v>
      </c>
      <c r="B171" s="1">
        <v>6</v>
      </c>
      <c r="C171" s="11">
        <v>2016</v>
      </c>
      <c r="D171" s="11">
        <v>10</v>
      </c>
      <c r="E171" s="11">
        <v>0</v>
      </c>
      <c r="F171" s="2">
        <v>31.9</v>
      </c>
      <c r="G171" s="15">
        <v>50</v>
      </c>
      <c r="H171" s="3">
        <v>100727</v>
      </c>
      <c r="I171" s="21" t="str">
        <f t="shared" si="7"/>
        <v>10:0</v>
      </c>
      <c r="J171" s="21">
        <f t="shared" si="6"/>
        <v>-5.956694828596107</v>
      </c>
      <c r="K171" s="24">
        <f t="shared" si="8"/>
        <v>-52.596021852925666</v>
      </c>
    </row>
    <row r="172" spans="1:11" x14ac:dyDescent="0.2">
      <c r="A172" s="1">
        <v>11</v>
      </c>
      <c r="B172" s="1">
        <v>6</v>
      </c>
      <c r="C172" s="11">
        <v>2016</v>
      </c>
      <c r="D172" s="11">
        <v>10</v>
      </c>
      <c r="E172" s="11">
        <v>5</v>
      </c>
      <c r="F172" s="2">
        <v>31.8</v>
      </c>
      <c r="G172" s="15">
        <v>47</v>
      </c>
      <c r="H172" s="3">
        <v>100721</v>
      </c>
      <c r="I172" s="21" t="str">
        <f t="shared" si="7"/>
        <v>10:5</v>
      </c>
      <c r="J172" s="21">
        <f t="shared" si="6"/>
        <v>-1.9856832239552824</v>
      </c>
      <c r="K172" s="24">
        <f t="shared" si="8"/>
        <v>-58.550982866787095</v>
      </c>
    </row>
    <row r="173" spans="1:11" x14ac:dyDescent="0.2">
      <c r="A173" s="1">
        <v>11</v>
      </c>
      <c r="B173" s="1">
        <v>6</v>
      </c>
      <c r="C173" s="11">
        <v>2016</v>
      </c>
      <c r="D173" s="11">
        <v>10</v>
      </c>
      <c r="E173" s="11">
        <v>10</v>
      </c>
      <c r="F173" s="2">
        <v>31.8</v>
      </c>
      <c r="G173" s="15">
        <v>45</v>
      </c>
      <c r="H173" s="3">
        <v>100719</v>
      </c>
      <c r="I173" s="21" t="str">
        <f t="shared" si="7"/>
        <v>10:10</v>
      </c>
      <c r="J173" s="21">
        <f t="shared" si="6"/>
        <v>-2.9785839811753494</v>
      </c>
      <c r="K173" s="24">
        <f t="shared" si="8"/>
        <v>-63.51412697021135</v>
      </c>
    </row>
    <row r="174" spans="1:11" x14ac:dyDescent="0.2">
      <c r="A174" s="1">
        <v>11</v>
      </c>
      <c r="B174" s="1">
        <v>6</v>
      </c>
      <c r="C174" s="11">
        <v>2016</v>
      </c>
      <c r="D174" s="11">
        <v>10</v>
      </c>
      <c r="E174" s="11">
        <v>15</v>
      </c>
      <c r="F174" s="2">
        <v>32</v>
      </c>
      <c r="G174" s="15">
        <v>44</v>
      </c>
      <c r="H174" s="3">
        <v>100716</v>
      </c>
      <c r="I174" s="21" t="str">
        <f t="shared" si="7"/>
        <v>10:15</v>
      </c>
      <c r="J174" s="21">
        <f t="shared" si="6"/>
        <v>-0.99289090114778189</v>
      </c>
      <c r="K174" s="24">
        <f t="shared" si="8"/>
        <v>-71.452840455205148</v>
      </c>
    </row>
    <row r="175" spans="1:11" x14ac:dyDescent="0.2">
      <c r="A175" s="1">
        <v>11</v>
      </c>
      <c r="B175" s="1">
        <v>6</v>
      </c>
      <c r="C175" s="11">
        <v>2016</v>
      </c>
      <c r="D175" s="11">
        <v>10</v>
      </c>
      <c r="E175" s="11">
        <v>20</v>
      </c>
      <c r="F175" s="2">
        <v>32.1</v>
      </c>
      <c r="G175" s="15">
        <v>44</v>
      </c>
      <c r="H175" s="3">
        <v>100715</v>
      </c>
      <c r="I175" s="21" t="str">
        <f t="shared" si="7"/>
        <v>10:20</v>
      </c>
      <c r="J175" s="21">
        <f t="shared" si="6"/>
        <v>0</v>
      </c>
      <c r="K175" s="24">
        <f t="shared" si="8"/>
        <v>-90.304478067198758</v>
      </c>
    </row>
    <row r="176" spans="1:11" x14ac:dyDescent="0.2">
      <c r="A176" s="1">
        <v>11</v>
      </c>
      <c r="B176" s="1">
        <v>6</v>
      </c>
      <c r="C176" s="11">
        <v>2016</v>
      </c>
      <c r="D176" s="11">
        <v>10</v>
      </c>
      <c r="E176" s="11">
        <v>25</v>
      </c>
      <c r="F176" s="2">
        <v>31.6</v>
      </c>
      <c r="G176" s="15">
        <v>44</v>
      </c>
      <c r="H176" s="3">
        <v>100715</v>
      </c>
      <c r="I176" s="21" t="str">
        <f t="shared" si="7"/>
        <v>10:25</v>
      </c>
      <c r="J176" s="21">
        <f t="shared" si="6"/>
        <v>-3.9716030382763243</v>
      </c>
      <c r="K176" s="24">
        <f t="shared" si="8"/>
        <v>-102.21211665891435</v>
      </c>
    </row>
    <row r="177" spans="1:11" x14ac:dyDescent="0.2">
      <c r="A177" s="1">
        <v>11</v>
      </c>
      <c r="B177" s="1">
        <v>6</v>
      </c>
      <c r="C177" s="11">
        <v>2016</v>
      </c>
      <c r="D177" s="11">
        <v>10</v>
      </c>
      <c r="E177" s="11">
        <v>30</v>
      </c>
      <c r="F177" s="2">
        <v>31.9</v>
      </c>
      <c r="G177" s="15">
        <v>43</v>
      </c>
      <c r="H177" s="3">
        <v>100711</v>
      </c>
      <c r="I177" s="21" t="str">
        <f t="shared" si="7"/>
        <v>10:30</v>
      </c>
      <c r="J177" s="21">
        <f t="shared" si="6"/>
        <v>-2.9788205856361269</v>
      </c>
      <c r="K177" s="24">
        <f t="shared" si="8"/>
        <v>-103.207085795347</v>
      </c>
    </row>
    <row r="178" spans="1:11" x14ac:dyDescent="0.2">
      <c r="A178" s="1">
        <v>11</v>
      </c>
      <c r="B178" s="1">
        <v>6</v>
      </c>
      <c r="C178" s="11">
        <v>2016</v>
      </c>
      <c r="D178" s="11">
        <v>10</v>
      </c>
      <c r="E178" s="11">
        <v>35</v>
      </c>
      <c r="F178" s="2">
        <v>31.9</v>
      </c>
      <c r="G178" s="15">
        <v>43</v>
      </c>
      <c r="H178" s="3">
        <v>100708</v>
      </c>
      <c r="I178" s="21" t="str">
        <f t="shared" si="7"/>
        <v>10:35</v>
      </c>
      <c r="J178" s="21">
        <f t="shared" si="6"/>
        <v>-0.99296977400007946</v>
      </c>
      <c r="K178" s="24">
        <f t="shared" si="8"/>
        <v>-123.04701823252208</v>
      </c>
    </row>
    <row r="179" spans="1:11" x14ac:dyDescent="0.2">
      <c r="A179" s="1">
        <v>11</v>
      </c>
      <c r="B179" s="1">
        <v>6</v>
      </c>
      <c r="C179" s="11">
        <v>2016</v>
      </c>
      <c r="D179" s="11">
        <v>10</v>
      </c>
      <c r="E179" s="11">
        <v>40</v>
      </c>
      <c r="F179" s="2">
        <v>32.1</v>
      </c>
      <c r="G179" s="15">
        <v>43</v>
      </c>
      <c r="H179" s="3">
        <v>100707</v>
      </c>
      <c r="I179" s="21" t="str">
        <f t="shared" si="7"/>
        <v>10:40</v>
      </c>
      <c r="J179" s="21">
        <f t="shared" si="6"/>
        <v>-4.9648981699385351</v>
      </c>
      <c r="K179" s="24">
        <f t="shared" si="8"/>
        <v>-114.12729758483508</v>
      </c>
    </row>
    <row r="180" spans="1:11" x14ac:dyDescent="0.2">
      <c r="A180" s="1">
        <v>11</v>
      </c>
      <c r="B180" s="1">
        <v>6</v>
      </c>
      <c r="C180" s="11">
        <v>2016</v>
      </c>
      <c r="D180" s="11">
        <v>10</v>
      </c>
      <c r="E180" s="11">
        <v>45</v>
      </c>
      <c r="F180" s="2">
        <v>32.200000000000003</v>
      </c>
      <c r="G180" s="15">
        <v>42</v>
      </c>
      <c r="H180" s="3">
        <v>100702</v>
      </c>
      <c r="I180" s="21" t="str">
        <f t="shared" si="7"/>
        <v>10:45</v>
      </c>
      <c r="J180" s="21">
        <f t="shared" si="6"/>
        <v>-2.9790868105896608</v>
      </c>
      <c r="K180" s="24">
        <f t="shared" si="8"/>
        <v>-100.24414885975122</v>
      </c>
    </row>
    <row r="181" spans="1:11" x14ac:dyDescent="0.2">
      <c r="A181" s="1">
        <v>11</v>
      </c>
      <c r="B181" s="1">
        <v>6</v>
      </c>
      <c r="C181" s="11">
        <v>2016</v>
      </c>
      <c r="D181" s="11">
        <v>10</v>
      </c>
      <c r="E181" s="11">
        <v>50</v>
      </c>
      <c r="F181" s="2">
        <v>32.200000000000003</v>
      </c>
      <c r="G181" s="15">
        <v>42</v>
      </c>
      <c r="H181" s="3">
        <v>100699</v>
      </c>
      <c r="I181" s="21" t="str">
        <f t="shared" si="7"/>
        <v>10:50</v>
      </c>
      <c r="J181" s="21">
        <f t="shared" si="6"/>
        <v>-13.902819293140945</v>
      </c>
      <c r="K181" s="24">
        <f t="shared" si="8"/>
        <v>-115.13903164495567</v>
      </c>
    </row>
    <row r="182" spans="1:11" x14ac:dyDescent="0.2">
      <c r="A182" s="1">
        <v>11</v>
      </c>
      <c r="B182" s="1">
        <v>6</v>
      </c>
      <c r="C182" s="11">
        <v>2016</v>
      </c>
      <c r="D182" s="11">
        <v>10</v>
      </c>
      <c r="E182" s="11">
        <v>55</v>
      </c>
      <c r="F182" s="2">
        <v>32.4</v>
      </c>
      <c r="G182" s="15">
        <v>42</v>
      </c>
      <c r="H182" s="3">
        <v>100685</v>
      </c>
      <c r="I182" s="21" t="str">
        <f t="shared" si="7"/>
        <v>10:55</v>
      </c>
      <c r="J182" s="21">
        <f t="shared" si="6"/>
        <v>-1.9863932065352339</v>
      </c>
      <c r="K182" s="24">
        <f t="shared" si="8"/>
        <v>-124.06980040332074</v>
      </c>
    </row>
    <row r="183" spans="1:11" x14ac:dyDescent="0.2">
      <c r="A183" s="1">
        <v>11</v>
      </c>
      <c r="B183" s="1">
        <v>6</v>
      </c>
      <c r="C183" s="11">
        <v>2016</v>
      </c>
      <c r="D183" s="11">
        <v>11</v>
      </c>
      <c r="E183" s="11">
        <v>0</v>
      </c>
      <c r="F183" s="2">
        <v>32.5</v>
      </c>
      <c r="G183" s="15">
        <v>42</v>
      </c>
      <c r="H183" s="3">
        <v>100683</v>
      </c>
      <c r="I183" s="21" t="str">
        <f t="shared" si="7"/>
        <v>11:0</v>
      </c>
      <c r="J183" s="21">
        <f t="shared" si="6"/>
        <v>-3.9728653297974832</v>
      </c>
      <c r="K183" s="24">
        <f t="shared" si="8"/>
        <v>-122.090757154434</v>
      </c>
    </row>
    <row r="184" spans="1:11" x14ac:dyDescent="0.2">
      <c r="A184" s="1">
        <v>11</v>
      </c>
      <c r="B184" s="1">
        <v>6</v>
      </c>
      <c r="C184" s="11">
        <v>2016</v>
      </c>
      <c r="D184" s="11">
        <v>11</v>
      </c>
      <c r="E184" s="11">
        <v>5</v>
      </c>
      <c r="F184" s="2">
        <v>32.799999999999997</v>
      </c>
      <c r="G184" s="15">
        <v>41</v>
      </c>
      <c r="H184" s="3">
        <v>100679</v>
      </c>
      <c r="I184" s="21" t="str">
        <f t="shared" si="7"/>
        <v>11:5</v>
      </c>
      <c r="J184" s="21">
        <f t="shared" si="6"/>
        <v>-9.932557931644137</v>
      </c>
      <c r="K184" s="24">
        <f t="shared" si="8"/>
        <v>-122.10287699953223</v>
      </c>
    </row>
    <row r="185" spans="1:11" x14ac:dyDescent="0.2">
      <c r="A185" s="1">
        <v>11</v>
      </c>
      <c r="B185" s="1">
        <v>6</v>
      </c>
      <c r="C185" s="11">
        <v>2016</v>
      </c>
      <c r="D185" s="11">
        <v>11</v>
      </c>
      <c r="E185" s="11">
        <v>10</v>
      </c>
      <c r="F185" s="2">
        <v>33</v>
      </c>
      <c r="G185" s="15">
        <v>39</v>
      </c>
      <c r="H185" s="3">
        <v>100669</v>
      </c>
      <c r="I185" s="21" t="str">
        <f t="shared" si="7"/>
        <v>11:10</v>
      </c>
      <c r="J185" s="21">
        <f t="shared" si="6"/>
        <v>-6.9534812107004136</v>
      </c>
      <c r="K185" s="24">
        <f t="shared" si="8"/>
        <v>-120.12707810863728</v>
      </c>
    </row>
    <row r="186" spans="1:11" x14ac:dyDescent="0.2">
      <c r="A186" s="1">
        <v>11</v>
      </c>
      <c r="B186" s="1">
        <v>6</v>
      </c>
      <c r="C186" s="11">
        <v>2016</v>
      </c>
      <c r="D186" s="11">
        <v>11</v>
      </c>
      <c r="E186" s="11">
        <v>15</v>
      </c>
      <c r="F186" s="2">
        <v>33</v>
      </c>
      <c r="G186" s="15">
        <v>38</v>
      </c>
      <c r="H186" s="3">
        <v>100662</v>
      </c>
      <c r="I186" s="21" t="str">
        <f t="shared" si="7"/>
        <v>11:15</v>
      </c>
      <c r="J186" s="21">
        <f t="shared" si="6"/>
        <v>4.9671176809520965</v>
      </c>
      <c r="K186" s="24">
        <f t="shared" si="8"/>
        <v>-103.25319043671446</v>
      </c>
    </row>
    <row r="187" spans="1:11" x14ac:dyDescent="0.2">
      <c r="A187" s="1">
        <v>11</v>
      </c>
      <c r="B187" s="1">
        <v>6</v>
      </c>
      <c r="C187" s="11">
        <v>2016</v>
      </c>
      <c r="D187" s="11">
        <v>11</v>
      </c>
      <c r="E187" s="11">
        <v>20</v>
      </c>
      <c r="F187" s="2">
        <v>32.9</v>
      </c>
      <c r="G187" s="15">
        <v>39</v>
      </c>
      <c r="H187" s="3">
        <v>100667</v>
      </c>
      <c r="I187" s="21" t="str">
        <f t="shared" si="7"/>
        <v>11:20</v>
      </c>
      <c r="J187" s="21">
        <f t="shared" si="6"/>
        <v>-12.913864523627405</v>
      </c>
      <c r="K187" s="24">
        <f t="shared" si="8"/>
        <v>-105.25121607812378</v>
      </c>
    </row>
    <row r="188" spans="1:11" x14ac:dyDescent="0.2">
      <c r="A188" s="1">
        <v>11</v>
      </c>
      <c r="B188" s="1">
        <v>6</v>
      </c>
      <c r="C188" s="11">
        <v>2016</v>
      </c>
      <c r="D188" s="11">
        <v>11</v>
      </c>
      <c r="E188" s="11">
        <v>25</v>
      </c>
      <c r="F188" s="2">
        <v>33.299999999999997</v>
      </c>
      <c r="G188" s="15">
        <v>39</v>
      </c>
      <c r="H188" s="3">
        <v>100654</v>
      </c>
      <c r="I188" s="21" t="str">
        <f t="shared" si="7"/>
        <v>11:25</v>
      </c>
      <c r="J188" s="21">
        <f t="shared" si="6"/>
        <v>-9.9350249369125905</v>
      </c>
      <c r="K188" s="24">
        <f t="shared" si="8"/>
        <v>-111.21641171769616</v>
      </c>
    </row>
    <row r="189" spans="1:11" x14ac:dyDescent="0.2">
      <c r="A189" s="1">
        <v>11</v>
      </c>
      <c r="B189" s="1">
        <v>6</v>
      </c>
      <c r="C189" s="11">
        <v>2016</v>
      </c>
      <c r="D189" s="11">
        <v>11</v>
      </c>
      <c r="E189" s="11">
        <v>30</v>
      </c>
      <c r="F189" s="2">
        <v>33.200000000000003</v>
      </c>
      <c r="G189" s="15">
        <v>38</v>
      </c>
      <c r="H189" s="3">
        <v>100644</v>
      </c>
      <c r="I189" s="21" t="str">
        <f t="shared" si="7"/>
        <v>11:30</v>
      </c>
      <c r="J189" s="21">
        <f t="shared" si="6"/>
        <v>-2.9808036246572076</v>
      </c>
      <c r="K189" s="24">
        <f t="shared" si="8"/>
        <v>-111.21972516807095</v>
      </c>
    </row>
    <row r="190" spans="1:11" x14ac:dyDescent="0.2">
      <c r="A190" s="1">
        <v>11</v>
      </c>
      <c r="B190" s="1">
        <v>6</v>
      </c>
      <c r="C190" s="11">
        <v>2016</v>
      </c>
      <c r="D190" s="11">
        <v>11</v>
      </c>
      <c r="E190" s="11">
        <v>35</v>
      </c>
      <c r="F190" s="2">
        <v>33.299999999999997</v>
      </c>
      <c r="G190" s="15">
        <v>39</v>
      </c>
      <c r="H190" s="3">
        <v>100641</v>
      </c>
      <c r="I190" s="21" t="str">
        <f t="shared" si="7"/>
        <v>11:35</v>
      </c>
      <c r="J190" s="21">
        <f t="shared" si="6"/>
        <v>-5.9617849584165503</v>
      </c>
      <c r="K190" s="24">
        <f t="shared" si="8"/>
        <v>-116.18898384935429</v>
      </c>
    </row>
    <row r="191" spans="1:11" x14ac:dyDescent="0.2">
      <c r="A191" s="1">
        <v>11</v>
      </c>
      <c r="B191" s="1">
        <v>6</v>
      </c>
      <c r="C191" s="11">
        <v>2016</v>
      </c>
      <c r="D191" s="11">
        <v>11</v>
      </c>
      <c r="E191" s="11">
        <v>40</v>
      </c>
      <c r="F191" s="2">
        <v>33.700000000000003</v>
      </c>
      <c r="G191" s="15">
        <v>37</v>
      </c>
      <c r="H191" s="3">
        <v>100635</v>
      </c>
      <c r="I191" s="21" t="str">
        <f t="shared" si="7"/>
        <v>11:40</v>
      </c>
      <c r="J191" s="21">
        <f t="shared" si="6"/>
        <v>-17.886421225219856</v>
      </c>
      <c r="K191" s="24">
        <f t="shared" si="8"/>
        <v>-133.08286894625908</v>
      </c>
    </row>
    <row r="192" spans="1:11" x14ac:dyDescent="0.2">
      <c r="A192" s="1">
        <v>11</v>
      </c>
      <c r="B192" s="1">
        <v>6</v>
      </c>
      <c r="C192" s="11">
        <v>2016</v>
      </c>
      <c r="D192" s="11">
        <v>11</v>
      </c>
      <c r="E192" s="11">
        <v>45</v>
      </c>
      <c r="F192" s="2">
        <v>33.6</v>
      </c>
      <c r="G192" s="15">
        <v>36</v>
      </c>
      <c r="H192" s="3">
        <v>100617</v>
      </c>
      <c r="I192" s="21" t="str">
        <f t="shared" si="7"/>
        <v>11:45</v>
      </c>
      <c r="J192" s="21">
        <f t="shared" si="6"/>
        <v>-6.9570748481866884</v>
      </c>
      <c r="K192" s="24">
        <f t="shared" si="8"/>
        <v>-135.07721389598322</v>
      </c>
    </row>
    <row r="193" spans="1:11" x14ac:dyDescent="0.2">
      <c r="A193" s="1">
        <v>11</v>
      </c>
      <c r="B193" s="1">
        <v>6</v>
      </c>
      <c r="C193" s="11">
        <v>2016</v>
      </c>
      <c r="D193" s="11">
        <v>11</v>
      </c>
      <c r="E193" s="11">
        <v>50</v>
      </c>
      <c r="F193" s="2">
        <v>33.6</v>
      </c>
      <c r="G193" s="15">
        <v>37</v>
      </c>
      <c r="H193" s="3">
        <v>100610</v>
      </c>
      <c r="I193" s="21" t="str">
        <f t="shared" si="7"/>
        <v>11:50</v>
      </c>
      <c r="J193" s="21">
        <f t="shared" si="6"/>
        <v>-1.9878739687903788</v>
      </c>
      <c r="K193" s="24">
        <f t="shared" si="8"/>
        <v>-138.05768310428684</v>
      </c>
    </row>
    <row r="194" spans="1:11" x14ac:dyDescent="0.2">
      <c r="A194" s="1">
        <v>11</v>
      </c>
      <c r="B194" s="1">
        <v>6</v>
      </c>
      <c r="C194" s="11">
        <v>2016</v>
      </c>
      <c r="D194" s="11">
        <v>11</v>
      </c>
      <c r="E194" s="11">
        <v>55</v>
      </c>
      <c r="F194" s="2">
        <v>33.799999999999997</v>
      </c>
      <c r="G194" s="15">
        <v>36</v>
      </c>
      <c r="H194" s="3">
        <v>100608</v>
      </c>
      <c r="I194" s="21" t="str">
        <f t="shared" si="7"/>
        <v>11:55</v>
      </c>
      <c r="J194" s="21">
        <f t="shared" si="6"/>
        <v>-5.9637404580152671</v>
      </c>
      <c r="K194" s="24">
        <f t="shared" si="8"/>
        <v>-131.11781352924902</v>
      </c>
    </row>
    <row r="195" spans="1:11" x14ac:dyDescent="0.2">
      <c r="A195" s="1">
        <v>11</v>
      </c>
      <c r="B195" s="1">
        <v>6</v>
      </c>
      <c r="C195" s="11">
        <v>2016</v>
      </c>
      <c r="D195" s="11">
        <v>12</v>
      </c>
      <c r="E195" s="11">
        <v>0</v>
      </c>
      <c r="F195" s="2">
        <v>34</v>
      </c>
      <c r="G195" s="15">
        <v>36</v>
      </c>
      <c r="H195" s="3">
        <v>100602</v>
      </c>
      <c r="I195" s="21" t="str">
        <f t="shared" si="7"/>
        <v>12:0</v>
      </c>
      <c r="J195" s="21">
        <f t="shared" ref="J195:J258" si="9">((H196-H195)/H195)*100000</f>
        <v>-7.9521281883063955</v>
      </c>
      <c r="K195" s="24">
        <f t="shared" si="8"/>
        <v>-132.12094733631372</v>
      </c>
    </row>
    <row r="196" spans="1:11" x14ac:dyDescent="0.2">
      <c r="A196" s="1">
        <v>11</v>
      </c>
      <c r="B196" s="1">
        <v>6</v>
      </c>
      <c r="C196" s="11">
        <v>2016</v>
      </c>
      <c r="D196" s="11">
        <v>12</v>
      </c>
      <c r="E196" s="11">
        <v>5</v>
      </c>
      <c r="F196" s="2">
        <v>33.9</v>
      </c>
      <c r="G196" s="15">
        <v>36</v>
      </c>
      <c r="H196" s="3">
        <v>100594</v>
      </c>
      <c r="I196" s="21" t="str">
        <f t="shared" si="7"/>
        <v>12:5</v>
      </c>
      <c r="J196" s="21">
        <f t="shared" si="9"/>
        <v>-14.911426128794957</v>
      </c>
      <c r="K196" s="24">
        <f t="shared" si="8"/>
        <v>-141.07567863651258</v>
      </c>
    </row>
    <row r="197" spans="1:11" x14ac:dyDescent="0.2">
      <c r="A197" s="1">
        <v>11</v>
      </c>
      <c r="B197" s="1">
        <v>6</v>
      </c>
      <c r="C197" s="11">
        <v>2016</v>
      </c>
      <c r="D197" s="11">
        <v>12</v>
      </c>
      <c r="E197" s="11">
        <v>10</v>
      </c>
      <c r="F197" s="2">
        <v>34.1</v>
      </c>
      <c r="G197" s="15">
        <v>36</v>
      </c>
      <c r="H197" s="3">
        <v>100579</v>
      </c>
      <c r="I197" s="21" t="str">
        <f t="shared" si="7"/>
        <v>12:10</v>
      </c>
      <c r="J197" s="21">
        <f t="shared" si="9"/>
        <v>-0.99424333111285657</v>
      </c>
      <c r="K197" s="24">
        <f t="shared" si="8"/>
        <v>-140.08423874367017</v>
      </c>
    </row>
    <row r="198" spans="1:11" x14ac:dyDescent="0.2">
      <c r="A198" s="1">
        <v>11</v>
      </c>
      <c r="B198" s="1">
        <v>6</v>
      </c>
      <c r="C198" s="11">
        <v>2016</v>
      </c>
      <c r="D198" s="11">
        <v>12</v>
      </c>
      <c r="E198" s="11">
        <v>15</v>
      </c>
      <c r="F198" s="2">
        <v>34.1</v>
      </c>
      <c r="G198" s="15">
        <v>36</v>
      </c>
      <c r="H198" s="3">
        <v>100578</v>
      </c>
      <c r="I198" s="21" t="str">
        <f t="shared" si="7"/>
        <v>12:15</v>
      </c>
      <c r="J198" s="21">
        <f t="shared" si="9"/>
        <v>-3.9770128656366199</v>
      </c>
      <c r="K198" s="24">
        <f t="shared" si="8"/>
        <v>-141.08266762813139</v>
      </c>
    </row>
    <row r="199" spans="1:11" x14ac:dyDescent="0.2">
      <c r="A199" s="1">
        <v>11</v>
      </c>
      <c r="B199" s="1">
        <v>6</v>
      </c>
      <c r="C199" s="11">
        <v>2016</v>
      </c>
      <c r="D199" s="11">
        <v>12</v>
      </c>
      <c r="E199" s="11">
        <v>20</v>
      </c>
      <c r="F199" s="2">
        <v>34</v>
      </c>
      <c r="G199" s="15">
        <v>36</v>
      </c>
      <c r="H199" s="3">
        <v>100574</v>
      </c>
      <c r="I199" s="21" t="str">
        <f t="shared" si="7"/>
        <v>12:20</v>
      </c>
      <c r="J199" s="21">
        <f t="shared" si="9"/>
        <v>-8.9486348360411245</v>
      </c>
      <c r="K199" s="24">
        <f t="shared" si="8"/>
        <v>-149.03841156302477</v>
      </c>
    </row>
    <row r="200" spans="1:11" x14ac:dyDescent="0.2">
      <c r="A200" s="1">
        <v>11</v>
      </c>
      <c r="B200" s="1">
        <v>6</v>
      </c>
      <c r="C200" s="11">
        <v>2016</v>
      </c>
      <c r="D200" s="11">
        <v>12</v>
      </c>
      <c r="E200" s="11">
        <v>25</v>
      </c>
      <c r="F200" s="2">
        <v>33.700000000000003</v>
      </c>
      <c r="G200" s="15">
        <v>36</v>
      </c>
      <c r="H200" s="3">
        <v>100565</v>
      </c>
      <c r="I200" s="21" t="str">
        <f t="shared" ref="I200:I263" si="10">CONCATENATE(D200,":",E200)</f>
        <v>12:25</v>
      </c>
      <c r="J200" s="21">
        <f t="shared" si="9"/>
        <v>-10.938199174663152</v>
      </c>
      <c r="K200" s="24">
        <f t="shared" si="8"/>
        <v>-159.97661073768791</v>
      </c>
    </row>
    <row r="201" spans="1:11" x14ac:dyDescent="0.2">
      <c r="A201" s="1">
        <v>11</v>
      </c>
      <c r="B201" s="1">
        <v>6</v>
      </c>
      <c r="C201" s="11">
        <v>2016</v>
      </c>
      <c r="D201" s="11">
        <v>12</v>
      </c>
      <c r="E201" s="11">
        <v>30</v>
      </c>
      <c r="F201" s="2">
        <v>33.700000000000003</v>
      </c>
      <c r="G201" s="15">
        <v>36</v>
      </c>
      <c r="H201" s="3">
        <v>100554</v>
      </c>
      <c r="I201" s="21" t="str">
        <f t="shared" si="10"/>
        <v>12:30</v>
      </c>
      <c r="J201" s="21">
        <f t="shared" si="9"/>
        <v>-13.922867315074486</v>
      </c>
      <c r="K201" s="24">
        <f t="shared" si="8"/>
        <v>-169.92787501448606</v>
      </c>
    </row>
    <row r="202" spans="1:11" x14ac:dyDescent="0.2">
      <c r="A202" s="1">
        <v>11</v>
      </c>
      <c r="B202" s="1">
        <v>6</v>
      </c>
      <c r="C202" s="11">
        <v>2016</v>
      </c>
      <c r="D202" s="11">
        <v>12</v>
      </c>
      <c r="E202" s="11">
        <v>35</v>
      </c>
      <c r="F202" s="2">
        <v>34</v>
      </c>
      <c r="G202" s="15">
        <v>37</v>
      </c>
      <c r="H202" s="3">
        <v>100540</v>
      </c>
      <c r="I202" s="21" t="str">
        <f t="shared" si="10"/>
        <v>12:35</v>
      </c>
      <c r="J202" s="21">
        <f t="shared" si="9"/>
        <v>-10.940919037199125</v>
      </c>
      <c r="K202" s="24">
        <f t="shared" si="8"/>
        <v>-177.88997346604907</v>
      </c>
    </row>
    <row r="203" spans="1:11" x14ac:dyDescent="0.2">
      <c r="A203" s="1">
        <v>11</v>
      </c>
      <c r="B203" s="1">
        <v>6</v>
      </c>
      <c r="C203" s="11">
        <v>2016</v>
      </c>
      <c r="D203" s="11">
        <v>12</v>
      </c>
      <c r="E203" s="11">
        <v>40</v>
      </c>
      <c r="F203" s="2">
        <v>33.700000000000003</v>
      </c>
      <c r="G203" s="15">
        <v>38</v>
      </c>
      <c r="H203" s="3">
        <v>100529</v>
      </c>
      <c r="I203" s="21" t="str">
        <f t="shared" si="10"/>
        <v>12:40</v>
      </c>
      <c r="J203" s="21">
        <f t="shared" si="9"/>
        <v>-13.9263297158034</v>
      </c>
      <c r="K203" s="24">
        <f t="shared" si="8"/>
        <v>-190.82333340785237</v>
      </c>
    </row>
    <row r="204" spans="1:11" x14ac:dyDescent="0.2">
      <c r="A204" s="1">
        <v>11</v>
      </c>
      <c r="B204" s="1">
        <v>6</v>
      </c>
      <c r="C204" s="11">
        <v>2016</v>
      </c>
      <c r="D204" s="11">
        <v>12</v>
      </c>
      <c r="E204" s="11">
        <v>45</v>
      </c>
      <c r="F204" s="2">
        <v>33.700000000000003</v>
      </c>
      <c r="G204" s="15">
        <v>38</v>
      </c>
      <c r="H204" s="3">
        <v>100515</v>
      </c>
      <c r="I204" s="21" t="str">
        <f t="shared" si="10"/>
        <v>12:45</v>
      </c>
      <c r="J204" s="21">
        <f t="shared" si="9"/>
        <v>-17.907774958961348</v>
      </c>
      <c r="K204" s="24">
        <f t="shared" si="8"/>
        <v>-203.76621019687516</v>
      </c>
    </row>
    <row r="205" spans="1:11" x14ac:dyDescent="0.2">
      <c r="A205" s="1">
        <v>11</v>
      </c>
      <c r="B205" s="1">
        <v>6</v>
      </c>
      <c r="C205" s="11">
        <v>2016</v>
      </c>
      <c r="D205" s="11">
        <v>12</v>
      </c>
      <c r="E205" s="11">
        <v>50</v>
      </c>
      <c r="F205" s="2">
        <v>33.799999999999997</v>
      </c>
      <c r="G205" s="15">
        <v>38</v>
      </c>
      <c r="H205" s="3">
        <v>100497</v>
      </c>
      <c r="I205" s="21" t="str">
        <f t="shared" si="10"/>
        <v>12:50</v>
      </c>
      <c r="J205" s="21">
        <f t="shared" si="9"/>
        <v>-11.940654944923729</v>
      </c>
      <c r="K205" s="24">
        <f t="shared" si="8"/>
        <v>-212.72777833120924</v>
      </c>
    </row>
    <row r="206" spans="1:11" x14ac:dyDescent="0.2">
      <c r="A206" s="1">
        <v>11</v>
      </c>
      <c r="B206" s="1">
        <v>6</v>
      </c>
      <c r="C206" s="11">
        <v>2016</v>
      </c>
      <c r="D206" s="11">
        <v>12</v>
      </c>
      <c r="E206" s="11">
        <v>55</v>
      </c>
      <c r="F206" s="2">
        <v>33.799999999999997</v>
      </c>
      <c r="G206" s="15">
        <v>39</v>
      </c>
      <c r="H206" s="3">
        <v>100485</v>
      </c>
      <c r="I206" s="21" t="str">
        <f t="shared" si="10"/>
        <v>12:55</v>
      </c>
      <c r="J206" s="21">
        <f t="shared" si="9"/>
        <v>0.99517340896651241</v>
      </c>
      <c r="K206" s="24">
        <f t="shared" si="8"/>
        <v>-197.82978562910179</v>
      </c>
    </row>
    <row r="207" spans="1:11" x14ac:dyDescent="0.2">
      <c r="A207" s="1">
        <v>11</v>
      </c>
      <c r="B207" s="1">
        <v>6</v>
      </c>
      <c r="C207" s="11">
        <v>2016</v>
      </c>
      <c r="D207" s="11">
        <v>13</v>
      </c>
      <c r="E207" s="11">
        <v>0</v>
      </c>
      <c r="F207" s="2">
        <v>33.700000000000003</v>
      </c>
      <c r="G207" s="15">
        <v>38</v>
      </c>
      <c r="H207" s="3">
        <v>100486</v>
      </c>
      <c r="I207" s="21" t="str">
        <f t="shared" si="10"/>
        <v>13:0</v>
      </c>
      <c r="J207" s="21">
        <f t="shared" si="9"/>
        <v>-5.9709810321835874</v>
      </c>
      <c r="K207" s="24">
        <f t="shared" si="8"/>
        <v>-201.81437345475013</v>
      </c>
    </row>
    <row r="208" spans="1:11" x14ac:dyDescent="0.2">
      <c r="A208" s="1">
        <v>11</v>
      </c>
      <c r="B208" s="1">
        <v>6</v>
      </c>
      <c r="C208" s="11">
        <v>2016</v>
      </c>
      <c r="D208" s="11">
        <v>13</v>
      </c>
      <c r="E208" s="11">
        <v>5</v>
      </c>
      <c r="F208" s="2">
        <v>33.6</v>
      </c>
      <c r="G208" s="15">
        <v>38</v>
      </c>
      <c r="H208" s="3">
        <v>100480</v>
      </c>
      <c r="I208" s="21" t="str">
        <f t="shared" si="10"/>
        <v>13:5</v>
      </c>
      <c r="J208" s="21">
        <f t="shared" si="9"/>
        <v>-12.937898089171973</v>
      </c>
      <c r="K208" s="24">
        <f t="shared" si="8"/>
        <v>-210.77940621412463</v>
      </c>
    </row>
    <row r="209" spans="1:11" x14ac:dyDescent="0.2">
      <c r="A209" s="1">
        <v>11</v>
      </c>
      <c r="B209" s="1">
        <v>6</v>
      </c>
      <c r="C209" s="11">
        <v>2016</v>
      </c>
      <c r="D209" s="11">
        <v>13</v>
      </c>
      <c r="E209" s="11">
        <v>10</v>
      </c>
      <c r="F209" s="2">
        <v>33.5</v>
      </c>
      <c r="G209" s="15">
        <v>38</v>
      </c>
      <c r="H209" s="3">
        <v>100467</v>
      </c>
      <c r="I209" s="21" t="str">
        <f t="shared" si="10"/>
        <v>13:10</v>
      </c>
      <c r="J209" s="21">
        <f t="shared" si="9"/>
        <v>0.99535170752585422</v>
      </c>
      <c r="K209" s="24">
        <f t="shared" si="8"/>
        <v>-199.85149657495467</v>
      </c>
    </row>
    <row r="210" spans="1:11" x14ac:dyDescent="0.2">
      <c r="A210" s="1">
        <v>11</v>
      </c>
      <c r="B210" s="1">
        <v>6</v>
      </c>
      <c r="C210" s="11">
        <v>2016</v>
      </c>
      <c r="D210" s="11">
        <v>13</v>
      </c>
      <c r="E210" s="11">
        <v>15</v>
      </c>
      <c r="F210" s="2">
        <v>33.5</v>
      </c>
      <c r="G210" s="15">
        <v>39</v>
      </c>
      <c r="H210" s="3">
        <v>100468</v>
      </c>
      <c r="I210" s="21" t="str">
        <f t="shared" si="10"/>
        <v>13:15</v>
      </c>
      <c r="J210" s="21">
        <f t="shared" si="9"/>
        <v>-6.9673926026197393</v>
      </c>
      <c r="K210" s="24">
        <f t="shared" si="8"/>
        <v>-199.86540796687399</v>
      </c>
    </row>
    <row r="211" spans="1:11" x14ac:dyDescent="0.2">
      <c r="A211" s="1">
        <v>11</v>
      </c>
      <c r="B211" s="1">
        <v>6</v>
      </c>
      <c r="C211" s="11">
        <v>2016</v>
      </c>
      <c r="D211" s="11">
        <v>13</v>
      </c>
      <c r="E211" s="11">
        <v>20</v>
      </c>
      <c r="F211" s="2">
        <v>33.6</v>
      </c>
      <c r="G211" s="15">
        <v>39</v>
      </c>
      <c r="H211" s="3">
        <v>100461</v>
      </c>
      <c r="I211" s="21" t="str">
        <f t="shared" si="10"/>
        <v>13:20</v>
      </c>
      <c r="J211" s="21">
        <f t="shared" si="9"/>
        <v>-9.9541115457739817</v>
      </c>
      <c r="K211" s="24">
        <f t="shared" si="8"/>
        <v>-214.78663719360003</v>
      </c>
    </row>
    <row r="212" spans="1:11" x14ac:dyDescent="0.2">
      <c r="A212" s="1">
        <v>11</v>
      </c>
      <c r="B212" s="1">
        <v>6</v>
      </c>
      <c r="C212" s="11">
        <v>2016</v>
      </c>
      <c r="D212" s="11">
        <v>13</v>
      </c>
      <c r="E212" s="11">
        <v>25</v>
      </c>
      <c r="F212" s="2">
        <v>33.5</v>
      </c>
      <c r="G212" s="15">
        <v>39</v>
      </c>
      <c r="H212" s="3">
        <v>100451</v>
      </c>
      <c r="I212" s="21" t="str">
        <f t="shared" si="10"/>
        <v>13:25</v>
      </c>
      <c r="J212" s="21">
        <f t="shared" si="9"/>
        <v>-13.937143482892157</v>
      </c>
      <c r="K212" s="24">
        <f t="shared" si="8"/>
        <v>-215.80991615286479</v>
      </c>
    </row>
    <row r="213" spans="1:11" x14ac:dyDescent="0.2">
      <c r="A213" s="1">
        <v>11</v>
      </c>
      <c r="B213" s="1">
        <v>6</v>
      </c>
      <c r="C213" s="11">
        <v>2016</v>
      </c>
      <c r="D213" s="11">
        <v>13</v>
      </c>
      <c r="E213" s="11">
        <v>30</v>
      </c>
      <c r="F213" s="2">
        <v>33.700000000000003</v>
      </c>
      <c r="G213" s="15">
        <v>39</v>
      </c>
      <c r="H213" s="3">
        <v>100437</v>
      </c>
      <c r="I213" s="21" t="str">
        <f t="shared" si="10"/>
        <v>13:30</v>
      </c>
      <c r="J213" s="21">
        <f t="shared" si="9"/>
        <v>-10.95213915190617</v>
      </c>
      <c r="K213" s="24">
        <f t="shared" si="8"/>
        <v>-216.82703036785836</v>
      </c>
    </row>
    <row r="214" spans="1:11" x14ac:dyDescent="0.2">
      <c r="A214" s="1">
        <v>11</v>
      </c>
      <c r="B214" s="1">
        <v>6</v>
      </c>
      <c r="C214" s="11">
        <v>2016</v>
      </c>
      <c r="D214" s="11">
        <v>13</v>
      </c>
      <c r="E214" s="11">
        <v>35</v>
      </c>
      <c r="F214" s="2">
        <v>33.700000000000003</v>
      </c>
      <c r="G214" s="15">
        <v>39</v>
      </c>
      <c r="H214" s="3">
        <v>100426</v>
      </c>
      <c r="I214" s="21" t="str">
        <f t="shared" si="10"/>
        <v>13:35</v>
      </c>
      <c r="J214" s="21">
        <f t="shared" si="9"/>
        <v>-18.919403341764085</v>
      </c>
      <c r="K214" s="24">
        <f t="shared" si="8"/>
        <v>-232.7656300849653</v>
      </c>
    </row>
    <row r="215" spans="1:11" x14ac:dyDescent="0.2">
      <c r="A215" s="1">
        <v>11</v>
      </c>
      <c r="B215" s="1">
        <v>6</v>
      </c>
      <c r="C215" s="11">
        <v>2016</v>
      </c>
      <c r="D215" s="11">
        <v>13</v>
      </c>
      <c r="E215" s="11">
        <v>40</v>
      </c>
      <c r="F215" s="2">
        <v>33.700000000000003</v>
      </c>
      <c r="G215" s="15">
        <v>39</v>
      </c>
      <c r="H215" s="3">
        <v>100407</v>
      </c>
      <c r="I215" s="21" t="str">
        <f t="shared" si="10"/>
        <v>13:40</v>
      </c>
      <c r="J215" s="21">
        <f t="shared" si="9"/>
        <v>-6.9716254842789853</v>
      </c>
      <c r="K215" s="24">
        <f t="shared" si="8"/>
        <v>-233.77547061082771</v>
      </c>
    </row>
    <row r="216" spans="1:11" x14ac:dyDescent="0.2">
      <c r="A216" s="1">
        <v>11</v>
      </c>
      <c r="B216" s="1">
        <v>6</v>
      </c>
      <c r="C216" s="11">
        <v>2016</v>
      </c>
      <c r="D216" s="11">
        <v>13</v>
      </c>
      <c r="E216" s="11">
        <v>45</v>
      </c>
      <c r="F216" s="2">
        <v>34</v>
      </c>
      <c r="G216" s="15">
        <v>38</v>
      </c>
      <c r="H216" s="3">
        <v>100400</v>
      </c>
      <c r="I216" s="21" t="str">
        <f t="shared" si="10"/>
        <v>13:45</v>
      </c>
      <c r="J216" s="21">
        <f t="shared" si="9"/>
        <v>-17.928286852589643</v>
      </c>
      <c r="K216" s="24">
        <f t="shared" si="8"/>
        <v>-233.8173362381975</v>
      </c>
    </row>
    <row r="217" spans="1:11" x14ac:dyDescent="0.2">
      <c r="A217" s="1">
        <v>11</v>
      </c>
      <c r="B217" s="1">
        <v>6</v>
      </c>
      <c r="C217" s="11">
        <v>2016</v>
      </c>
      <c r="D217" s="11">
        <v>13</v>
      </c>
      <c r="E217" s="11">
        <v>50</v>
      </c>
      <c r="F217" s="2">
        <v>34.299999999999997</v>
      </c>
      <c r="G217" s="15">
        <v>38</v>
      </c>
      <c r="H217" s="3">
        <v>100382</v>
      </c>
      <c r="I217" s="21" t="str">
        <f t="shared" si="10"/>
        <v>13:50</v>
      </c>
      <c r="J217" s="21">
        <f t="shared" si="9"/>
        <v>-2.9885836106074795</v>
      </c>
      <c r="K217" s="24">
        <f t="shared" si="8"/>
        <v>-229.84884500061827</v>
      </c>
    </row>
    <row r="218" spans="1:11" x14ac:dyDescent="0.2">
      <c r="A218" s="1">
        <v>11</v>
      </c>
      <c r="B218" s="1">
        <v>6</v>
      </c>
      <c r="C218" s="11">
        <v>2016</v>
      </c>
      <c r="D218" s="11">
        <v>13</v>
      </c>
      <c r="E218" s="11">
        <v>55</v>
      </c>
      <c r="F218" s="2">
        <v>34.700000000000003</v>
      </c>
      <c r="G218" s="15">
        <v>38</v>
      </c>
      <c r="H218" s="3">
        <v>100379</v>
      </c>
      <c r="I218" s="21" t="str">
        <f t="shared" si="10"/>
        <v>13:55</v>
      </c>
      <c r="J218" s="21">
        <f t="shared" si="9"/>
        <v>-3.9848972394624371</v>
      </c>
      <c r="K218" s="24">
        <f t="shared" si="8"/>
        <v>-231.84586827129033</v>
      </c>
    </row>
    <row r="219" spans="1:11" x14ac:dyDescent="0.2">
      <c r="A219" s="1">
        <v>11</v>
      </c>
      <c r="B219" s="1">
        <v>6</v>
      </c>
      <c r="C219" s="11">
        <v>2016</v>
      </c>
      <c r="D219" s="11">
        <v>14</v>
      </c>
      <c r="E219" s="11">
        <v>0</v>
      </c>
      <c r="F219" s="2">
        <v>34.5</v>
      </c>
      <c r="G219" s="15">
        <v>36</v>
      </c>
      <c r="H219" s="3">
        <v>100375</v>
      </c>
      <c r="I219" s="21" t="str">
        <f t="shared" si="10"/>
        <v>14:0</v>
      </c>
      <c r="J219" s="21">
        <f t="shared" si="9"/>
        <v>9.9626400996264017</v>
      </c>
      <c r="K219" s="24">
        <f t="shared" si="8"/>
        <v>-215.91948771364866</v>
      </c>
    </row>
    <row r="220" spans="1:11" x14ac:dyDescent="0.2">
      <c r="A220" s="1">
        <v>11</v>
      </c>
      <c r="B220" s="1">
        <v>6</v>
      </c>
      <c r="C220" s="11">
        <v>2016</v>
      </c>
      <c r="D220" s="11">
        <v>14</v>
      </c>
      <c r="E220" s="11">
        <v>5</v>
      </c>
      <c r="F220" s="2">
        <v>34.4</v>
      </c>
      <c r="G220" s="15">
        <v>35</v>
      </c>
      <c r="H220" s="3">
        <v>100385</v>
      </c>
      <c r="I220" s="21" t="str">
        <f t="shared" si="10"/>
        <v>14:5</v>
      </c>
      <c r="J220" s="21">
        <f t="shared" si="9"/>
        <v>-7.9693181252179119</v>
      </c>
      <c r="K220" s="24">
        <f t="shared" ref="K220:K283" si="11">SUM(J196:J220)</f>
        <v>-215.93667765056017</v>
      </c>
    </row>
    <row r="221" spans="1:11" x14ac:dyDescent="0.2">
      <c r="A221" s="1">
        <v>11</v>
      </c>
      <c r="B221" s="1">
        <v>6</v>
      </c>
      <c r="C221" s="11">
        <v>2016</v>
      </c>
      <c r="D221" s="11">
        <v>14</v>
      </c>
      <c r="E221" s="11">
        <v>10</v>
      </c>
      <c r="F221" s="2">
        <v>34.4</v>
      </c>
      <c r="G221" s="15">
        <v>35</v>
      </c>
      <c r="H221" s="3">
        <v>100377</v>
      </c>
      <c r="I221" s="21" t="str">
        <f t="shared" si="10"/>
        <v>14:10</v>
      </c>
      <c r="J221" s="21">
        <f t="shared" si="9"/>
        <v>-12.951174073741994</v>
      </c>
      <c r="K221" s="24">
        <f t="shared" si="11"/>
        <v>-213.97642559550724</v>
      </c>
    </row>
    <row r="222" spans="1:11" x14ac:dyDescent="0.2">
      <c r="A222" s="1">
        <v>11</v>
      </c>
      <c r="B222" s="1">
        <v>6</v>
      </c>
      <c r="C222" s="11">
        <v>2016</v>
      </c>
      <c r="D222" s="11">
        <v>14</v>
      </c>
      <c r="E222" s="11">
        <v>15</v>
      </c>
      <c r="F222" s="2">
        <v>34.5</v>
      </c>
      <c r="G222" s="15">
        <v>35</v>
      </c>
      <c r="H222" s="3">
        <v>100364</v>
      </c>
      <c r="I222" s="21" t="str">
        <f t="shared" si="10"/>
        <v>14:15</v>
      </c>
      <c r="J222" s="21">
        <f t="shared" si="9"/>
        <v>-9.9637320154637123</v>
      </c>
      <c r="K222" s="24">
        <f t="shared" si="11"/>
        <v>-222.94591427985807</v>
      </c>
    </row>
    <row r="223" spans="1:11" x14ac:dyDescent="0.2">
      <c r="A223" s="1">
        <v>11</v>
      </c>
      <c r="B223" s="1">
        <v>6</v>
      </c>
      <c r="C223" s="11">
        <v>2016</v>
      </c>
      <c r="D223" s="11">
        <v>14</v>
      </c>
      <c r="E223" s="11">
        <v>20</v>
      </c>
      <c r="F223" s="2">
        <v>34.299999999999997</v>
      </c>
      <c r="G223" s="15">
        <v>35</v>
      </c>
      <c r="H223" s="3">
        <v>100354</v>
      </c>
      <c r="I223" s="21" t="str">
        <f t="shared" si="10"/>
        <v>14:20</v>
      </c>
      <c r="J223" s="21">
        <f t="shared" si="9"/>
        <v>-5.9788349243677388</v>
      </c>
      <c r="K223" s="24">
        <f t="shared" si="11"/>
        <v>-224.94773633858918</v>
      </c>
    </row>
    <row r="224" spans="1:11" x14ac:dyDescent="0.2">
      <c r="A224" s="1">
        <v>11</v>
      </c>
      <c r="B224" s="1">
        <v>6</v>
      </c>
      <c r="C224" s="11">
        <v>2016</v>
      </c>
      <c r="D224" s="11">
        <v>14</v>
      </c>
      <c r="E224" s="11">
        <v>25</v>
      </c>
      <c r="F224" s="2">
        <v>34.799999999999997</v>
      </c>
      <c r="G224" s="15">
        <v>35</v>
      </c>
      <c r="H224" s="3">
        <v>100348</v>
      </c>
      <c r="I224" s="21" t="str">
        <f t="shared" si="10"/>
        <v>14:25</v>
      </c>
      <c r="J224" s="21">
        <f t="shared" si="9"/>
        <v>-5.9791924104117671</v>
      </c>
      <c r="K224" s="24">
        <f t="shared" si="11"/>
        <v>-221.9782939129598</v>
      </c>
    </row>
    <row r="225" spans="1:11" x14ac:dyDescent="0.2">
      <c r="A225" s="1">
        <v>11</v>
      </c>
      <c r="B225" s="1">
        <v>6</v>
      </c>
      <c r="C225" s="11">
        <v>2016</v>
      </c>
      <c r="D225" s="11">
        <v>14</v>
      </c>
      <c r="E225" s="11">
        <v>30</v>
      </c>
      <c r="F225" s="2">
        <v>34.6</v>
      </c>
      <c r="G225" s="15">
        <v>35</v>
      </c>
      <c r="H225" s="3">
        <v>100342</v>
      </c>
      <c r="I225" s="21" t="str">
        <f t="shared" si="10"/>
        <v>14:30</v>
      </c>
      <c r="J225" s="21">
        <f t="shared" si="9"/>
        <v>-5.9795499392079083</v>
      </c>
      <c r="K225" s="24">
        <f t="shared" si="11"/>
        <v>-217.01964467750457</v>
      </c>
    </row>
    <row r="226" spans="1:11" x14ac:dyDescent="0.2">
      <c r="A226" s="1">
        <v>11</v>
      </c>
      <c r="B226" s="1">
        <v>6</v>
      </c>
      <c r="C226" s="11">
        <v>2016</v>
      </c>
      <c r="D226" s="11">
        <v>14</v>
      </c>
      <c r="E226" s="11">
        <v>35</v>
      </c>
      <c r="F226" s="2">
        <v>34.5</v>
      </c>
      <c r="G226" s="15">
        <v>35</v>
      </c>
      <c r="H226" s="3">
        <v>100336</v>
      </c>
      <c r="I226" s="21" t="str">
        <f t="shared" si="10"/>
        <v>14:35</v>
      </c>
      <c r="J226" s="21">
        <f t="shared" si="9"/>
        <v>-15.946420028703555</v>
      </c>
      <c r="K226" s="24">
        <f t="shared" si="11"/>
        <v>-219.04319739113362</v>
      </c>
    </row>
    <row r="227" spans="1:11" x14ac:dyDescent="0.2">
      <c r="A227" s="1">
        <v>11</v>
      </c>
      <c r="B227" s="1">
        <v>6</v>
      </c>
      <c r="C227" s="11">
        <v>2016</v>
      </c>
      <c r="D227" s="11">
        <v>14</v>
      </c>
      <c r="E227" s="11">
        <v>40</v>
      </c>
      <c r="F227" s="2">
        <v>34.5</v>
      </c>
      <c r="G227" s="15">
        <v>35</v>
      </c>
      <c r="H227" s="3">
        <v>100320</v>
      </c>
      <c r="I227" s="21" t="str">
        <f t="shared" si="10"/>
        <v>14:40</v>
      </c>
      <c r="J227" s="21">
        <f t="shared" si="9"/>
        <v>-1.9936204146730463</v>
      </c>
      <c r="K227" s="24">
        <f t="shared" si="11"/>
        <v>-210.09589876860755</v>
      </c>
    </row>
    <row r="228" spans="1:11" x14ac:dyDescent="0.2">
      <c r="A228" s="1">
        <v>11</v>
      </c>
      <c r="B228" s="1">
        <v>6</v>
      </c>
      <c r="C228" s="11">
        <v>2016</v>
      </c>
      <c r="D228" s="11">
        <v>14</v>
      </c>
      <c r="E228" s="11">
        <v>45</v>
      </c>
      <c r="F228" s="2">
        <v>34.6</v>
      </c>
      <c r="G228" s="15">
        <v>35</v>
      </c>
      <c r="H228" s="3">
        <v>100318</v>
      </c>
      <c r="I228" s="21" t="str">
        <f t="shared" si="10"/>
        <v>14:45</v>
      </c>
      <c r="J228" s="21">
        <f t="shared" si="9"/>
        <v>-10.96513088378955</v>
      </c>
      <c r="K228" s="24">
        <f t="shared" si="11"/>
        <v>-207.13469993659373</v>
      </c>
    </row>
    <row r="229" spans="1:11" x14ac:dyDescent="0.2">
      <c r="A229" s="1">
        <v>11</v>
      </c>
      <c r="B229" s="1">
        <v>6</v>
      </c>
      <c r="C229" s="11">
        <v>2016</v>
      </c>
      <c r="D229" s="11">
        <v>14</v>
      </c>
      <c r="E229" s="11">
        <v>50</v>
      </c>
      <c r="F229" s="2">
        <v>34.799999999999997</v>
      </c>
      <c r="G229" s="15">
        <v>35</v>
      </c>
      <c r="H229" s="3">
        <v>100307</v>
      </c>
      <c r="I229" s="21" t="str">
        <f t="shared" si="10"/>
        <v>14:50</v>
      </c>
      <c r="J229" s="21">
        <f t="shared" si="9"/>
        <v>0</v>
      </c>
      <c r="K229" s="24">
        <f t="shared" si="11"/>
        <v>-189.22692497763236</v>
      </c>
    </row>
    <row r="230" spans="1:11" x14ac:dyDescent="0.2">
      <c r="A230" s="1">
        <v>11</v>
      </c>
      <c r="B230" s="1">
        <v>6</v>
      </c>
      <c r="C230" s="11">
        <v>2016</v>
      </c>
      <c r="D230" s="11">
        <v>14</v>
      </c>
      <c r="E230" s="11">
        <v>55</v>
      </c>
      <c r="F230" s="2">
        <v>34.9</v>
      </c>
      <c r="G230" s="15">
        <v>35</v>
      </c>
      <c r="H230" s="3">
        <v>100307</v>
      </c>
      <c r="I230" s="21" t="str">
        <f t="shared" si="10"/>
        <v>14:55</v>
      </c>
      <c r="J230" s="21">
        <f t="shared" si="9"/>
        <v>4.9846969802705692</v>
      </c>
      <c r="K230" s="24">
        <f t="shared" si="11"/>
        <v>-172.3015730524381</v>
      </c>
    </row>
    <row r="231" spans="1:11" x14ac:dyDescent="0.2">
      <c r="A231" s="1">
        <v>11</v>
      </c>
      <c r="B231" s="1">
        <v>6</v>
      </c>
      <c r="C231" s="11">
        <v>2016</v>
      </c>
      <c r="D231" s="11">
        <v>15</v>
      </c>
      <c r="E231" s="11">
        <v>0</v>
      </c>
      <c r="F231" s="2">
        <v>34.9</v>
      </c>
      <c r="G231" s="15">
        <v>34</v>
      </c>
      <c r="H231" s="3">
        <v>100312</v>
      </c>
      <c r="I231" s="21" t="str">
        <f t="shared" si="10"/>
        <v>15:0</v>
      </c>
      <c r="J231" s="21">
        <f t="shared" si="9"/>
        <v>1.9937794082462716</v>
      </c>
      <c r="K231" s="24">
        <f t="shared" si="11"/>
        <v>-171.30296705315834</v>
      </c>
    </row>
    <row r="232" spans="1:11" x14ac:dyDescent="0.2">
      <c r="A232" s="1">
        <v>11</v>
      </c>
      <c r="B232" s="1">
        <v>6</v>
      </c>
      <c r="C232" s="11">
        <v>2016</v>
      </c>
      <c r="D232" s="11">
        <v>15</v>
      </c>
      <c r="E232" s="11">
        <v>5</v>
      </c>
      <c r="F232" s="2">
        <v>34.9</v>
      </c>
      <c r="G232" s="15">
        <v>34</v>
      </c>
      <c r="H232" s="3">
        <v>100314</v>
      </c>
      <c r="I232" s="21" t="str">
        <f t="shared" si="10"/>
        <v>15:5</v>
      </c>
      <c r="J232" s="21">
        <f t="shared" si="9"/>
        <v>5.9812189724265812</v>
      </c>
      <c r="K232" s="24">
        <f t="shared" si="11"/>
        <v>-159.35076704854819</v>
      </c>
    </row>
    <row r="233" spans="1:11" x14ac:dyDescent="0.2">
      <c r="A233" s="1">
        <v>11</v>
      </c>
      <c r="B233" s="1">
        <v>6</v>
      </c>
      <c r="C233" s="11">
        <v>2016</v>
      </c>
      <c r="D233" s="11">
        <v>15</v>
      </c>
      <c r="E233" s="11">
        <v>10</v>
      </c>
      <c r="F233" s="2">
        <v>34.799999999999997</v>
      </c>
      <c r="G233" s="15">
        <v>34</v>
      </c>
      <c r="H233" s="3">
        <v>100320</v>
      </c>
      <c r="I233" s="21" t="str">
        <f t="shared" si="10"/>
        <v>15:10</v>
      </c>
      <c r="J233" s="21">
        <f t="shared" si="9"/>
        <v>22.926634768740033</v>
      </c>
      <c r="K233" s="24">
        <f t="shared" si="11"/>
        <v>-123.4862341906362</v>
      </c>
    </row>
    <row r="234" spans="1:11" x14ac:dyDescent="0.2">
      <c r="A234" s="1">
        <v>11</v>
      </c>
      <c r="B234" s="1">
        <v>6</v>
      </c>
      <c r="C234" s="11">
        <v>2016</v>
      </c>
      <c r="D234" s="11">
        <v>15</v>
      </c>
      <c r="E234" s="11">
        <v>15</v>
      </c>
      <c r="F234" s="2">
        <v>34.6</v>
      </c>
      <c r="G234" s="15">
        <v>35</v>
      </c>
      <c r="H234" s="3">
        <v>100343</v>
      </c>
      <c r="I234" s="21" t="str">
        <f t="shared" si="10"/>
        <v>15:15</v>
      </c>
      <c r="J234" s="21">
        <f t="shared" si="9"/>
        <v>-3.9863268987373313</v>
      </c>
      <c r="K234" s="24">
        <f t="shared" si="11"/>
        <v>-128.46791279689938</v>
      </c>
    </row>
    <row r="235" spans="1:11" x14ac:dyDescent="0.2">
      <c r="A235" s="1">
        <v>11</v>
      </c>
      <c r="B235" s="1">
        <v>6</v>
      </c>
      <c r="C235" s="11">
        <v>2016</v>
      </c>
      <c r="D235" s="11">
        <v>15</v>
      </c>
      <c r="E235" s="11">
        <v>20</v>
      </c>
      <c r="F235" s="2">
        <v>34</v>
      </c>
      <c r="G235" s="15">
        <v>35</v>
      </c>
      <c r="H235" s="3">
        <v>100339</v>
      </c>
      <c r="I235" s="21" t="str">
        <f t="shared" si="10"/>
        <v>15:20</v>
      </c>
      <c r="J235" s="21">
        <f t="shared" si="9"/>
        <v>-8.969593079460628</v>
      </c>
      <c r="K235" s="24">
        <f t="shared" si="11"/>
        <v>-130.47011327374025</v>
      </c>
    </row>
    <row r="236" spans="1:11" x14ac:dyDescent="0.2">
      <c r="A236" s="1">
        <v>11</v>
      </c>
      <c r="B236" s="1">
        <v>6</v>
      </c>
      <c r="C236" s="11">
        <v>2016</v>
      </c>
      <c r="D236" s="11">
        <v>15</v>
      </c>
      <c r="E236" s="11">
        <v>25</v>
      </c>
      <c r="F236" s="2">
        <v>33.9</v>
      </c>
      <c r="G236" s="15">
        <v>36</v>
      </c>
      <c r="H236" s="3">
        <v>100330</v>
      </c>
      <c r="I236" s="21" t="str">
        <f t="shared" si="10"/>
        <v>15:25</v>
      </c>
      <c r="J236" s="21">
        <f t="shared" si="9"/>
        <v>13.95395195853683</v>
      </c>
      <c r="K236" s="24">
        <f t="shared" si="11"/>
        <v>-106.56204976942945</v>
      </c>
    </row>
    <row r="237" spans="1:11" x14ac:dyDescent="0.2">
      <c r="A237" s="1">
        <v>11</v>
      </c>
      <c r="B237" s="1">
        <v>6</v>
      </c>
      <c r="C237" s="11">
        <v>2016</v>
      </c>
      <c r="D237" s="11">
        <v>15</v>
      </c>
      <c r="E237" s="11">
        <v>30</v>
      </c>
      <c r="F237" s="2">
        <v>32.799999999999997</v>
      </c>
      <c r="G237" s="15">
        <v>36</v>
      </c>
      <c r="H237" s="3">
        <v>100344</v>
      </c>
      <c r="I237" s="21" t="str">
        <f t="shared" si="10"/>
        <v>15:30</v>
      </c>
      <c r="J237" s="21">
        <f t="shared" si="9"/>
        <v>5.9794307581918202</v>
      </c>
      <c r="K237" s="24">
        <f t="shared" si="11"/>
        <v>-86.645475528345429</v>
      </c>
    </row>
    <row r="238" spans="1:11" x14ac:dyDescent="0.2">
      <c r="A238" s="1">
        <v>11</v>
      </c>
      <c r="B238" s="1">
        <v>6</v>
      </c>
      <c r="C238" s="11">
        <v>2016</v>
      </c>
      <c r="D238" s="11">
        <v>15</v>
      </c>
      <c r="E238" s="11">
        <v>35</v>
      </c>
      <c r="F238" s="2">
        <v>32.799999999999997</v>
      </c>
      <c r="G238" s="15">
        <v>39</v>
      </c>
      <c r="H238" s="3">
        <v>100350</v>
      </c>
      <c r="I238" s="21" t="str">
        <f t="shared" si="10"/>
        <v>15:35</v>
      </c>
      <c r="J238" s="21">
        <f t="shared" si="9"/>
        <v>19.930244145490782</v>
      </c>
      <c r="K238" s="24">
        <f t="shared" si="11"/>
        <v>-55.763092230948494</v>
      </c>
    </row>
    <row r="239" spans="1:11" x14ac:dyDescent="0.2">
      <c r="A239" s="1">
        <v>11</v>
      </c>
      <c r="B239" s="1">
        <v>6</v>
      </c>
      <c r="C239" s="11">
        <v>2016</v>
      </c>
      <c r="D239" s="11">
        <v>15</v>
      </c>
      <c r="E239" s="11">
        <v>40</v>
      </c>
      <c r="F239" s="2">
        <v>32</v>
      </c>
      <c r="G239" s="15">
        <v>39</v>
      </c>
      <c r="H239" s="3">
        <v>100370</v>
      </c>
      <c r="I239" s="21" t="str">
        <f t="shared" si="10"/>
        <v>15:40</v>
      </c>
      <c r="J239" s="21">
        <f t="shared" si="9"/>
        <v>-8.9668227558035269</v>
      </c>
      <c r="K239" s="24">
        <f t="shared" si="11"/>
        <v>-45.810511644987947</v>
      </c>
    </row>
    <row r="240" spans="1:11" x14ac:dyDescent="0.2">
      <c r="A240" s="1">
        <v>11</v>
      </c>
      <c r="B240" s="1">
        <v>6</v>
      </c>
      <c r="C240" s="11">
        <v>2016</v>
      </c>
      <c r="D240" s="11">
        <v>15</v>
      </c>
      <c r="E240" s="11">
        <v>45</v>
      </c>
      <c r="F240" s="2">
        <v>31.7</v>
      </c>
      <c r="G240" s="15">
        <v>43</v>
      </c>
      <c r="H240" s="3">
        <v>100361</v>
      </c>
      <c r="I240" s="21" t="str">
        <f t="shared" si="10"/>
        <v>15:45</v>
      </c>
      <c r="J240" s="21">
        <f t="shared" si="9"/>
        <v>-7.9712238817867496</v>
      </c>
      <c r="K240" s="24">
        <f t="shared" si="11"/>
        <v>-46.810110042495694</v>
      </c>
    </row>
    <row r="241" spans="1:11" x14ac:dyDescent="0.2">
      <c r="A241" s="1">
        <v>11</v>
      </c>
      <c r="B241" s="1">
        <v>6</v>
      </c>
      <c r="C241" s="11">
        <v>2016</v>
      </c>
      <c r="D241" s="11">
        <v>15</v>
      </c>
      <c r="E241" s="11">
        <v>50</v>
      </c>
      <c r="F241" s="2">
        <v>31.2</v>
      </c>
      <c r="G241" s="15">
        <v>46</v>
      </c>
      <c r="H241" s="3">
        <v>100353</v>
      </c>
      <c r="I241" s="21" t="str">
        <f t="shared" si="10"/>
        <v>15:50</v>
      </c>
      <c r="J241" s="21">
        <f t="shared" si="9"/>
        <v>-10.961306587745259</v>
      </c>
      <c r="K241" s="24">
        <f t="shared" si="11"/>
        <v>-39.843129777651313</v>
      </c>
    </row>
    <row r="242" spans="1:11" x14ac:dyDescent="0.2">
      <c r="A242" s="1">
        <v>11</v>
      </c>
      <c r="B242" s="1">
        <v>6</v>
      </c>
      <c r="C242" s="11">
        <v>2016</v>
      </c>
      <c r="D242" s="11">
        <v>15</v>
      </c>
      <c r="E242" s="11">
        <v>55</v>
      </c>
      <c r="F242" s="2">
        <v>31.1</v>
      </c>
      <c r="G242" s="15">
        <v>51</v>
      </c>
      <c r="H242" s="3">
        <v>100342</v>
      </c>
      <c r="I242" s="21" t="str">
        <f t="shared" si="10"/>
        <v>15:55</v>
      </c>
      <c r="J242" s="21">
        <f t="shared" si="9"/>
        <v>-6.9761415957425603</v>
      </c>
      <c r="K242" s="24">
        <f t="shared" si="11"/>
        <v>-43.830687762786397</v>
      </c>
    </row>
    <row r="243" spans="1:11" x14ac:dyDescent="0.2">
      <c r="A243" s="1">
        <v>11</v>
      </c>
      <c r="B243" s="1">
        <v>6</v>
      </c>
      <c r="C243" s="11">
        <v>2016</v>
      </c>
      <c r="D243" s="11">
        <v>16</v>
      </c>
      <c r="E243" s="11">
        <v>0</v>
      </c>
      <c r="F243" s="2">
        <v>31.4</v>
      </c>
      <c r="G243" s="15">
        <v>51</v>
      </c>
      <c r="H243" s="3">
        <v>100335</v>
      </c>
      <c r="I243" s="21" t="str">
        <f t="shared" si="10"/>
        <v>16:0</v>
      </c>
      <c r="J243" s="21">
        <f t="shared" si="9"/>
        <v>-4.983305925150745</v>
      </c>
      <c r="K243" s="24">
        <f t="shared" si="11"/>
        <v>-44.829096448474701</v>
      </c>
    </row>
    <row r="244" spans="1:11" x14ac:dyDescent="0.2">
      <c r="A244" s="1">
        <v>11</v>
      </c>
      <c r="B244" s="1">
        <v>6</v>
      </c>
      <c r="C244" s="11">
        <v>2016</v>
      </c>
      <c r="D244" s="11">
        <v>16</v>
      </c>
      <c r="E244" s="11">
        <v>5</v>
      </c>
      <c r="F244" s="2">
        <v>31.2</v>
      </c>
      <c r="G244" s="15">
        <v>50</v>
      </c>
      <c r="H244" s="3">
        <v>100330</v>
      </c>
      <c r="I244" s="21" t="str">
        <f t="shared" si="10"/>
        <v>16:5</v>
      </c>
      <c r="J244" s="21">
        <f t="shared" si="9"/>
        <v>-4.9835542709060094</v>
      </c>
      <c r="K244" s="24">
        <f t="shared" si="11"/>
        <v>-59.775290819007125</v>
      </c>
    </row>
    <row r="245" spans="1:11" x14ac:dyDescent="0.2">
      <c r="A245" s="1">
        <v>11</v>
      </c>
      <c r="B245" s="1">
        <v>6</v>
      </c>
      <c r="C245" s="11">
        <v>2016</v>
      </c>
      <c r="D245" s="11">
        <v>16</v>
      </c>
      <c r="E245" s="11">
        <v>10</v>
      </c>
      <c r="F245" s="2">
        <v>31.1</v>
      </c>
      <c r="G245" s="15">
        <v>50</v>
      </c>
      <c r="H245" s="3">
        <v>100325</v>
      </c>
      <c r="I245" s="21" t="str">
        <f t="shared" si="10"/>
        <v>16:10</v>
      </c>
      <c r="J245" s="21">
        <f t="shared" si="9"/>
        <v>8.9708447545477199</v>
      </c>
      <c r="K245" s="24">
        <f t="shared" si="11"/>
        <v>-42.835127939241481</v>
      </c>
    </row>
    <row r="246" spans="1:11" x14ac:dyDescent="0.2">
      <c r="A246" s="1">
        <v>11</v>
      </c>
      <c r="B246" s="1">
        <v>6</v>
      </c>
      <c r="C246" s="11">
        <v>2016</v>
      </c>
      <c r="D246" s="11">
        <v>16</v>
      </c>
      <c r="E246" s="11">
        <v>15</v>
      </c>
      <c r="F246" s="2">
        <v>31.2</v>
      </c>
      <c r="G246" s="15">
        <v>50</v>
      </c>
      <c r="H246" s="3">
        <v>100334</v>
      </c>
      <c r="I246" s="21" t="str">
        <f t="shared" si="10"/>
        <v>16:15</v>
      </c>
      <c r="J246" s="21">
        <f t="shared" si="9"/>
        <v>0.99667111846432921</v>
      </c>
      <c r="K246" s="24">
        <f t="shared" si="11"/>
        <v>-28.887282747035155</v>
      </c>
    </row>
    <row r="247" spans="1:11" x14ac:dyDescent="0.2">
      <c r="A247" s="1">
        <v>11</v>
      </c>
      <c r="B247" s="1">
        <v>6</v>
      </c>
      <c r="C247" s="11">
        <v>2016</v>
      </c>
      <c r="D247" s="11">
        <v>16</v>
      </c>
      <c r="E247" s="11">
        <v>20</v>
      </c>
      <c r="F247" s="2">
        <v>31.2</v>
      </c>
      <c r="G247" s="15">
        <v>51</v>
      </c>
      <c r="H247" s="3">
        <v>100335</v>
      </c>
      <c r="I247" s="21" t="str">
        <f t="shared" si="10"/>
        <v>16:20</v>
      </c>
      <c r="J247" s="21">
        <f t="shared" si="9"/>
        <v>0</v>
      </c>
      <c r="K247" s="24">
        <f t="shared" si="11"/>
        <v>-18.923550731571435</v>
      </c>
    </row>
    <row r="248" spans="1:11" x14ac:dyDescent="0.2">
      <c r="A248" s="1">
        <v>11</v>
      </c>
      <c r="B248" s="1">
        <v>6</v>
      </c>
      <c r="C248" s="11">
        <v>2016</v>
      </c>
      <c r="D248" s="11">
        <v>16</v>
      </c>
      <c r="E248" s="11">
        <v>25</v>
      </c>
      <c r="F248" s="2">
        <v>30.9</v>
      </c>
      <c r="G248" s="15">
        <v>51</v>
      </c>
      <c r="H248" s="3">
        <v>100335</v>
      </c>
      <c r="I248" s="21" t="str">
        <f t="shared" si="10"/>
        <v>16:25</v>
      </c>
      <c r="J248" s="21">
        <f t="shared" si="9"/>
        <v>6.976628295211043</v>
      </c>
      <c r="K248" s="24">
        <f t="shared" si="11"/>
        <v>-5.9680875119926551</v>
      </c>
    </row>
    <row r="249" spans="1:11" x14ac:dyDescent="0.2">
      <c r="A249" s="1">
        <v>11</v>
      </c>
      <c r="B249" s="1">
        <v>6</v>
      </c>
      <c r="C249" s="11">
        <v>2016</v>
      </c>
      <c r="D249" s="11">
        <v>16</v>
      </c>
      <c r="E249" s="11">
        <v>30</v>
      </c>
      <c r="F249" s="2">
        <v>31.1</v>
      </c>
      <c r="G249" s="15">
        <v>52</v>
      </c>
      <c r="H249" s="3">
        <v>100342</v>
      </c>
      <c r="I249" s="21" t="str">
        <f t="shared" si="10"/>
        <v>16:30</v>
      </c>
      <c r="J249" s="21">
        <f t="shared" si="9"/>
        <v>5.9795499392079083</v>
      </c>
      <c r="K249" s="24">
        <f t="shared" si="11"/>
        <v>5.990654837627023</v>
      </c>
    </row>
    <row r="250" spans="1:11" x14ac:dyDescent="0.2">
      <c r="A250" s="1">
        <v>11</v>
      </c>
      <c r="B250" s="1">
        <v>6</v>
      </c>
      <c r="C250" s="11">
        <v>2016</v>
      </c>
      <c r="D250" s="11">
        <v>16</v>
      </c>
      <c r="E250" s="11">
        <v>35</v>
      </c>
      <c r="F250" s="2">
        <v>30.8</v>
      </c>
      <c r="G250" s="15">
        <v>51</v>
      </c>
      <c r="H250" s="3">
        <v>100348</v>
      </c>
      <c r="I250" s="21" t="str">
        <f t="shared" si="10"/>
        <v>16:35</v>
      </c>
      <c r="J250" s="21">
        <f t="shared" si="9"/>
        <v>12.954916889225496</v>
      </c>
      <c r="K250" s="24">
        <f t="shared" si="11"/>
        <v>24.925121666060427</v>
      </c>
    </row>
    <row r="251" spans="1:11" x14ac:dyDescent="0.2">
      <c r="A251" s="1">
        <v>11</v>
      </c>
      <c r="B251" s="1">
        <v>6</v>
      </c>
      <c r="C251" s="11">
        <v>2016</v>
      </c>
      <c r="D251" s="11">
        <v>16</v>
      </c>
      <c r="E251" s="11">
        <v>40</v>
      </c>
      <c r="F251" s="2">
        <v>30.8</v>
      </c>
      <c r="G251" s="15">
        <v>46</v>
      </c>
      <c r="H251" s="3">
        <v>100361</v>
      </c>
      <c r="I251" s="21" t="str">
        <f t="shared" si="10"/>
        <v>16:40</v>
      </c>
      <c r="J251" s="21">
        <f t="shared" si="9"/>
        <v>19.928059704466875</v>
      </c>
      <c r="K251" s="24">
        <f t="shared" si="11"/>
        <v>60.799601399230852</v>
      </c>
    </row>
    <row r="252" spans="1:11" x14ac:dyDescent="0.2">
      <c r="A252" s="1">
        <v>11</v>
      </c>
      <c r="B252" s="1">
        <v>6</v>
      </c>
      <c r="C252" s="11">
        <v>2016</v>
      </c>
      <c r="D252" s="11">
        <v>16</v>
      </c>
      <c r="E252" s="11">
        <v>45</v>
      </c>
      <c r="F252" s="2">
        <v>30.5</v>
      </c>
      <c r="G252" s="15">
        <v>44</v>
      </c>
      <c r="H252" s="3">
        <v>100381</v>
      </c>
      <c r="I252" s="21" t="str">
        <f t="shared" si="10"/>
        <v>16:45</v>
      </c>
      <c r="J252" s="21">
        <f t="shared" si="9"/>
        <v>-0.9962044610035764</v>
      </c>
      <c r="K252" s="24">
        <f t="shared" si="11"/>
        <v>61.797017352900326</v>
      </c>
    </row>
    <row r="253" spans="1:11" x14ac:dyDescent="0.2">
      <c r="A253" s="1">
        <v>11</v>
      </c>
      <c r="B253" s="1">
        <v>6</v>
      </c>
      <c r="C253" s="11">
        <v>2016</v>
      </c>
      <c r="D253" s="11">
        <v>16</v>
      </c>
      <c r="E253" s="11">
        <v>50</v>
      </c>
      <c r="F253" s="2">
        <v>30.2</v>
      </c>
      <c r="G253" s="15">
        <v>45</v>
      </c>
      <c r="H253" s="3">
        <v>100380</v>
      </c>
      <c r="I253" s="21" t="str">
        <f t="shared" si="10"/>
        <v>16:50</v>
      </c>
      <c r="J253" s="21">
        <f t="shared" si="9"/>
        <v>2.9886431560071727</v>
      </c>
      <c r="K253" s="24">
        <f t="shared" si="11"/>
        <v>75.750791392697053</v>
      </c>
    </row>
    <row r="254" spans="1:11" x14ac:dyDescent="0.2">
      <c r="A254" s="1">
        <v>11</v>
      </c>
      <c r="B254" s="1">
        <v>6</v>
      </c>
      <c r="C254" s="11">
        <v>2016</v>
      </c>
      <c r="D254" s="11">
        <v>16</v>
      </c>
      <c r="E254" s="11">
        <v>55</v>
      </c>
      <c r="F254" s="2">
        <v>30.5</v>
      </c>
      <c r="G254" s="15">
        <v>44</v>
      </c>
      <c r="H254" s="3">
        <v>100383</v>
      </c>
      <c r="I254" s="21" t="str">
        <f t="shared" si="10"/>
        <v>16:55</v>
      </c>
      <c r="J254" s="21">
        <f t="shared" si="9"/>
        <v>-3.9847384517298745</v>
      </c>
      <c r="K254" s="24">
        <f t="shared" si="11"/>
        <v>71.766052940967185</v>
      </c>
    </row>
    <row r="255" spans="1:11" x14ac:dyDescent="0.2">
      <c r="A255" s="1">
        <v>11</v>
      </c>
      <c r="B255" s="1">
        <v>6</v>
      </c>
      <c r="C255" s="11">
        <v>2016</v>
      </c>
      <c r="D255" s="11">
        <v>17</v>
      </c>
      <c r="E255" s="11">
        <v>0</v>
      </c>
      <c r="F255" s="2">
        <v>30.7</v>
      </c>
      <c r="G255" s="15">
        <v>44</v>
      </c>
      <c r="H255" s="3">
        <v>100379</v>
      </c>
      <c r="I255" s="21" t="str">
        <f t="shared" si="10"/>
        <v>17:0</v>
      </c>
      <c r="J255" s="21">
        <f t="shared" si="9"/>
        <v>9.9622430986560939</v>
      </c>
      <c r="K255" s="24">
        <f t="shared" si="11"/>
        <v>76.743599059352704</v>
      </c>
    </row>
    <row r="256" spans="1:11" x14ac:dyDescent="0.2">
      <c r="A256" s="1">
        <v>11</v>
      </c>
      <c r="B256" s="1">
        <v>6</v>
      </c>
      <c r="C256" s="11">
        <v>2016</v>
      </c>
      <c r="D256" s="11">
        <v>17</v>
      </c>
      <c r="E256" s="11">
        <v>5</v>
      </c>
      <c r="F256" s="2">
        <v>30.9</v>
      </c>
      <c r="G256" s="15">
        <v>44</v>
      </c>
      <c r="H256" s="3">
        <v>100389</v>
      </c>
      <c r="I256" s="21" t="str">
        <f t="shared" si="10"/>
        <v>17:5</v>
      </c>
      <c r="J256" s="21">
        <f t="shared" si="9"/>
        <v>14.941876101963363</v>
      </c>
      <c r="K256" s="24">
        <f t="shared" si="11"/>
        <v>89.691695753069794</v>
      </c>
    </row>
    <row r="257" spans="1:11" x14ac:dyDescent="0.2">
      <c r="A257" s="1">
        <v>11</v>
      </c>
      <c r="B257" s="1">
        <v>6</v>
      </c>
      <c r="C257" s="11">
        <v>2016</v>
      </c>
      <c r="D257" s="11">
        <v>17</v>
      </c>
      <c r="E257" s="11">
        <v>10</v>
      </c>
      <c r="F257" s="2">
        <v>30.6</v>
      </c>
      <c r="G257" s="15">
        <v>44</v>
      </c>
      <c r="H257" s="3">
        <v>100404</v>
      </c>
      <c r="I257" s="21" t="str">
        <f t="shared" si="10"/>
        <v>17:10</v>
      </c>
      <c r="J257" s="21">
        <f t="shared" si="9"/>
        <v>19.919525118521175</v>
      </c>
      <c r="K257" s="24">
        <f t="shared" si="11"/>
        <v>103.63000189916437</v>
      </c>
    </row>
    <row r="258" spans="1:11" x14ac:dyDescent="0.2">
      <c r="A258" s="1">
        <v>11</v>
      </c>
      <c r="B258" s="1">
        <v>6</v>
      </c>
      <c r="C258" s="11">
        <v>2016</v>
      </c>
      <c r="D258" s="11">
        <v>17</v>
      </c>
      <c r="E258" s="11">
        <v>15</v>
      </c>
      <c r="F258" s="2">
        <v>30.5</v>
      </c>
      <c r="G258" s="15">
        <v>44</v>
      </c>
      <c r="H258" s="3">
        <v>100424</v>
      </c>
      <c r="I258" s="21" t="str">
        <f t="shared" si="10"/>
        <v>17:15</v>
      </c>
      <c r="J258" s="21">
        <f t="shared" si="9"/>
        <v>16.928224328845694</v>
      </c>
      <c r="K258" s="24">
        <f t="shared" si="11"/>
        <v>97.631591459270055</v>
      </c>
    </row>
    <row r="259" spans="1:11" x14ac:dyDescent="0.2">
      <c r="A259" s="1">
        <v>11</v>
      </c>
      <c r="B259" s="1">
        <v>6</v>
      </c>
      <c r="C259" s="11">
        <v>2016</v>
      </c>
      <c r="D259" s="11">
        <v>17</v>
      </c>
      <c r="E259" s="11">
        <v>20</v>
      </c>
      <c r="F259" s="2">
        <v>30.1</v>
      </c>
      <c r="G259" s="15">
        <v>44</v>
      </c>
      <c r="H259" s="3">
        <v>100441</v>
      </c>
      <c r="I259" s="21" t="str">
        <f t="shared" si="10"/>
        <v>17:20</v>
      </c>
      <c r="J259" s="21">
        <f t="shared" ref="J259:J322" si="12">((H260-H259)/H259)*100000</f>
        <v>-3.9824374508417879</v>
      </c>
      <c r="K259" s="24">
        <f t="shared" si="11"/>
        <v>97.635480907165601</v>
      </c>
    </row>
    <row r="260" spans="1:11" x14ac:dyDescent="0.2">
      <c r="A260" s="1">
        <v>11</v>
      </c>
      <c r="B260" s="1">
        <v>6</v>
      </c>
      <c r="C260" s="11">
        <v>2016</v>
      </c>
      <c r="D260" s="11">
        <v>17</v>
      </c>
      <c r="E260" s="11">
        <v>25</v>
      </c>
      <c r="F260" s="2">
        <v>29.8</v>
      </c>
      <c r="G260" s="15">
        <v>45</v>
      </c>
      <c r="H260" s="3">
        <v>100437</v>
      </c>
      <c r="I260" s="21" t="str">
        <f t="shared" si="10"/>
        <v>17:25</v>
      </c>
      <c r="J260" s="21">
        <f t="shared" si="12"/>
        <v>-2.9869470414289556</v>
      </c>
      <c r="K260" s="24">
        <f t="shared" si="11"/>
        <v>103.61812694519726</v>
      </c>
    </row>
    <row r="261" spans="1:11" x14ac:dyDescent="0.2">
      <c r="A261" s="1">
        <v>11</v>
      </c>
      <c r="B261" s="1">
        <v>6</v>
      </c>
      <c r="C261" s="11">
        <v>2016</v>
      </c>
      <c r="D261" s="11">
        <v>17</v>
      </c>
      <c r="E261" s="11">
        <v>30</v>
      </c>
      <c r="F261" s="2">
        <v>29.4</v>
      </c>
      <c r="G261" s="15">
        <v>48</v>
      </c>
      <c r="H261" s="3">
        <v>100434</v>
      </c>
      <c r="I261" s="21" t="str">
        <f t="shared" si="10"/>
        <v>17:30</v>
      </c>
      <c r="J261" s="21">
        <f t="shared" si="12"/>
        <v>8.9611087878606845</v>
      </c>
      <c r="K261" s="24">
        <f t="shared" si="11"/>
        <v>98.625283774521108</v>
      </c>
    </row>
    <row r="262" spans="1:11" x14ac:dyDescent="0.2">
      <c r="A262" s="1">
        <v>11</v>
      </c>
      <c r="B262" s="1">
        <v>6</v>
      </c>
      <c r="C262" s="11">
        <v>2016</v>
      </c>
      <c r="D262" s="11">
        <v>17</v>
      </c>
      <c r="E262" s="11">
        <v>35</v>
      </c>
      <c r="F262" s="2">
        <v>28.7</v>
      </c>
      <c r="G262" s="15">
        <v>51</v>
      </c>
      <c r="H262" s="3">
        <v>100443</v>
      </c>
      <c r="I262" s="21" t="str">
        <f t="shared" si="10"/>
        <v>17:35</v>
      </c>
      <c r="J262" s="21">
        <f t="shared" si="12"/>
        <v>-0.99558953834513109</v>
      </c>
      <c r="K262" s="24">
        <f t="shared" si="11"/>
        <v>91.650263477984154</v>
      </c>
    </row>
    <row r="263" spans="1:11" x14ac:dyDescent="0.2">
      <c r="A263" s="1">
        <v>11</v>
      </c>
      <c r="B263" s="1">
        <v>6</v>
      </c>
      <c r="C263" s="11">
        <v>2016</v>
      </c>
      <c r="D263" s="11">
        <v>17</v>
      </c>
      <c r="E263" s="11">
        <v>40</v>
      </c>
      <c r="F263" s="2">
        <v>28.3</v>
      </c>
      <c r="G263" s="15">
        <v>52</v>
      </c>
      <c r="H263" s="3">
        <v>100442</v>
      </c>
      <c r="I263" s="21" t="str">
        <f t="shared" si="10"/>
        <v>17:40</v>
      </c>
      <c r="J263" s="21">
        <f t="shared" si="12"/>
        <v>8.9603950538619301</v>
      </c>
      <c r="K263" s="24">
        <f t="shared" si="11"/>
        <v>80.680414386355324</v>
      </c>
    </row>
    <row r="264" spans="1:11" x14ac:dyDescent="0.2">
      <c r="A264" s="1">
        <v>11</v>
      </c>
      <c r="B264" s="1">
        <v>6</v>
      </c>
      <c r="C264" s="11">
        <v>2016</v>
      </c>
      <c r="D264" s="11">
        <v>17</v>
      </c>
      <c r="E264" s="11">
        <v>45</v>
      </c>
      <c r="F264" s="2">
        <v>27.8</v>
      </c>
      <c r="G264" s="15">
        <v>53</v>
      </c>
      <c r="H264" s="3">
        <v>100451</v>
      </c>
      <c r="I264" s="21" t="str">
        <f t="shared" ref="I264:I327" si="13">CONCATENATE(D264,":",E264)</f>
        <v>17:45</v>
      </c>
      <c r="J264" s="21">
        <f t="shared" si="12"/>
        <v>16.92367422922619</v>
      </c>
      <c r="K264" s="24">
        <f t="shared" si="11"/>
        <v>106.57091137138502</v>
      </c>
    </row>
    <row r="265" spans="1:11" x14ac:dyDescent="0.2">
      <c r="A265" s="1">
        <v>11</v>
      </c>
      <c r="B265" s="1">
        <v>6</v>
      </c>
      <c r="C265" s="11">
        <v>2016</v>
      </c>
      <c r="D265" s="11">
        <v>17</v>
      </c>
      <c r="E265" s="11">
        <v>50</v>
      </c>
      <c r="F265" s="2">
        <v>27.7</v>
      </c>
      <c r="G265" s="15">
        <v>55</v>
      </c>
      <c r="H265" s="3">
        <v>100468</v>
      </c>
      <c r="I265" s="21" t="str">
        <f t="shared" si="13"/>
        <v>17:50</v>
      </c>
      <c r="J265" s="21">
        <f t="shared" si="12"/>
        <v>-16.920810606362224</v>
      </c>
      <c r="K265" s="24">
        <f t="shared" si="11"/>
        <v>97.621324646809555</v>
      </c>
    </row>
    <row r="266" spans="1:11" x14ac:dyDescent="0.2">
      <c r="A266" s="1">
        <v>11</v>
      </c>
      <c r="B266" s="1">
        <v>6</v>
      </c>
      <c r="C266" s="11">
        <v>2016</v>
      </c>
      <c r="D266" s="11">
        <v>17</v>
      </c>
      <c r="E266" s="11">
        <v>55</v>
      </c>
      <c r="F266" s="2">
        <v>27.7</v>
      </c>
      <c r="G266" s="15">
        <v>57</v>
      </c>
      <c r="H266" s="3">
        <v>100451</v>
      </c>
      <c r="I266" s="21" t="str">
        <f t="shared" si="13"/>
        <v>17:55</v>
      </c>
      <c r="J266" s="21">
        <f t="shared" si="12"/>
        <v>24.887756219450281</v>
      </c>
      <c r="K266" s="24">
        <f t="shared" si="11"/>
        <v>133.47038745400508</v>
      </c>
    </row>
    <row r="267" spans="1:11" x14ac:dyDescent="0.2">
      <c r="A267" s="1">
        <v>11</v>
      </c>
      <c r="B267" s="1">
        <v>6</v>
      </c>
      <c r="C267" s="11">
        <v>2016</v>
      </c>
      <c r="D267" s="11">
        <v>18</v>
      </c>
      <c r="E267" s="11">
        <v>0</v>
      </c>
      <c r="F267" s="2">
        <v>27.7</v>
      </c>
      <c r="G267" s="15">
        <v>59</v>
      </c>
      <c r="H267" s="3">
        <v>100476</v>
      </c>
      <c r="I267" s="21" t="str">
        <f t="shared" si="13"/>
        <v>18:0</v>
      </c>
      <c r="J267" s="21">
        <f t="shared" si="12"/>
        <v>9.9526255026075887</v>
      </c>
      <c r="K267" s="24">
        <f t="shared" si="11"/>
        <v>150.39915455235524</v>
      </c>
    </row>
    <row r="268" spans="1:11" x14ac:dyDescent="0.2">
      <c r="A268" s="1">
        <v>11</v>
      </c>
      <c r="B268" s="1">
        <v>6</v>
      </c>
      <c r="C268" s="11">
        <v>2016</v>
      </c>
      <c r="D268" s="11">
        <v>18</v>
      </c>
      <c r="E268" s="11">
        <v>5</v>
      </c>
      <c r="F268" s="2">
        <v>27.4</v>
      </c>
      <c r="G268" s="15">
        <v>60</v>
      </c>
      <c r="H268" s="3">
        <v>100486</v>
      </c>
      <c r="I268" s="21" t="str">
        <f t="shared" si="13"/>
        <v>18:5</v>
      </c>
      <c r="J268" s="21">
        <f t="shared" si="12"/>
        <v>-0.99516350536393128</v>
      </c>
      <c r="K268" s="24">
        <f t="shared" si="11"/>
        <v>154.38729697214205</v>
      </c>
    </row>
    <row r="269" spans="1:11" x14ac:dyDescent="0.2">
      <c r="A269" s="1">
        <v>11</v>
      </c>
      <c r="B269" s="1">
        <v>6</v>
      </c>
      <c r="C269" s="11">
        <v>2016</v>
      </c>
      <c r="D269" s="11">
        <v>18</v>
      </c>
      <c r="E269" s="11">
        <v>10</v>
      </c>
      <c r="F269" s="2">
        <v>27.9</v>
      </c>
      <c r="G269" s="15">
        <v>59</v>
      </c>
      <c r="H269" s="3">
        <v>100485</v>
      </c>
      <c r="I269" s="21" t="str">
        <f t="shared" si="13"/>
        <v>18:10</v>
      </c>
      <c r="J269" s="21">
        <f t="shared" si="12"/>
        <v>-5.9710404537990751</v>
      </c>
      <c r="K269" s="24">
        <f t="shared" si="11"/>
        <v>153.39981078924899</v>
      </c>
    </row>
    <row r="270" spans="1:11" x14ac:dyDescent="0.2">
      <c r="A270" s="1">
        <v>11</v>
      </c>
      <c r="B270" s="1">
        <v>6</v>
      </c>
      <c r="C270" s="11">
        <v>2016</v>
      </c>
      <c r="D270" s="11">
        <v>18</v>
      </c>
      <c r="E270" s="11">
        <v>15</v>
      </c>
      <c r="F270" s="2">
        <v>27.5</v>
      </c>
      <c r="G270" s="15">
        <v>60</v>
      </c>
      <c r="H270" s="3">
        <v>100479</v>
      </c>
      <c r="I270" s="21" t="str">
        <f t="shared" si="13"/>
        <v>18:15</v>
      </c>
      <c r="J270" s="21">
        <f t="shared" si="12"/>
        <v>26.871286537485446</v>
      </c>
      <c r="K270" s="24">
        <f t="shared" si="11"/>
        <v>171.30025257218671</v>
      </c>
    </row>
    <row r="271" spans="1:11" x14ac:dyDescent="0.2">
      <c r="A271" s="1">
        <v>11</v>
      </c>
      <c r="B271" s="1">
        <v>6</v>
      </c>
      <c r="C271" s="11">
        <v>2016</v>
      </c>
      <c r="D271" s="11">
        <v>18</v>
      </c>
      <c r="E271" s="11">
        <v>20</v>
      </c>
      <c r="F271" s="2">
        <v>27.6</v>
      </c>
      <c r="G271" s="15">
        <v>61</v>
      </c>
      <c r="H271" s="3">
        <v>100506</v>
      </c>
      <c r="I271" s="21" t="str">
        <f t="shared" si="13"/>
        <v>18:20</v>
      </c>
      <c r="J271" s="21">
        <f t="shared" si="12"/>
        <v>11.939585696376335</v>
      </c>
      <c r="K271" s="24">
        <f t="shared" si="11"/>
        <v>182.24316715009871</v>
      </c>
    </row>
    <row r="272" spans="1:11" x14ac:dyDescent="0.2">
      <c r="A272" s="1">
        <v>11</v>
      </c>
      <c r="B272" s="1">
        <v>6</v>
      </c>
      <c r="C272" s="11">
        <v>2016</v>
      </c>
      <c r="D272" s="11">
        <v>18</v>
      </c>
      <c r="E272" s="11">
        <v>25</v>
      </c>
      <c r="F272" s="2">
        <v>28</v>
      </c>
      <c r="G272" s="15">
        <v>62</v>
      </c>
      <c r="H272" s="3">
        <v>100518</v>
      </c>
      <c r="I272" s="21" t="str">
        <f t="shared" si="13"/>
        <v>18:25</v>
      </c>
      <c r="J272" s="21">
        <f t="shared" si="12"/>
        <v>58.69595495334169</v>
      </c>
      <c r="K272" s="24">
        <f t="shared" si="11"/>
        <v>240.93912210344041</v>
      </c>
    </row>
    <row r="273" spans="1:11" x14ac:dyDescent="0.2">
      <c r="A273" s="1">
        <v>11</v>
      </c>
      <c r="B273" s="1">
        <v>6</v>
      </c>
      <c r="C273" s="11">
        <v>2016</v>
      </c>
      <c r="D273" s="11">
        <v>18</v>
      </c>
      <c r="E273" s="11">
        <v>30</v>
      </c>
      <c r="F273" s="2">
        <v>27.5</v>
      </c>
      <c r="G273" s="15">
        <v>64</v>
      </c>
      <c r="H273" s="3">
        <v>100577</v>
      </c>
      <c r="I273" s="21" t="str">
        <f t="shared" si="13"/>
        <v>18:30</v>
      </c>
      <c r="J273" s="21">
        <f t="shared" si="12"/>
        <v>20.879525139942533</v>
      </c>
      <c r="K273" s="24">
        <f t="shared" si="11"/>
        <v>254.8420189481719</v>
      </c>
    </row>
    <row r="274" spans="1:11" x14ac:dyDescent="0.2">
      <c r="A274" s="1">
        <v>11</v>
      </c>
      <c r="B274" s="1">
        <v>6</v>
      </c>
      <c r="C274" s="11">
        <v>2016</v>
      </c>
      <c r="D274" s="11">
        <v>18</v>
      </c>
      <c r="E274" s="11">
        <v>35</v>
      </c>
      <c r="F274" s="2">
        <v>28.8</v>
      </c>
      <c r="G274" s="15">
        <v>64</v>
      </c>
      <c r="H274" s="3">
        <v>100598</v>
      </c>
      <c r="I274" s="21" t="str">
        <f t="shared" si="13"/>
        <v>18:35</v>
      </c>
      <c r="J274" s="21">
        <f t="shared" si="12"/>
        <v>-5.9643332869440746</v>
      </c>
      <c r="K274" s="24">
        <f t="shared" si="11"/>
        <v>242.8981357220199</v>
      </c>
    </row>
    <row r="275" spans="1:11" x14ac:dyDescent="0.2">
      <c r="A275" s="1">
        <v>11</v>
      </c>
      <c r="B275" s="1">
        <v>6</v>
      </c>
      <c r="C275" s="11">
        <v>2016</v>
      </c>
      <c r="D275" s="11">
        <v>18</v>
      </c>
      <c r="E275" s="11">
        <v>40</v>
      </c>
      <c r="F275" s="2">
        <v>27.6</v>
      </c>
      <c r="G275" s="15">
        <v>67</v>
      </c>
      <c r="H275" s="3">
        <v>100592</v>
      </c>
      <c r="I275" s="21" t="str">
        <f t="shared" si="13"/>
        <v>18:40</v>
      </c>
      <c r="J275" s="21">
        <f t="shared" si="12"/>
        <v>33.79990456497535</v>
      </c>
      <c r="K275" s="24">
        <f t="shared" si="11"/>
        <v>263.74312339776975</v>
      </c>
    </row>
    <row r="276" spans="1:11" x14ac:dyDescent="0.2">
      <c r="A276" s="1">
        <v>11</v>
      </c>
      <c r="B276" s="1">
        <v>6</v>
      </c>
      <c r="C276" s="11">
        <v>2016</v>
      </c>
      <c r="D276" s="11">
        <v>18</v>
      </c>
      <c r="E276" s="11">
        <v>45</v>
      </c>
      <c r="F276" s="2">
        <v>26.6</v>
      </c>
      <c r="G276" s="15">
        <v>67</v>
      </c>
      <c r="H276" s="3">
        <v>100626</v>
      </c>
      <c r="I276" s="21" t="str">
        <f t="shared" si="13"/>
        <v>18:45</v>
      </c>
      <c r="J276" s="21">
        <f t="shared" si="12"/>
        <v>11.925347325740862</v>
      </c>
      <c r="K276" s="24">
        <f t="shared" si="11"/>
        <v>255.74041101904376</v>
      </c>
    </row>
    <row r="277" spans="1:11" x14ac:dyDescent="0.2">
      <c r="A277" s="1">
        <v>11</v>
      </c>
      <c r="B277" s="1">
        <v>6</v>
      </c>
      <c r="C277" s="11">
        <v>2016</v>
      </c>
      <c r="D277" s="11">
        <v>18</v>
      </c>
      <c r="E277" s="11">
        <v>50</v>
      </c>
      <c r="F277" s="2">
        <v>25.8</v>
      </c>
      <c r="G277" s="15">
        <v>67</v>
      </c>
      <c r="H277" s="3">
        <v>100638</v>
      </c>
      <c r="I277" s="21" t="str">
        <f t="shared" si="13"/>
        <v>18:50</v>
      </c>
      <c r="J277" s="21">
        <f t="shared" si="12"/>
        <v>-35.77177606868181</v>
      </c>
      <c r="K277" s="24">
        <f t="shared" si="11"/>
        <v>220.96483941136555</v>
      </c>
    </row>
    <row r="278" spans="1:11" x14ac:dyDescent="0.2">
      <c r="A278" s="1">
        <v>11</v>
      </c>
      <c r="B278" s="1">
        <v>6</v>
      </c>
      <c r="C278" s="11">
        <v>2016</v>
      </c>
      <c r="D278" s="11">
        <v>18</v>
      </c>
      <c r="E278" s="11">
        <v>55</v>
      </c>
      <c r="F278" s="2">
        <v>26.8</v>
      </c>
      <c r="G278" s="15">
        <v>71</v>
      </c>
      <c r="H278" s="3">
        <v>100602</v>
      </c>
      <c r="I278" s="21" t="str">
        <f t="shared" si="13"/>
        <v>18:55</v>
      </c>
      <c r="J278" s="21">
        <f t="shared" si="12"/>
        <v>16.89827240015109</v>
      </c>
      <c r="K278" s="24">
        <f t="shared" si="11"/>
        <v>234.87446865550942</v>
      </c>
    </row>
    <row r="279" spans="1:11" x14ac:dyDescent="0.2">
      <c r="A279" s="1">
        <v>11</v>
      </c>
      <c r="B279" s="1">
        <v>6</v>
      </c>
      <c r="C279" s="11">
        <v>2016</v>
      </c>
      <c r="D279" s="11">
        <v>19</v>
      </c>
      <c r="E279" s="11">
        <v>0</v>
      </c>
      <c r="F279" s="2">
        <v>26</v>
      </c>
      <c r="G279" s="15">
        <v>73</v>
      </c>
      <c r="H279" s="3">
        <v>100619</v>
      </c>
      <c r="I279" s="21" t="str">
        <f t="shared" si="13"/>
        <v>19:0</v>
      </c>
      <c r="J279" s="21">
        <f t="shared" si="12"/>
        <v>8.9446327234418952</v>
      </c>
      <c r="K279" s="24">
        <f t="shared" si="11"/>
        <v>247.8038398306812</v>
      </c>
    </row>
    <row r="280" spans="1:11" x14ac:dyDescent="0.2">
      <c r="A280" s="1">
        <v>11</v>
      </c>
      <c r="B280" s="1">
        <v>6</v>
      </c>
      <c r="C280" s="11">
        <v>2016</v>
      </c>
      <c r="D280" s="11">
        <v>19</v>
      </c>
      <c r="E280" s="11">
        <v>5</v>
      </c>
      <c r="F280" s="2">
        <v>28.2</v>
      </c>
      <c r="G280" s="15">
        <v>74</v>
      </c>
      <c r="H280" s="3">
        <v>100628</v>
      </c>
      <c r="I280" s="21" t="str">
        <f t="shared" si="13"/>
        <v>19:5</v>
      </c>
      <c r="J280" s="21">
        <f t="shared" si="12"/>
        <v>20.868943037723099</v>
      </c>
      <c r="K280" s="24">
        <f t="shared" si="11"/>
        <v>258.71053976974821</v>
      </c>
    </row>
    <row r="281" spans="1:11" x14ac:dyDescent="0.2">
      <c r="A281" s="1">
        <v>11</v>
      </c>
      <c r="B281" s="1">
        <v>6</v>
      </c>
      <c r="C281" s="11">
        <v>2016</v>
      </c>
      <c r="D281" s="11">
        <v>19</v>
      </c>
      <c r="E281" s="11">
        <v>10</v>
      </c>
      <c r="F281" s="2">
        <v>27.7</v>
      </c>
      <c r="G281" s="15">
        <v>75</v>
      </c>
      <c r="H281" s="3">
        <v>100649</v>
      </c>
      <c r="I281" s="21" t="str">
        <f t="shared" si="13"/>
        <v>19:10</v>
      </c>
      <c r="J281" s="21">
        <f t="shared" si="12"/>
        <v>4.9677592425160704</v>
      </c>
      <c r="K281" s="24">
        <f t="shared" si="11"/>
        <v>248.73642291030092</v>
      </c>
    </row>
    <row r="282" spans="1:11" x14ac:dyDescent="0.2">
      <c r="A282" s="1">
        <v>11</v>
      </c>
      <c r="B282" s="1">
        <v>6</v>
      </c>
      <c r="C282" s="11">
        <v>2016</v>
      </c>
      <c r="D282" s="11">
        <v>19</v>
      </c>
      <c r="E282" s="11">
        <v>15</v>
      </c>
      <c r="F282" s="2">
        <v>28.8</v>
      </c>
      <c r="G282" s="15">
        <v>72</v>
      </c>
      <c r="H282" s="3">
        <v>100654</v>
      </c>
      <c r="I282" s="21" t="str">
        <f t="shared" si="13"/>
        <v>19:15</v>
      </c>
      <c r="J282" s="21">
        <f t="shared" si="12"/>
        <v>-6.9545174558388139</v>
      </c>
      <c r="K282" s="24">
        <f t="shared" si="11"/>
        <v>221.86238033594088</v>
      </c>
    </row>
    <row r="283" spans="1:11" x14ac:dyDescent="0.2">
      <c r="A283" s="1">
        <v>11</v>
      </c>
      <c r="B283" s="1">
        <v>6</v>
      </c>
      <c r="C283" s="11">
        <v>2016</v>
      </c>
      <c r="D283" s="11">
        <v>19</v>
      </c>
      <c r="E283" s="11">
        <v>20</v>
      </c>
      <c r="F283" s="2">
        <v>27.2</v>
      </c>
      <c r="G283" s="15">
        <v>69</v>
      </c>
      <c r="H283" s="3">
        <v>100647</v>
      </c>
      <c r="I283" s="21" t="str">
        <f t="shared" si="13"/>
        <v>19:20</v>
      </c>
      <c r="J283" s="21">
        <f t="shared" si="12"/>
        <v>-21.858575019623039</v>
      </c>
      <c r="K283" s="24">
        <f t="shared" si="11"/>
        <v>183.07558098747219</v>
      </c>
    </row>
    <row r="284" spans="1:11" x14ac:dyDescent="0.2">
      <c r="A284" s="1">
        <v>11</v>
      </c>
      <c r="B284" s="1">
        <v>6</v>
      </c>
      <c r="C284" s="11">
        <v>2016</v>
      </c>
      <c r="D284" s="11">
        <v>19</v>
      </c>
      <c r="E284" s="11">
        <v>25</v>
      </c>
      <c r="F284" s="2">
        <v>27.2</v>
      </c>
      <c r="G284" s="15">
        <v>66</v>
      </c>
      <c r="H284" s="3">
        <v>100625</v>
      </c>
      <c r="I284" s="21" t="str">
        <f t="shared" si="13"/>
        <v>19:25</v>
      </c>
      <c r="J284" s="21">
        <f t="shared" si="12"/>
        <v>-9.9378881987577632</v>
      </c>
      <c r="K284" s="24">
        <f t="shared" ref="K284:K338" si="14">SUM(J260:J284)</f>
        <v>177.12013023955618</v>
      </c>
    </row>
    <row r="285" spans="1:11" x14ac:dyDescent="0.2">
      <c r="A285" s="1">
        <v>11</v>
      </c>
      <c r="B285" s="1">
        <v>6</v>
      </c>
      <c r="C285" s="11">
        <v>2016</v>
      </c>
      <c r="D285" s="11">
        <v>19</v>
      </c>
      <c r="E285" s="11">
        <v>30</v>
      </c>
      <c r="F285" s="2">
        <v>26.8</v>
      </c>
      <c r="G285" s="15">
        <v>68</v>
      </c>
      <c r="H285" s="3">
        <v>100615</v>
      </c>
      <c r="I285" s="21" t="str">
        <f t="shared" si="13"/>
        <v>19:30</v>
      </c>
      <c r="J285" s="21">
        <f t="shared" si="12"/>
        <v>28.822740148089252</v>
      </c>
      <c r="K285" s="24">
        <f t="shared" si="14"/>
        <v>208.92981742907443</v>
      </c>
    </row>
    <row r="286" spans="1:11" x14ac:dyDescent="0.2">
      <c r="A286" s="21">
        <v>11</v>
      </c>
      <c r="B286" s="21">
        <v>6</v>
      </c>
      <c r="C286" s="11">
        <v>2016</v>
      </c>
      <c r="D286" s="11">
        <v>19</v>
      </c>
      <c r="E286" s="11">
        <v>35</v>
      </c>
      <c r="F286" s="2">
        <v>28</v>
      </c>
      <c r="G286" s="15">
        <v>68</v>
      </c>
      <c r="H286" s="3">
        <v>100644</v>
      </c>
      <c r="I286" s="21" t="str">
        <f t="shared" si="13"/>
        <v>19:35</v>
      </c>
      <c r="J286" s="21">
        <f t="shared" si="12"/>
        <v>25.833631413695798</v>
      </c>
      <c r="K286" s="24">
        <f t="shared" si="14"/>
        <v>225.80234005490951</v>
      </c>
    </row>
    <row r="287" spans="1:11" x14ac:dyDescent="0.2">
      <c r="A287" s="21">
        <v>11</v>
      </c>
      <c r="B287" s="21">
        <v>6</v>
      </c>
      <c r="C287" s="11">
        <v>2016</v>
      </c>
      <c r="D287" s="11">
        <v>19</v>
      </c>
      <c r="E287" s="11">
        <v>40</v>
      </c>
      <c r="F287" s="2">
        <v>28.5</v>
      </c>
      <c r="G287" s="15">
        <v>67</v>
      </c>
      <c r="H287" s="3">
        <v>100670</v>
      </c>
      <c r="I287" s="21" t="str">
        <f t="shared" si="13"/>
        <v>19:40</v>
      </c>
      <c r="J287" s="21">
        <f t="shared" si="12"/>
        <v>-14.900168868580511</v>
      </c>
      <c r="K287" s="24">
        <f t="shared" si="14"/>
        <v>211.89776072467413</v>
      </c>
    </row>
    <row r="288" spans="1:11" x14ac:dyDescent="0.2">
      <c r="A288" s="21">
        <v>11</v>
      </c>
      <c r="B288" s="21">
        <v>6</v>
      </c>
      <c r="C288" s="11">
        <v>2016</v>
      </c>
      <c r="D288" s="11">
        <v>19</v>
      </c>
      <c r="E288" s="11">
        <v>45</v>
      </c>
      <c r="F288" s="2">
        <v>27.6</v>
      </c>
      <c r="G288" s="15">
        <v>67</v>
      </c>
      <c r="H288" s="3">
        <v>100655</v>
      </c>
      <c r="I288" s="21" t="str">
        <f t="shared" si="13"/>
        <v>19:45</v>
      </c>
      <c r="J288" s="21">
        <f t="shared" si="12"/>
        <v>-15.895881973076349</v>
      </c>
      <c r="K288" s="24">
        <f t="shared" si="14"/>
        <v>187.04148369773586</v>
      </c>
    </row>
    <row r="289" spans="1:11" x14ac:dyDescent="0.2">
      <c r="A289" s="21">
        <v>11</v>
      </c>
      <c r="B289" s="21">
        <v>6</v>
      </c>
      <c r="C289" s="11">
        <v>2016</v>
      </c>
      <c r="D289" s="11">
        <v>19</v>
      </c>
      <c r="E289" s="11">
        <v>50</v>
      </c>
      <c r="F289" s="2">
        <v>28.3</v>
      </c>
      <c r="G289" s="15">
        <v>67</v>
      </c>
      <c r="H289" s="3">
        <v>100639</v>
      </c>
      <c r="I289" s="21" t="str">
        <f t="shared" si="13"/>
        <v>19:50</v>
      </c>
      <c r="J289" s="21">
        <f t="shared" si="12"/>
        <v>-3.9746022913582206</v>
      </c>
      <c r="K289" s="24">
        <f t="shared" si="14"/>
        <v>166.14320717715142</v>
      </c>
    </row>
    <row r="290" spans="1:11" x14ac:dyDescent="0.2">
      <c r="A290" s="21">
        <v>11</v>
      </c>
      <c r="B290" s="21">
        <v>6</v>
      </c>
      <c r="C290" s="11">
        <v>2016</v>
      </c>
      <c r="D290" s="11">
        <v>19</v>
      </c>
      <c r="E290" s="11">
        <v>55</v>
      </c>
      <c r="F290" s="2">
        <v>28.7</v>
      </c>
      <c r="G290" s="15">
        <v>68</v>
      </c>
      <c r="H290" s="3">
        <v>100635</v>
      </c>
      <c r="I290" s="21" t="str">
        <f t="shared" si="13"/>
        <v>19:55</v>
      </c>
      <c r="J290" s="21">
        <f t="shared" si="12"/>
        <v>22.854871565558703</v>
      </c>
      <c r="K290" s="24">
        <f t="shared" si="14"/>
        <v>205.91888934907237</v>
      </c>
    </row>
    <row r="291" spans="1:11" x14ac:dyDescent="0.2">
      <c r="A291" s="21">
        <v>11</v>
      </c>
      <c r="B291" s="21">
        <v>6</v>
      </c>
      <c r="C291" s="11">
        <v>2016</v>
      </c>
      <c r="D291" s="11">
        <v>20</v>
      </c>
      <c r="E291" s="11">
        <v>0</v>
      </c>
      <c r="F291" s="2">
        <v>28.2</v>
      </c>
      <c r="G291" s="15">
        <v>68</v>
      </c>
      <c r="H291" s="3">
        <v>100658</v>
      </c>
      <c r="I291" s="21" t="str">
        <f t="shared" si="13"/>
        <v>20:0</v>
      </c>
      <c r="J291" s="21">
        <f t="shared" si="12"/>
        <v>45.699298615112561</v>
      </c>
      <c r="K291" s="24">
        <f t="shared" si="14"/>
        <v>226.73043174473463</v>
      </c>
    </row>
    <row r="292" spans="1:11" x14ac:dyDescent="0.2">
      <c r="A292" s="21">
        <v>11</v>
      </c>
      <c r="B292" s="21">
        <v>6</v>
      </c>
      <c r="C292" s="11">
        <v>2016</v>
      </c>
      <c r="D292" s="11">
        <v>20</v>
      </c>
      <c r="E292" s="11">
        <v>5</v>
      </c>
      <c r="F292" s="2">
        <v>27.4</v>
      </c>
      <c r="G292" s="15">
        <v>67</v>
      </c>
      <c r="H292" s="3">
        <v>100704</v>
      </c>
      <c r="I292" s="21" t="str">
        <f t="shared" si="13"/>
        <v>20:5</v>
      </c>
      <c r="J292" s="21">
        <f t="shared" si="12"/>
        <v>29.790276453765493</v>
      </c>
      <c r="K292" s="24">
        <f t="shared" si="14"/>
        <v>246.56808269589254</v>
      </c>
    </row>
    <row r="293" spans="1:11" x14ac:dyDescent="0.2">
      <c r="A293" s="21">
        <v>11</v>
      </c>
      <c r="B293" s="21">
        <v>6</v>
      </c>
      <c r="C293" s="11">
        <v>2016</v>
      </c>
      <c r="D293" s="11">
        <v>20</v>
      </c>
      <c r="E293" s="11">
        <v>10</v>
      </c>
      <c r="F293" s="2">
        <v>26.6</v>
      </c>
      <c r="G293" s="15">
        <v>67</v>
      </c>
      <c r="H293" s="3">
        <v>100734</v>
      </c>
      <c r="I293" s="21" t="str">
        <f t="shared" si="13"/>
        <v>20:10</v>
      </c>
      <c r="J293" s="21">
        <f t="shared" si="12"/>
        <v>-15.883415728552427</v>
      </c>
      <c r="K293" s="24">
        <f t="shared" si="14"/>
        <v>231.67983047270408</v>
      </c>
    </row>
    <row r="294" spans="1:11" x14ac:dyDescent="0.2">
      <c r="A294" s="21">
        <v>11</v>
      </c>
      <c r="B294" s="21">
        <v>6</v>
      </c>
      <c r="C294" s="11">
        <v>2016</v>
      </c>
      <c r="D294" s="11">
        <v>20</v>
      </c>
      <c r="E294" s="11">
        <v>15</v>
      </c>
      <c r="F294" s="2">
        <v>27.1</v>
      </c>
      <c r="G294" s="15">
        <v>69</v>
      </c>
      <c r="H294" s="3">
        <v>100718</v>
      </c>
      <c r="I294" s="21" t="str">
        <f t="shared" si="13"/>
        <v>20:15</v>
      </c>
      <c r="J294" s="21">
        <f t="shared" si="12"/>
        <v>-1.9857423697849443</v>
      </c>
      <c r="K294" s="24">
        <f t="shared" si="14"/>
        <v>235.66512855671817</v>
      </c>
    </row>
    <row r="295" spans="1:11" x14ac:dyDescent="0.2">
      <c r="A295" s="21">
        <v>11</v>
      </c>
      <c r="B295" s="21">
        <v>6</v>
      </c>
      <c r="C295" s="11">
        <v>2016</v>
      </c>
      <c r="D295" s="11">
        <v>20</v>
      </c>
      <c r="E295" s="11">
        <v>20</v>
      </c>
      <c r="F295" s="2">
        <v>26.7</v>
      </c>
      <c r="G295" s="15">
        <v>71</v>
      </c>
      <c r="H295" s="3">
        <v>100716</v>
      </c>
      <c r="I295" s="21" t="str">
        <f t="shared" si="13"/>
        <v>20:20</v>
      </c>
      <c r="J295" s="21">
        <f t="shared" si="12"/>
        <v>0</v>
      </c>
      <c r="K295" s="24">
        <f t="shared" si="14"/>
        <v>208.79384201923278</v>
      </c>
    </row>
    <row r="296" spans="1:11" x14ac:dyDescent="0.2">
      <c r="A296" s="21">
        <v>11</v>
      </c>
      <c r="B296" s="21">
        <v>6</v>
      </c>
      <c r="C296" s="11">
        <v>2016</v>
      </c>
      <c r="D296" s="11">
        <v>20</v>
      </c>
      <c r="E296" s="11">
        <v>25</v>
      </c>
      <c r="F296" s="2">
        <v>26.7</v>
      </c>
      <c r="G296" s="15">
        <v>73</v>
      </c>
      <c r="H296" s="3">
        <v>100716</v>
      </c>
      <c r="I296" s="21" t="str">
        <f t="shared" si="13"/>
        <v>20:25</v>
      </c>
      <c r="J296" s="21">
        <f t="shared" si="12"/>
        <v>-10.9217999126256</v>
      </c>
      <c r="K296" s="24">
        <f t="shared" si="14"/>
        <v>185.93245641023088</v>
      </c>
    </row>
    <row r="297" spans="1:11" x14ac:dyDescent="0.2">
      <c r="A297" s="21">
        <v>11</v>
      </c>
      <c r="B297" s="21">
        <v>6</v>
      </c>
      <c r="C297" s="11">
        <v>2016</v>
      </c>
      <c r="D297" s="11">
        <v>20</v>
      </c>
      <c r="E297" s="11">
        <v>30</v>
      </c>
      <c r="F297" s="2">
        <v>27.1</v>
      </c>
      <c r="G297" s="15">
        <v>74</v>
      </c>
      <c r="H297" s="3">
        <v>100705</v>
      </c>
      <c r="I297" s="21" t="str">
        <f t="shared" si="13"/>
        <v>20:30</v>
      </c>
      <c r="J297" s="21">
        <f t="shared" si="12"/>
        <v>-0.99299935455041954</v>
      </c>
      <c r="K297" s="24">
        <f t="shared" si="14"/>
        <v>126.24350210233874</v>
      </c>
    </row>
    <row r="298" spans="1:11" x14ac:dyDescent="0.2">
      <c r="A298" s="21">
        <v>11</v>
      </c>
      <c r="B298" s="21">
        <v>6</v>
      </c>
      <c r="C298" s="11">
        <v>2016</v>
      </c>
      <c r="D298" s="11">
        <v>20</v>
      </c>
      <c r="E298" s="11">
        <v>35</v>
      </c>
      <c r="F298" s="2">
        <v>26.7</v>
      </c>
      <c r="G298" s="15">
        <v>75</v>
      </c>
      <c r="H298" s="3">
        <v>100704</v>
      </c>
      <c r="I298" s="21" t="str">
        <f t="shared" si="13"/>
        <v>20:35</v>
      </c>
      <c r="J298" s="21">
        <f t="shared" si="12"/>
        <v>-14.895138226882747</v>
      </c>
      <c r="K298" s="24">
        <f t="shared" si="14"/>
        <v>90.468838735513472</v>
      </c>
    </row>
    <row r="299" spans="1:11" x14ac:dyDescent="0.2">
      <c r="A299" s="21">
        <v>11</v>
      </c>
      <c r="B299" s="21">
        <v>6</v>
      </c>
      <c r="C299" s="11">
        <v>2016</v>
      </c>
      <c r="D299" s="11">
        <v>20</v>
      </c>
      <c r="E299" s="11">
        <v>40</v>
      </c>
      <c r="F299" s="2">
        <v>27.3</v>
      </c>
      <c r="G299" s="15">
        <v>75</v>
      </c>
      <c r="H299" s="3">
        <v>100689</v>
      </c>
      <c r="I299" s="21" t="str">
        <f t="shared" si="13"/>
        <v>20:40</v>
      </c>
      <c r="J299" s="21">
        <f t="shared" si="12"/>
        <v>16.883671503341976</v>
      </c>
      <c r="K299" s="24">
        <f t="shared" si="14"/>
        <v>113.3168435257995</v>
      </c>
    </row>
    <row r="300" spans="1:11" x14ac:dyDescent="0.2">
      <c r="A300" s="21">
        <v>11</v>
      </c>
      <c r="B300" s="21">
        <v>6</v>
      </c>
      <c r="C300" s="11">
        <v>2016</v>
      </c>
      <c r="D300" s="11">
        <v>20</v>
      </c>
      <c r="E300" s="11">
        <v>45</v>
      </c>
      <c r="F300" s="2">
        <v>27</v>
      </c>
      <c r="G300" s="15">
        <v>76</v>
      </c>
      <c r="H300" s="3">
        <v>100706</v>
      </c>
      <c r="I300" s="21" t="str">
        <f t="shared" si="13"/>
        <v>20:45</v>
      </c>
      <c r="J300" s="21">
        <f t="shared" si="12"/>
        <v>4.9649474708557584</v>
      </c>
      <c r="K300" s="24">
        <f t="shared" si="14"/>
        <v>84.481886431679911</v>
      </c>
    </row>
    <row r="301" spans="1:11" x14ac:dyDescent="0.2">
      <c r="A301" s="21">
        <v>11</v>
      </c>
      <c r="B301" s="21">
        <v>6</v>
      </c>
      <c r="C301" s="11">
        <v>2016</v>
      </c>
      <c r="D301" s="11">
        <v>20</v>
      </c>
      <c r="E301" s="11">
        <v>50</v>
      </c>
      <c r="F301" s="2">
        <v>27.1</v>
      </c>
      <c r="G301" s="15">
        <v>76</v>
      </c>
      <c r="H301" s="3">
        <v>100711</v>
      </c>
      <c r="I301" s="21" t="str">
        <f t="shared" si="13"/>
        <v>20:50</v>
      </c>
      <c r="J301" s="21">
        <f t="shared" si="12"/>
        <v>16.879983318604719</v>
      </c>
      <c r="K301" s="24">
        <f t="shared" si="14"/>
        <v>89.436522424543767</v>
      </c>
    </row>
    <row r="302" spans="1:11" x14ac:dyDescent="0.2">
      <c r="A302" s="21">
        <v>11</v>
      </c>
      <c r="B302" s="21">
        <v>6</v>
      </c>
      <c r="C302" s="11">
        <v>2016</v>
      </c>
      <c r="D302" s="11">
        <v>20</v>
      </c>
      <c r="E302" s="11">
        <v>55</v>
      </c>
      <c r="F302" s="2">
        <v>27.3</v>
      </c>
      <c r="G302" s="15">
        <v>76</v>
      </c>
      <c r="H302" s="3">
        <v>100728</v>
      </c>
      <c r="I302" s="21" t="str">
        <f t="shared" si="13"/>
        <v>20:55</v>
      </c>
      <c r="J302" s="21">
        <f t="shared" si="12"/>
        <v>24.819315384004444</v>
      </c>
      <c r="K302" s="24">
        <f t="shared" si="14"/>
        <v>150.02761387723004</v>
      </c>
    </row>
    <row r="303" spans="1:11" x14ac:dyDescent="0.2">
      <c r="A303" s="21">
        <v>11</v>
      </c>
      <c r="B303" s="21">
        <v>6</v>
      </c>
      <c r="C303" s="11">
        <v>2016</v>
      </c>
      <c r="D303" s="11">
        <v>21</v>
      </c>
      <c r="E303" s="11">
        <v>0</v>
      </c>
      <c r="F303" s="2">
        <v>27.3</v>
      </c>
      <c r="G303" s="15">
        <v>77</v>
      </c>
      <c r="H303" s="3">
        <v>100753</v>
      </c>
      <c r="I303" s="21" t="str">
        <f t="shared" si="13"/>
        <v>21:0</v>
      </c>
      <c r="J303" s="21">
        <f t="shared" si="12"/>
        <v>17.865472988397368</v>
      </c>
      <c r="K303" s="24">
        <f t="shared" si="14"/>
        <v>150.99481446547631</v>
      </c>
    </row>
    <row r="304" spans="1:11" x14ac:dyDescent="0.2">
      <c r="A304" s="21">
        <v>11</v>
      </c>
      <c r="B304" s="21">
        <v>6</v>
      </c>
      <c r="C304" s="11">
        <v>2016</v>
      </c>
      <c r="D304" s="11">
        <v>21</v>
      </c>
      <c r="E304" s="11">
        <v>5</v>
      </c>
      <c r="F304" s="2">
        <v>27.3</v>
      </c>
      <c r="G304" s="15">
        <v>77</v>
      </c>
      <c r="H304" s="3">
        <v>100771</v>
      </c>
      <c r="I304" s="21" t="str">
        <f t="shared" si="13"/>
        <v>21:5</v>
      </c>
      <c r="J304" s="21">
        <f t="shared" si="12"/>
        <v>10.915838882218099</v>
      </c>
      <c r="K304" s="24">
        <f t="shared" si="14"/>
        <v>152.96602062425251</v>
      </c>
    </row>
    <row r="305" spans="1:11" x14ac:dyDescent="0.2">
      <c r="A305" s="21">
        <v>11</v>
      </c>
      <c r="B305" s="21">
        <v>6</v>
      </c>
      <c r="C305" s="11">
        <v>2016</v>
      </c>
      <c r="D305" s="11">
        <v>21</v>
      </c>
      <c r="E305" s="11">
        <v>10</v>
      </c>
      <c r="F305" s="2">
        <v>27</v>
      </c>
      <c r="G305" s="15">
        <v>76</v>
      </c>
      <c r="H305" s="3">
        <v>100782</v>
      </c>
      <c r="I305" s="21" t="str">
        <f t="shared" si="13"/>
        <v>21:10</v>
      </c>
      <c r="J305" s="21">
        <f t="shared" si="12"/>
        <v>-15.875850846381299</v>
      </c>
      <c r="K305" s="24">
        <f t="shared" si="14"/>
        <v>116.22122674014813</v>
      </c>
    </row>
    <row r="306" spans="1:11" x14ac:dyDescent="0.2">
      <c r="A306" s="21">
        <v>11</v>
      </c>
      <c r="B306" s="21">
        <v>6</v>
      </c>
      <c r="C306" s="11">
        <v>2016</v>
      </c>
      <c r="D306" s="11">
        <v>21</v>
      </c>
      <c r="E306" s="11">
        <v>15</v>
      </c>
      <c r="F306" s="2">
        <v>28.2</v>
      </c>
      <c r="G306" s="15">
        <v>77</v>
      </c>
      <c r="H306" s="3">
        <v>100766</v>
      </c>
      <c r="I306" s="21" t="str">
        <f t="shared" si="13"/>
        <v>21:15</v>
      </c>
      <c r="J306" s="21">
        <f t="shared" si="12"/>
        <v>0</v>
      </c>
      <c r="K306" s="24">
        <f t="shared" si="14"/>
        <v>111.25346749763203</v>
      </c>
    </row>
    <row r="307" spans="1:11" x14ac:dyDescent="0.2">
      <c r="A307" s="21">
        <v>11</v>
      </c>
      <c r="B307" s="21">
        <v>6</v>
      </c>
      <c r="C307" s="11">
        <v>2016</v>
      </c>
      <c r="D307" s="11">
        <v>21</v>
      </c>
      <c r="E307" s="11">
        <v>20</v>
      </c>
      <c r="F307" s="2">
        <v>27.7</v>
      </c>
      <c r="G307" s="15">
        <v>76</v>
      </c>
      <c r="H307" s="3">
        <v>100766</v>
      </c>
      <c r="I307" s="21" t="str">
        <f t="shared" si="13"/>
        <v>21:20</v>
      </c>
      <c r="J307" s="21">
        <f t="shared" si="12"/>
        <v>0</v>
      </c>
      <c r="K307" s="24">
        <f t="shared" si="14"/>
        <v>118.20798495347086</v>
      </c>
    </row>
    <row r="308" spans="1:11" x14ac:dyDescent="0.2">
      <c r="A308" s="21">
        <v>11</v>
      </c>
      <c r="B308" s="21">
        <v>6</v>
      </c>
      <c r="C308" s="11">
        <v>2016</v>
      </c>
      <c r="D308" s="11">
        <v>21</v>
      </c>
      <c r="E308" s="11">
        <v>25</v>
      </c>
      <c r="F308" s="2">
        <v>27.3</v>
      </c>
      <c r="G308" s="15">
        <v>74</v>
      </c>
      <c r="H308" s="3">
        <v>100766</v>
      </c>
      <c r="I308" s="21" t="str">
        <f t="shared" si="13"/>
        <v>21:25</v>
      </c>
      <c r="J308" s="21">
        <f t="shared" si="12"/>
        <v>1.9847964591231171</v>
      </c>
      <c r="K308" s="24">
        <f t="shared" si="14"/>
        <v>142.05135643221703</v>
      </c>
    </row>
    <row r="309" spans="1:11" x14ac:dyDescent="0.2">
      <c r="A309" s="21">
        <v>11</v>
      </c>
      <c r="B309" s="21">
        <v>6</v>
      </c>
      <c r="C309" s="11">
        <v>2016</v>
      </c>
      <c r="D309" s="11">
        <v>21</v>
      </c>
      <c r="E309" s="11">
        <v>30</v>
      </c>
      <c r="F309" s="2">
        <v>27.3</v>
      </c>
      <c r="G309" s="15">
        <v>75</v>
      </c>
      <c r="H309" s="3">
        <v>100768</v>
      </c>
      <c r="I309" s="21" t="str">
        <f t="shared" si="13"/>
        <v>21:30</v>
      </c>
      <c r="J309" s="21">
        <f t="shared" si="12"/>
        <v>-1.9847570657351541</v>
      </c>
      <c r="K309" s="24">
        <f t="shared" si="14"/>
        <v>150.00448756523963</v>
      </c>
    </row>
    <row r="310" spans="1:11" x14ac:dyDescent="0.2">
      <c r="A310" s="21">
        <v>11</v>
      </c>
      <c r="B310" s="21">
        <v>6</v>
      </c>
      <c r="C310" s="11">
        <v>2016</v>
      </c>
      <c r="D310" s="11">
        <v>21</v>
      </c>
      <c r="E310" s="11">
        <v>35</v>
      </c>
      <c r="F310" s="2">
        <v>26.9</v>
      </c>
      <c r="G310" s="15">
        <v>76</v>
      </c>
      <c r="H310" s="3">
        <v>100766</v>
      </c>
      <c r="I310" s="21" t="str">
        <f t="shared" si="13"/>
        <v>21:35</v>
      </c>
      <c r="J310" s="21">
        <f t="shared" si="12"/>
        <v>7.9391858364924683</v>
      </c>
      <c r="K310" s="24">
        <f t="shared" si="14"/>
        <v>129.12093325364285</v>
      </c>
    </row>
    <row r="311" spans="1:11" x14ac:dyDescent="0.2">
      <c r="A311" s="21">
        <v>11</v>
      </c>
      <c r="B311" s="21">
        <v>6</v>
      </c>
      <c r="C311" s="11">
        <v>2016</v>
      </c>
      <c r="D311" s="11">
        <v>21</v>
      </c>
      <c r="E311" s="11">
        <v>40</v>
      </c>
      <c r="F311" s="2">
        <v>27</v>
      </c>
      <c r="G311" s="15">
        <v>76</v>
      </c>
      <c r="H311" s="3">
        <v>100774</v>
      </c>
      <c r="I311" s="21" t="str">
        <f t="shared" si="13"/>
        <v>21:40</v>
      </c>
      <c r="J311" s="21">
        <f t="shared" si="12"/>
        <v>5.9539166848591893</v>
      </c>
      <c r="K311" s="24">
        <f t="shared" si="14"/>
        <v>109.24121852480623</v>
      </c>
    </row>
    <row r="312" spans="1:11" x14ac:dyDescent="0.2">
      <c r="A312" s="21">
        <v>11</v>
      </c>
      <c r="B312" s="21">
        <v>6</v>
      </c>
      <c r="C312" s="11">
        <v>2016</v>
      </c>
      <c r="D312" s="11">
        <v>21</v>
      </c>
      <c r="E312" s="11">
        <v>45</v>
      </c>
      <c r="F312" s="2">
        <v>27</v>
      </c>
      <c r="G312" s="15">
        <v>78</v>
      </c>
      <c r="H312" s="3">
        <v>100780</v>
      </c>
      <c r="I312" s="21" t="str">
        <f t="shared" si="13"/>
        <v>21:45</v>
      </c>
      <c r="J312" s="21">
        <f t="shared" si="12"/>
        <v>19.845207382417147</v>
      </c>
      <c r="K312" s="24">
        <f t="shared" si="14"/>
        <v>143.98659477580389</v>
      </c>
    </row>
    <row r="313" spans="1:11" x14ac:dyDescent="0.2">
      <c r="A313" s="21">
        <v>11</v>
      </c>
      <c r="B313" s="21">
        <v>6</v>
      </c>
      <c r="C313" s="11">
        <v>2016</v>
      </c>
      <c r="D313" s="11">
        <v>21</v>
      </c>
      <c r="E313" s="11">
        <v>50</v>
      </c>
      <c r="F313" s="2">
        <v>27.3</v>
      </c>
      <c r="G313" s="15">
        <v>78</v>
      </c>
      <c r="H313" s="3">
        <v>100800</v>
      </c>
      <c r="I313" s="21" t="str">
        <f t="shared" si="13"/>
        <v>21:50</v>
      </c>
      <c r="J313" s="21">
        <f t="shared" si="12"/>
        <v>17.857142857142858</v>
      </c>
      <c r="K313" s="24">
        <f t="shared" si="14"/>
        <v>177.73961960602313</v>
      </c>
    </row>
    <row r="314" spans="1:11" x14ac:dyDescent="0.2">
      <c r="A314" s="21">
        <v>11</v>
      </c>
      <c r="B314" s="21">
        <v>6</v>
      </c>
      <c r="C314" s="11">
        <v>2016</v>
      </c>
      <c r="D314" s="11">
        <v>21</v>
      </c>
      <c r="E314" s="11">
        <v>55</v>
      </c>
      <c r="F314" s="2">
        <v>27.9</v>
      </c>
      <c r="G314" s="15">
        <v>78</v>
      </c>
      <c r="H314" s="3">
        <v>100818</v>
      </c>
      <c r="I314" s="21" t="str">
        <f t="shared" si="13"/>
        <v>21:55</v>
      </c>
      <c r="J314" s="21">
        <f t="shared" si="12"/>
        <v>9.9188636949751032</v>
      </c>
      <c r="K314" s="24">
        <f t="shared" si="14"/>
        <v>191.63308559235645</v>
      </c>
    </row>
    <row r="315" spans="1:11" x14ac:dyDescent="0.2">
      <c r="A315" s="21">
        <v>11</v>
      </c>
      <c r="B315" s="21">
        <v>6</v>
      </c>
      <c r="C315" s="11">
        <v>2016</v>
      </c>
      <c r="D315" s="11">
        <v>22</v>
      </c>
      <c r="E315" s="11">
        <v>0</v>
      </c>
      <c r="F315" s="2">
        <v>27.6</v>
      </c>
      <c r="G315" s="15">
        <v>77</v>
      </c>
      <c r="H315" s="3">
        <v>100828</v>
      </c>
      <c r="I315" s="21" t="str">
        <f t="shared" si="13"/>
        <v>22:0</v>
      </c>
      <c r="J315" s="21">
        <f t="shared" si="12"/>
        <v>-11.901455944777245</v>
      </c>
      <c r="K315" s="24">
        <f t="shared" si="14"/>
        <v>156.87675808202047</v>
      </c>
    </row>
    <row r="316" spans="1:11" x14ac:dyDescent="0.2">
      <c r="A316" s="21">
        <v>11</v>
      </c>
      <c r="B316" s="21">
        <v>6</v>
      </c>
      <c r="C316" s="11">
        <v>2016</v>
      </c>
      <c r="D316" s="11">
        <v>22</v>
      </c>
      <c r="E316" s="11">
        <v>5</v>
      </c>
      <c r="F316" s="2">
        <v>27.2</v>
      </c>
      <c r="G316" s="15">
        <v>76</v>
      </c>
      <c r="H316" s="3">
        <v>100816</v>
      </c>
      <c r="I316" s="21" t="str">
        <f t="shared" si="13"/>
        <v>22:5</v>
      </c>
      <c r="J316" s="21">
        <f t="shared" si="12"/>
        <v>-9.9190604665926045</v>
      </c>
      <c r="K316" s="24">
        <f t="shared" si="14"/>
        <v>101.25839900031531</v>
      </c>
    </row>
    <row r="317" spans="1:11" x14ac:dyDescent="0.2">
      <c r="A317" s="21">
        <v>11</v>
      </c>
      <c r="B317" s="21">
        <v>6</v>
      </c>
      <c r="C317" s="11">
        <v>2016</v>
      </c>
      <c r="D317" s="11">
        <v>22</v>
      </c>
      <c r="E317" s="11">
        <v>10</v>
      </c>
      <c r="F317" s="2">
        <v>27</v>
      </c>
      <c r="G317" s="15">
        <v>76</v>
      </c>
      <c r="H317" s="3">
        <v>100806</v>
      </c>
      <c r="I317" s="21" t="str">
        <f t="shared" si="13"/>
        <v>22:10</v>
      </c>
      <c r="J317" s="21">
        <f t="shared" si="12"/>
        <v>-11.90405333015892</v>
      </c>
      <c r="K317" s="24">
        <f t="shared" si="14"/>
        <v>59.564069216390891</v>
      </c>
    </row>
    <row r="318" spans="1:11" x14ac:dyDescent="0.2">
      <c r="A318" s="21">
        <v>11</v>
      </c>
      <c r="B318" s="21">
        <v>6</v>
      </c>
      <c r="C318" s="11">
        <v>2016</v>
      </c>
      <c r="D318" s="11">
        <v>22</v>
      </c>
      <c r="E318" s="11">
        <v>15</v>
      </c>
      <c r="F318" s="2">
        <v>27</v>
      </c>
      <c r="G318" s="15">
        <v>77</v>
      </c>
      <c r="H318" s="3">
        <v>100794</v>
      </c>
      <c r="I318" s="21" t="str">
        <f t="shared" si="13"/>
        <v>22:15</v>
      </c>
      <c r="J318" s="21">
        <f t="shared" si="12"/>
        <v>-5.9527352818620152</v>
      </c>
      <c r="K318" s="24">
        <f t="shared" si="14"/>
        <v>69.494749663081322</v>
      </c>
    </row>
    <row r="319" spans="1:11" x14ac:dyDescent="0.2">
      <c r="A319" s="21">
        <v>11</v>
      </c>
      <c r="B319" s="21">
        <v>6</v>
      </c>
      <c r="C319" s="11">
        <v>2016</v>
      </c>
      <c r="D319" s="11">
        <v>22</v>
      </c>
      <c r="E319" s="11">
        <v>20</v>
      </c>
      <c r="F319" s="2">
        <v>27.4</v>
      </c>
      <c r="G319" s="15">
        <v>78</v>
      </c>
      <c r="H319" s="3">
        <v>100788</v>
      </c>
      <c r="I319" s="21" t="str">
        <f t="shared" si="13"/>
        <v>22:20</v>
      </c>
      <c r="J319" s="21">
        <f t="shared" si="12"/>
        <v>-1.9843632178433939</v>
      </c>
      <c r="K319" s="24">
        <f t="shared" si="14"/>
        <v>69.496128815022857</v>
      </c>
    </row>
    <row r="320" spans="1:11" x14ac:dyDescent="0.2">
      <c r="A320" s="21">
        <v>11</v>
      </c>
      <c r="B320" s="21">
        <v>6</v>
      </c>
      <c r="C320" s="11">
        <v>2016</v>
      </c>
      <c r="D320" s="11">
        <v>22</v>
      </c>
      <c r="E320" s="11">
        <v>25</v>
      </c>
      <c r="F320" s="2">
        <v>27.3</v>
      </c>
      <c r="G320" s="15">
        <v>79</v>
      </c>
      <c r="H320" s="3">
        <v>100786</v>
      </c>
      <c r="I320" s="21" t="str">
        <f t="shared" si="13"/>
        <v>22:25</v>
      </c>
      <c r="J320" s="21">
        <f t="shared" si="12"/>
        <v>11.90641557359157</v>
      </c>
      <c r="K320" s="24">
        <f t="shared" si="14"/>
        <v>81.40254438861443</v>
      </c>
    </row>
    <row r="321" spans="1:11" x14ac:dyDescent="0.2">
      <c r="A321" s="21">
        <v>11</v>
      </c>
      <c r="B321" s="21">
        <v>6</v>
      </c>
      <c r="C321" s="11">
        <v>2016</v>
      </c>
      <c r="D321" s="11">
        <v>22</v>
      </c>
      <c r="E321" s="11">
        <v>30</v>
      </c>
      <c r="F321" s="2">
        <v>27.2</v>
      </c>
      <c r="G321" s="15">
        <v>79</v>
      </c>
      <c r="H321" s="3">
        <v>100798</v>
      </c>
      <c r="I321" s="21" t="str">
        <f t="shared" si="13"/>
        <v>22:30</v>
      </c>
      <c r="J321" s="21">
        <f t="shared" si="12"/>
        <v>14.881247643802457</v>
      </c>
      <c r="K321" s="24">
        <f t="shared" si="14"/>
        <v>107.20559194504249</v>
      </c>
    </row>
    <row r="322" spans="1:11" x14ac:dyDescent="0.2">
      <c r="A322" s="21">
        <v>11</v>
      </c>
      <c r="B322" s="21">
        <v>6</v>
      </c>
      <c r="C322" s="11">
        <v>2016</v>
      </c>
      <c r="D322" s="11">
        <v>22</v>
      </c>
      <c r="E322" s="11">
        <v>35</v>
      </c>
      <c r="F322" s="2">
        <v>28</v>
      </c>
      <c r="G322" s="15">
        <v>78</v>
      </c>
      <c r="H322" s="3">
        <v>100813</v>
      </c>
      <c r="I322" s="21" t="str">
        <f t="shared" si="13"/>
        <v>22:35</v>
      </c>
      <c r="J322" s="21">
        <f t="shared" si="12"/>
        <v>1.9838711277315426</v>
      </c>
      <c r="K322" s="24">
        <f t="shared" si="14"/>
        <v>110.18246242732445</v>
      </c>
    </row>
    <row r="323" spans="1:11" x14ac:dyDescent="0.2">
      <c r="A323" s="21">
        <v>11</v>
      </c>
      <c r="B323" s="21">
        <v>6</v>
      </c>
      <c r="C323" s="11">
        <v>2016</v>
      </c>
      <c r="D323" s="11">
        <v>22</v>
      </c>
      <c r="E323" s="11">
        <v>40</v>
      </c>
      <c r="F323" s="2">
        <v>27.9</v>
      </c>
      <c r="G323" s="15">
        <v>77</v>
      </c>
      <c r="H323" s="3">
        <v>100815</v>
      </c>
      <c r="I323" s="21" t="str">
        <f t="shared" si="13"/>
        <v>22:40</v>
      </c>
      <c r="J323" s="21">
        <f t="shared" ref="J323:J338" si="15">((H324-H323)/H323)*100000</f>
        <v>-3.9676635421316271</v>
      </c>
      <c r="K323" s="24">
        <f t="shared" si="14"/>
        <v>121.10993711207554</v>
      </c>
    </row>
    <row r="324" spans="1:11" x14ac:dyDescent="0.2">
      <c r="A324" s="21">
        <v>11</v>
      </c>
      <c r="B324" s="21">
        <v>6</v>
      </c>
      <c r="C324" s="11">
        <v>2016</v>
      </c>
      <c r="D324" s="11">
        <v>22</v>
      </c>
      <c r="E324" s="11">
        <v>45</v>
      </c>
      <c r="F324" s="2">
        <v>27.7</v>
      </c>
      <c r="G324" s="15">
        <v>76</v>
      </c>
      <c r="H324" s="3">
        <v>100811</v>
      </c>
      <c r="I324" s="21" t="str">
        <f t="shared" si="13"/>
        <v>22:45</v>
      </c>
      <c r="J324" s="21">
        <f t="shared" si="15"/>
        <v>-1.9839104859588736</v>
      </c>
      <c r="K324" s="24">
        <f t="shared" si="14"/>
        <v>102.24235512277471</v>
      </c>
    </row>
    <row r="325" spans="1:11" x14ac:dyDescent="0.2">
      <c r="A325" s="21">
        <v>11</v>
      </c>
      <c r="B325" s="21">
        <v>6</v>
      </c>
      <c r="C325" s="11">
        <v>2016</v>
      </c>
      <c r="D325" s="11">
        <v>22</v>
      </c>
      <c r="E325" s="11">
        <v>50</v>
      </c>
      <c r="F325" s="2">
        <v>27.4</v>
      </c>
      <c r="G325" s="15">
        <v>74</v>
      </c>
      <c r="H325" s="3">
        <v>100809</v>
      </c>
      <c r="I325" s="21" t="str">
        <f t="shared" si="13"/>
        <v>22:50</v>
      </c>
      <c r="J325" s="21">
        <f t="shared" si="15"/>
        <v>-8.9277743058655474</v>
      </c>
      <c r="K325" s="24">
        <f t="shared" si="14"/>
        <v>88.349633346053423</v>
      </c>
    </row>
    <row r="326" spans="1:11" x14ac:dyDescent="0.2">
      <c r="A326" s="21">
        <v>11</v>
      </c>
      <c r="B326" s="21">
        <v>6</v>
      </c>
      <c r="C326" s="11">
        <v>2016</v>
      </c>
      <c r="D326" s="11">
        <v>22</v>
      </c>
      <c r="E326" s="11">
        <v>55</v>
      </c>
      <c r="F326" s="2">
        <v>27.7</v>
      </c>
      <c r="G326" s="15">
        <v>75</v>
      </c>
      <c r="H326" s="3">
        <v>100800</v>
      </c>
      <c r="I326" s="21" t="str">
        <f t="shared" si="13"/>
        <v>22:55</v>
      </c>
      <c r="J326" s="21">
        <f t="shared" si="15"/>
        <v>-2.9761904761904763</v>
      </c>
      <c r="K326" s="24">
        <f t="shared" si="14"/>
        <v>68.493459551258212</v>
      </c>
    </row>
    <row r="327" spans="1:11" x14ac:dyDescent="0.2">
      <c r="A327" s="21">
        <v>11</v>
      </c>
      <c r="B327" s="21">
        <v>6</v>
      </c>
      <c r="C327" s="11">
        <v>2016</v>
      </c>
      <c r="D327" s="11">
        <v>23</v>
      </c>
      <c r="E327" s="11">
        <v>0</v>
      </c>
      <c r="F327" s="2">
        <v>27.1</v>
      </c>
      <c r="G327" s="15">
        <v>76</v>
      </c>
      <c r="H327" s="3">
        <v>100797</v>
      </c>
      <c r="I327" s="21" t="str">
        <f t="shared" si="13"/>
        <v>23:0</v>
      </c>
      <c r="J327" s="21">
        <f t="shared" si="15"/>
        <v>-0.99209301864142785</v>
      </c>
      <c r="K327" s="24">
        <f t="shared" si="14"/>
        <v>42.682051148612331</v>
      </c>
    </row>
    <row r="328" spans="1:11" x14ac:dyDescent="0.2">
      <c r="A328" s="21">
        <v>11</v>
      </c>
      <c r="B328" s="21">
        <v>6</v>
      </c>
      <c r="C328" s="11">
        <v>2016</v>
      </c>
      <c r="D328" s="11">
        <v>23</v>
      </c>
      <c r="E328" s="11">
        <v>5</v>
      </c>
      <c r="F328" s="2">
        <v>27.6</v>
      </c>
      <c r="G328" s="15">
        <v>77</v>
      </c>
      <c r="H328" s="3">
        <v>100796</v>
      </c>
      <c r="I328" s="21" t="str">
        <f t="shared" ref="I328:I338" si="16">CONCATENATE(D328,":",E328)</f>
        <v>23:5</v>
      </c>
      <c r="J328" s="21">
        <f t="shared" si="15"/>
        <v>-15.873645779594428</v>
      </c>
      <c r="K328" s="24">
        <f t="shared" si="14"/>
        <v>8.9429323806205314</v>
      </c>
    </row>
    <row r="329" spans="1:11" x14ac:dyDescent="0.2">
      <c r="A329" s="21">
        <v>11</v>
      </c>
      <c r="B329" s="21">
        <v>6</v>
      </c>
      <c r="C329" s="11">
        <v>2016</v>
      </c>
      <c r="D329" s="11">
        <v>23</v>
      </c>
      <c r="E329" s="11">
        <v>10</v>
      </c>
      <c r="F329" s="2">
        <v>27</v>
      </c>
      <c r="G329" s="15">
        <v>76</v>
      </c>
      <c r="H329" s="3">
        <v>100780</v>
      </c>
      <c r="I329" s="21" t="str">
        <f t="shared" si="16"/>
        <v>23:10</v>
      </c>
      <c r="J329" s="21">
        <f t="shared" si="15"/>
        <v>9.9226036912085736</v>
      </c>
      <c r="K329" s="24">
        <f t="shared" si="14"/>
        <v>7.9496971896110011</v>
      </c>
    </row>
    <row r="330" spans="1:11" x14ac:dyDescent="0.2">
      <c r="A330" s="21">
        <v>11</v>
      </c>
      <c r="B330" s="21">
        <v>6</v>
      </c>
      <c r="C330" s="11">
        <v>2016</v>
      </c>
      <c r="D330" s="11">
        <v>23</v>
      </c>
      <c r="E330" s="11">
        <v>15</v>
      </c>
      <c r="F330" s="2">
        <v>27.2</v>
      </c>
      <c r="G330" s="15">
        <v>77</v>
      </c>
      <c r="H330" s="3">
        <v>100790</v>
      </c>
      <c r="I330" s="21" t="str">
        <f t="shared" si="16"/>
        <v>23:15</v>
      </c>
      <c r="J330" s="21">
        <f t="shared" si="15"/>
        <v>-4.9608096041273937</v>
      </c>
      <c r="K330" s="24">
        <f t="shared" si="14"/>
        <v>18.864738431864911</v>
      </c>
    </row>
    <row r="331" spans="1:11" x14ac:dyDescent="0.2">
      <c r="A331" s="21">
        <v>11</v>
      </c>
      <c r="B331" s="21">
        <v>6</v>
      </c>
      <c r="C331" s="11">
        <v>2016</v>
      </c>
      <c r="D331" s="11">
        <v>23</v>
      </c>
      <c r="E331" s="11">
        <v>20</v>
      </c>
      <c r="F331" s="2">
        <v>27.8</v>
      </c>
      <c r="G331" s="15">
        <v>79</v>
      </c>
      <c r="H331" s="3">
        <v>100785</v>
      </c>
      <c r="I331" s="21" t="str">
        <f t="shared" si="16"/>
        <v>23:20</v>
      </c>
      <c r="J331" s="21">
        <f t="shared" si="15"/>
        <v>-7.9376891402490442</v>
      </c>
      <c r="K331" s="24">
        <f t="shared" si="14"/>
        <v>10.927049291615866</v>
      </c>
    </row>
    <row r="332" spans="1:11" x14ac:dyDescent="0.2">
      <c r="A332" s="21">
        <v>11</v>
      </c>
      <c r="B332" s="21">
        <v>6</v>
      </c>
      <c r="C332" s="11">
        <v>2016</v>
      </c>
      <c r="D332" s="11">
        <v>23</v>
      </c>
      <c r="E332" s="11">
        <v>25</v>
      </c>
      <c r="F332" s="2">
        <v>27.1</v>
      </c>
      <c r="G332" s="15">
        <v>78</v>
      </c>
      <c r="H332" s="3">
        <v>100777</v>
      </c>
      <c r="I332" s="21" t="str">
        <f t="shared" si="16"/>
        <v>23:25</v>
      </c>
      <c r="J332" s="21">
        <f t="shared" si="15"/>
        <v>4.9614495370967582</v>
      </c>
      <c r="K332" s="24">
        <f t="shared" si="14"/>
        <v>15.888498828712624</v>
      </c>
    </row>
    <row r="333" spans="1:11" x14ac:dyDescent="0.2">
      <c r="A333" s="21">
        <v>11</v>
      </c>
      <c r="B333" s="21">
        <v>6</v>
      </c>
      <c r="C333" s="11">
        <v>2016</v>
      </c>
      <c r="D333" s="11">
        <v>23</v>
      </c>
      <c r="E333" s="11">
        <v>30</v>
      </c>
      <c r="F333" s="2">
        <v>27</v>
      </c>
      <c r="G333" s="15">
        <v>78</v>
      </c>
      <c r="H333" s="3">
        <v>100782</v>
      </c>
      <c r="I333" s="21" t="str">
        <f t="shared" si="16"/>
        <v>23:30</v>
      </c>
      <c r="J333" s="21">
        <f t="shared" si="15"/>
        <v>5.9534440673929865</v>
      </c>
      <c r="K333" s="24">
        <f t="shared" si="14"/>
        <v>19.857146436982493</v>
      </c>
    </row>
    <row r="334" spans="1:11" x14ac:dyDescent="0.2">
      <c r="A334" s="21">
        <v>11</v>
      </c>
      <c r="B334" s="21">
        <v>6</v>
      </c>
      <c r="C334" s="11">
        <v>2016</v>
      </c>
      <c r="D334" s="11">
        <v>23</v>
      </c>
      <c r="E334" s="11">
        <v>35</v>
      </c>
      <c r="F334" s="2">
        <v>26.7</v>
      </c>
      <c r="G334" s="15">
        <v>79</v>
      </c>
      <c r="H334" s="3">
        <v>100788</v>
      </c>
      <c r="I334" s="21" t="str">
        <f t="shared" si="16"/>
        <v>23:35</v>
      </c>
      <c r="J334" s="21">
        <f t="shared" si="15"/>
        <v>1.9843632178433939</v>
      </c>
      <c r="K334" s="24">
        <f t="shared" si="14"/>
        <v>23.826266720561055</v>
      </c>
    </row>
    <row r="335" spans="1:11" x14ac:dyDescent="0.2">
      <c r="A335" s="21">
        <v>11</v>
      </c>
      <c r="B335" s="21">
        <v>6</v>
      </c>
      <c r="C335" s="11">
        <v>2016</v>
      </c>
      <c r="D335" s="11">
        <v>23</v>
      </c>
      <c r="E335" s="11">
        <v>40</v>
      </c>
      <c r="F335" s="2">
        <v>27</v>
      </c>
      <c r="G335" s="15">
        <v>79</v>
      </c>
      <c r="H335" s="3">
        <v>100790</v>
      </c>
      <c r="I335" s="21" t="str">
        <f t="shared" si="16"/>
        <v>23:40</v>
      </c>
      <c r="J335" s="21">
        <f t="shared" si="15"/>
        <v>-4.9608096041273937</v>
      </c>
      <c r="K335" s="24">
        <f t="shared" si="14"/>
        <v>10.92627127994119</v>
      </c>
    </row>
    <row r="336" spans="1:11" x14ac:dyDescent="0.2">
      <c r="A336" s="21">
        <v>11</v>
      </c>
      <c r="B336" s="21">
        <v>6</v>
      </c>
      <c r="C336" s="11">
        <v>2016</v>
      </c>
      <c r="D336" s="11">
        <v>23</v>
      </c>
      <c r="E336" s="11">
        <v>45</v>
      </c>
      <c r="F336" s="2">
        <v>27</v>
      </c>
      <c r="G336" s="15">
        <v>80</v>
      </c>
      <c r="H336" s="3">
        <v>100785</v>
      </c>
      <c r="I336" s="21" t="str">
        <f t="shared" si="16"/>
        <v>23:45</v>
      </c>
      <c r="J336" s="21">
        <f t="shared" si="15"/>
        <v>-1.984422285062261</v>
      </c>
      <c r="K336" s="24">
        <f t="shared" si="14"/>
        <v>2.9879323100197261</v>
      </c>
    </row>
    <row r="337" spans="1:11" x14ac:dyDescent="0.2">
      <c r="A337" s="21">
        <v>11</v>
      </c>
      <c r="B337" s="21">
        <v>6</v>
      </c>
      <c r="C337" s="11">
        <v>2016</v>
      </c>
      <c r="D337" s="11">
        <v>23</v>
      </c>
      <c r="E337" s="11">
        <v>50</v>
      </c>
      <c r="F337" s="2">
        <v>27</v>
      </c>
      <c r="G337" s="15">
        <v>80</v>
      </c>
      <c r="H337" s="3">
        <v>100783</v>
      </c>
      <c r="I337" s="21" t="str">
        <f t="shared" si="16"/>
        <v>23:50</v>
      </c>
      <c r="J337" s="21">
        <f t="shared" si="15"/>
        <v>-0.99223083258089162</v>
      </c>
      <c r="K337" s="24">
        <f t="shared" si="14"/>
        <v>-17.849505904978297</v>
      </c>
    </row>
    <row r="338" spans="1:11" x14ac:dyDescent="0.2">
      <c r="A338" s="21">
        <v>11</v>
      </c>
      <c r="B338" s="21">
        <v>6</v>
      </c>
      <c r="C338" s="11">
        <v>2016</v>
      </c>
      <c r="D338" s="11">
        <v>23</v>
      </c>
      <c r="E338" s="11">
        <v>55</v>
      </c>
      <c r="F338" s="2">
        <v>27.4</v>
      </c>
      <c r="G338" s="15">
        <v>81</v>
      </c>
      <c r="H338" s="3">
        <v>100782</v>
      </c>
      <c r="I338" s="21" t="str">
        <f t="shared" si="16"/>
        <v>23:55</v>
      </c>
      <c r="J338" s="21">
        <f>((H339-H338)/H338)*100000</f>
        <v>-143.87489829533052</v>
      </c>
      <c r="K338" s="24">
        <f t="shared" si="14"/>
        <v>-179.58154705745167</v>
      </c>
    </row>
    <row r="339" spans="1:11" x14ac:dyDescent="0.2">
      <c r="H339" s="3">
        <v>100637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9</vt:i4>
      </vt:variant>
    </vt:vector>
  </HeadingPairs>
  <TitlesOfParts>
    <vt:vector size="9" baseType="lpstr">
      <vt:lpstr>05-30-16</vt:lpstr>
      <vt:lpstr>06-05-16</vt:lpstr>
      <vt:lpstr>06-10-16(2)</vt:lpstr>
      <vt:lpstr>06-10-16</vt:lpstr>
      <vt:lpstr>06-15-16</vt:lpstr>
      <vt:lpstr>06-14-16</vt:lpstr>
      <vt:lpstr>06-13-16</vt:lpstr>
      <vt:lpstr>06-12-16</vt:lpstr>
      <vt:lpstr>06-11-16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Tiến Đạt</dc:creator>
  <cp:lastModifiedBy>Nguyễn Trần Tiến Đạt</cp:lastModifiedBy>
  <dcterms:created xsi:type="dcterms:W3CDTF">2016-06-10T08:01:46Z</dcterms:created>
  <dcterms:modified xsi:type="dcterms:W3CDTF">2016-06-16T16:41:33Z</dcterms:modified>
</cp:coreProperties>
</file>