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b4daee1a9dcda587/02_NCSR/DCOSS-IOT25_paper/results_24jan25/"/>
    </mc:Choice>
  </mc:AlternateContent>
  <xr:revisionPtr revIDLastSave="683" documentId="11_7B3990451C8A64082D8A333145DFE8F360266249" xr6:coauthVersionLast="47" xr6:coauthVersionMax="47" xr10:uidLastSave="{0FF4FE9A-B922-4192-8C5C-399A3E742D31}"/>
  <bookViews>
    <workbookView xWindow="-120" yWindow="-120" windowWidth="29040" windowHeight="15720" tabRatio="456" activeTab="3" xr2:uid="{00000000-000D-0000-FFFF-FFFF00000000}"/>
  </bookViews>
  <sheets>
    <sheet name="BitBrain_results_AsIs" sheetId="1" r:id="rId1"/>
    <sheet name="BitBrain_rearranged" sheetId="2" r:id="rId2"/>
    <sheet name="BitBrain_rearranged (2)" sheetId="6" r:id="rId3"/>
    <sheet name="for_paper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1" i="7" l="1"/>
  <c r="D101" i="7"/>
  <c r="E101" i="7"/>
  <c r="F101" i="7"/>
  <c r="G101" i="7"/>
  <c r="H101" i="7"/>
  <c r="I101" i="7"/>
  <c r="J101" i="7"/>
  <c r="K101" i="7"/>
  <c r="L101" i="7"/>
  <c r="C102" i="7"/>
  <c r="D102" i="7"/>
  <c r="E102" i="7"/>
  <c r="F102" i="7"/>
  <c r="G102" i="7"/>
  <c r="H102" i="7"/>
  <c r="I102" i="7"/>
  <c r="J102" i="7"/>
  <c r="K102" i="7"/>
  <c r="L102" i="7"/>
  <c r="C103" i="7"/>
  <c r="D103" i="7"/>
  <c r="E103" i="7"/>
  <c r="F103" i="7"/>
  <c r="G103" i="7"/>
  <c r="H103" i="7"/>
  <c r="I103" i="7"/>
  <c r="J103" i="7"/>
  <c r="K103" i="7"/>
  <c r="L103" i="7"/>
  <c r="C104" i="7"/>
  <c r="D104" i="7"/>
  <c r="E104" i="7"/>
  <c r="F104" i="7"/>
  <c r="G104" i="7"/>
  <c r="H104" i="7"/>
  <c r="I104" i="7"/>
  <c r="J104" i="7"/>
  <c r="K104" i="7"/>
  <c r="L104" i="7"/>
  <c r="C105" i="7"/>
  <c r="D105" i="7"/>
  <c r="E105" i="7"/>
  <c r="F105" i="7"/>
  <c r="G105" i="7"/>
  <c r="H105" i="7"/>
  <c r="I105" i="7"/>
  <c r="J105" i="7"/>
  <c r="K105" i="7"/>
  <c r="L105" i="7"/>
  <c r="C106" i="7"/>
  <c r="D106" i="7"/>
  <c r="E106" i="7"/>
  <c r="F106" i="7"/>
  <c r="G106" i="7"/>
  <c r="H106" i="7"/>
  <c r="I106" i="7"/>
  <c r="J106" i="7"/>
  <c r="K106" i="7"/>
  <c r="L106" i="7"/>
  <c r="C107" i="7"/>
  <c r="D107" i="7"/>
  <c r="E107" i="7"/>
  <c r="F107" i="7"/>
  <c r="G107" i="7"/>
  <c r="H107" i="7"/>
  <c r="I107" i="7"/>
  <c r="J107" i="7"/>
  <c r="K107" i="7"/>
  <c r="L107" i="7"/>
  <c r="C108" i="7"/>
  <c r="D108" i="7"/>
  <c r="E108" i="7"/>
  <c r="F108" i="7"/>
  <c r="G108" i="7"/>
  <c r="H108" i="7"/>
  <c r="I108" i="7"/>
  <c r="J108" i="7"/>
  <c r="K108" i="7"/>
  <c r="L108" i="7"/>
  <c r="C109" i="7"/>
  <c r="D109" i="7"/>
  <c r="E109" i="7"/>
  <c r="F109" i="7"/>
  <c r="G109" i="7"/>
  <c r="H109" i="7"/>
  <c r="I109" i="7"/>
  <c r="J109" i="7"/>
  <c r="K109" i="7"/>
  <c r="L109" i="7"/>
  <c r="C110" i="7"/>
  <c r="D110" i="7"/>
  <c r="E110" i="7"/>
  <c r="F110" i="7"/>
  <c r="G110" i="7"/>
  <c r="H110" i="7"/>
  <c r="I110" i="7"/>
  <c r="J110" i="7"/>
  <c r="K110" i="7"/>
  <c r="L110" i="7"/>
  <c r="C111" i="7"/>
  <c r="D111" i="7"/>
  <c r="E111" i="7"/>
  <c r="F111" i="7"/>
  <c r="G111" i="7"/>
  <c r="H111" i="7"/>
  <c r="I111" i="7"/>
  <c r="J111" i="7"/>
  <c r="K111" i="7"/>
  <c r="L111" i="7"/>
  <c r="C112" i="7"/>
  <c r="D112" i="7"/>
  <c r="E112" i="7"/>
  <c r="F112" i="7"/>
  <c r="G112" i="7"/>
  <c r="H112" i="7"/>
  <c r="I112" i="7"/>
  <c r="J112" i="7"/>
  <c r="K112" i="7"/>
  <c r="L112" i="7"/>
  <c r="D100" i="7"/>
  <c r="E100" i="7"/>
  <c r="F100" i="7"/>
  <c r="G100" i="7"/>
  <c r="H100" i="7"/>
  <c r="I100" i="7"/>
  <c r="J100" i="7"/>
  <c r="K100" i="7"/>
  <c r="L100" i="7"/>
  <c r="C100" i="7"/>
  <c r="C150" i="7"/>
  <c r="D150" i="7"/>
  <c r="E150" i="7"/>
  <c r="F150" i="7"/>
  <c r="G150" i="7"/>
  <c r="H150" i="7"/>
  <c r="I150" i="7"/>
  <c r="J150" i="7"/>
  <c r="K150" i="7"/>
  <c r="L150" i="7"/>
  <c r="C151" i="7"/>
  <c r="D151" i="7"/>
  <c r="E151" i="7"/>
  <c r="F151" i="7"/>
  <c r="G151" i="7"/>
  <c r="H151" i="7"/>
  <c r="I151" i="7"/>
  <c r="J151" i="7"/>
  <c r="K151" i="7"/>
  <c r="L151" i="7"/>
  <c r="C152" i="7"/>
  <c r="D152" i="7"/>
  <c r="E152" i="7"/>
  <c r="F152" i="7"/>
  <c r="G152" i="7"/>
  <c r="H152" i="7"/>
  <c r="I152" i="7"/>
  <c r="J152" i="7"/>
  <c r="K152" i="7"/>
  <c r="L152" i="7"/>
  <c r="C153" i="7"/>
  <c r="D153" i="7"/>
  <c r="E153" i="7"/>
  <c r="F153" i="7"/>
  <c r="G153" i="7"/>
  <c r="H153" i="7"/>
  <c r="I153" i="7"/>
  <c r="J153" i="7"/>
  <c r="K153" i="7"/>
  <c r="L153" i="7"/>
  <c r="C154" i="7"/>
  <c r="D154" i="7"/>
  <c r="E154" i="7"/>
  <c r="F154" i="7"/>
  <c r="G154" i="7"/>
  <c r="H154" i="7"/>
  <c r="I154" i="7"/>
  <c r="J154" i="7"/>
  <c r="K154" i="7"/>
  <c r="L154" i="7"/>
  <c r="C155" i="7"/>
  <c r="D155" i="7"/>
  <c r="E155" i="7"/>
  <c r="F155" i="7"/>
  <c r="G155" i="7"/>
  <c r="H155" i="7"/>
  <c r="I155" i="7"/>
  <c r="J155" i="7"/>
  <c r="K155" i="7"/>
  <c r="L155" i="7"/>
  <c r="C156" i="7"/>
  <c r="D156" i="7"/>
  <c r="E156" i="7"/>
  <c r="F156" i="7"/>
  <c r="G156" i="7"/>
  <c r="H156" i="7"/>
  <c r="I156" i="7"/>
  <c r="J156" i="7"/>
  <c r="K156" i="7"/>
  <c r="L156" i="7"/>
  <c r="C157" i="7"/>
  <c r="D157" i="7"/>
  <c r="E157" i="7"/>
  <c r="F157" i="7"/>
  <c r="G157" i="7"/>
  <c r="H157" i="7"/>
  <c r="I157" i="7"/>
  <c r="J157" i="7"/>
  <c r="K157" i="7"/>
  <c r="L157" i="7"/>
  <c r="C158" i="7"/>
  <c r="D158" i="7"/>
  <c r="E158" i="7"/>
  <c r="F158" i="7"/>
  <c r="G158" i="7"/>
  <c r="H158" i="7"/>
  <c r="I158" i="7"/>
  <c r="J158" i="7"/>
  <c r="K158" i="7"/>
  <c r="L158" i="7"/>
  <c r="C159" i="7"/>
  <c r="D159" i="7"/>
  <c r="E159" i="7"/>
  <c r="F159" i="7"/>
  <c r="G159" i="7"/>
  <c r="H159" i="7"/>
  <c r="I159" i="7"/>
  <c r="J159" i="7"/>
  <c r="K159" i="7"/>
  <c r="L159" i="7"/>
  <c r="C160" i="7"/>
  <c r="D160" i="7"/>
  <c r="E160" i="7"/>
  <c r="F160" i="7"/>
  <c r="G160" i="7"/>
  <c r="H160" i="7"/>
  <c r="I160" i="7"/>
  <c r="J160" i="7"/>
  <c r="K160" i="7"/>
  <c r="L160" i="7"/>
  <c r="C161" i="7"/>
  <c r="D161" i="7"/>
  <c r="E161" i="7"/>
  <c r="F161" i="7"/>
  <c r="G161" i="7"/>
  <c r="H161" i="7"/>
  <c r="I161" i="7"/>
  <c r="J161" i="7"/>
  <c r="K161" i="7"/>
  <c r="L161" i="7"/>
  <c r="D149" i="7"/>
  <c r="E149" i="7"/>
  <c r="F149" i="7"/>
  <c r="G149" i="7"/>
  <c r="H149" i="7"/>
  <c r="I149" i="7"/>
  <c r="J149" i="7"/>
  <c r="K149" i="7"/>
  <c r="L149" i="7"/>
  <c r="C149" i="7"/>
  <c r="C134" i="7"/>
  <c r="D134" i="7"/>
  <c r="E134" i="7"/>
  <c r="F134" i="7"/>
  <c r="G134" i="7"/>
  <c r="H134" i="7"/>
  <c r="I134" i="7"/>
  <c r="J134" i="7"/>
  <c r="K134" i="7"/>
  <c r="L134" i="7"/>
  <c r="C135" i="7"/>
  <c r="D135" i="7"/>
  <c r="E135" i="7"/>
  <c r="F135" i="7"/>
  <c r="G135" i="7"/>
  <c r="H135" i="7"/>
  <c r="I135" i="7"/>
  <c r="J135" i="7"/>
  <c r="K135" i="7"/>
  <c r="L135" i="7"/>
  <c r="C136" i="7"/>
  <c r="D136" i="7"/>
  <c r="E136" i="7"/>
  <c r="F136" i="7"/>
  <c r="G136" i="7"/>
  <c r="H136" i="7"/>
  <c r="I136" i="7"/>
  <c r="J136" i="7"/>
  <c r="K136" i="7"/>
  <c r="L136" i="7"/>
  <c r="C137" i="7"/>
  <c r="D137" i="7"/>
  <c r="E137" i="7"/>
  <c r="F137" i="7"/>
  <c r="G137" i="7"/>
  <c r="H137" i="7"/>
  <c r="I137" i="7"/>
  <c r="J137" i="7"/>
  <c r="K137" i="7"/>
  <c r="L137" i="7"/>
  <c r="C138" i="7"/>
  <c r="D138" i="7"/>
  <c r="E138" i="7"/>
  <c r="F138" i="7"/>
  <c r="G138" i="7"/>
  <c r="H138" i="7"/>
  <c r="I138" i="7"/>
  <c r="J138" i="7"/>
  <c r="K138" i="7"/>
  <c r="L138" i="7"/>
  <c r="C139" i="7"/>
  <c r="D139" i="7"/>
  <c r="E139" i="7"/>
  <c r="F139" i="7"/>
  <c r="G139" i="7"/>
  <c r="H139" i="7"/>
  <c r="I139" i="7"/>
  <c r="J139" i="7"/>
  <c r="K139" i="7"/>
  <c r="L139" i="7"/>
  <c r="C140" i="7"/>
  <c r="D140" i="7"/>
  <c r="E140" i="7"/>
  <c r="F140" i="7"/>
  <c r="G140" i="7"/>
  <c r="H140" i="7"/>
  <c r="I140" i="7"/>
  <c r="J140" i="7"/>
  <c r="K140" i="7"/>
  <c r="L140" i="7"/>
  <c r="C141" i="7"/>
  <c r="D141" i="7"/>
  <c r="E141" i="7"/>
  <c r="F141" i="7"/>
  <c r="G141" i="7"/>
  <c r="H141" i="7"/>
  <c r="I141" i="7"/>
  <c r="J141" i="7"/>
  <c r="K141" i="7"/>
  <c r="L141" i="7"/>
  <c r="C142" i="7"/>
  <c r="D142" i="7"/>
  <c r="E142" i="7"/>
  <c r="F142" i="7"/>
  <c r="G142" i="7"/>
  <c r="H142" i="7"/>
  <c r="I142" i="7"/>
  <c r="J142" i="7"/>
  <c r="K142" i="7"/>
  <c r="L142" i="7"/>
  <c r="C143" i="7"/>
  <c r="D143" i="7"/>
  <c r="E143" i="7"/>
  <c r="F143" i="7"/>
  <c r="G143" i="7"/>
  <c r="H143" i="7"/>
  <c r="I143" i="7"/>
  <c r="J143" i="7"/>
  <c r="K143" i="7"/>
  <c r="L143" i="7"/>
  <c r="C144" i="7"/>
  <c r="D144" i="7"/>
  <c r="E144" i="7"/>
  <c r="F144" i="7"/>
  <c r="G144" i="7"/>
  <c r="H144" i="7"/>
  <c r="I144" i="7"/>
  <c r="J144" i="7"/>
  <c r="K144" i="7"/>
  <c r="L144" i="7"/>
  <c r="C145" i="7"/>
  <c r="D145" i="7"/>
  <c r="E145" i="7"/>
  <c r="F145" i="7"/>
  <c r="G145" i="7"/>
  <c r="H145" i="7"/>
  <c r="I145" i="7"/>
  <c r="J145" i="7"/>
  <c r="K145" i="7"/>
  <c r="L145" i="7"/>
  <c r="D133" i="7"/>
  <c r="E133" i="7"/>
  <c r="F133" i="7"/>
  <c r="G133" i="7"/>
  <c r="H133" i="7"/>
  <c r="I133" i="7"/>
  <c r="J133" i="7"/>
  <c r="K133" i="7"/>
  <c r="L133" i="7"/>
  <c r="C133" i="7"/>
  <c r="C85" i="7"/>
  <c r="D85" i="7"/>
  <c r="E85" i="7"/>
  <c r="F85" i="7"/>
  <c r="G85" i="7"/>
  <c r="H85" i="7"/>
  <c r="I85" i="7"/>
  <c r="J85" i="7"/>
  <c r="K85" i="7"/>
  <c r="L85" i="7"/>
  <c r="C86" i="7"/>
  <c r="D86" i="7"/>
  <c r="E86" i="7"/>
  <c r="F86" i="7"/>
  <c r="G86" i="7"/>
  <c r="H86" i="7"/>
  <c r="I86" i="7"/>
  <c r="J86" i="7"/>
  <c r="K86" i="7"/>
  <c r="L86" i="7"/>
  <c r="C87" i="7"/>
  <c r="D87" i="7"/>
  <c r="E87" i="7"/>
  <c r="F87" i="7"/>
  <c r="G87" i="7"/>
  <c r="H87" i="7"/>
  <c r="I87" i="7"/>
  <c r="J87" i="7"/>
  <c r="K87" i="7"/>
  <c r="L87" i="7"/>
  <c r="C88" i="7"/>
  <c r="D88" i="7"/>
  <c r="E88" i="7"/>
  <c r="F88" i="7"/>
  <c r="G88" i="7"/>
  <c r="H88" i="7"/>
  <c r="I88" i="7"/>
  <c r="J88" i="7"/>
  <c r="K88" i="7"/>
  <c r="L88" i="7"/>
  <c r="C89" i="7"/>
  <c r="D89" i="7"/>
  <c r="E89" i="7"/>
  <c r="F89" i="7"/>
  <c r="G89" i="7"/>
  <c r="H89" i="7"/>
  <c r="I89" i="7"/>
  <c r="J89" i="7"/>
  <c r="K89" i="7"/>
  <c r="L89" i="7"/>
  <c r="C90" i="7"/>
  <c r="D90" i="7"/>
  <c r="E90" i="7"/>
  <c r="F90" i="7"/>
  <c r="G90" i="7"/>
  <c r="H90" i="7"/>
  <c r="I90" i="7"/>
  <c r="J90" i="7"/>
  <c r="K90" i="7"/>
  <c r="L90" i="7"/>
  <c r="C91" i="7"/>
  <c r="D91" i="7"/>
  <c r="E91" i="7"/>
  <c r="F91" i="7"/>
  <c r="G91" i="7"/>
  <c r="H91" i="7"/>
  <c r="I91" i="7"/>
  <c r="J91" i="7"/>
  <c r="K91" i="7"/>
  <c r="L91" i="7"/>
  <c r="C92" i="7"/>
  <c r="D92" i="7"/>
  <c r="E92" i="7"/>
  <c r="F92" i="7"/>
  <c r="G92" i="7"/>
  <c r="H92" i="7"/>
  <c r="I92" i="7"/>
  <c r="J92" i="7"/>
  <c r="K92" i="7"/>
  <c r="L92" i="7"/>
  <c r="C93" i="7"/>
  <c r="D93" i="7"/>
  <c r="E93" i="7"/>
  <c r="F93" i="7"/>
  <c r="G93" i="7"/>
  <c r="H93" i="7"/>
  <c r="I93" i="7"/>
  <c r="J93" i="7"/>
  <c r="K93" i="7"/>
  <c r="L93" i="7"/>
  <c r="C94" i="7"/>
  <c r="D94" i="7"/>
  <c r="E94" i="7"/>
  <c r="F94" i="7"/>
  <c r="G94" i="7"/>
  <c r="H94" i="7"/>
  <c r="I94" i="7"/>
  <c r="J94" i="7"/>
  <c r="K94" i="7"/>
  <c r="L94" i="7"/>
  <c r="C95" i="7"/>
  <c r="D95" i="7"/>
  <c r="E95" i="7"/>
  <c r="F95" i="7"/>
  <c r="G95" i="7"/>
  <c r="H95" i="7"/>
  <c r="I95" i="7"/>
  <c r="J95" i="7"/>
  <c r="K95" i="7"/>
  <c r="L95" i="7"/>
  <c r="C96" i="7"/>
  <c r="D96" i="7"/>
  <c r="E96" i="7"/>
  <c r="F96" i="7"/>
  <c r="G96" i="7"/>
  <c r="H96" i="7"/>
  <c r="I96" i="7"/>
  <c r="J96" i="7"/>
  <c r="K96" i="7"/>
  <c r="L96" i="7"/>
  <c r="D84" i="7"/>
  <c r="E84" i="7"/>
  <c r="F84" i="7"/>
  <c r="G84" i="7"/>
  <c r="H84" i="7"/>
  <c r="I84" i="7"/>
  <c r="J84" i="7"/>
  <c r="K84" i="7"/>
  <c r="L84" i="7"/>
  <c r="C84" i="7"/>
  <c r="C69" i="7"/>
  <c r="D69" i="7"/>
  <c r="E69" i="7"/>
  <c r="F69" i="7"/>
  <c r="G69" i="7"/>
  <c r="H69" i="7"/>
  <c r="I69" i="7"/>
  <c r="J69" i="7"/>
  <c r="K69" i="7"/>
  <c r="L69" i="7"/>
  <c r="C70" i="7"/>
  <c r="D70" i="7"/>
  <c r="E70" i="7"/>
  <c r="F70" i="7"/>
  <c r="G70" i="7"/>
  <c r="H70" i="7"/>
  <c r="I70" i="7"/>
  <c r="J70" i="7"/>
  <c r="K70" i="7"/>
  <c r="L70" i="7"/>
  <c r="C71" i="7"/>
  <c r="D71" i="7"/>
  <c r="E71" i="7"/>
  <c r="F71" i="7"/>
  <c r="G71" i="7"/>
  <c r="H71" i="7"/>
  <c r="I71" i="7"/>
  <c r="J71" i="7"/>
  <c r="K71" i="7"/>
  <c r="L71" i="7"/>
  <c r="C72" i="7"/>
  <c r="D72" i="7"/>
  <c r="E72" i="7"/>
  <c r="F72" i="7"/>
  <c r="G72" i="7"/>
  <c r="H72" i="7"/>
  <c r="I72" i="7"/>
  <c r="J72" i="7"/>
  <c r="K72" i="7"/>
  <c r="L72" i="7"/>
  <c r="C73" i="7"/>
  <c r="D73" i="7"/>
  <c r="E73" i="7"/>
  <c r="F73" i="7"/>
  <c r="G73" i="7"/>
  <c r="H73" i="7"/>
  <c r="I73" i="7"/>
  <c r="J73" i="7"/>
  <c r="K73" i="7"/>
  <c r="L73" i="7"/>
  <c r="C74" i="7"/>
  <c r="D74" i="7"/>
  <c r="E74" i="7"/>
  <c r="F74" i="7"/>
  <c r="G74" i="7"/>
  <c r="H74" i="7"/>
  <c r="I74" i="7"/>
  <c r="J74" i="7"/>
  <c r="K74" i="7"/>
  <c r="L74" i="7"/>
  <c r="C75" i="7"/>
  <c r="D75" i="7"/>
  <c r="E75" i="7"/>
  <c r="F75" i="7"/>
  <c r="G75" i="7"/>
  <c r="H75" i="7"/>
  <c r="I75" i="7"/>
  <c r="J75" i="7"/>
  <c r="K75" i="7"/>
  <c r="L75" i="7"/>
  <c r="C76" i="7"/>
  <c r="D76" i="7"/>
  <c r="E76" i="7"/>
  <c r="F76" i="7"/>
  <c r="G76" i="7"/>
  <c r="H76" i="7"/>
  <c r="I76" i="7"/>
  <c r="J76" i="7"/>
  <c r="K76" i="7"/>
  <c r="L76" i="7"/>
  <c r="C77" i="7"/>
  <c r="D77" i="7"/>
  <c r="E77" i="7"/>
  <c r="F77" i="7"/>
  <c r="G77" i="7"/>
  <c r="H77" i="7"/>
  <c r="I77" i="7"/>
  <c r="J77" i="7"/>
  <c r="K77" i="7"/>
  <c r="L77" i="7"/>
  <c r="C78" i="7"/>
  <c r="D78" i="7"/>
  <c r="E78" i="7"/>
  <c r="F78" i="7"/>
  <c r="G78" i="7"/>
  <c r="H78" i="7"/>
  <c r="I78" i="7"/>
  <c r="J78" i="7"/>
  <c r="K78" i="7"/>
  <c r="L78" i="7"/>
  <c r="C79" i="7"/>
  <c r="D79" i="7"/>
  <c r="E79" i="7"/>
  <c r="F79" i="7"/>
  <c r="G79" i="7"/>
  <c r="H79" i="7"/>
  <c r="I79" i="7"/>
  <c r="J79" i="7"/>
  <c r="K79" i="7"/>
  <c r="L79" i="7"/>
  <c r="C80" i="7"/>
  <c r="D80" i="7"/>
  <c r="E80" i="7"/>
  <c r="F80" i="7"/>
  <c r="G80" i="7"/>
  <c r="H80" i="7"/>
  <c r="I80" i="7"/>
  <c r="J80" i="7"/>
  <c r="K80" i="7"/>
  <c r="L80" i="7"/>
  <c r="D68" i="7"/>
  <c r="E68" i="7"/>
  <c r="F68" i="7"/>
  <c r="G68" i="7"/>
  <c r="H68" i="7"/>
  <c r="I68" i="7"/>
  <c r="J68" i="7"/>
  <c r="K68" i="7"/>
  <c r="L68" i="7"/>
  <c r="C68" i="7"/>
  <c r="C53" i="7"/>
  <c r="D53" i="7"/>
  <c r="E53" i="7"/>
  <c r="F53" i="7"/>
  <c r="G53" i="7"/>
  <c r="H53" i="7"/>
  <c r="I53" i="7"/>
  <c r="J53" i="7"/>
  <c r="K53" i="7"/>
  <c r="L53" i="7"/>
  <c r="C54" i="7"/>
  <c r="D54" i="7"/>
  <c r="E54" i="7"/>
  <c r="F54" i="7"/>
  <c r="G54" i="7"/>
  <c r="H54" i="7"/>
  <c r="I54" i="7"/>
  <c r="J54" i="7"/>
  <c r="K54" i="7"/>
  <c r="L54" i="7"/>
  <c r="C55" i="7"/>
  <c r="D55" i="7"/>
  <c r="E55" i="7"/>
  <c r="F55" i="7"/>
  <c r="G55" i="7"/>
  <c r="H55" i="7"/>
  <c r="I55" i="7"/>
  <c r="J55" i="7"/>
  <c r="K55" i="7"/>
  <c r="L55" i="7"/>
  <c r="C56" i="7"/>
  <c r="D56" i="7"/>
  <c r="E56" i="7"/>
  <c r="F56" i="7"/>
  <c r="G56" i="7"/>
  <c r="H56" i="7"/>
  <c r="I56" i="7"/>
  <c r="J56" i="7"/>
  <c r="K56" i="7"/>
  <c r="L56" i="7"/>
  <c r="C57" i="7"/>
  <c r="D57" i="7"/>
  <c r="E57" i="7"/>
  <c r="F57" i="7"/>
  <c r="G57" i="7"/>
  <c r="H57" i="7"/>
  <c r="I57" i="7"/>
  <c r="J57" i="7"/>
  <c r="K57" i="7"/>
  <c r="L57" i="7"/>
  <c r="C58" i="7"/>
  <c r="D58" i="7"/>
  <c r="E58" i="7"/>
  <c r="F58" i="7"/>
  <c r="G58" i="7"/>
  <c r="H58" i="7"/>
  <c r="I58" i="7"/>
  <c r="J58" i="7"/>
  <c r="K58" i="7"/>
  <c r="L58" i="7"/>
  <c r="C59" i="7"/>
  <c r="D59" i="7"/>
  <c r="E59" i="7"/>
  <c r="F59" i="7"/>
  <c r="G59" i="7"/>
  <c r="H59" i="7"/>
  <c r="I59" i="7"/>
  <c r="J59" i="7"/>
  <c r="K59" i="7"/>
  <c r="L59" i="7"/>
  <c r="C60" i="7"/>
  <c r="D60" i="7"/>
  <c r="E60" i="7"/>
  <c r="F60" i="7"/>
  <c r="G60" i="7"/>
  <c r="H60" i="7"/>
  <c r="I60" i="7"/>
  <c r="J60" i="7"/>
  <c r="K60" i="7"/>
  <c r="L60" i="7"/>
  <c r="C61" i="7"/>
  <c r="D61" i="7"/>
  <c r="E61" i="7"/>
  <c r="F61" i="7"/>
  <c r="G61" i="7"/>
  <c r="H61" i="7"/>
  <c r="I61" i="7"/>
  <c r="J61" i="7"/>
  <c r="K61" i="7"/>
  <c r="L61" i="7"/>
  <c r="C62" i="7"/>
  <c r="D62" i="7"/>
  <c r="E62" i="7"/>
  <c r="F62" i="7"/>
  <c r="G62" i="7"/>
  <c r="H62" i="7"/>
  <c r="I62" i="7"/>
  <c r="J62" i="7"/>
  <c r="K62" i="7"/>
  <c r="L62" i="7"/>
  <c r="C63" i="7"/>
  <c r="D63" i="7"/>
  <c r="E63" i="7"/>
  <c r="F63" i="7"/>
  <c r="G63" i="7"/>
  <c r="H63" i="7"/>
  <c r="I63" i="7"/>
  <c r="J63" i="7"/>
  <c r="K63" i="7"/>
  <c r="L63" i="7"/>
  <c r="C64" i="7"/>
  <c r="D64" i="7"/>
  <c r="E64" i="7"/>
  <c r="F64" i="7"/>
  <c r="G64" i="7"/>
  <c r="H64" i="7"/>
  <c r="I64" i="7"/>
  <c r="J64" i="7"/>
  <c r="K64" i="7"/>
  <c r="L64" i="7"/>
  <c r="D52" i="7"/>
  <c r="E52" i="7"/>
  <c r="F52" i="7"/>
  <c r="G52" i="7"/>
  <c r="H52" i="7"/>
  <c r="I52" i="7"/>
  <c r="J52" i="7"/>
  <c r="K52" i="7"/>
  <c r="L52" i="7"/>
  <c r="C52" i="7"/>
  <c r="C37" i="7"/>
  <c r="D37" i="7"/>
  <c r="E37" i="7"/>
  <c r="F37" i="7"/>
  <c r="G37" i="7"/>
  <c r="H37" i="7"/>
  <c r="I37" i="7"/>
  <c r="J37" i="7"/>
  <c r="K37" i="7"/>
  <c r="L37" i="7"/>
  <c r="C38" i="7"/>
  <c r="D38" i="7"/>
  <c r="E38" i="7"/>
  <c r="F38" i="7"/>
  <c r="G38" i="7"/>
  <c r="H38" i="7"/>
  <c r="I38" i="7"/>
  <c r="J38" i="7"/>
  <c r="K38" i="7"/>
  <c r="L38" i="7"/>
  <c r="C39" i="7"/>
  <c r="D39" i="7"/>
  <c r="E39" i="7"/>
  <c r="F39" i="7"/>
  <c r="G39" i="7"/>
  <c r="H39" i="7"/>
  <c r="I39" i="7"/>
  <c r="J39" i="7"/>
  <c r="K39" i="7"/>
  <c r="L39" i="7"/>
  <c r="C40" i="7"/>
  <c r="D40" i="7"/>
  <c r="E40" i="7"/>
  <c r="F40" i="7"/>
  <c r="G40" i="7"/>
  <c r="H40" i="7"/>
  <c r="I40" i="7"/>
  <c r="J40" i="7"/>
  <c r="K40" i="7"/>
  <c r="L40" i="7"/>
  <c r="C41" i="7"/>
  <c r="D41" i="7"/>
  <c r="E41" i="7"/>
  <c r="F41" i="7"/>
  <c r="G41" i="7"/>
  <c r="H41" i="7"/>
  <c r="I41" i="7"/>
  <c r="J41" i="7"/>
  <c r="K41" i="7"/>
  <c r="L41" i="7"/>
  <c r="C42" i="7"/>
  <c r="D42" i="7"/>
  <c r="E42" i="7"/>
  <c r="F42" i="7"/>
  <c r="G42" i="7"/>
  <c r="H42" i="7"/>
  <c r="I42" i="7"/>
  <c r="J42" i="7"/>
  <c r="K42" i="7"/>
  <c r="L42" i="7"/>
  <c r="C43" i="7"/>
  <c r="D43" i="7"/>
  <c r="E43" i="7"/>
  <c r="F43" i="7"/>
  <c r="G43" i="7"/>
  <c r="H43" i="7"/>
  <c r="I43" i="7"/>
  <c r="J43" i="7"/>
  <c r="K43" i="7"/>
  <c r="L43" i="7"/>
  <c r="C44" i="7"/>
  <c r="D44" i="7"/>
  <c r="E44" i="7"/>
  <c r="F44" i="7"/>
  <c r="G44" i="7"/>
  <c r="H44" i="7"/>
  <c r="I44" i="7"/>
  <c r="J44" i="7"/>
  <c r="K44" i="7"/>
  <c r="L44" i="7"/>
  <c r="C45" i="7"/>
  <c r="D45" i="7"/>
  <c r="E45" i="7"/>
  <c r="F45" i="7"/>
  <c r="G45" i="7"/>
  <c r="H45" i="7"/>
  <c r="I45" i="7"/>
  <c r="J45" i="7"/>
  <c r="K45" i="7"/>
  <c r="L45" i="7"/>
  <c r="C46" i="7"/>
  <c r="D46" i="7"/>
  <c r="E46" i="7"/>
  <c r="F46" i="7"/>
  <c r="G46" i="7"/>
  <c r="H46" i="7"/>
  <c r="I46" i="7"/>
  <c r="J46" i="7"/>
  <c r="K46" i="7"/>
  <c r="L46" i="7"/>
  <c r="C47" i="7"/>
  <c r="D47" i="7"/>
  <c r="E47" i="7"/>
  <c r="F47" i="7"/>
  <c r="G47" i="7"/>
  <c r="H47" i="7"/>
  <c r="I47" i="7"/>
  <c r="J47" i="7"/>
  <c r="K47" i="7"/>
  <c r="L47" i="7"/>
  <c r="C48" i="7"/>
  <c r="D48" i="7"/>
  <c r="E48" i="7"/>
  <c r="F48" i="7"/>
  <c r="G48" i="7"/>
  <c r="H48" i="7"/>
  <c r="I48" i="7"/>
  <c r="J48" i="7"/>
  <c r="K48" i="7"/>
  <c r="L48" i="7"/>
  <c r="D36" i="7"/>
  <c r="E36" i="7"/>
  <c r="F36" i="7"/>
  <c r="G36" i="7"/>
  <c r="H36" i="7"/>
  <c r="I36" i="7"/>
  <c r="J36" i="7"/>
  <c r="K36" i="7"/>
  <c r="L36" i="7"/>
  <c r="C36" i="7"/>
  <c r="G31" i="7"/>
  <c r="C21" i="7"/>
  <c r="D21" i="7"/>
  <c r="E21" i="7"/>
  <c r="F21" i="7"/>
  <c r="G21" i="7"/>
  <c r="H21" i="7"/>
  <c r="I21" i="7"/>
  <c r="J21" i="7"/>
  <c r="K21" i="7"/>
  <c r="L21" i="7"/>
  <c r="C22" i="7"/>
  <c r="D22" i="7"/>
  <c r="E22" i="7"/>
  <c r="F22" i="7"/>
  <c r="G22" i="7"/>
  <c r="H22" i="7"/>
  <c r="I22" i="7"/>
  <c r="J22" i="7"/>
  <c r="K22" i="7"/>
  <c r="L22" i="7"/>
  <c r="C23" i="7"/>
  <c r="D23" i="7"/>
  <c r="E23" i="7"/>
  <c r="F23" i="7"/>
  <c r="G23" i="7"/>
  <c r="H23" i="7"/>
  <c r="I23" i="7"/>
  <c r="J23" i="7"/>
  <c r="K23" i="7"/>
  <c r="L23" i="7"/>
  <c r="C24" i="7"/>
  <c r="D24" i="7"/>
  <c r="E24" i="7"/>
  <c r="F24" i="7"/>
  <c r="G24" i="7"/>
  <c r="H24" i="7"/>
  <c r="I24" i="7"/>
  <c r="J24" i="7"/>
  <c r="K24" i="7"/>
  <c r="L24" i="7"/>
  <c r="C25" i="7"/>
  <c r="D25" i="7"/>
  <c r="E25" i="7"/>
  <c r="F25" i="7"/>
  <c r="G25" i="7"/>
  <c r="H25" i="7"/>
  <c r="I25" i="7"/>
  <c r="J25" i="7"/>
  <c r="K25" i="7"/>
  <c r="L25" i="7"/>
  <c r="C26" i="7"/>
  <c r="D26" i="7"/>
  <c r="E26" i="7"/>
  <c r="F26" i="7"/>
  <c r="G26" i="7"/>
  <c r="H26" i="7"/>
  <c r="I26" i="7"/>
  <c r="J26" i="7"/>
  <c r="K26" i="7"/>
  <c r="L26" i="7"/>
  <c r="C27" i="7"/>
  <c r="D27" i="7"/>
  <c r="E27" i="7"/>
  <c r="F27" i="7"/>
  <c r="G27" i="7"/>
  <c r="H27" i="7"/>
  <c r="I27" i="7"/>
  <c r="J27" i="7"/>
  <c r="K27" i="7"/>
  <c r="L27" i="7"/>
  <c r="C28" i="7"/>
  <c r="D28" i="7"/>
  <c r="E28" i="7"/>
  <c r="F28" i="7"/>
  <c r="G28" i="7"/>
  <c r="H28" i="7"/>
  <c r="I28" i="7"/>
  <c r="J28" i="7"/>
  <c r="K28" i="7"/>
  <c r="L28" i="7"/>
  <c r="C29" i="7"/>
  <c r="D29" i="7"/>
  <c r="E29" i="7"/>
  <c r="F29" i="7"/>
  <c r="G29" i="7"/>
  <c r="H29" i="7"/>
  <c r="I29" i="7"/>
  <c r="J29" i="7"/>
  <c r="K29" i="7"/>
  <c r="L29" i="7"/>
  <c r="C30" i="7"/>
  <c r="D30" i="7"/>
  <c r="E30" i="7"/>
  <c r="F30" i="7"/>
  <c r="G30" i="7"/>
  <c r="H30" i="7"/>
  <c r="I30" i="7"/>
  <c r="J30" i="7"/>
  <c r="K30" i="7"/>
  <c r="L30" i="7"/>
  <c r="C31" i="7"/>
  <c r="D31" i="7"/>
  <c r="E31" i="7"/>
  <c r="F31" i="7"/>
  <c r="H31" i="7"/>
  <c r="I31" i="7"/>
  <c r="J31" i="7"/>
  <c r="K31" i="7"/>
  <c r="L31" i="7"/>
  <c r="C32" i="7"/>
  <c r="D32" i="7"/>
  <c r="E32" i="7"/>
  <c r="F32" i="7"/>
  <c r="G32" i="7"/>
  <c r="H32" i="7"/>
  <c r="I32" i="7"/>
  <c r="J32" i="7"/>
  <c r="K32" i="7"/>
  <c r="L32" i="7"/>
  <c r="D20" i="7"/>
  <c r="E20" i="7"/>
  <c r="F20" i="7"/>
  <c r="G20" i="7"/>
  <c r="H20" i="7"/>
  <c r="I20" i="7"/>
  <c r="J20" i="7"/>
  <c r="K20" i="7"/>
  <c r="L20" i="7"/>
  <c r="C20" i="7"/>
  <c r="D10" i="7"/>
  <c r="C5" i="7"/>
  <c r="D5" i="7"/>
  <c r="E5" i="7"/>
  <c r="F5" i="7"/>
  <c r="G5" i="7"/>
  <c r="H5" i="7"/>
  <c r="I5" i="7"/>
  <c r="J5" i="7"/>
  <c r="K5" i="7"/>
  <c r="L5" i="7"/>
  <c r="C6" i="7"/>
  <c r="D6" i="7"/>
  <c r="E6" i="7"/>
  <c r="F6" i="7"/>
  <c r="G6" i="7"/>
  <c r="H6" i="7"/>
  <c r="I6" i="7"/>
  <c r="J6" i="7"/>
  <c r="K6" i="7"/>
  <c r="L6" i="7"/>
  <c r="C7" i="7"/>
  <c r="D7" i="7"/>
  <c r="E7" i="7"/>
  <c r="F7" i="7"/>
  <c r="G7" i="7"/>
  <c r="H7" i="7"/>
  <c r="I7" i="7"/>
  <c r="J7" i="7"/>
  <c r="K7" i="7"/>
  <c r="L7" i="7"/>
  <c r="C8" i="7"/>
  <c r="D8" i="7"/>
  <c r="E8" i="7"/>
  <c r="F8" i="7"/>
  <c r="G8" i="7"/>
  <c r="H8" i="7"/>
  <c r="I8" i="7"/>
  <c r="J8" i="7"/>
  <c r="K8" i="7"/>
  <c r="L8" i="7"/>
  <c r="C9" i="7"/>
  <c r="D9" i="7"/>
  <c r="E9" i="7"/>
  <c r="F9" i="7"/>
  <c r="G9" i="7"/>
  <c r="H9" i="7"/>
  <c r="I9" i="7"/>
  <c r="J9" i="7"/>
  <c r="K9" i="7"/>
  <c r="L9" i="7"/>
  <c r="C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C12" i="7"/>
  <c r="D12" i="7"/>
  <c r="E12" i="7"/>
  <c r="F12" i="7"/>
  <c r="G12" i="7"/>
  <c r="H12" i="7"/>
  <c r="I12" i="7"/>
  <c r="J12" i="7"/>
  <c r="K12" i="7"/>
  <c r="L12" i="7"/>
  <c r="C13" i="7"/>
  <c r="D13" i="7"/>
  <c r="E13" i="7"/>
  <c r="F13" i="7"/>
  <c r="G13" i="7"/>
  <c r="H13" i="7"/>
  <c r="I13" i="7"/>
  <c r="J13" i="7"/>
  <c r="K13" i="7"/>
  <c r="L13" i="7"/>
  <c r="C14" i="7"/>
  <c r="D14" i="7"/>
  <c r="E14" i="7"/>
  <c r="F14" i="7"/>
  <c r="G14" i="7"/>
  <c r="H14" i="7"/>
  <c r="I14" i="7"/>
  <c r="J14" i="7"/>
  <c r="K14" i="7"/>
  <c r="L14" i="7"/>
  <c r="C15" i="7"/>
  <c r="D15" i="7"/>
  <c r="E15" i="7"/>
  <c r="F15" i="7"/>
  <c r="G15" i="7"/>
  <c r="H15" i="7"/>
  <c r="I15" i="7"/>
  <c r="J15" i="7"/>
  <c r="K15" i="7"/>
  <c r="L15" i="7"/>
  <c r="C16" i="7"/>
  <c r="D16" i="7"/>
  <c r="E16" i="7"/>
  <c r="F16" i="7"/>
  <c r="G16" i="7"/>
  <c r="H16" i="7"/>
  <c r="I16" i="7"/>
  <c r="J16" i="7"/>
  <c r="K16" i="7"/>
  <c r="L16" i="7"/>
  <c r="G4" i="7"/>
  <c r="D4" i="7"/>
  <c r="E4" i="7"/>
  <c r="F4" i="7"/>
  <c r="H4" i="7"/>
  <c r="I4" i="7"/>
  <c r="J4" i="7"/>
  <c r="K4" i="7"/>
  <c r="L4" i="7"/>
  <c r="C4" i="7"/>
  <c r="A4" i="2"/>
  <c r="CC93" i="2"/>
  <c r="CB93" i="2"/>
  <c r="CA93" i="2"/>
  <c r="BZ93" i="2"/>
  <c r="BY93" i="2"/>
  <c r="BX93" i="2"/>
  <c r="BW93" i="2"/>
  <c r="BU93" i="2"/>
  <c r="BT93" i="2"/>
  <c r="BS93" i="2"/>
  <c r="BR93" i="2"/>
  <c r="BQ93" i="2"/>
  <c r="BP93" i="2"/>
  <c r="BO93" i="2"/>
  <c r="BM93" i="2"/>
  <c r="BL93" i="2"/>
  <c r="BK93" i="2"/>
  <c r="BJ93" i="2"/>
  <c r="BI93" i="2"/>
  <c r="BH93" i="2"/>
  <c r="BG93" i="2"/>
  <c r="BE93" i="2"/>
  <c r="BD93" i="2"/>
  <c r="BC93" i="2"/>
  <c r="BB93" i="2"/>
  <c r="BA93" i="2"/>
  <c r="AZ93" i="2"/>
  <c r="AY93" i="2"/>
  <c r="AW93" i="2"/>
  <c r="AV93" i="2"/>
  <c r="AU93" i="2"/>
  <c r="AT93" i="2"/>
  <c r="AS93" i="2"/>
  <c r="AR93" i="2"/>
  <c r="AQ93" i="2"/>
  <c r="AO93" i="2"/>
  <c r="AN93" i="2"/>
  <c r="AM93" i="2"/>
  <c r="AL93" i="2"/>
  <c r="AK93" i="2"/>
  <c r="AJ93" i="2"/>
  <c r="AI93" i="2"/>
  <c r="AG93" i="2"/>
  <c r="AF93" i="2"/>
  <c r="AE93" i="2"/>
  <c r="AD93" i="2"/>
  <c r="AC93" i="2"/>
  <c r="AB93" i="2"/>
  <c r="AA93" i="2"/>
  <c r="Y93" i="2"/>
  <c r="X93" i="2"/>
  <c r="W93" i="2"/>
  <c r="V93" i="2"/>
  <c r="U93" i="2"/>
  <c r="T93" i="2"/>
  <c r="S93" i="2"/>
  <c r="Q93" i="2"/>
  <c r="P93" i="2"/>
  <c r="O93" i="2"/>
  <c r="N93" i="2"/>
  <c r="M93" i="2"/>
  <c r="L93" i="2"/>
  <c r="K93" i="2"/>
  <c r="I93" i="2"/>
  <c r="H93" i="2"/>
  <c r="G93" i="2"/>
  <c r="F93" i="2"/>
  <c r="E93" i="2"/>
  <c r="D93" i="2"/>
  <c r="C93" i="2"/>
  <c r="CC92" i="2"/>
  <c r="CB92" i="2"/>
  <c r="CA92" i="2"/>
  <c r="BZ92" i="2"/>
  <c r="BY92" i="2"/>
  <c r="BX92" i="2"/>
  <c r="BW92" i="2"/>
  <c r="BU92" i="2"/>
  <c r="BT92" i="2"/>
  <c r="BS92" i="2"/>
  <c r="BR92" i="2"/>
  <c r="BQ92" i="2"/>
  <c r="BP92" i="2"/>
  <c r="BO92" i="2"/>
  <c r="BM92" i="2"/>
  <c r="BL92" i="2"/>
  <c r="BK92" i="2"/>
  <c r="BJ92" i="2"/>
  <c r="BI92" i="2"/>
  <c r="BH92" i="2"/>
  <c r="BG92" i="2"/>
  <c r="BE92" i="2"/>
  <c r="BD92" i="2"/>
  <c r="BC92" i="2"/>
  <c r="BB92" i="2"/>
  <c r="BA92" i="2"/>
  <c r="AZ92" i="2"/>
  <c r="AY92" i="2"/>
  <c r="AW92" i="2"/>
  <c r="AV92" i="2"/>
  <c r="AU92" i="2"/>
  <c r="AT92" i="2"/>
  <c r="AS92" i="2"/>
  <c r="AR92" i="2"/>
  <c r="AQ92" i="2"/>
  <c r="AO92" i="2"/>
  <c r="AN92" i="2"/>
  <c r="AM92" i="2"/>
  <c r="AL92" i="2"/>
  <c r="AK92" i="2"/>
  <c r="AJ92" i="2"/>
  <c r="AI92" i="2"/>
  <c r="AG92" i="2"/>
  <c r="AF92" i="2"/>
  <c r="AE92" i="2"/>
  <c r="AD92" i="2"/>
  <c r="AC92" i="2"/>
  <c r="AB92" i="2"/>
  <c r="AA92" i="2"/>
  <c r="Y92" i="2"/>
  <c r="X92" i="2"/>
  <c r="W92" i="2"/>
  <c r="V92" i="2"/>
  <c r="U92" i="2"/>
  <c r="T92" i="2"/>
  <c r="S92" i="2"/>
  <c r="Q92" i="2"/>
  <c r="P92" i="2"/>
  <c r="O92" i="2"/>
  <c r="N92" i="2"/>
  <c r="M92" i="2"/>
  <c r="L92" i="2"/>
  <c r="K92" i="2"/>
  <c r="I92" i="2"/>
  <c r="H92" i="2"/>
  <c r="G92" i="2"/>
  <c r="F92" i="2"/>
  <c r="E92" i="2"/>
  <c r="D92" i="2"/>
  <c r="C92" i="2"/>
  <c r="CC91" i="2"/>
  <c r="CB91" i="2"/>
  <c r="CA91" i="2"/>
  <c r="BZ91" i="2"/>
  <c r="BY91" i="2"/>
  <c r="BX91" i="2"/>
  <c r="BW91" i="2"/>
  <c r="BU91" i="2"/>
  <c r="BT91" i="2"/>
  <c r="BS91" i="2"/>
  <c r="BR91" i="2"/>
  <c r="BQ91" i="2"/>
  <c r="BP91" i="2"/>
  <c r="BO91" i="2"/>
  <c r="BM91" i="2"/>
  <c r="BL91" i="2"/>
  <c r="BK91" i="2"/>
  <c r="BJ91" i="2"/>
  <c r="BI91" i="2"/>
  <c r="BH91" i="2"/>
  <c r="BG91" i="2"/>
  <c r="BE91" i="2"/>
  <c r="BD91" i="2"/>
  <c r="BC91" i="2"/>
  <c r="BB91" i="2"/>
  <c r="BA91" i="2"/>
  <c r="AZ91" i="2"/>
  <c r="AY91" i="2"/>
  <c r="AW91" i="2"/>
  <c r="AV91" i="2"/>
  <c r="AU91" i="2"/>
  <c r="AT91" i="2"/>
  <c r="AS91" i="2"/>
  <c r="AR91" i="2"/>
  <c r="AQ91" i="2"/>
  <c r="AO91" i="2"/>
  <c r="AN91" i="2"/>
  <c r="AM91" i="2"/>
  <c r="AL91" i="2"/>
  <c r="AK91" i="2"/>
  <c r="AJ91" i="2"/>
  <c r="AI91" i="2"/>
  <c r="AG91" i="2"/>
  <c r="AF91" i="2"/>
  <c r="AE91" i="2"/>
  <c r="AD91" i="2"/>
  <c r="AC91" i="2"/>
  <c r="AB91" i="2"/>
  <c r="AA91" i="2"/>
  <c r="Y91" i="2"/>
  <c r="X91" i="2"/>
  <c r="W91" i="2"/>
  <c r="V91" i="2"/>
  <c r="U91" i="2"/>
  <c r="T91" i="2"/>
  <c r="S91" i="2"/>
  <c r="Q91" i="2"/>
  <c r="P91" i="2"/>
  <c r="O91" i="2"/>
  <c r="N91" i="2"/>
  <c r="M91" i="2"/>
  <c r="L91" i="2"/>
  <c r="K91" i="2"/>
  <c r="I91" i="2"/>
  <c r="H91" i="2"/>
  <c r="G91" i="2"/>
  <c r="F91" i="2"/>
  <c r="E91" i="2"/>
  <c r="D91" i="2"/>
  <c r="C91" i="2"/>
  <c r="CC90" i="2"/>
  <c r="CB90" i="2"/>
  <c r="CA90" i="2"/>
  <c r="BZ90" i="2"/>
  <c r="BY90" i="2"/>
  <c r="BX90" i="2"/>
  <c r="BW90" i="2"/>
  <c r="BU90" i="2"/>
  <c r="BT90" i="2"/>
  <c r="BS90" i="2"/>
  <c r="BR90" i="2"/>
  <c r="BQ90" i="2"/>
  <c r="BP90" i="2"/>
  <c r="BO90" i="2"/>
  <c r="BM90" i="2"/>
  <c r="BL90" i="2"/>
  <c r="BK90" i="2"/>
  <c r="BJ90" i="2"/>
  <c r="BI90" i="2"/>
  <c r="BH90" i="2"/>
  <c r="BG90" i="2"/>
  <c r="BE90" i="2"/>
  <c r="BD90" i="2"/>
  <c r="BC90" i="2"/>
  <c r="BB90" i="2"/>
  <c r="BA90" i="2"/>
  <c r="AZ90" i="2"/>
  <c r="AY90" i="2"/>
  <c r="AW90" i="2"/>
  <c r="AV90" i="2"/>
  <c r="AU90" i="2"/>
  <c r="AT90" i="2"/>
  <c r="AS90" i="2"/>
  <c r="AR90" i="2"/>
  <c r="AQ90" i="2"/>
  <c r="AO90" i="2"/>
  <c r="AN90" i="2"/>
  <c r="AM90" i="2"/>
  <c r="AL90" i="2"/>
  <c r="AK90" i="2"/>
  <c r="AJ90" i="2"/>
  <c r="AI90" i="2"/>
  <c r="AG90" i="2"/>
  <c r="AF90" i="2"/>
  <c r="AE90" i="2"/>
  <c r="AD90" i="2"/>
  <c r="AC90" i="2"/>
  <c r="AB90" i="2"/>
  <c r="AA90" i="2"/>
  <c r="Y90" i="2"/>
  <c r="X90" i="2"/>
  <c r="W90" i="2"/>
  <c r="V90" i="2"/>
  <c r="U90" i="2"/>
  <c r="T90" i="2"/>
  <c r="S90" i="2"/>
  <c r="Q90" i="2"/>
  <c r="P90" i="2"/>
  <c r="O90" i="2"/>
  <c r="N90" i="2"/>
  <c r="M90" i="2"/>
  <c r="L90" i="2"/>
  <c r="K90" i="2"/>
  <c r="I90" i="2"/>
  <c r="H90" i="2"/>
  <c r="G90" i="2"/>
  <c r="F90" i="2"/>
  <c r="E90" i="2"/>
  <c r="D90" i="2"/>
  <c r="C90" i="2"/>
  <c r="CC89" i="2"/>
  <c r="CB89" i="2"/>
  <c r="CA89" i="2"/>
  <c r="BZ89" i="2"/>
  <c r="BY89" i="2"/>
  <c r="BX89" i="2"/>
  <c r="BW89" i="2"/>
  <c r="BU89" i="2"/>
  <c r="BT89" i="2"/>
  <c r="BS89" i="2"/>
  <c r="BR89" i="2"/>
  <c r="BQ89" i="2"/>
  <c r="BP89" i="2"/>
  <c r="BO89" i="2"/>
  <c r="BM89" i="2"/>
  <c r="BL89" i="2"/>
  <c r="BK89" i="2"/>
  <c r="BJ89" i="2"/>
  <c r="BI89" i="2"/>
  <c r="BH89" i="2"/>
  <c r="BG89" i="2"/>
  <c r="BE89" i="2"/>
  <c r="BD89" i="2"/>
  <c r="BC89" i="2"/>
  <c r="BB89" i="2"/>
  <c r="BA89" i="2"/>
  <c r="AZ89" i="2"/>
  <c r="AY89" i="2"/>
  <c r="AW89" i="2"/>
  <c r="AV89" i="2"/>
  <c r="AU89" i="2"/>
  <c r="AT89" i="2"/>
  <c r="AS89" i="2"/>
  <c r="AR89" i="2"/>
  <c r="AQ89" i="2"/>
  <c r="AO89" i="2"/>
  <c r="AN89" i="2"/>
  <c r="AM89" i="2"/>
  <c r="AL89" i="2"/>
  <c r="AK89" i="2"/>
  <c r="AJ89" i="2"/>
  <c r="AI89" i="2"/>
  <c r="AG89" i="2"/>
  <c r="AF89" i="2"/>
  <c r="AE89" i="2"/>
  <c r="AD89" i="2"/>
  <c r="AC89" i="2"/>
  <c r="AB89" i="2"/>
  <c r="AA89" i="2"/>
  <c r="Y89" i="2"/>
  <c r="X89" i="2"/>
  <c r="W89" i="2"/>
  <c r="V89" i="2"/>
  <c r="U89" i="2"/>
  <c r="T89" i="2"/>
  <c r="S89" i="2"/>
  <c r="Q89" i="2"/>
  <c r="P89" i="2"/>
  <c r="O89" i="2"/>
  <c r="N89" i="2"/>
  <c r="M89" i="2"/>
  <c r="L89" i="2"/>
  <c r="K89" i="2"/>
  <c r="I89" i="2"/>
  <c r="H89" i="2"/>
  <c r="G89" i="2"/>
  <c r="F89" i="2"/>
  <c r="E89" i="2"/>
  <c r="D89" i="2"/>
  <c r="C89" i="2"/>
  <c r="CC88" i="2"/>
  <c r="CB88" i="2"/>
  <c r="CA88" i="2"/>
  <c r="BZ88" i="2"/>
  <c r="BY88" i="2"/>
  <c r="BX88" i="2"/>
  <c r="BW88" i="2"/>
  <c r="BU88" i="2"/>
  <c r="BT88" i="2"/>
  <c r="BS88" i="2"/>
  <c r="BR88" i="2"/>
  <c r="BQ88" i="2"/>
  <c r="BP88" i="2"/>
  <c r="BO88" i="2"/>
  <c r="BM88" i="2"/>
  <c r="BL88" i="2"/>
  <c r="BK88" i="2"/>
  <c r="BJ88" i="2"/>
  <c r="BI88" i="2"/>
  <c r="BH88" i="2"/>
  <c r="BG88" i="2"/>
  <c r="BE88" i="2"/>
  <c r="BD88" i="2"/>
  <c r="BC88" i="2"/>
  <c r="BB88" i="2"/>
  <c r="BA88" i="2"/>
  <c r="AZ88" i="2"/>
  <c r="AY88" i="2"/>
  <c r="AW88" i="2"/>
  <c r="AV88" i="2"/>
  <c r="AU88" i="2"/>
  <c r="AT88" i="2"/>
  <c r="AS88" i="2"/>
  <c r="AR88" i="2"/>
  <c r="AQ88" i="2"/>
  <c r="AO88" i="2"/>
  <c r="AN88" i="2"/>
  <c r="AM88" i="2"/>
  <c r="AL88" i="2"/>
  <c r="AK88" i="2"/>
  <c r="AJ88" i="2"/>
  <c r="AI88" i="2"/>
  <c r="AG88" i="2"/>
  <c r="AF88" i="2"/>
  <c r="AE88" i="2"/>
  <c r="AD88" i="2"/>
  <c r="AC88" i="2"/>
  <c r="AB88" i="2"/>
  <c r="AA88" i="2"/>
  <c r="Y88" i="2"/>
  <c r="X88" i="2"/>
  <c r="W88" i="2"/>
  <c r="V88" i="2"/>
  <c r="U88" i="2"/>
  <c r="T88" i="2"/>
  <c r="S88" i="2"/>
  <c r="Q88" i="2"/>
  <c r="P88" i="2"/>
  <c r="O88" i="2"/>
  <c r="N88" i="2"/>
  <c r="M88" i="2"/>
  <c r="L88" i="2"/>
  <c r="K88" i="2"/>
  <c r="I88" i="2"/>
  <c r="H88" i="2"/>
  <c r="G88" i="2"/>
  <c r="F88" i="2"/>
  <c r="E88" i="2"/>
  <c r="D88" i="2"/>
  <c r="C88" i="2"/>
  <c r="CC87" i="2"/>
  <c r="CB87" i="2"/>
  <c r="CA87" i="2"/>
  <c r="BZ87" i="2"/>
  <c r="BY87" i="2"/>
  <c r="BX87" i="2"/>
  <c r="BW87" i="2"/>
  <c r="BU87" i="2"/>
  <c r="BT87" i="2"/>
  <c r="BS87" i="2"/>
  <c r="BR87" i="2"/>
  <c r="BQ87" i="2"/>
  <c r="BP87" i="2"/>
  <c r="BO87" i="2"/>
  <c r="BM87" i="2"/>
  <c r="BL87" i="2"/>
  <c r="BK87" i="2"/>
  <c r="BJ87" i="2"/>
  <c r="BI87" i="2"/>
  <c r="BH87" i="2"/>
  <c r="BG87" i="2"/>
  <c r="BE87" i="2"/>
  <c r="BD87" i="2"/>
  <c r="BC87" i="2"/>
  <c r="BB87" i="2"/>
  <c r="BA87" i="2"/>
  <c r="AZ87" i="2"/>
  <c r="AY87" i="2"/>
  <c r="AW87" i="2"/>
  <c r="AV87" i="2"/>
  <c r="AU87" i="2"/>
  <c r="AT87" i="2"/>
  <c r="AS87" i="2"/>
  <c r="AR87" i="2"/>
  <c r="AQ87" i="2"/>
  <c r="AO87" i="2"/>
  <c r="AN87" i="2"/>
  <c r="AM87" i="2"/>
  <c r="AL87" i="2"/>
  <c r="AK87" i="2"/>
  <c r="AJ87" i="2"/>
  <c r="AI87" i="2"/>
  <c r="AG87" i="2"/>
  <c r="AF87" i="2"/>
  <c r="AE87" i="2"/>
  <c r="AD87" i="2"/>
  <c r="AC87" i="2"/>
  <c r="AB87" i="2"/>
  <c r="AA87" i="2"/>
  <c r="Y87" i="2"/>
  <c r="X87" i="2"/>
  <c r="W87" i="2"/>
  <c r="V87" i="2"/>
  <c r="U87" i="2"/>
  <c r="T87" i="2"/>
  <c r="S87" i="2"/>
  <c r="Q87" i="2"/>
  <c r="P87" i="2"/>
  <c r="O87" i="2"/>
  <c r="N87" i="2"/>
  <c r="M87" i="2"/>
  <c r="L87" i="2"/>
  <c r="K87" i="2"/>
  <c r="I87" i="2"/>
  <c r="H87" i="2"/>
  <c r="G87" i="2"/>
  <c r="F87" i="2"/>
  <c r="E87" i="2"/>
  <c r="D87" i="2"/>
  <c r="C87" i="2"/>
  <c r="CC86" i="2"/>
  <c r="CB86" i="2"/>
  <c r="CA86" i="2"/>
  <c r="BZ86" i="2"/>
  <c r="BY86" i="2"/>
  <c r="BX86" i="2"/>
  <c r="BW86" i="2"/>
  <c r="BU86" i="2"/>
  <c r="BT86" i="2"/>
  <c r="BS86" i="2"/>
  <c r="BR86" i="2"/>
  <c r="BQ86" i="2"/>
  <c r="BP86" i="2"/>
  <c r="BO86" i="2"/>
  <c r="BM86" i="2"/>
  <c r="BL86" i="2"/>
  <c r="BK86" i="2"/>
  <c r="BJ86" i="2"/>
  <c r="BI86" i="2"/>
  <c r="BH86" i="2"/>
  <c r="BG86" i="2"/>
  <c r="BE86" i="2"/>
  <c r="BD86" i="2"/>
  <c r="BC86" i="2"/>
  <c r="BB86" i="2"/>
  <c r="BA86" i="2"/>
  <c r="AZ86" i="2"/>
  <c r="AY86" i="2"/>
  <c r="AW86" i="2"/>
  <c r="AV86" i="2"/>
  <c r="AU86" i="2"/>
  <c r="AT86" i="2"/>
  <c r="AS86" i="2"/>
  <c r="AR86" i="2"/>
  <c r="AQ86" i="2"/>
  <c r="AO86" i="2"/>
  <c r="AN86" i="2"/>
  <c r="AM86" i="2"/>
  <c r="AL86" i="2"/>
  <c r="AK86" i="2"/>
  <c r="AJ86" i="2"/>
  <c r="AI86" i="2"/>
  <c r="AG86" i="2"/>
  <c r="AF86" i="2"/>
  <c r="AE86" i="2"/>
  <c r="AD86" i="2"/>
  <c r="AC86" i="2"/>
  <c r="AB86" i="2"/>
  <c r="AA86" i="2"/>
  <c r="Y86" i="2"/>
  <c r="X86" i="2"/>
  <c r="W86" i="2"/>
  <c r="V86" i="2"/>
  <c r="U86" i="2"/>
  <c r="T86" i="2"/>
  <c r="S86" i="2"/>
  <c r="Q86" i="2"/>
  <c r="P86" i="2"/>
  <c r="O86" i="2"/>
  <c r="N86" i="2"/>
  <c r="M86" i="2"/>
  <c r="L86" i="2"/>
  <c r="K86" i="2"/>
  <c r="I86" i="2"/>
  <c r="H86" i="2"/>
  <c r="G86" i="2"/>
  <c r="F86" i="2"/>
  <c r="E86" i="2"/>
  <c r="D86" i="2"/>
  <c r="C86" i="2"/>
  <c r="CC85" i="2"/>
  <c r="CB85" i="2"/>
  <c r="CA85" i="2"/>
  <c r="BZ85" i="2"/>
  <c r="BY85" i="2"/>
  <c r="BX85" i="2"/>
  <c r="BW85" i="2"/>
  <c r="BU85" i="2"/>
  <c r="BT85" i="2"/>
  <c r="BS85" i="2"/>
  <c r="BR85" i="2"/>
  <c r="BQ85" i="2"/>
  <c r="BP85" i="2"/>
  <c r="BO85" i="2"/>
  <c r="BM85" i="2"/>
  <c r="BL85" i="2"/>
  <c r="BK85" i="2"/>
  <c r="BJ85" i="2"/>
  <c r="BI85" i="2"/>
  <c r="BH85" i="2"/>
  <c r="BG85" i="2"/>
  <c r="BE85" i="2"/>
  <c r="BD85" i="2"/>
  <c r="BC85" i="2"/>
  <c r="BB85" i="2"/>
  <c r="BA85" i="2"/>
  <c r="AZ85" i="2"/>
  <c r="AY85" i="2"/>
  <c r="AW85" i="2"/>
  <c r="AV85" i="2"/>
  <c r="AU85" i="2"/>
  <c r="AT85" i="2"/>
  <c r="AS85" i="2"/>
  <c r="AR85" i="2"/>
  <c r="AQ85" i="2"/>
  <c r="AO85" i="2"/>
  <c r="AN85" i="2"/>
  <c r="AM85" i="2"/>
  <c r="AL85" i="2"/>
  <c r="AK85" i="2"/>
  <c r="AJ85" i="2"/>
  <c r="AI85" i="2"/>
  <c r="AG85" i="2"/>
  <c r="AF85" i="2"/>
  <c r="AE85" i="2"/>
  <c r="AD85" i="2"/>
  <c r="AC85" i="2"/>
  <c r="AB85" i="2"/>
  <c r="AA85" i="2"/>
  <c r="Y85" i="2"/>
  <c r="X85" i="2"/>
  <c r="W85" i="2"/>
  <c r="V85" i="2"/>
  <c r="U85" i="2"/>
  <c r="T85" i="2"/>
  <c r="S85" i="2"/>
  <c r="Q85" i="2"/>
  <c r="P85" i="2"/>
  <c r="O85" i="2"/>
  <c r="N85" i="2"/>
  <c r="M85" i="2"/>
  <c r="L85" i="2"/>
  <c r="K85" i="2"/>
  <c r="I85" i="2"/>
  <c r="H85" i="2"/>
  <c r="G85" i="2"/>
  <c r="F85" i="2"/>
  <c r="E85" i="2"/>
  <c r="D85" i="2"/>
  <c r="C85" i="2"/>
  <c r="CC84" i="2"/>
  <c r="CB84" i="2"/>
  <c r="CA84" i="2"/>
  <c r="BZ84" i="2"/>
  <c r="BY84" i="2"/>
  <c r="BX84" i="2"/>
  <c r="BW84" i="2"/>
  <c r="BU84" i="2"/>
  <c r="BT84" i="2"/>
  <c r="BS84" i="2"/>
  <c r="BR84" i="2"/>
  <c r="BQ84" i="2"/>
  <c r="BP84" i="2"/>
  <c r="BO84" i="2"/>
  <c r="BM84" i="2"/>
  <c r="BL84" i="2"/>
  <c r="BK84" i="2"/>
  <c r="BJ84" i="2"/>
  <c r="BI84" i="2"/>
  <c r="BH84" i="2"/>
  <c r="BG84" i="2"/>
  <c r="BE84" i="2"/>
  <c r="BD84" i="2"/>
  <c r="BC84" i="2"/>
  <c r="BB84" i="2"/>
  <c r="BA84" i="2"/>
  <c r="AZ84" i="2"/>
  <c r="AY84" i="2"/>
  <c r="AW84" i="2"/>
  <c r="AV84" i="2"/>
  <c r="AU84" i="2"/>
  <c r="AT84" i="2"/>
  <c r="AS84" i="2"/>
  <c r="AR84" i="2"/>
  <c r="AQ84" i="2"/>
  <c r="AO84" i="2"/>
  <c r="AN84" i="2"/>
  <c r="AM84" i="2"/>
  <c r="AL84" i="2"/>
  <c r="AK84" i="2"/>
  <c r="AJ84" i="2"/>
  <c r="AI84" i="2"/>
  <c r="AG84" i="2"/>
  <c r="AF84" i="2"/>
  <c r="AE84" i="2"/>
  <c r="AD84" i="2"/>
  <c r="AC84" i="2"/>
  <c r="AB84" i="2"/>
  <c r="AA84" i="2"/>
  <c r="Y84" i="2"/>
  <c r="X84" i="2"/>
  <c r="W84" i="2"/>
  <c r="V84" i="2"/>
  <c r="U84" i="2"/>
  <c r="T84" i="2"/>
  <c r="S84" i="2"/>
  <c r="Q84" i="2"/>
  <c r="P84" i="2"/>
  <c r="O84" i="2"/>
  <c r="N84" i="2"/>
  <c r="M84" i="2"/>
  <c r="L84" i="2"/>
  <c r="K84" i="2"/>
  <c r="I84" i="2"/>
  <c r="H84" i="2"/>
  <c r="G84" i="2"/>
  <c r="F84" i="2"/>
  <c r="E84" i="2"/>
  <c r="D84" i="2"/>
  <c r="C84" i="2"/>
  <c r="CC83" i="2"/>
  <c r="CB83" i="2"/>
  <c r="CA83" i="2"/>
  <c r="BZ83" i="2"/>
  <c r="BY83" i="2"/>
  <c r="BX83" i="2"/>
  <c r="BW83" i="2"/>
  <c r="BU83" i="2"/>
  <c r="BT83" i="2"/>
  <c r="BS83" i="2"/>
  <c r="BR83" i="2"/>
  <c r="BQ83" i="2"/>
  <c r="BP83" i="2"/>
  <c r="BO83" i="2"/>
  <c r="BM83" i="2"/>
  <c r="BL83" i="2"/>
  <c r="BK83" i="2"/>
  <c r="BJ83" i="2"/>
  <c r="BI83" i="2"/>
  <c r="BH83" i="2"/>
  <c r="BG83" i="2"/>
  <c r="BE83" i="2"/>
  <c r="BD83" i="2"/>
  <c r="BC83" i="2"/>
  <c r="BB83" i="2"/>
  <c r="BA83" i="2"/>
  <c r="AZ83" i="2"/>
  <c r="AY83" i="2"/>
  <c r="AW83" i="2"/>
  <c r="AV83" i="2"/>
  <c r="AU83" i="2"/>
  <c r="AT83" i="2"/>
  <c r="AS83" i="2"/>
  <c r="AR83" i="2"/>
  <c r="AQ83" i="2"/>
  <c r="AO83" i="2"/>
  <c r="AN83" i="2"/>
  <c r="AM83" i="2"/>
  <c r="AL83" i="2"/>
  <c r="AK83" i="2"/>
  <c r="AJ83" i="2"/>
  <c r="AI83" i="2"/>
  <c r="AG83" i="2"/>
  <c r="AF83" i="2"/>
  <c r="AE83" i="2"/>
  <c r="AD83" i="2"/>
  <c r="AC83" i="2"/>
  <c r="AB83" i="2"/>
  <c r="AA83" i="2"/>
  <c r="Y83" i="2"/>
  <c r="X83" i="2"/>
  <c r="W83" i="2"/>
  <c r="V83" i="2"/>
  <c r="U83" i="2"/>
  <c r="T83" i="2"/>
  <c r="S83" i="2"/>
  <c r="Q83" i="2"/>
  <c r="P83" i="2"/>
  <c r="O83" i="2"/>
  <c r="N83" i="2"/>
  <c r="M83" i="2"/>
  <c r="L83" i="2"/>
  <c r="K83" i="2"/>
  <c r="I83" i="2"/>
  <c r="H83" i="2"/>
  <c r="G83" i="2"/>
  <c r="F83" i="2"/>
  <c r="E83" i="2"/>
  <c r="D83" i="2"/>
  <c r="C83" i="2"/>
  <c r="CC82" i="2"/>
  <c r="CB82" i="2"/>
  <c r="CA82" i="2"/>
  <c r="BZ82" i="2"/>
  <c r="BY82" i="2"/>
  <c r="BX82" i="2"/>
  <c r="BW82" i="2"/>
  <c r="BU82" i="2"/>
  <c r="BT82" i="2"/>
  <c r="BS82" i="2"/>
  <c r="BR82" i="2"/>
  <c r="BQ82" i="2"/>
  <c r="BP82" i="2"/>
  <c r="BO82" i="2"/>
  <c r="BM82" i="2"/>
  <c r="BL82" i="2"/>
  <c r="BK82" i="2"/>
  <c r="BJ82" i="2"/>
  <c r="BI82" i="2"/>
  <c r="BH82" i="2"/>
  <c r="BG82" i="2"/>
  <c r="BE82" i="2"/>
  <c r="BD82" i="2"/>
  <c r="BC82" i="2"/>
  <c r="BB82" i="2"/>
  <c r="BA82" i="2"/>
  <c r="AZ82" i="2"/>
  <c r="AY82" i="2"/>
  <c r="AW82" i="2"/>
  <c r="AV82" i="2"/>
  <c r="AU82" i="2"/>
  <c r="AT82" i="2"/>
  <c r="AS82" i="2"/>
  <c r="AR82" i="2"/>
  <c r="AQ82" i="2"/>
  <c r="AO82" i="2"/>
  <c r="AN82" i="2"/>
  <c r="AM82" i="2"/>
  <c r="AL82" i="2"/>
  <c r="AK82" i="2"/>
  <c r="AJ82" i="2"/>
  <c r="AI82" i="2"/>
  <c r="AG82" i="2"/>
  <c r="AF82" i="2"/>
  <c r="AE82" i="2"/>
  <c r="AD82" i="2"/>
  <c r="AC82" i="2"/>
  <c r="AB82" i="2"/>
  <c r="AA82" i="2"/>
  <c r="Y82" i="2"/>
  <c r="X82" i="2"/>
  <c r="W82" i="2"/>
  <c r="V82" i="2"/>
  <c r="U82" i="2"/>
  <c r="T82" i="2"/>
  <c r="S82" i="2"/>
  <c r="Q82" i="2"/>
  <c r="P82" i="2"/>
  <c r="O82" i="2"/>
  <c r="N82" i="2"/>
  <c r="M82" i="2"/>
  <c r="L82" i="2"/>
  <c r="K82" i="2"/>
  <c r="I82" i="2"/>
  <c r="H82" i="2"/>
  <c r="G82" i="2"/>
  <c r="F82" i="2"/>
  <c r="E82" i="2"/>
  <c r="D82" i="2"/>
  <c r="C82" i="2"/>
  <c r="CC81" i="2"/>
  <c r="CB81" i="2"/>
  <c r="CA81" i="2"/>
  <c r="BZ81" i="2"/>
  <c r="BY81" i="2"/>
  <c r="BX81" i="2"/>
  <c r="BW81" i="2"/>
  <c r="BU81" i="2"/>
  <c r="BT81" i="2"/>
  <c r="BS81" i="2"/>
  <c r="BR81" i="2"/>
  <c r="BQ81" i="2"/>
  <c r="BP81" i="2"/>
  <c r="BO81" i="2"/>
  <c r="BM81" i="2"/>
  <c r="BL81" i="2"/>
  <c r="BK81" i="2"/>
  <c r="BJ81" i="2"/>
  <c r="BI81" i="2"/>
  <c r="BH81" i="2"/>
  <c r="BG81" i="2"/>
  <c r="BE81" i="2"/>
  <c r="BD81" i="2"/>
  <c r="BC81" i="2"/>
  <c r="BB81" i="2"/>
  <c r="BA81" i="2"/>
  <c r="AZ81" i="2"/>
  <c r="AY81" i="2"/>
  <c r="AW81" i="2"/>
  <c r="AV81" i="2"/>
  <c r="AU81" i="2"/>
  <c r="AT81" i="2"/>
  <c r="AS81" i="2"/>
  <c r="AR81" i="2"/>
  <c r="AQ81" i="2"/>
  <c r="AO81" i="2"/>
  <c r="AN81" i="2"/>
  <c r="AM81" i="2"/>
  <c r="AL81" i="2"/>
  <c r="AK81" i="2"/>
  <c r="AJ81" i="2"/>
  <c r="AI81" i="2"/>
  <c r="AG81" i="2"/>
  <c r="AF81" i="2"/>
  <c r="AE81" i="2"/>
  <c r="AD81" i="2"/>
  <c r="AC81" i="2"/>
  <c r="AB81" i="2"/>
  <c r="AA81" i="2"/>
  <c r="Y81" i="2"/>
  <c r="X81" i="2"/>
  <c r="W81" i="2"/>
  <c r="V81" i="2"/>
  <c r="U81" i="2"/>
  <c r="T81" i="2"/>
  <c r="S81" i="2"/>
  <c r="Q81" i="2"/>
  <c r="P81" i="2"/>
  <c r="O81" i="2"/>
  <c r="N81" i="2"/>
  <c r="M81" i="2"/>
  <c r="L81" i="2"/>
  <c r="K81" i="2"/>
  <c r="I81" i="2"/>
  <c r="H81" i="2"/>
  <c r="G81" i="2"/>
  <c r="F81" i="2"/>
  <c r="E81" i="2"/>
  <c r="D81" i="2"/>
  <c r="C81" i="2"/>
  <c r="CC80" i="2"/>
  <c r="CB80" i="2"/>
  <c r="CA80" i="2"/>
  <c r="BZ80" i="2"/>
  <c r="BY80" i="2"/>
  <c r="BX80" i="2"/>
  <c r="BW80" i="2"/>
  <c r="BU80" i="2"/>
  <c r="BT80" i="2"/>
  <c r="BS80" i="2"/>
  <c r="BR80" i="2"/>
  <c r="BQ80" i="2"/>
  <c r="BP80" i="2"/>
  <c r="BO80" i="2"/>
  <c r="BM80" i="2"/>
  <c r="BL80" i="2"/>
  <c r="BK80" i="2"/>
  <c r="BJ80" i="2"/>
  <c r="BI80" i="2"/>
  <c r="BH80" i="2"/>
  <c r="BG80" i="2"/>
  <c r="BE80" i="2"/>
  <c r="BD80" i="2"/>
  <c r="BC80" i="2"/>
  <c r="BB80" i="2"/>
  <c r="BA80" i="2"/>
  <c r="AZ80" i="2"/>
  <c r="AY80" i="2"/>
  <c r="AW80" i="2"/>
  <c r="AV80" i="2"/>
  <c r="AU80" i="2"/>
  <c r="AT80" i="2"/>
  <c r="AS80" i="2"/>
  <c r="AR80" i="2"/>
  <c r="AQ80" i="2"/>
  <c r="AO80" i="2"/>
  <c r="AN80" i="2"/>
  <c r="AM80" i="2"/>
  <c r="AL80" i="2"/>
  <c r="AK80" i="2"/>
  <c r="AJ80" i="2"/>
  <c r="AI80" i="2"/>
  <c r="AG80" i="2"/>
  <c r="AF80" i="2"/>
  <c r="AE80" i="2"/>
  <c r="AD80" i="2"/>
  <c r="AC80" i="2"/>
  <c r="AB80" i="2"/>
  <c r="AA80" i="2"/>
  <c r="Y80" i="2"/>
  <c r="X80" i="2"/>
  <c r="W80" i="2"/>
  <c r="V80" i="2"/>
  <c r="U80" i="2"/>
  <c r="T80" i="2"/>
  <c r="S80" i="2"/>
  <c r="Q80" i="2"/>
  <c r="P80" i="2"/>
  <c r="O80" i="2"/>
  <c r="N80" i="2"/>
  <c r="M80" i="2"/>
  <c r="L80" i="2"/>
  <c r="K80" i="2"/>
  <c r="I80" i="2"/>
  <c r="H80" i="2"/>
  <c r="G80" i="2"/>
  <c r="F80" i="2"/>
  <c r="E80" i="2"/>
  <c r="D80" i="2"/>
  <c r="C80" i="2"/>
  <c r="CC79" i="2"/>
  <c r="CB79" i="2"/>
  <c r="CA79" i="2"/>
  <c r="BZ79" i="2"/>
  <c r="BY79" i="2"/>
  <c r="BX79" i="2"/>
  <c r="BW79" i="2"/>
  <c r="BU79" i="2"/>
  <c r="BT79" i="2"/>
  <c r="BS79" i="2"/>
  <c r="BR79" i="2"/>
  <c r="BQ79" i="2"/>
  <c r="BP79" i="2"/>
  <c r="BO79" i="2"/>
  <c r="BM79" i="2"/>
  <c r="BL79" i="2"/>
  <c r="BK79" i="2"/>
  <c r="BJ79" i="2"/>
  <c r="BI79" i="2"/>
  <c r="BH79" i="2"/>
  <c r="BG79" i="2"/>
  <c r="BE79" i="2"/>
  <c r="BD79" i="2"/>
  <c r="BC79" i="2"/>
  <c r="BB79" i="2"/>
  <c r="BA79" i="2"/>
  <c r="AZ79" i="2"/>
  <c r="AY79" i="2"/>
  <c r="AW79" i="2"/>
  <c r="AV79" i="2"/>
  <c r="AU79" i="2"/>
  <c r="AT79" i="2"/>
  <c r="AS79" i="2"/>
  <c r="AR79" i="2"/>
  <c r="AQ79" i="2"/>
  <c r="AO79" i="2"/>
  <c r="AN79" i="2"/>
  <c r="AM79" i="2"/>
  <c r="AL79" i="2"/>
  <c r="AK79" i="2"/>
  <c r="AJ79" i="2"/>
  <c r="AI79" i="2"/>
  <c r="AG79" i="2"/>
  <c r="AF79" i="2"/>
  <c r="AE79" i="2"/>
  <c r="AD79" i="2"/>
  <c r="AC79" i="2"/>
  <c r="AB79" i="2"/>
  <c r="AA79" i="2"/>
  <c r="Y79" i="2"/>
  <c r="X79" i="2"/>
  <c r="W79" i="2"/>
  <c r="V79" i="2"/>
  <c r="U79" i="2"/>
  <c r="T79" i="2"/>
  <c r="S79" i="2"/>
  <c r="Q79" i="2"/>
  <c r="P79" i="2"/>
  <c r="O79" i="2"/>
  <c r="N79" i="2"/>
  <c r="M79" i="2"/>
  <c r="L79" i="2"/>
  <c r="K79" i="2"/>
  <c r="I79" i="2"/>
  <c r="H79" i="2"/>
  <c r="G79" i="2"/>
  <c r="F79" i="2"/>
  <c r="E79" i="2"/>
  <c r="D79" i="2"/>
  <c r="C79" i="2"/>
  <c r="CC78" i="2"/>
  <c r="CB78" i="2"/>
  <c r="CA78" i="2"/>
  <c r="BZ78" i="2"/>
  <c r="BY78" i="2"/>
  <c r="BX78" i="2"/>
  <c r="BW78" i="2"/>
  <c r="BU78" i="2"/>
  <c r="BT78" i="2"/>
  <c r="BS78" i="2"/>
  <c r="BR78" i="2"/>
  <c r="BQ78" i="2"/>
  <c r="BP78" i="2"/>
  <c r="BO78" i="2"/>
  <c r="BM78" i="2"/>
  <c r="BL78" i="2"/>
  <c r="BK78" i="2"/>
  <c r="BJ78" i="2"/>
  <c r="BI78" i="2"/>
  <c r="BH78" i="2"/>
  <c r="BG78" i="2"/>
  <c r="BE78" i="2"/>
  <c r="BD78" i="2"/>
  <c r="BC78" i="2"/>
  <c r="BB78" i="2"/>
  <c r="BA78" i="2"/>
  <c r="AZ78" i="2"/>
  <c r="AY78" i="2"/>
  <c r="AW78" i="2"/>
  <c r="AV78" i="2"/>
  <c r="AU78" i="2"/>
  <c r="AT78" i="2"/>
  <c r="AS78" i="2"/>
  <c r="AR78" i="2"/>
  <c r="AQ78" i="2"/>
  <c r="AO78" i="2"/>
  <c r="AN78" i="2"/>
  <c r="AM78" i="2"/>
  <c r="AL78" i="2"/>
  <c r="AK78" i="2"/>
  <c r="AJ78" i="2"/>
  <c r="AI78" i="2"/>
  <c r="AG78" i="2"/>
  <c r="AF78" i="2"/>
  <c r="AE78" i="2"/>
  <c r="AD78" i="2"/>
  <c r="AC78" i="2"/>
  <c r="AB78" i="2"/>
  <c r="AA78" i="2"/>
  <c r="Y78" i="2"/>
  <c r="X78" i="2"/>
  <c r="W78" i="2"/>
  <c r="V78" i="2"/>
  <c r="U78" i="2"/>
  <c r="T78" i="2"/>
  <c r="S78" i="2"/>
  <c r="Q78" i="2"/>
  <c r="P78" i="2"/>
  <c r="O78" i="2"/>
  <c r="N78" i="2"/>
  <c r="M78" i="2"/>
  <c r="L78" i="2"/>
  <c r="K78" i="2"/>
  <c r="I78" i="2"/>
  <c r="H78" i="2"/>
  <c r="G78" i="2"/>
  <c r="F78" i="2"/>
  <c r="E78" i="2"/>
  <c r="D78" i="2"/>
  <c r="C78" i="2"/>
  <c r="CC77" i="2"/>
  <c r="CB77" i="2"/>
  <c r="CA77" i="2"/>
  <c r="BZ77" i="2"/>
  <c r="BY77" i="2"/>
  <c r="BX77" i="2"/>
  <c r="BW77" i="2"/>
  <c r="BU77" i="2"/>
  <c r="BT77" i="2"/>
  <c r="BS77" i="2"/>
  <c r="BR77" i="2"/>
  <c r="BQ77" i="2"/>
  <c r="BP77" i="2"/>
  <c r="BO77" i="2"/>
  <c r="BM77" i="2"/>
  <c r="BL77" i="2"/>
  <c r="BK77" i="2"/>
  <c r="BJ77" i="2"/>
  <c r="BI77" i="2"/>
  <c r="BH77" i="2"/>
  <c r="BG77" i="2"/>
  <c r="BE77" i="2"/>
  <c r="BD77" i="2"/>
  <c r="BC77" i="2"/>
  <c r="BB77" i="2"/>
  <c r="BA77" i="2"/>
  <c r="AZ77" i="2"/>
  <c r="AY77" i="2"/>
  <c r="AW77" i="2"/>
  <c r="AV77" i="2"/>
  <c r="AU77" i="2"/>
  <c r="AT77" i="2"/>
  <c r="AS77" i="2"/>
  <c r="AR77" i="2"/>
  <c r="AQ77" i="2"/>
  <c r="AO77" i="2"/>
  <c r="AN77" i="2"/>
  <c r="AM77" i="2"/>
  <c r="AL77" i="2"/>
  <c r="AK77" i="2"/>
  <c r="AJ77" i="2"/>
  <c r="AI77" i="2"/>
  <c r="AG77" i="2"/>
  <c r="AF77" i="2"/>
  <c r="AE77" i="2"/>
  <c r="AD77" i="2"/>
  <c r="AC77" i="2"/>
  <c r="AB77" i="2"/>
  <c r="AA77" i="2"/>
  <c r="Y77" i="2"/>
  <c r="X77" i="2"/>
  <c r="W77" i="2"/>
  <c r="V77" i="2"/>
  <c r="U77" i="2"/>
  <c r="T77" i="2"/>
  <c r="S77" i="2"/>
  <c r="Q77" i="2"/>
  <c r="P77" i="2"/>
  <c r="O77" i="2"/>
  <c r="N77" i="2"/>
  <c r="M77" i="2"/>
  <c r="L77" i="2"/>
  <c r="K77" i="2"/>
  <c r="I77" i="2"/>
  <c r="H77" i="2"/>
  <c r="G77" i="2"/>
  <c r="F77" i="2"/>
  <c r="E77" i="2"/>
  <c r="D77" i="2"/>
  <c r="C77" i="2"/>
  <c r="CC76" i="2"/>
  <c r="CB76" i="2"/>
  <c r="CA76" i="2"/>
  <c r="BZ76" i="2"/>
  <c r="BY76" i="2"/>
  <c r="BX76" i="2"/>
  <c r="BW76" i="2"/>
  <c r="BU76" i="2"/>
  <c r="BT76" i="2"/>
  <c r="BS76" i="2"/>
  <c r="BR76" i="2"/>
  <c r="BQ76" i="2"/>
  <c r="BP76" i="2"/>
  <c r="BO76" i="2"/>
  <c r="BM76" i="2"/>
  <c r="BL76" i="2"/>
  <c r="BK76" i="2"/>
  <c r="BJ76" i="2"/>
  <c r="BI76" i="2"/>
  <c r="BH76" i="2"/>
  <c r="BG76" i="2"/>
  <c r="BE76" i="2"/>
  <c r="BD76" i="2"/>
  <c r="BC76" i="2"/>
  <c r="BB76" i="2"/>
  <c r="BA76" i="2"/>
  <c r="AZ76" i="2"/>
  <c r="AY76" i="2"/>
  <c r="AW76" i="2"/>
  <c r="AV76" i="2"/>
  <c r="AU76" i="2"/>
  <c r="AT76" i="2"/>
  <c r="AS76" i="2"/>
  <c r="AR76" i="2"/>
  <c r="AQ76" i="2"/>
  <c r="AO76" i="2"/>
  <c r="AN76" i="2"/>
  <c r="AM76" i="2"/>
  <c r="AL76" i="2"/>
  <c r="AK76" i="2"/>
  <c r="AJ76" i="2"/>
  <c r="AI76" i="2"/>
  <c r="AG76" i="2"/>
  <c r="AF76" i="2"/>
  <c r="AE76" i="2"/>
  <c r="AD76" i="2"/>
  <c r="AC76" i="2"/>
  <c r="AB76" i="2"/>
  <c r="AA76" i="2"/>
  <c r="Y76" i="2"/>
  <c r="X76" i="2"/>
  <c r="W76" i="2"/>
  <c r="V76" i="2"/>
  <c r="U76" i="2"/>
  <c r="T76" i="2"/>
  <c r="S76" i="2"/>
  <c r="Q76" i="2"/>
  <c r="P76" i="2"/>
  <c r="O76" i="2"/>
  <c r="N76" i="2"/>
  <c r="M76" i="2"/>
  <c r="L76" i="2"/>
  <c r="K76" i="2"/>
  <c r="I76" i="2"/>
  <c r="H76" i="2"/>
  <c r="G76" i="2"/>
  <c r="F76" i="2"/>
  <c r="E76" i="2"/>
  <c r="D76" i="2"/>
  <c r="C76" i="2"/>
  <c r="CC75" i="2"/>
  <c r="CB75" i="2"/>
  <c r="CA75" i="2"/>
  <c r="BZ75" i="2"/>
  <c r="BY75" i="2"/>
  <c r="BX75" i="2"/>
  <c r="BW75" i="2"/>
  <c r="BU75" i="2"/>
  <c r="BT75" i="2"/>
  <c r="BS75" i="2"/>
  <c r="BR75" i="2"/>
  <c r="BQ75" i="2"/>
  <c r="BP75" i="2"/>
  <c r="BO75" i="2"/>
  <c r="BM75" i="2"/>
  <c r="BL75" i="2"/>
  <c r="BK75" i="2"/>
  <c r="BJ75" i="2"/>
  <c r="BI75" i="2"/>
  <c r="BH75" i="2"/>
  <c r="BG75" i="2"/>
  <c r="BE75" i="2"/>
  <c r="BD75" i="2"/>
  <c r="BC75" i="2"/>
  <c r="BB75" i="2"/>
  <c r="BA75" i="2"/>
  <c r="AZ75" i="2"/>
  <c r="AY75" i="2"/>
  <c r="AW75" i="2"/>
  <c r="AV75" i="2"/>
  <c r="AU75" i="2"/>
  <c r="AT75" i="2"/>
  <c r="AS75" i="2"/>
  <c r="AR75" i="2"/>
  <c r="AQ75" i="2"/>
  <c r="AO75" i="2"/>
  <c r="AN75" i="2"/>
  <c r="AM75" i="2"/>
  <c r="AL75" i="2"/>
  <c r="AK75" i="2"/>
  <c r="AJ75" i="2"/>
  <c r="AI75" i="2"/>
  <c r="AG75" i="2"/>
  <c r="AF75" i="2"/>
  <c r="AE75" i="2"/>
  <c r="AD75" i="2"/>
  <c r="AC75" i="2"/>
  <c r="AB75" i="2"/>
  <c r="AA75" i="2"/>
  <c r="Y75" i="2"/>
  <c r="X75" i="2"/>
  <c r="W75" i="2"/>
  <c r="V75" i="2"/>
  <c r="U75" i="2"/>
  <c r="T75" i="2"/>
  <c r="S75" i="2"/>
  <c r="Q75" i="2"/>
  <c r="P75" i="2"/>
  <c r="O75" i="2"/>
  <c r="N75" i="2"/>
  <c r="M75" i="2"/>
  <c r="L75" i="2"/>
  <c r="K75" i="2"/>
  <c r="I75" i="2"/>
  <c r="H75" i="2"/>
  <c r="G75" i="2"/>
  <c r="F75" i="2"/>
  <c r="E75" i="2"/>
  <c r="D75" i="2"/>
  <c r="C75" i="2"/>
  <c r="CC74" i="2"/>
  <c r="CB74" i="2"/>
  <c r="CA74" i="2"/>
  <c r="BZ74" i="2"/>
  <c r="BY74" i="2"/>
  <c r="BX74" i="2"/>
  <c r="BW74" i="2"/>
  <c r="BU74" i="2"/>
  <c r="BT74" i="2"/>
  <c r="BS74" i="2"/>
  <c r="BR74" i="2"/>
  <c r="BQ74" i="2"/>
  <c r="BP74" i="2"/>
  <c r="BO74" i="2"/>
  <c r="BM74" i="2"/>
  <c r="BL74" i="2"/>
  <c r="BK74" i="2"/>
  <c r="BJ74" i="2"/>
  <c r="BI74" i="2"/>
  <c r="BH74" i="2"/>
  <c r="BG74" i="2"/>
  <c r="BE74" i="2"/>
  <c r="BD74" i="2"/>
  <c r="BC74" i="2"/>
  <c r="BB74" i="2"/>
  <c r="BA74" i="2"/>
  <c r="AZ74" i="2"/>
  <c r="AY74" i="2"/>
  <c r="AW74" i="2"/>
  <c r="AV74" i="2"/>
  <c r="AU74" i="2"/>
  <c r="AT74" i="2"/>
  <c r="AS74" i="2"/>
  <c r="AR74" i="2"/>
  <c r="AQ74" i="2"/>
  <c r="AO74" i="2"/>
  <c r="AN74" i="2"/>
  <c r="AM74" i="2"/>
  <c r="AL74" i="2"/>
  <c r="AK74" i="2"/>
  <c r="AJ74" i="2"/>
  <c r="AI74" i="2"/>
  <c r="AG74" i="2"/>
  <c r="AF74" i="2"/>
  <c r="AE74" i="2"/>
  <c r="AD74" i="2"/>
  <c r="AC74" i="2"/>
  <c r="AB74" i="2"/>
  <c r="AA74" i="2"/>
  <c r="Y74" i="2"/>
  <c r="X74" i="2"/>
  <c r="W74" i="2"/>
  <c r="V74" i="2"/>
  <c r="U74" i="2"/>
  <c r="T74" i="2"/>
  <c r="S74" i="2"/>
  <c r="Q74" i="2"/>
  <c r="P74" i="2"/>
  <c r="O74" i="2"/>
  <c r="N74" i="2"/>
  <c r="M74" i="2"/>
  <c r="L74" i="2"/>
  <c r="K74" i="2"/>
  <c r="I74" i="2"/>
  <c r="H74" i="2"/>
  <c r="G74" i="2"/>
  <c r="F74" i="2"/>
  <c r="E74" i="2"/>
  <c r="D74" i="2"/>
  <c r="C74" i="2"/>
  <c r="CC73" i="2"/>
  <c r="CB73" i="2"/>
  <c r="CA73" i="2"/>
  <c r="BZ73" i="2"/>
  <c r="BY73" i="2"/>
  <c r="BX73" i="2"/>
  <c r="BW73" i="2"/>
  <c r="BU73" i="2"/>
  <c r="BT73" i="2"/>
  <c r="BS73" i="2"/>
  <c r="BR73" i="2"/>
  <c r="BQ73" i="2"/>
  <c r="BP73" i="2"/>
  <c r="BO73" i="2"/>
  <c r="BM73" i="2"/>
  <c r="BL73" i="2"/>
  <c r="BK73" i="2"/>
  <c r="BJ73" i="2"/>
  <c r="BI73" i="2"/>
  <c r="BH73" i="2"/>
  <c r="BG73" i="2"/>
  <c r="BE73" i="2"/>
  <c r="BD73" i="2"/>
  <c r="BC73" i="2"/>
  <c r="BB73" i="2"/>
  <c r="BA73" i="2"/>
  <c r="AZ73" i="2"/>
  <c r="AY73" i="2"/>
  <c r="AW73" i="2"/>
  <c r="AV73" i="2"/>
  <c r="AU73" i="2"/>
  <c r="AT73" i="2"/>
  <c r="AS73" i="2"/>
  <c r="AR73" i="2"/>
  <c r="AQ73" i="2"/>
  <c r="AO73" i="2"/>
  <c r="AN73" i="2"/>
  <c r="AM73" i="2"/>
  <c r="AL73" i="2"/>
  <c r="AK73" i="2"/>
  <c r="AJ73" i="2"/>
  <c r="AI73" i="2"/>
  <c r="AG73" i="2"/>
  <c r="AF73" i="2"/>
  <c r="AE73" i="2"/>
  <c r="AD73" i="2"/>
  <c r="AC73" i="2"/>
  <c r="AB73" i="2"/>
  <c r="AA73" i="2"/>
  <c r="Y73" i="2"/>
  <c r="X73" i="2"/>
  <c r="W73" i="2"/>
  <c r="V73" i="2"/>
  <c r="U73" i="2"/>
  <c r="T73" i="2"/>
  <c r="S73" i="2"/>
  <c r="Q73" i="2"/>
  <c r="P73" i="2"/>
  <c r="O73" i="2"/>
  <c r="N73" i="2"/>
  <c r="M73" i="2"/>
  <c r="L73" i="2"/>
  <c r="K73" i="2"/>
  <c r="I73" i="2"/>
  <c r="H73" i="2"/>
  <c r="G73" i="2"/>
  <c r="F73" i="2"/>
  <c r="E73" i="2"/>
  <c r="D73" i="2"/>
  <c r="C73" i="2"/>
  <c r="CC72" i="2"/>
  <c r="CB72" i="2"/>
  <c r="CA72" i="2"/>
  <c r="BZ72" i="2"/>
  <c r="BY72" i="2"/>
  <c r="BX72" i="2"/>
  <c r="BW72" i="2"/>
  <c r="BU72" i="2"/>
  <c r="BT72" i="2"/>
  <c r="BS72" i="2"/>
  <c r="BR72" i="2"/>
  <c r="BQ72" i="2"/>
  <c r="BP72" i="2"/>
  <c r="BO72" i="2"/>
  <c r="BM72" i="2"/>
  <c r="BL72" i="2"/>
  <c r="BK72" i="2"/>
  <c r="BJ72" i="2"/>
  <c r="BI72" i="2"/>
  <c r="BH72" i="2"/>
  <c r="BG72" i="2"/>
  <c r="BE72" i="2"/>
  <c r="BD72" i="2"/>
  <c r="BC72" i="2"/>
  <c r="BB72" i="2"/>
  <c r="BA72" i="2"/>
  <c r="AZ72" i="2"/>
  <c r="AY72" i="2"/>
  <c r="AW72" i="2"/>
  <c r="AV72" i="2"/>
  <c r="AU72" i="2"/>
  <c r="AT72" i="2"/>
  <c r="AS72" i="2"/>
  <c r="AR72" i="2"/>
  <c r="AQ72" i="2"/>
  <c r="AO72" i="2"/>
  <c r="AN72" i="2"/>
  <c r="AM72" i="2"/>
  <c r="AL72" i="2"/>
  <c r="AK72" i="2"/>
  <c r="AJ72" i="2"/>
  <c r="AI72" i="2"/>
  <c r="AG72" i="2"/>
  <c r="AF72" i="2"/>
  <c r="AE72" i="2"/>
  <c r="AD72" i="2"/>
  <c r="AC72" i="2"/>
  <c r="AB72" i="2"/>
  <c r="AA72" i="2"/>
  <c r="Y72" i="2"/>
  <c r="X72" i="2"/>
  <c r="W72" i="2"/>
  <c r="V72" i="2"/>
  <c r="U72" i="2"/>
  <c r="T72" i="2"/>
  <c r="S72" i="2"/>
  <c r="Q72" i="2"/>
  <c r="P72" i="2"/>
  <c r="O72" i="2"/>
  <c r="N72" i="2"/>
  <c r="M72" i="2"/>
  <c r="L72" i="2"/>
  <c r="K72" i="2"/>
  <c r="I72" i="2"/>
  <c r="H72" i="2"/>
  <c r="G72" i="2"/>
  <c r="F72" i="2"/>
  <c r="E72" i="2"/>
  <c r="D72" i="2"/>
  <c r="C72" i="2"/>
  <c r="CC71" i="2"/>
  <c r="CB71" i="2"/>
  <c r="CA71" i="2"/>
  <c r="BZ71" i="2"/>
  <c r="BY71" i="2"/>
  <c r="BX71" i="2"/>
  <c r="BW71" i="2"/>
  <c r="BU71" i="2"/>
  <c r="BT71" i="2"/>
  <c r="BS71" i="2"/>
  <c r="BR71" i="2"/>
  <c r="BQ71" i="2"/>
  <c r="BP71" i="2"/>
  <c r="BO71" i="2"/>
  <c r="BM71" i="2"/>
  <c r="BL71" i="2"/>
  <c r="BK71" i="2"/>
  <c r="BJ71" i="2"/>
  <c r="BI71" i="2"/>
  <c r="BH71" i="2"/>
  <c r="BG71" i="2"/>
  <c r="BE71" i="2"/>
  <c r="BD71" i="2"/>
  <c r="BC71" i="2"/>
  <c r="BB71" i="2"/>
  <c r="BA71" i="2"/>
  <c r="AZ71" i="2"/>
  <c r="AY71" i="2"/>
  <c r="AW71" i="2"/>
  <c r="AV71" i="2"/>
  <c r="AU71" i="2"/>
  <c r="AT71" i="2"/>
  <c r="AS71" i="2"/>
  <c r="AR71" i="2"/>
  <c r="AQ71" i="2"/>
  <c r="AO71" i="2"/>
  <c r="AN71" i="2"/>
  <c r="AM71" i="2"/>
  <c r="AL71" i="2"/>
  <c r="AK71" i="2"/>
  <c r="AJ71" i="2"/>
  <c r="AI71" i="2"/>
  <c r="AG71" i="2"/>
  <c r="AF71" i="2"/>
  <c r="AE71" i="2"/>
  <c r="AD71" i="2"/>
  <c r="AC71" i="2"/>
  <c r="AB71" i="2"/>
  <c r="AA71" i="2"/>
  <c r="Y71" i="2"/>
  <c r="X71" i="2"/>
  <c r="W71" i="2"/>
  <c r="V71" i="2"/>
  <c r="U71" i="2"/>
  <c r="T71" i="2"/>
  <c r="S71" i="2"/>
  <c r="Q71" i="2"/>
  <c r="P71" i="2"/>
  <c r="O71" i="2"/>
  <c r="N71" i="2"/>
  <c r="M71" i="2"/>
  <c r="L71" i="2"/>
  <c r="K71" i="2"/>
  <c r="I71" i="2"/>
  <c r="H71" i="2"/>
  <c r="G71" i="2"/>
  <c r="F71" i="2"/>
  <c r="E71" i="2"/>
  <c r="D71" i="2"/>
  <c r="C71" i="2"/>
  <c r="CC70" i="2"/>
  <c r="CB70" i="2"/>
  <c r="CA70" i="2"/>
  <c r="BZ70" i="2"/>
  <c r="BY70" i="2"/>
  <c r="BX70" i="2"/>
  <c r="BW70" i="2"/>
  <c r="BU70" i="2"/>
  <c r="BT70" i="2"/>
  <c r="BS70" i="2"/>
  <c r="BR70" i="2"/>
  <c r="BQ70" i="2"/>
  <c r="BP70" i="2"/>
  <c r="BO70" i="2"/>
  <c r="BM70" i="2"/>
  <c r="BL70" i="2"/>
  <c r="BK70" i="2"/>
  <c r="BJ70" i="2"/>
  <c r="BI70" i="2"/>
  <c r="BH70" i="2"/>
  <c r="BG70" i="2"/>
  <c r="BE70" i="2"/>
  <c r="BD70" i="2"/>
  <c r="BC70" i="2"/>
  <c r="BB70" i="2"/>
  <c r="BA70" i="2"/>
  <c r="AZ70" i="2"/>
  <c r="AY70" i="2"/>
  <c r="AW70" i="2"/>
  <c r="AV70" i="2"/>
  <c r="AU70" i="2"/>
  <c r="AT70" i="2"/>
  <c r="AS70" i="2"/>
  <c r="AR70" i="2"/>
  <c r="AQ70" i="2"/>
  <c r="AO70" i="2"/>
  <c r="AN70" i="2"/>
  <c r="AM70" i="2"/>
  <c r="AL70" i="2"/>
  <c r="AK70" i="2"/>
  <c r="AJ70" i="2"/>
  <c r="AI70" i="2"/>
  <c r="AG70" i="2"/>
  <c r="AF70" i="2"/>
  <c r="AE70" i="2"/>
  <c r="AD70" i="2"/>
  <c r="AC70" i="2"/>
  <c r="AB70" i="2"/>
  <c r="AA70" i="2"/>
  <c r="Y70" i="2"/>
  <c r="X70" i="2"/>
  <c r="W70" i="2"/>
  <c r="V70" i="2"/>
  <c r="U70" i="2"/>
  <c r="T70" i="2"/>
  <c r="S70" i="2"/>
  <c r="Q70" i="2"/>
  <c r="P70" i="2"/>
  <c r="O70" i="2"/>
  <c r="N70" i="2"/>
  <c r="M70" i="2"/>
  <c r="L70" i="2"/>
  <c r="K70" i="2"/>
  <c r="I70" i="2"/>
  <c r="H70" i="2"/>
  <c r="G70" i="2"/>
  <c r="F70" i="2"/>
  <c r="E70" i="2"/>
  <c r="D70" i="2"/>
  <c r="C70" i="2"/>
  <c r="CC69" i="2"/>
  <c r="CB69" i="2"/>
  <c r="CA69" i="2"/>
  <c r="BZ69" i="2"/>
  <c r="BY69" i="2"/>
  <c r="BX69" i="2"/>
  <c r="BW69" i="2"/>
  <c r="BU69" i="2"/>
  <c r="BT69" i="2"/>
  <c r="BS69" i="2"/>
  <c r="BR69" i="2"/>
  <c r="BQ69" i="2"/>
  <c r="BP69" i="2"/>
  <c r="BO69" i="2"/>
  <c r="BM69" i="2"/>
  <c r="BL69" i="2"/>
  <c r="BK69" i="2"/>
  <c r="BJ69" i="2"/>
  <c r="BI69" i="2"/>
  <c r="BH69" i="2"/>
  <c r="BG69" i="2"/>
  <c r="BE69" i="2"/>
  <c r="BD69" i="2"/>
  <c r="BC69" i="2"/>
  <c r="BB69" i="2"/>
  <c r="BA69" i="2"/>
  <c r="AZ69" i="2"/>
  <c r="AY69" i="2"/>
  <c r="AW69" i="2"/>
  <c r="AV69" i="2"/>
  <c r="AU69" i="2"/>
  <c r="AT69" i="2"/>
  <c r="AS69" i="2"/>
  <c r="AR69" i="2"/>
  <c r="AQ69" i="2"/>
  <c r="AO69" i="2"/>
  <c r="AN69" i="2"/>
  <c r="AM69" i="2"/>
  <c r="AL69" i="2"/>
  <c r="AK69" i="2"/>
  <c r="AJ69" i="2"/>
  <c r="AI69" i="2"/>
  <c r="AG69" i="2"/>
  <c r="AF69" i="2"/>
  <c r="AE69" i="2"/>
  <c r="AD69" i="2"/>
  <c r="AC69" i="2"/>
  <c r="AB69" i="2"/>
  <c r="AA69" i="2"/>
  <c r="Y69" i="2"/>
  <c r="X69" i="2"/>
  <c r="W69" i="2"/>
  <c r="V69" i="2"/>
  <c r="U69" i="2"/>
  <c r="T69" i="2"/>
  <c r="S69" i="2"/>
  <c r="Q69" i="2"/>
  <c r="P69" i="2"/>
  <c r="O69" i="2"/>
  <c r="N69" i="2"/>
  <c r="M69" i="2"/>
  <c r="L69" i="2"/>
  <c r="K69" i="2"/>
  <c r="I69" i="2"/>
  <c r="H69" i="2"/>
  <c r="G69" i="2"/>
  <c r="F69" i="2"/>
  <c r="E69" i="2"/>
  <c r="D69" i="2"/>
  <c r="C69" i="2"/>
  <c r="CC68" i="2"/>
  <c r="CB68" i="2"/>
  <c r="CA68" i="2"/>
  <c r="BZ68" i="2"/>
  <c r="BY68" i="2"/>
  <c r="BX68" i="2"/>
  <c r="BW68" i="2"/>
  <c r="BU68" i="2"/>
  <c r="BT68" i="2"/>
  <c r="BS68" i="2"/>
  <c r="BR68" i="2"/>
  <c r="BQ68" i="2"/>
  <c r="BP68" i="2"/>
  <c r="BO68" i="2"/>
  <c r="BM68" i="2"/>
  <c r="BL68" i="2"/>
  <c r="BK68" i="2"/>
  <c r="BJ68" i="2"/>
  <c r="BI68" i="2"/>
  <c r="BH68" i="2"/>
  <c r="BG68" i="2"/>
  <c r="BE68" i="2"/>
  <c r="BD68" i="2"/>
  <c r="BC68" i="2"/>
  <c r="BB68" i="2"/>
  <c r="BA68" i="2"/>
  <c r="AZ68" i="2"/>
  <c r="AY68" i="2"/>
  <c r="AW68" i="2"/>
  <c r="AV68" i="2"/>
  <c r="AU68" i="2"/>
  <c r="AT68" i="2"/>
  <c r="AS68" i="2"/>
  <c r="AR68" i="2"/>
  <c r="AQ68" i="2"/>
  <c r="AO68" i="2"/>
  <c r="AN68" i="2"/>
  <c r="AM68" i="2"/>
  <c r="AL68" i="2"/>
  <c r="AK68" i="2"/>
  <c r="AJ68" i="2"/>
  <c r="AI68" i="2"/>
  <c r="AG68" i="2"/>
  <c r="AF68" i="2"/>
  <c r="AE68" i="2"/>
  <c r="AD68" i="2"/>
  <c r="AC68" i="2"/>
  <c r="AB68" i="2"/>
  <c r="AA68" i="2"/>
  <c r="Y68" i="2"/>
  <c r="X68" i="2"/>
  <c r="W68" i="2"/>
  <c r="V68" i="2"/>
  <c r="U68" i="2"/>
  <c r="T68" i="2"/>
  <c r="S68" i="2"/>
  <c r="Q68" i="2"/>
  <c r="P68" i="2"/>
  <c r="O68" i="2"/>
  <c r="N68" i="2"/>
  <c r="M68" i="2"/>
  <c r="L68" i="2"/>
  <c r="K68" i="2"/>
  <c r="I68" i="2"/>
  <c r="H68" i="2"/>
  <c r="G68" i="2"/>
  <c r="F68" i="2"/>
  <c r="E68" i="2"/>
  <c r="D68" i="2"/>
  <c r="C68" i="2"/>
  <c r="CC67" i="2"/>
  <c r="CB67" i="2"/>
  <c r="CA67" i="2"/>
  <c r="BZ67" i="2"/>
  <c r="BY67" i="2"/>
  <c r="BX67" i="2"/>
  <c r="BW67" i="2"/>
  <c r="BU67" i="2"/>
  <c r="BT67" i="2"/>
  <c r="BS67" i="2"/>
  <c r="BR67" i="2"/>
  <c r="BQ67" i="2"/>
  <c r="BP67" i="2"/>
  <c r="BO67" i="2"/>
  <c r="BM67" i="2"/>
  <c r="BL67" i="2"/>
  <c r="BK67" i="2"/>
  <c r="BJ67" i="2"/>
  <c r="BI67" i="2"/>
  <c r="BH67" i="2"/>
  <c r="BG67" i="2"/>
  <c r="BE67" i="2"/>
  <c r="BD67" i="2"/>
  <c r="BC67" i="2"/>
  <c r="BB67" i="2"/>
  <c r="BA67" i="2"/>
  <c r="AZ67" i="2"/>
  <c r="AY67" i="2"/>
  <c r="AW67" i="2"/>
  <c r="AV67" i="2"/>
  <c r="AU67" i="2"/>
  <c r="AT67" i="2"/>
  <c r="AS67" i="2"/>
  <c r="AR67" i="2"/>
  <c r="AQ67" i="2"/>
  <c r="AO67" i="2"/>
  <c r="AN67" i="2"/>
  <c r="AM67" i="2"/>
  <c r="AL67" i="2"/>
  <c r="AK67" i="2"/>
  <c r="AJ67" i="2"/>
  <c r="AI67" i="2"/>
  <c r="AG67" i="2"/>
  <c r="AF67" i="2"/>
  <c r="AE67" i="2"/>
  <c r="AD67" i="2"/>
  <c r="AC67" i="2"/>
  <c r="AB67" i="2"/>
  <c r="AA67" i="2"/>
  <c r="Y67" i="2"/>
  <c r="X67" i="2"/>
  <c r="W67" i="2"/>
  <c r="V67" i="2"/>
  <c r="U67" i="2"/>
  <c r="T67" i="2"/>
  <c r="S67" i="2"/>
  <c r="Q67" i="2"/>
  <c r="P67" i="2"/>
  <c r="O67" i="2"/>
  <c r="N67" i="2"/>
  <c r="M67" i="2"/>
  <c r="L67" i="2"/>
  <c r="K67" i="2"/>
  <c r="I67" i="2"/>
  <c r="H67" i="2"/>
  <c r="G67" i="2"/>
  <c r="F67" i="2"/>
  <c r="E67" i="2"/>
  <c r="D67" i="2"/>
  <c r="C67" i="2"/>
  <c r="CC66" i="2"/>
  <c r="CB66" i="2"/>
  <c r="CA66" i="2"/>
  <c r="BZ66" i="2"/>
  <c r="BY66" i="2"/>
  <c r="BX66" i="2"/>
  <c r="BW66" i="2"/>
  <c r="BU66" i="2"/>
  <c r="BT66" i="2"/>
  <c r="BS66" i="2"/>
  <c r="BR66" i="2"/>
  <c r="BQ66" i="2"/>
  <c r="BP66" i="2"/>
  <c r="BO66" i="2"/>
  <c r="BM66" i="2"/>
  <c r="BL66" i="2"/>
  <c r="BK66" i="2"/>
  <c r="BJ66" i="2"/>
  <c r="BI66" i="2"/>
  <c r="BH66" i="2"/>
  <c r="BG66" i="2"/>
  <c r="BE66" i="2"/>
  <c r="BD66" i="2"/>
  <c r="BC66" i="2"/>
  <c r="BB66" i="2"/>
  <c r="BA66" i="2"/>
  <c r="AZ66" i="2"/>
  <c r="AY66" i="2"/>
  <c r="AW66" i="2"/>
  <c r="AV66" i="2"/>
  <c r="AU66" i="2"/>
  <c r="AT66" i="2"/>
  <c r="AS66" i="2"/>
  <c r="AR66" i="2"/>
  <c r="AQ66" i="2"/>
  <c r="AO66" i="2"/>
  <c r="AN66" i="2"/>
  <c r="AM66" i="2"/>
  <c r="AL66" i="2"/>
  <c r="AK66" i="2"/>
  <c r="AJ66" i="2"/>
  <c r="AI66" i="2"/>
  <c r="AG66" i="2"/>
  <c r="AF66" i="2"/>
  <c r="AE66" i="2"/>
  <c r="AD66" i="2"/>
  <c r="AC66" i="2"/>
  <c r="AB66" i="2"/>
  <c r="AA66" i="2"/>
  <c r="Y66" i="2"/>
  <c r="X66" i="2"/>
  <c r="W66" i="2"/>
  <c r="V66" i="2"/>
  <c r="U66" i="2"/>
  <c r="T66" i="2"/>
  <c r="S66" i="2"/>
  <c r="Q66" i="2"/>
  <c r="P66" i="2"/>
  <c r="O66" i="2"/>
  <c r="N66" i="2"/>
  <c r="M66" i="2"/>
  <c r="L66" i="2"/>
  <c r="K66" i="2"/>
  <c r="I66" i="2"/>
  <c r="H66" i="2"/>
  <c r="G66" i="2"/>
  <c r="F66" i="2"/>
  <c r="E66" i="2"/>
  <c r="D66" i="2"/>
  <c r="C66" i="2"/>
  <c r="CC65" i="2"/>
  <c r="CB65" i="2"/>
  <c r="CA65" i="2"/>
  <c r="BZ65" i="2"/>
  <c r="BY65" i="2"/>
  <c r="BX65" i="2"/>
  <c r="BW65" i="2"/>
  <c r="BU65" i="2"/>
  <c r="BT65" i="2"/>
  <c r="BS65" i="2"/>
  <c r="BR65" i="2"/>
  <c r="BQ65" i="2"/>
  <c r="BP65" i="2"/>
  <c r="BO65" i="2"/>
  <c r="BM65" i="2"/>
  <c r="BL65" i="2"/>
  <c r="BK65" i="2"/>
  <c r="BJ65" i="2"/>
  <c r="BI65" i="2"/>
  <c r="BH65" i="2"/>
  <c r="BG65" i="2"/>
  <c r="BE65" i="2"/>
  <c r="BD65" i="2"/>
  <c r="BC65" i="2"/>
  <c r="BB65" i="2"/>
  <c r="BA65" i="2"/>
  <c r="AZ65" i="2"/>
  <c r="AY65" i="2"/>
  <c r="AW65" i="2"/>
  <c r="AV65" i="2"/>
  <c r="AU65" i="2"/>
  <c r="AT65" i="2"/>
  <c r="AS65" i="2"/>
  <c r="AR65" i="2"/>
  <c r="AQ65" i="2"/>
  <c r="AO65" i="2"/>
  <c r="AN65" i="2"/>
  <c r="AM65" i="2"/>
  <c r="AL65" i="2"/>
  <c r="AK65" i="2"/>
  <c r="AJ65" i="2"/>
  <c r="AI65" i="2"/>
  <c r="AG65" i="2"/>
  <c r="AF65" i="2"/>
  <c r="AE65" i="2"/>
  <c r="AD65" i="2"/>
  <c r="AC65" i="2"/>
  <c r="AB65" i="2"/>
  <c r="AA65" i="2"/>
  <c r="Y65" i="2"/>
  <c r="X65" i="2"/>
  <c r="W65" i="2"/>
  <c r="V65" i="2"/>
  <c r="U65" i="2"/>
  <c r="T65" i="2"/>
  <c r="S65" i="2"/>
  <c r="Q65" i="2"/>
  <c r="P65" i="2"/>
  <c r="O65" i="2"/>
  <c r="N65" i="2"/>
  <c r="M65" i="2"/>
  <c r="L65" i="2"/>
  <c r="K65" i="2"/>
  <c r="I65" i="2"/>
  <c r="H65" i="2"/>
  <c r="G65" i="2"/>
  <c r="F65" i="2"/>
  <c r="E65" i="2"/>
  <c r="D65" i="2"/>
  <c r="C65" i="2"/>
  <c r="CC64" i="2"/>
  <c r="CB64" i="2"/>
  <c r="CA64" i="2"/>
  <c r="BZ64" i="2"/>
  <c r="BY64" i="2"/>
  <c r="BX64" i="2"/>
  <c r="BW64" i="2"/>
  <c r="BU64" i="2"/>
  <c r="BT64" i="2"/>
  <c r="BS64" i="2"/>
  <c r="BR64" i="2"/>
  <c r="BQ64" i="2"/>
  <c r="BP64" i="2"/>
  <c r="BO64" i="2"/>
  <c r="BM64" i="2"/>
  <c r="BL64" i="2"/>
  <c r="BK64" i="2"/>
  <c r="BJ64" i="2"/>
  <c r="BI64" i="2"/>
  <c r="BH64" i="2"/>
  <c r="BG64" i="2"/>
  <c r="BE64" i="2"/>
  <c r="BD64" i="2"/>
  <c r="BC64" i="2"/>
  <c r="BB64" i="2"/>
  <c r="BA64" i="2"/>
  <c r="AZ64" i="2"/>
  <c r="AY64" i="2"/>
  <c r="AW64" i="2"/>
  <c r="AV64" i="2"/>
  <c r="AU64" i="2"/>
  <c r="AT64" i="2"/>
  <c r="AS64" i="2"/>
  <c r="AR64" i="2"/>
  <c r="AQ64" i="2"/>
  <c r="AO64" i="2"/>
  <c r="AN64" i="2"/>
  <c r="AM64" i="2"/>
  <c r="AL64" i="2"/>
  <c r="AK64" i="2"/>
  <c r="AJ64" i="2"/>
  <c r="AI64" i="2"/>
  <c r="AG64" i="2"/>
  <c r="AF64" i="2"/>
  <c r="AE64" i="2"/>
  <c r="AD64" i="2"/>
  <c r="AC64" i="2"/>
  <c r="AB64" i="2"/>
  <c r="AA64" i="2"/>
  <c r="Y64" i="2"/>
  <c r="X64" i="2"/>
  <c r="W64" i="2"/>
  <c r="V64" i="2"/>
  <c r="U64" i="2"/>
  <c r="T64" i="2"/>
  <c r="S64" i="2"/>
  <c r="Q64" i="2"/>
  <c r="P64" i="2"/>
  <c r="O64" i="2"/>
  <c r="N64" i="2"/>
  <c r="M64" i="2"/>
  <c r="L64" i="2"/>
  <c r="K64" i="2"/>
  <c r="I64" i="2"/>
  <c r="H64" i="2"/>
  <c r="G64" i="2"/>
  <c r="F64" i="2"/>
  <c r="E64" i="2"/>
  <c r="D64" i="2"/>
  <c r="C64" i="2"/>
  <c r="CC63" i="2"/>
  <c r="CB63" i="2"/>
  <c r="CA63" i="2"/>
  <c r="BZ63" i="2"/>
  <c r="BY63" i="2"/>
  <c r="BX63" i="2"/>
  <c r="BW63" i="2"/>
  <c r="BU63" i="2"/>
  <c r="BT63" i="2"/>
  <c r="BS63" i="2"/>
  <c r="BR63" i="2"/>
  <c r="BQ63" i="2"/>
  <c r="BP63" i="2"/>
  <c r="BO63" i="2"/>
  <c r="BM63" i="2"/>
  <c r="BL63" i="2"/>
  <c r="BK63" i="2"/>
  <c r="BJ63" i="2"/>
  <c r="BI63" i="2"/>
  <c r="BH63" i="2"/>
  <c r="BG63" i="2"/>
  <c r="BE63" i="2"/>
  <c r="BD63" i="2"/>
  <c r="BC63" i="2"/>
  <c r="BB63" i="2"/>
  <c r="BA63" i="2"/>
  <c r="AZ63" i="2"/>
  <c r="AY63" i="2"/>
  <c r="AW63" i="2"/>
  <c r="AV63" i="2"/>
  <c r="AU63" i="2"/>
  <c r="AT63" i="2"/>
  <c r="AS63" i="2"/>
  <c r="AR63" i="2"/>
  <c r="AQ63" i="2"/>
  <c r="AO63" i="2"/>
  <c r="AN63" i="2"/>
  <c r="AM63" i="2"/>
  <c r="AL63" i="2"/>
  <c r="AK63" i="2"/>
  <c r="AJ63" i="2"/>
  <c r="AI63" i="2"/>
  <c r="AG63" i="2"/>
  <c r="AF63" i="2"/>
  <c r="AE63" i="2"/>
  <c r="AD63" i="2"/>
  <c r="AC63" i="2"/>
  <c r="AB63" i="2"/>
  <c r="AA63" i="2"/>
  <c r="Y63" i="2"/>
  <c r="X63" i="2"/>
  <c r="W63" i="2"/>
  <c r="V63" i="2"/>
  <c r="U63" i="2"/>
  <c r="T63" i="2"/>
  <c r="S63" i="2"/>
  <c r="Q63" i="2"/>
  <c r="P63" i="2"/>
  <c r="O63" i="2"/>
  <c r="N63" i="2"/>
  <c r="M63" i="2"/>
  <c r="L63" i="2"/>
  <c r="K63" i="2"/>
  <c r="I63" i="2"/>
  <c r="H63" i="2"/>
  <c r="G63" i="2"/>
  <c r="F63" i="2"/>
  <c r="E63" i="2"/>
  <c r="D63" i="2"/>
  <c r="C63" i="2"/>
  <c r="CC62" i="2"/>
  <c r="CB62" i="2"/>
  <c r="CA62" i="2"/>
  <c r="BZ62" i="2"/>
  <c r="BY62" i="2"/>
  <c r="BX62" i="2"/>
  <c r="BW62" i="2"/>
  <c r="BU62" i="2"/>
  <c r="BT62" i="2"/>
  <c r="BS62" i="2"/>
  <c r="BR62" i="2"/>
  <c r="BQ62" i="2"/>
  <c r="BP62" i="2"/>
  <c r="BO62" i="2"/>
  <c r="BM62" i="2"/>
  <c r="BL62" i="2"/>
  <c r="BK62" i="2"/>
  <c r="BJ62" i="2"/>
  <c r="BI62" i="2"/>
  <c r="BH62" i="2"/>
  <c r="BG62" i="2"/>
  <c r="BE62" i="2"/>
  <c r="BD62" i="2"/>
  <c r="BC62" i="2"/>
  <c r="BB62" i="2"/>
  <c r="BA62" i="2"/>
  <c r="AZ62" i="2"/>
  <c r="AY62" i="2"/>
  <c r="AW62" i="2"/>
  <c r="AV62" i="2"/>
  <c r="AU62" i="2"/>
  <c r="AT62" i="2"/>
  <c r="AS62" i="2"/>
  <c r="AR62" i="2"/>
  <c r="AQ62" i="2"/>
  <c r="AO62" i="2"/>
  <c r="AN62" i="2"/>
  <c r="AM62" i="2"/>
  <c r="AL62" i="2"/>
  <c r="AK62" i="2"/>
  <c r="AJ62" i="2"/>
  <c r="AI62" i="2"/>
  <c r="AG62" i="2"/>
  <c r="AF62" i="2"/>
  <c r="AE62" i="2"/>
  <c r="AD62" i="2"/>
  <c r="AC62" i="2"/>
  <c r="AB62" i="2"/>
  <c r="AA62" i="2"/>
  <c r="Y62" i="2"/>
  <c r="X62" i="2"/>
  <c r="W62" i="2"/>
  <c r="V62" i="2"/>
  <c r="U62" i="2"/>
  <c r="T62" i="2"/>
  <c r="S62" i="2"/>
  <c r="Q62" i="2"/>
  <c r="P62" i="2"/>
  <c r="O62" i="2"/>
  <c r="N62" i="2"/>
  <c r="M62" i="2"/>
  <c r="L62" i="2"/>
  <c r="K62" i="2"/>
  <c r="I62" i="2"/>
  <c r="H62" i="2"/>
  <c r="G62" i="2"/>
  <c r="F62" i="2"/>
  <c r="E62" i="2"/>
  <c r="D62" i="2"/>
  <c r="C62" i="2"/>
  <c r="CC61" i="2"/>
  <c r="CB61" i="2"/>
  <c r="CA61" i="2"/>
  <c r="BZ61" i="2"/>
  <c r="BY61" i="2"/>
  <c r="BX61" i="2"/>
  <c r="BW61" i="2"/>
  <c r="BU61" i="2"/>
  <c r="BT61" i="2"/>
  <c r="BS61" i="2"/>
  <c r="BR61" i="2"/>
  <c r="BQ61" i="2"/>
  <c r="BP61" i="2"/>
  <c r="BO61" i="2"/>
  <c r="BM61" i="2"/>
  <c r="BL61" i="2"/>
  <c r="BK61" i="2"/>
  <c r="BJ61" i="2"/>
  <c r="BI61" i="2"/>
  <c r="BH61" i="2"/>
  <c r="BG61" i="2"/>
  <c r="BE61" i="2"/>
  <c r="BD61" i="2"/>
  <c r="BC61" i="2"/>
  <c r="BB61" i="2"/>
  <c r="BA61" i="2"/>
  <c r="AZ61" i="2"/>
  <c r="AY61" i="2"/>
  <c r="AW61" i="2"/>
  <c r="AV61" i="2"/>
  <c r="AU61" i="2"/>
  <c r="AT61" i="2"/>
  <c r="AS61" i="2"/>
  <c r="AR61" i="2"/>
  <c r="AQ61" i="2"/>
  <c r="AO61" i="2"/>
  <c r="AN61" i="2"/>
  <c r="AM61" i="2"/>
  <c r="AL61" i="2"/>
  <c r="AK61" i="2"/>
  <c r="AJ61" i="2"/>
  <c r="AI61" i="2"/>
  <c r="AG61" i="2"/>
  <c r="AF61" i="2"/>
  <c r="AE61" i="2"/>
  <c r="AD61" i="2"/>
  <c r="AC61" i="2"/>
  <c r="AB61" i="2"/>
  <c r="AA61" i="2"/>
  <c r="Y61" i="2"/>
  <c r="X61" i="2"/>
  <c r="W61" i="2"/>
  <c r="V61" i="2"/>
  <c r="U61" i="2"/>
  <c r="T61" i="2"/>
  <c r="S61" i="2"/>
  <c r="Q61" i="2"/>
  <c r="P61" i="2"/>
  <c r="O61" i="2"/>
  <c r="N61" i="2"/>
  <c r="M61" i="2"/>
  <c r="L61" i="2"/>
  <c r="K61" i="2"/>
  <c r="I61" i="2"/>
  <c r="H61" i="2"/>
  <c r="G61" i="2"/>
  <c r="F61" i="2"/>
  <c r="E61" i="2"/>
  <c r="D61" i="2"/>
  <c r="C61" i="2"/>
  <c r="CC60" i="2"/>
  <c r="CB60" i="2"/>
  <c r="CA60" i="2"/>
  <c r="BZ60" i="2"/>
  <c r="BY60" i="2"/>
  <c r="BX60" i="2"/>
  <c r="BW60" i="2"/>
  <c r="BU60" i="2"/>
  <c r="BT60" i="2"/>
  <c r="BS60" i="2"/>
  <c r="BR60" i="2"/>
  <c r="BQ60" i="2"/>
  <c r="BP60" i="2"/>
  <c r="BO60" i="2"/>
  <c r="BM60" i="2"/>
  <c r="BL60" i="2"/>
  <c r="BK60" i="2"/>
  <c r="BJ60" i="2"/>
  <c r="BI60" i="2"/>
  <c r="BH60" i="2"/>
  <c r="BG60" i="2"/>
  <c r="BE60" i="2"/>
  <c r="BD60" i="2"/>
  <c r="BC60" i="2"/>
  <c r="BB60" i="2"/>
  <c r="BA60" i="2"/>
  <c r="AZ60" i="2"/>
  <c r="AY60" i="2"/>
  <c r="AW60" i="2"/>
  <c r="AV60" i="2"/>
  <c r="AU60" i="2"/>
  <c r="AT60" i="2"/>
  <c r="AS60" i="2"/>
  <c r="AR60" i="2"/>
  <c r="AQ60" i="2"/>
  <c r="AO60" i="2"/>
  <c r="AN60" i="2"/>
  <c r="AM60" i="2"/>
  <c r="AL60" i="2"/>
  <c r="AK60" i="2"/>
  <c r="AJ60" i="2"/>
  <c r="AI60" i="2"/>
  <c r="AG60" i="2"/>
  <c r="AF60" i="2"/>
  <c r="AE60" i="2"/>
  <c r="AD60" i="2"/>
  <c r="AC60" i="2"/>
  <c r="AB60" i="2"/>
  <c r="AA60" i="2"/>
  <c r="Y60" i="2"/>
  <c r="X60" i="2"/>
  <c r="W60" i="2"/>
  <c r="V60" i="2"/>
  <c r="U60" i="2"/>
  <c r="T60" i="2"/>
  <c r="S60" i="2"/>
  <c r="Q60" i="2"/>
  <c r="P60" i="2"/>
  <c r="O60" i="2"/>
  <c r="N60" i="2"/>
  <c r="M60" i="2"/>
  <c r="L60" i="2"/>
  <c r="K60" i="2"/>
  <c r="I60" i="2"/>
  <c r="H60" i="2"/>
  <c r="G60" i="2"/>
  <c r="F60" i="2"/>
  <c r="E60" i="2"/>
  <c r="D60" i="2"/>
  <c r="C60" i="2"/>
  <c r="CC59" i="2"/>
  <c r="CB59" i="2"/>
  <c r="CA59" i="2"/>
  <c r="BZ59" i="2"/>
  <c r="BY59" i="2"/>
  <c r="BX59" i="2"/>
  <c r="BW59" i="2"/>
  <c r="BU59" i="2"/>
  <c r="BT59" i="2"/>
  <c r="BS59" i="2"/>
  <c r="BR59" i="2"/>
  <c r="BQ59" i="2"/>
  <c r="BP59" i="2"/>
  <c r="BO59" i="2"/>
  <c r="BM59" i="2"/>
  <c r="BL59" i="2"/>
  <c r="BK59" i="2"/>
  <c r="BJ59" i="2"/>
  <c r="BI59" i="2"/>
  <c r="BH59" i="2"/>
  <c r="BG59" i="2"/>
  <c r="BE59" i="2"/>
  <c r="BD59" i="2"/>
  <c r="BC59" i="2"/>
  <c r="BB59" i="2"/>
  <c r="BA59" i="2"/>
  <c r="AZ59" i="2"/>
  <c r="AY59" i="2"/>
  <c r="AW59" i="2"/>
  <c r="AV59" i="2"/>
  <c r="AU59" i="2"/>
  <c r="AT59" i="2"/>
  <c r="AS59" i="2"/>
  <c r="AR59" i="2"/>
  <c r="AQ59" i="2"/>
  <c r="AO59" i="2"/>
  <c r="AN59" i="2"/>
  <c r="AM59" i="2"/>
  <c r="AL59" i="2"/>
  <c r="AK59" i="2"/>
  <c r="AJ59" i="2"/>
  <c r="AI59" i="2"/>
  <c r="AG59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Q59" i="2"/>
  <c r="P59" i="2"/>
  <c r="O59" i="2"/>
  <c r="N59" i="2"/>
  <c r="M59" i="2"/>
  <c r="L59" i="2"/>
  <c r="K59" i="2"/>
  <c r="I59" i="2"/>
  <c r="H59" i="2"/>
  <c r="G59" i="2"/>
  <c r="F59" i="2"/>
  <c r="E59" i="2"/>
  <c r="D59" i="2"/>
  <c r="C59" i="2"/>
  <c r="CC58" i="2"/>
  <c r="CB58" i="2"/>
  <c r="CA58" i="2"/>
  <c r="BZ58" i="2"/>
  <c r="BY58" i="2"/>
  <c r="BX58" i="2"/>
  <c r="BW58" i="2"/>
  <c r="BU58" i="2"/>
  <c r="BT58" i="2"/>
  <c r="BS58" i="2"/>
  <c r="BR58" i="2"/>
  <c r="BQ58" i="2"/>
  <c r="BP58" i="2"/>
  <c r="BO58" i="2"/>
  <c r="BM58" i="2"/>
  <c r="BL58" i="2"/>
  <c r="BK58" i="2"/>
  <c r="BJ58" i="2"/>
  <c r="BI58" i="2"/>
  <c r="BH58" i="2"/>
  <c r="BG58" i="2"/>
  <c r="BE58" i="2"/>
  <c r="BD58" i="2"/>
  <c r="BC58" i="2"/>
  <c r="BB58" i="2"/>
  <c r="BA58" i="2"/>
  <c r="AZ58" i="2"/>
  <c r="AY58" i="2"/>
  <c r="AW58" i="2"/>
  <c r="AV58" i="2"/>
  <c r="AU58" i="2"/>
  <c r="AT58" i="2"/>
  <c r="AS58" i="2"/>
  <c r="AR58" i="2"/>
  <c r="AQ58" i="2"/>
  <c r="AO58" i="2"/>
  <c r="AN58" i="2"/>
  <c r="AM58" i="2"/>
  <c r="AL58" i="2"/>
  <c r="AK58" i="2"/>
  <c r="AJ58" i="2"/>
  <c r="AI58" i="2"/>
  <c r="AG58" i="2"/>
  <c r="AF58" i="2"/>
  <c r="AE58" i="2"/>
  <c r="AD58" i="2"/>
  <c r="AC58" i="2"/>
  <c r="AB58" i="2"/>
  <c r="AA58" i="2"/>
  <c r="Y58" i="2"/>
  <c r="X58" i="2"/>
  <c r="W58" i="2"/>
  <c r="V58" i="2"/>
  <c r="U58" i="2"/>
  <c r="T58" i="2"/>
  <c r="S58" i="2"/>
  <c r="Q58" i="2"/>
  <c r="P58" i="2"/>
  <c r="O58" i="2"/>
  <c r="N58" i="2"/>
  <c r="M58" i="2"/>
  <c r="L58" i="2"/>
  <c r="K58" i="2"/>
  <c r="I58" i="2"/>
  <c r="H58" i="2"/>
  <c r="G58" i="2"/>
  <c r="F58" i="2"/>
  <c r="E58" i="2"/>
  <c r="D58" i="2"/>
  <c r="C58" i="2"/>
  <c r="CC57" i="2"/>
  <c r="CB57" i="2"/>
  <c r="CA57" i="2"/>
  <c r="BZ57" i="2"/>
  <c r="BY57" i="2"/>
  <c r="BX57" i="2"/>
  <c r="BW57" i="2"/>
  <c r="BU57" i="2"/>
  <c r="BT57" i="2"/>
  <c r="BS57" i="2"/>
  <c r="BR57" i="2"/>
  <c r="BQ57" i="2"/>
  <c r="BP57" i="2"/>
  <c r="BO57" i="2"/>
  <c r="BM57" i="2"/>
  <c r="BL57" i="2"/>
  <c r="BK57" i="2"/>
  <c r="BJ57" i="2"/>
  <c r="BI57" i="2"/>
  <c r="BH57" i="2"/>
  <c r="BG57" i="2"/>
  <c r="BE57" i="2"/>
  <c r="BD57" i="2"/>
  <c r="BC57" i="2"/>
  <c r="BB57" i="2"/>
  <c r="BA57" i="2"/>
  <c r="AZ57" i="2"/>
  <c r="AY57" i="2"/>
  <c r="AW57" i="2"/>
  <c r="AV57" i="2"/>
  <c r="AU57" i="2"/>
  <c r="AT57" i="2"/>
  <c r="AS57" i="2"/>
  <c r="AR57" i="2"/>
  <c r="AQ57" i="2"/>
  <c r="AO57" i="2"/>
  <c r="AN57" i="2"/>
  <c r="AM57" i="2"/>
  <c r="AL57" i="2"/>
  <c r="AK57" i="2"/>
  <c r="AJ57" i="2"/>
  <c r="AI57" i="2"/>
  <c r="AG57" i="2"/>
  <c r="AF57" i="2"/>
  <c r="AE57" i="2"/>
  <c r="AD57" i="2"/>
  <c r="AC57" i="2"/>
  <c r="AB57" i="2"/>
  <c r="AA57" i="2"/>
  <c r="Y57" i="2"/>
  <c r="X57" i="2"/>
  <c r="W57" i="2"/>
  <c r="V57" i="2"/>
  <c r="U57" i="2"/>
  <c r="T57" i="2"/>
  <c r="S57" i="2"/>
  <c r="Q57" i="2"/>
  <c r="P57" i="2"/>
  <c r="O57" i="2"/>
  <c r="N57" i="2"/>
  <c r="M57" i="2"/>
  <c r="L57" i="2"/>
  <c r="K57" i="2"/>
  <c r="I57" i="2"/>
  <c r="H57" i="2"/>
  <c r="G57" i="2"/>
  <c r="F57" i="2"/>
  <c r="E57" i="2"/>
  <c r="D57" i="2"/>
  <c r="C57" i="2"/>
  <c r="CC56" i="2"/>
  <c r="CB56" i="2"/>
  <c r="CA56" i="2"/>
  <c r="BZ56" i="2"/>
  <c r="BY56" i="2"/>
  <c r="BX56" i="2"/>
  <c r="BW56" i="2"/>
  <c r="BU56" i="2"/>
  <c r="BT56" i="2"/>
  <c r="BS56" i="2"/>
  <c r="BR56" i="2"/>
  <c r="BQ56" i="2"/>
  <c r="BP56" i="2"/>
  <c r="BO56" i="2"/>
  <c r="BM56" i="2"/>
  <c r="BL56" i="2"/>
  <c r="BK56" i="2"/>
  <c r="BJ56" i="2"/>
  <c r="BI56" i="2"/>
  <c r="BH56" i="2"/>
  <c r="BG56" i="2"/>
  <c r="BE56" i="2"/>
  <c r="BD56" i="2"/>
  <c r="BC56" i="2"/>
  <c r="BB56" i="2"/>
  <c r="BA56" i="2"/>
  <c r="AZ56" i="2"/>
  <c r="AY56" i="2"/>
  <c r="AW56" i="2"/>
  <c r="AV56" i="2"/>
  <c r="AU56" i="2"/>
  <c r="AT56" i="2"/>
  <c r="AS56" i="2"/>
  <c r="AR56" i="2"/>
  <c r="AQ56" i="2"/>
  <c r="AO56" i="2"/>
  <c r="AN56" i="2"/>
  <c r="AM56" i="2"/>
  <c r="AL56" i="2"/>
  <c r="AK56" i="2"/>
  <c r="AJ56" i="2"/>
  <c r="AI56" i="2"/>
  <c r="AG56" i="2"/>
  <c r="AF56" i="2"/>
  <c r="AE56" i="2"/>
  <c r="AD56" i="2"/>
  <c r="AC56" i="2"/>
  <c r="AB56" i="2"/>
  <c r="AA56" i="2"/>
  <c r="Y56" i="2"/>
  <c r="X56" i="2"/>
  <c r="W56" i="2"/>
  <c r="V56" i="2"/>
  <c r="U56" i="2"/>
  <c r="T56" i="2"/>
  <c r="S56" i="2"/>
  <c r="Q56" i="2"/>
  <c r="P56" i="2"/>
  <c r="O56" i="2"/>
  <c r="N56" i="2"/>
  <c r="M56" i="2"/>
  <c r="L56" i="2"/>
  <c r="K56" i="2"/>
  <c r="I56" i="2"/>
  <c r="H56" i="2"/>
  <c r="G56" i="2"/>
  <c r="F56" i="2"/>
  <c r="E56" i="2"/>
  <c r="D56" i="2"/>
  <c r="C56" i="2"/>
  <c r="CC55" i="2"/>
  <c r="CB55" i="2"/>
  <c r="CA55" i="2"/>
  <c r="BZ55" i="2"/>
  <c r="BY55" i="2"/>
  <c r="BX55" i="2"/>
  <c r="BW55" i="2"/>
  <c r="BU55" i="2"/>
  <c r="BT55" i="2"/>
  <c r="BS55" i="2"/>
  <c r="BR55" i="2"/>
  <c r="BQ55" i="2"/>
  <c r="BP55" i="2"/>
  <c r="BO55" i="2"/>
  <c r="BM55" i="2"/>
  <c r="BL55" i="2"/>
  <c r="BK55" i="2"/>
  <c r="BJ55" i="2"/>
  <c r="BI55" i="2"/>
  <c r="BH55" i="2"/>
  <c r="BG55" i="2"/>
  <c r="BE55" i="2"/>
  <c r="BD55" i="2"/>
  <c r="BC55" i="2"/>
  <c r="BB55" i="2"/>
  <c r="BA55" i="2"/>
  <c r="AZ55" i="2"/>
  <c r="AY55" i="2"/>
  <c r="AW55" i="2"/>
  <c r="AV55" i="2"/>
  <c r="AU55" i="2"/>
  <c r="AT55" i="2"/>
  <c r="AS55" i="2"/>
  <c r="AR55" i="2"/>
  <c r="AQ55" i="2"/>
  <c r="AO55" i="2"/>
  <c r="AN55" i="2"/>
  <c r="AM55" i="2"/>
  <c r="AL55" i="2"/>
  <c r="AK55" i="2"/>
  <c r="AJ55" i="2"/>
  <c r="AI55" i="2"/>
  <c r="AG55" i="2"/>
  <c r="AF55" i="2"/>
  <c r="AE55" i="2"/>
  <c r="AD55" i="2"/>
  <c r="AC55" i="2"/>
  <c r="AB55" i="2"/>
  <c r="AA55" i="2"/>
  <c r="Y55" i="2"/>
  <c r="X55" i="2"/>
  <c r="W55" i="2"/>
  <c r="V55" i="2"/>
  <c r="U55" i="2"/>
  <c r="T55" i="2"/>
  <c r="S55" i="2"/>
  <c r="Q55" i="2"/>
  <c r="P55" i="2"/>
  <c r="O55" i="2"/>
  <c r="N55" i="2"/>
  <c r="M55" i="2"/>
  <c r="L55" i="2"/>
  <c r="K55" i="2"/>
  <c r="I55" i="2"/>
  <c r="H55" i="2"/>
  <c r="G55" i="2"/>
  <c r="F55" i="2"/>
  <c r="E55" i="2"/>
  <c r="D55" i="2"/>
  <c r="C55" i="2"/>
  <c r="CC54" i="2"/>
  <c r="CB54" i="2"/>
  <c r="CA54" i="2"/>
  <c r="BZ54" i="2"/>
  <c r="BY54" i="2"/>
  <c r="BX54" i="2"/>
  <c r="BW54" i="2"/>
  <c r="BU54" i="2"/>
  <c r="BT54" i="2"/>
  <c r="BS54" i="2"/>
  <c r="BR54" i="2"/>
  <c r="BQ54" i="2"/>
  <c r="BP54" i="2"/>
  <c r="BO54" i="2"/>
  <c r="BM54" i="2"/>
  <c r="BL54" i="2"/>
  <c r="BK54" i="2"/>
  <c r="BJ54" i="2"/>
  <c r="BI54" i="2"/>
  <c r="BH54" i="2"/>
  <c r="BG54" i="2"/>
  <c r="BE54" i="2"/>
  <c r="BD54" i="2"/>
  <c r="BC54" i="2"/>
  <c r="BB54" i="2"/>
  <c r="BA54" i="2"/>
  <c r="AZ54" i="2"/>
  <c r="AY54" i="2"/>
  <c r="AW54" i="2"/>
  <c r="AV54" i="2"/>
  <c r="AU54" i="2"/>
  <c r="AT54" i="2"/>
  <c r="AS54" i="2"/>
  <c r="AR54" i="2"/>
  <c r="AQ54" i="2"/>
  <c r="AO54" i="2"/>
  <c r="AN54" i="2"/>
  <c r="AM54" i="2"/>
  <c r="AL54" i="2"/>
  <c r="AK54" i="2"/>
  <c r="AJ54" i="2"/>
  <c r="AI54" i="2"/>
  <c r="AG54" i="2"/>
  <c r="AF54" i="2"/>
  <c r="AE54" i="2"/>
  <c r="AD54" i="2"/>
  <c r="AC54" i="2"/>
  <c r="AB54" i="2"/>
  <c r="AA54" i="2"/>
  <c r="Y54" i="2"/>
  <c r="X54" i="2"/>
  <c r="W54" i="2"/>
  <c r="V54" i="2"/>
  <c r="U54" i="2"/>
  <c r="T54" i="2"/>
  <c r="S54" i="2"/>
  <c r="Q54" i="2"/>
  <c r="P54" i="2"/>
  <c r="O54" i="2"/>
  <c r="N54" i="2"/>
  <c r="M54" i="2"/>
  <c r="L54" i="2"/>
  <c r="K54" i="2"/>
  <c r="I54" i="2"/>
  <c r="H54" i="2"/>
  <c r="G54" i="2"/>
  <c r="F54" i="2"/>
  <c r="E54" i="2"/>
  <c r="D54" i="2"/>
  <c r="C54" i="2"/>
  <c r="CC53" i="2"/>
  <c r="CB53" i="2"/>
  <c r="CA53" i="2"/>
  <c r="BZ53" i="2"/>
  <c r="BY53" i="2"/>
  <c r="BX53" i="2"/>
  <c r="BW53" i="2"/>
  <c r="BU53" i="2"/>
  <c r="BT53" i="2"/>
  <c r="BS53" i="2"/>
  <c r="BR53" i="2"/>
  <c r="BQ53" i="2"/>
  <c r="BP53" i="2"/>
  <c r="BO53" i="2"/>
  <c r="BM53" i="2"/>
  <c r="BL53" i="2"/>
  <c r="BK53" i="2"/>
  <c r="BJ53" i="2"/>
  <c r="BI53" i="2"/>
  <c r="BH53" i="2"/>
  <c r="BG53" i="2"/>
  <c r="BE53" i="2"/>
  <c r="BD53" i="2"/>
  <c r="BC53" i="2"/>
  <c r="BB53" i="2"/>
  <c r="BA53" i="2"/>
  <c r="AZ53" i="2"/>
  <c r="AY53" i="2"/>
  <c r="AW53" i="2"/>
  <c r="AV53" i="2"/>
  <c r="AU53" i="2"/>
  <c r="AT53" i="2"/>
  <c r="AS53" i="2"/>
  <c r="AR53" i="2"/>
  <c r="AQ53" i="2"/>
  <c r="AO53" i="2"/>
  <c r="AN53" i="2"/>
  <c r="AM53" i="2"/>
  <c r="AL53" i="2"/>
  <c r="AK53" i="2"/>
  <c r="AJ53" i="2"/>
  <c r="AI53" i="2"/>
  <c r="AG53" i="2"/>
  <c r="AF53" i="2"/>
  <c r="AE53" i="2"/>
  <c r="AD53" i="2"/>
  <c r="AC53" i="2"/>
  <c r="AB53" i="2"/>
  <c r="AA53" i="2"/>
  <c r="Y53" i="2"/>
  <c r="X53" i="2"/>
  <c r="W53" i="2"/>
  <c r="V53" i="2"/>
  <c r="U53" i="2"/>
  <c r="T53" i="2"/>
  <c r="S53" i="2"/>
  <c r="Q53" i="2"/>
  <c r="P53" i="2"/>
  <c r="O53" i="2"/>
  <c r="N53" i="2"/>
  <c r="M53" i="2"/>
  <c r="L53" i="2"/>
  <c r="K53" i="2"/>
  <c r="I53" i="2"/>
  <c r="H53" i="2"/>
  <c r="G53" i="2"/>
  <c r="F53" i="2"/>
  <c r="E53" i="2"/>
  <c r="D53" i="2"/>
  <c r="C53" i="2"/>
  <c r="CC52" i="2"/>
  <c r="CB52" i="2"/>
  <c r="CA52" i="2"/>
  <c r="BZ52" i="2"/>
  <c r="BY52" i="2"/>
  <c r="BX52" i="2"/>
  <c r="BW52" i="2"/>
  <c r="BU52" i="2"/>
  <c r="BT52" i="2"/>
  <c r="BS52" i="2"/>
  <c r="BR52" i="2"/>
  <c r="BQ52" i="2"/>
  <c r="BP52" i="2"/>
  <c r="BO52" i="2"/>
  <c r="BM52" i="2"/>
  <c r="BL52" i="2"/>
  <c r="BK52" i="2"/>
  <c r="BJ52" i="2"/>
  <c r="BI52" i="2"/>
  <c r="BH52" i="2"/>
  <c r="BG52" i="2"/>
  <c r="BE52" i="2"/>
  <c r="BD52" i="2"/>
  <c r="BC52" i="2"/>
  <c r="BB52" i="2"/>
  <c r="BA52" i="2"/>
  <c r="AZ52" i="2"/>
  <c r="AY52" i="2"/>
  <c r="AW52" i="2"/>
  <c r="AV52" i="2"/>
  <c r="AU52" i="2"/>
  <c r="AT52" i="2"/>
  <c r="AS52" i="2"/>
  <c r="AR52" i="2"/>
  <c r="AQ52" i="2"/>
  <c r="AO52" i="2"/>
  <c r="AN52" i="2"/>
  <c r="AM52" i="2"/>
  <c r="AL52" i="2"/>
  <c r="AK52" i="2"/>
  <c r="AJ52" i="2"/>
  <c r="AI52" i="2"/>
  <c r="AG52" i="2"/>
  <c r="AF52" i="2"/>
  <c r="AE52" i="2"/>
  <c r="AD52" i="2"/>
  <c r="AC52" i="2"/>
  <c r="AB52" i="2"/>
  <c r="AA52" i="2"/>
  <c r="Y52" i="2"/>
  <c r="X52" i="2"/>
  <c r="W52" i="2"/>
  <c r="V52" i="2"/>
  <c r="U52" i="2"/>
  <c r="T52" i="2"/>
  <c r="S52" i="2"/>
  <c r="Q52" i="2"/>
  <c r="P52" i="2"/>
  <c r="O52" i="2"/>
  <c r="N52" i="2"/>
  <c r="M52" i="2"/>
  <c r="L52" i="2"/>
  <c r="K52" i="2"/>
  <c r="I52" i="2"/>
  <c r="H52" i="2"/>
  <c r="G52" i="2"/>
  <c r="F52" i="2"/>
  <c r="E52" i="2"/>
  <c r="D52" i="2"/>
  <c r="C52" i="2"/>
  <c r="CC51" i="2"/>
  <c r="CB51" i="2"/>
  <c r="CA51" i="2"/>
  <c r="BZ51" i="2"/>
  <c r="BY51" i="2"/>
  <c r="BX51" i="2"/>
  <c r="BW51" i="2"/>
  <c r="BU51" i="2"/>
  <c r="BT51" i="2"/>
  <c r="BS51" i="2"/>
  <c r="BR51" i="2"/>
  <c r="BQ51" i="2"/>
  <c r="BP51" i="2"/>
  <c r="BO51" i="2"/>
  <c r="BM51" i="2"/>
  <c r="BL51" i="2"/>
  <c r="BK51" i="2"/>
  <c r="BJ51" i="2"/>
  <c r="BI51" i="2"/>
  <c r="BH51" i="2"/>
  <c r="BG51" i="2"/>
  <c r="BE51" i="2"/>
  <c r="BD51" i="2"/>
  <c r="BC51" i="2"/>
  <c r="BB51" i="2"/>
  <c r="BA51" i="2"/>
  <c r="AZ51" i="2"/>
  <c r="AY51" i="2"/>
  <c r="AW51" i="2"/>
  <c r="AV51" i="2"/>
  <c r="AU51" i="2"/>
  <c r="AT51" i="2"/>
  <c r="AS51" i="2"/>
  <c r="AR51" i="2"/>
  <c r="AQ51" i="2"/>
  <c r="AO51" i="2"/>
  <c r="AN51" i="2"/>
  <c r="AM51" i="2"/>
  <c r="AL51" i="2"/>
  <c r="AK51" i="2"/>
  <c r="AJ51" i="2"/>
  <c r="AI51" i="2"/>
  <c r="AG51" i="2"/>
  <c r="AF51" i="2"/>
  <c r="AE51" i="2"/>
  <c r="AD51" i="2"/>
  <c r="AC51" i="2"/>
  <c r="AB51" i="2"/>
  <c r="AA51" i="2"/>
  <c r="Y51" i="2"/>
  <c r="X51" i="2"/>
  <c r="W51" i="2"/>
  <c r="V51" i="2"/>
  <c r="U51" i="2"/>
  <c r="T51" i="2"/>
  <c r="S51" i="2"/>
  <c r="Q51" i="2"/>
  <c r="P51" i="2"/>
  <c r="O51" i="2"/>
  <c r="N51" i="2"/>
  <c r="M51" i="2"/>
  <c r="L51" i="2"/>
  <c r="K51" i="2"/>
  <c r="I51" i="2"/>
  <c r="H51" i="2"/>
  <c r="G51" i="2"/>
  <c r="F51" i="2"/>
  <c r="E51" i="2"/>
  <c r="D51" i="2"/>
  <c r="C51" i="2"/>
  <c r="CC50" i="2"/>
  <c r="CB50" i="2"/>
  <c r="CA50" i="2"/>
  <c r="BZ50" i="2"/>
  <c r="BY50" i="2"/>
  <c r="BX50" i="2"/>
  <c r="BW50" i="2"/>
  <c r="BU50" i="2"/>
  <c r="BT50" i="2"/>
  <c r="BS50" i="2"/>
  <c r="BR50" i="2"/>
  <c r="BQ50" i="2"/>
  <c r="BP50" i="2"/>
  <c r="BO50" i="2"/>
  <c r="BM50" i="2"/>
  <c r="BL50" i="2"/>
  <c r="BK50" i="2"/>
  <c r="BJ50" i="2"/>
  <c r="BI50" i="2"/>
  <c r="BH50" i="2"/>
  <c r="BG50" i="2"/>
  <c r="BE50" i="2"/>
  <c r="BD50" i="2"/>
  <c r="BC50" i="2"/>
  <c r="BB50" i="2"/>
  <c r="BA50" i="2"/>
  <c r="AZ50" i="2"/>
  <c r="AY50" i="2"/>
  <c r="AW50" i="2"/>
  <c r="AV50" i="2"/>
  <c r="AU50" i="2"/>
  <c r="AT50" i="2"/>
  <c r="AS50" i="2"/>
  <c r="AR50" i="2"/>
  <c r="AQ50" i="2"/>
  <c r="AO50" i="2"/>
  <c r="AN50" i="2"/>
  <c r="AM50" i="2"/>
  <c r="AL50" i="2"/>
  <c r="AK50" i="2"/>
  <c r="AJ50" i="2"/>
  <c r="AI50" i="2"/>
  <c r="AG50" i="2"/>
  <c r="AF50" i="2"/>
  <c r="AE50" i="2"/>
  <c r="AD50" i="2"/>
  <c r="AC50" i="2"/>
  <c r="AB50" i="2"/>
  <c r="AA50" i="2"/>
  <c r="Y50" i="2"/>
  <c r="X50" i="2"/>
  <c r="W50" i="2"/>
  <c r="V50" i="2"/>
  <c r="U50" i="2"/>
  <c r="T50" i="2"/>
  <c r="S50" i="2"/>
  <c r="Q50" i="2"/>
  <c r="P50" i="2"/>
  <c r="O50" i="2"/>
  <c r="N50" i="2"/>
  <c r="M50" i="2"/>
  <c r="L50" i="2"/>
  <c r="K50" i="2"/>
  <c r="I50" i="2"/>
  <c r="H50" i="2"/>
  <c r="G50" i="2"/>
  <c r="F50" i="2"/>
  <c r="E50" i="2"/>
  <c r="D50" i="2"/>
  <c r="C50" i="2"/>
  <c r="CC49" i="2"/>
  <c r="CB49" i="2"/>
  <c r="CA49" i="2"/>
  <c r="BZ49" i="2"/>
  <c r="BY49" i="2"/>
  <c r="BX49" i="2"/>
  <c r="BW49" i="2"/>
  <c r="BU49" i="2"/>
  <c r="BT49" i="2"/>
  <c r="BS49" i="2"/>
  <c r="BR49" i="2"/>
  <c r="BQ49" i="2"/>
  <c r="BP49" i="2"/>
  <c r="BO49" i="2"/>
  <c r="BM49" i="2"/>
  <c r="BL49" i="2"/>
  <c r="BK49" i="2"/>
  <c r="BJ49" i="2"/>
  <c r="BI49" i="2"/>
  <c r="BH49" i="2"/>
  <c r="BG49" i="2"/>
  <c r="BE49" i="2"/>
  <c r="BD49" i="2"/>
  <c r="BC49" i="2"/>
  <c r="BB49" i="2"/>
  <c r="BA49" i="2"/>
  <c r="AZ49" i="2"/>
  <c r="AY49" i="2"/>
  <c r="AW49" i="2"/>
  <c r="AV49" i="2"/>
  <c r="AU49" i="2"/>
  <c r="AT49" i="2"/>
  <c r="AS49" i="2"/>
  <c r="AR49" i="2"/>
  <c r="AQ49" i="2"/>
  <c r="AO49" i="2"/>
  <c r="AN49" i="2"/>
  <c r="AM49" i="2"/>
  <c r="AL49" i="2"/>
  <c r="AK49" i="2"/>
  <c r="AJ49" i="2"/>
  <c r="AI49" i="2"/>
  <c r="AG49" i="2"/>
  <c r="AF49" i="2"/>
  <c r="AE49" i="2"/>
  <c r="AD49" i="2"/>
  <c r="AC49" i="2"/>
  <c r="AB49" i="2"/>
  <c r="AA49" i="2"/>
  <c r="Y49" i="2"/>
  <c r="X49" i="2"/>
  <c r="W49" i="2"/>
  <c r="V49" i="2"/>
  <c r="U49" i="2"/>
  <c r="T49" i="2"/>
  <c r="S49" i="2"/>
  <c r="Q49" i="2"/>
  <c r="P49" i="2"/>
  <c r="O49" i="2"/>
  <c r="N49" i="2"/>
  <c r="M49" i="2"/>
  <c r="L49" i="2"/>
  <c r="K49" i="2"/>
  <c r="I49" i="2"/>
  <c r="H49" i="2"/>
  <c r="G49" i="2"/>
  <c r="F49" i="2"/>
  <c r="E49" i="2"/>
  <c r="D49" i="2"/>
  <c r="C49" i="2"/>
  <c r="CC48" i="2"/>
  <c r="CB48" i="2"/>
  <c r="CA48" i="2"/>
  <c r="BZ48" i="2"/>
  <c r="BY48" i="2"/>
  <c r="BX48" i="2"/>
  <c r="BW48" i="2"/>
  <c r="BU48" i="2"/>
  <c r="BT48" i="2"/>
  <c r="BS48" i="2"/>
  <c r="BR48" i="2"/>
  <c r="BQ48" i="2"/>
  <c r="BP48" i="2"/>
  <c r="BO48" i="2"/>
  <c r="BM48" i="2"/>
  <c r="BL48" i="2"/>
  <c r="BK48" i="2"/>
  <c r="BJ48" i="2"/>
  <c r="BI48" i="2"/>
  <c r="BH48" i="2"/>
  <c r="BG48" i="2"/>
  <c r="BE48" i="2"/>
  <c r="BD48" i="2"/>
  <c r="BC48" i="2"/>
  <c r="BB48" i="2"/>
  <c r="BA48" i="2"/>
  <c r="AZ48" i="2"/>
  <c r="AY48" i="2"/>
  <c r="AW48" i="2"/>
  <c r="AV48" i="2"/>
  <c r="AU48" i="2"/>
  <c r="AT48" i="2"/>
  <c r="AS48" i="2"/>
  <c r="AR48" i="2"/>
  <c r="AQ48" i="2"/>
  <c r="AO48" i="2"/>
  <c r="AN48" i="2"/>
  <c r="AM48" i="2"/>
  <c r="AL48" i="2"/>
  <c r="AK48" i="2"/>
  <c r="AJ48" i="2"/>
  <c r="AI48" i="2"/>
  <c r="AG48" i="2"/>
  <c r="AF48" i="2"/>
  <c r="AE48" i="2"/>
  <c r="AD48" i="2"/>
  <c r="AC48" i="2"/>
  <c r="AB48" i="2"/>
  <c r="AA48" i="2"/>
  <c r="Y48" i="2"/>
  <c r="X48" i="2"/>
  <c r="W48" i="2"/>
  <c r="V48" i="2"/>
  <c r="U48" i="2"/>
  <c r="T48" i="2"/>
  <c r="S48" i="2"/>
  <c r="Q48" i="2"/>
  <c r="P48" i="2"/>
  <c r="O48" i="2"/>
  <c r="N48" i="2"/>
  <c r="M48" i="2"/>
  <c r="L48" i="2"/>
  <c r="K48" i="2"/>
  <c r="I48" i="2"/>
  <c r="H48" i="2"/>
  <c r="G48" i="2"/>
  <c r="F48" i="2"/>
  <c r="E48" i="2"/>
  <c r="D48" i="2"/>
  <c r="C48" i="2"/>
  <c r="CC47" i="2"/>
  <c r="CB47" i="2"/>
  <c r="CA47" i="2"/>
  <c r="BZ47" i="2"/>
  <c r="BY47" i="2"/>
  <c r="BX47" i="2"/>
  <c r="BW47" i="2"/>
  <c r="BU47" i="2"/>
  <c r="BT47" i="2"/>
  <c r="BS47" i="2"/>
  <c r="BR47" i="2"/>
  <c r="BQ47" i="2"/>
  <c r="BP47" i="2"/>
  <c r="BO47" i="2"/>
  <c r="BM47" i="2"/>
  <c r="BL47" i="2"/>
  <c r="BK47" i="2"/>
  <c r="BJ47" i="2"/>
  <c r="BI47" i="2"/>
  <c r="BH47" i="2"/>
  <c r="BG47" i="2"/>
  <c r="BE47" i="2"/>
  <c r="BD47" i="2"/>
  <c r="BC47" i="2"/>
  <c r="BB47" i="2"/>
  <c r="BA47" i="2"/>
  <c r="AZ47" i="2"/>
  <c r="AY47" i="2"/>
  <c r="AW47" i="2"/>
  <c r="AV47" i="2"/>
  <c r="AU47" i="2"/>
  <c r="AT47" i="2"/>
  <c r="AS47" i="2"/>
  <c r="AR47" i="2"/>
  <c r="AQ47" i="2"/>
  <c r="AO47" i="2"/>
  <c r="AN47" i="2"/>
  <c r="AM47" i="2"/>
  <c r="AL47" i="2"/>
  <c r="AK47" i="2"/>
  <c r="AJ47" i="2"/>
  <c r="AI47" i="2"/>
  <c r="AG47" i="2"/>
  <c r="AF47" i="2"/>
  <c r="AE47" i="2"/>
  <c r="AD47" i="2"/>
  <c r="AC47" i="2"/>
  <c r="AB47" i="2"/>
  <c r="AA47" i="2"/>
  <c r="Y47" i="2"/>
  <c r="X47" i="2"/>
  <c r="W47" i="2"/>
  <c r="V47" i="2"/>
  <c r="U47" i="2"/>
  <c r="T47" i="2"/>
  <c r="S47" i="2"/>
  <c r="Q47" i="2"/>
  <c r="P47" i="2"/>
  <c r="O47" i="2"/>
  <c r="N47" i="2"/>
  <c r="M47" i="2"/>
  <c r="L47" i="2"/>
  <c r="K47" i="2"/>
  <c r="I47" i="2"/>
  <c r="H47" i="2"/>
  <c r="G47" i="2"/>
  <c r="F47" i="2"/>
  <c r="E47" i="2"/>
  <c r="D47" i="2"/>
  <c r="C47" i="2"/>
  <c r="CC46" i="2"/>
  <c r="CB46" i="2"/>
  <c r="CA46" i="2"/>
  <c r="BZ46" i="2"/>
  <c r="BY46" i="2"/>
  <c r="BX46" i="2"/>
  <c r="BW46" i="2"/>
  <c r="BU46" i="2"/>
  <c r="BT46" i="2"/>
  <c r="BS46" i="2"/>
  <c r="BR46" i="2"/>
  <c r="BQ46" i="2"/>
  <c r="BP46" i="2"/>
  <c r="BO46" i="2"/>
  <c r="BM46" i="2"/>
  <c r="BL46" i="2"/>
  <c r="BK46" i="2"/>
  <c r="BJ46" i="2"/>
  <c r="BI46" i="2"/>
  <c r="BH46" i="2"/>
  <c r="BG46" i="2"/>
  <c r="BE46" i="2"/>
  <c r="BD46" i="2"/>
  <c r="BC46" i="2"/>
  <c r="BB46" i="2"/>
  <c r="BA46" i="2"/>
  <c r="AZ46" i="2"/>
  <c r="AY46" i="2"/>
  <c r="AW46" i="2"/>
  <c r="AV46" i="2"/>
  <c r="AU46" i="2"/>
  <c r="AT46" i="2"/>
  <c r="AS46" i="2"/>
  <c r="AR46" i="2"/>
  <c r="AQ46" i="2"/>
  <c r="AO46" i="2"/>
  <c r="AN46" i="2"/>
  <c r="AM46" i="2"/>
  <c r="AL46" i="2"/>
  <c r="AK46" i="2"/>
  <c r="AJ46" i="2"/>
  <c r="AI46" i="2"/>
  <c r="AG46" i="2"/>
  <c r="AF46" i="2"/>
  <c r="AE46" i="2"/>
  <c r="AD46" i="2"/>
  <c r="AC46" i="2"/>
  <c r="AB46" i="2"/>
  <c r="AA46" i="2"/>
  <c r="Y46" i="2"/>
  <c r="X46" i="2"/>
  <c r="W46" i="2"/>
  <c r="V46" i="2"/>
  <c r="U46" i="2"/>
  <c r="T46" i="2"/>
  <c r="S46" i="2"/>
  <c r="Q46" i="2"/>
  <c r="P46" i="2"/>
  <c r="O46" i="2"/>
  <c r="N46" i="2"/>
  <c r="M46" i="2"/>
  <c r="L46" i="2"/>
  <c r="K46" i="2"/>
  <c r="I46" i="2"/>
  <c r="H46" i="2"/>
  <c r="G46" i="2"/>
  <c r="F46" i="2"/>
  <c r="E46" i="2"/>
  <c r="D46" i="2"/>
  <c r="C46" i="2"/>
  <c r="CC45" i="2"/>
  <c r="CB45" i="2"/>
  <c r="CA45" i="2"/>
  <c r="BZ45" i="2"/>
  <c r="BY45" i="2"/>
  <c r="BX45" i="2"/>
  <c r="BW45" i="2"/>
  <c r="BU45" i="2"/>
  <c r="BT45" i="2"/>
  <c r="BS45" i="2"/>
  <c r="BR45" i="2"/>
  <c r="BQ45" i="2"/>
  <c r="BP45" i="2"/>
  <c r="BO45" i="2"/>
  <c r="BM45" i="2"/>
  <c r="BL45" i="2"/>
  <c r="BK45" i="2"/>
  <c r="BJ45" i="2"/>
  <c r="BI45" i="2"/>
  <c r="BH45" i="2"/>
  <c r="BG45" i="2"/>
  <c r="BE45" i="2"/>
  <c r="BD45" i="2"/>
  <c r="BC45" i="2"/>
  <c r="BB45" i="2"/>
  <c r="BA45" i="2"/>
  <c r="AZ45" i="2"/>
  <c r="AY45" i="2"/>
  <c r="AW45" i="2"/>
  <c r="AV45" i="2"/>
  <c r="AU45" i="2"/>
  <c r="AT45" i="2"/>
  <c r="AS45" i="2"/>
  <c r="AR45" i="2"/>
  <c r="AQ45" i="2"/>
  <c r="AO45" i="2"/>
  <c r="AN45" i="2"/>
  <c r="AM45" i="2"/>
  <c r="AL45" i="2"/>
  <c r="AK45" i="2"/>
  <c r="AJ45" i="2"/>
  <c r="AI45" i="2"/>
  <c r="AG45" i="2"/>
  <c r="AF45" i="2"/>
  <c r="AE45" i="2"/>
  <c r="AD45" i="2"/>
  <c r="AC45" i="2"/>
  <c r="AB45" i="2"/>
  <c r="AA45" i="2"/>
  <c r="Y45" i="2"/>
  <c r="X45" i="2"/>
  <c r="W45" i="2"/>
  <c r="V45" i="2"/>
  <c r="U45" i="2"/>
  <c r="T45" i="2"/>
  <c r="S45" i="2"/>
  <c r="Q45" i="2"/>
  <c r="P45" i="2"/>
  <c r="O45" i="2"/>
  <c r="N45" i="2"/>
  <c r="M45" i="2"/>
  <c r="L45" i="2"/>
  <c r="K45" i="2"/>
  <c r="I45" i="2"/>
  <c r="H45" i="2"/>
  <c r="G45" i="2"/>
  <c r="F45" i="2"/>
  <c r="E45" i="2"/>
  <c r="D45" i="2"/>
  <c r="C45" i="2"/>
  <c r="CC44" i="2"/>
  <c r="CB44" i="2"/>
  <c r="CA44" i="2"/>
  <c r="BZ44" i="2"/>
  <c r="BY44" i="2"/>
  <c r="BX44" i="2"/>
  <c r="BW44" i="2"/>
  <c r="BU44" i="2"/>
  <c r="BT44" i="2"/>
  <c r="BS44" i="2"/>
  <c r="BR44" i="2"/>
  <c r="BQ44" i="2"/>
  <c r="BP44" i="2"/>
  <c r="BO44" i="2"/>
  <c r="BM44" i="2"/>
  <c r="BL44" i="2"/>
  <c r="BK44" i="2"/>
  <c r="BJ44" i="2"/>
  <c r="BI44" i="2"/>
  <c r="BH44" i="2"/>
  <c r="BG44" i="2"/>
  <c r="BE44" i="2"/>
  <c r="BD44" i="2"/>
  <c r="BC44" i="2"/>
  <c r="BB44" i="2"/>
  <c r="BA44" i="2"/>
  <c r="AZ44" i="2"/>
  <c r="AY44" i="2"/>
  <c r="AW44" i="2"/>
  <c r="AV44" i="2"/>
  <c r="AU44" i="2"/>
  <c r="AT44" i="2"/>
  <c r="AS44" i="2"/>
  <c r="AR44" i="2"/>
  <c r="AQ44" i="2"/>
  <c r="AO44" i="2"/>
  <c r="AN44" i="2"/>
  <c r="AM44" i="2"/>
  <c r="AL44" i="2"/>
  <c r="AK44" i="2"/>
  <c r="AJ44" i="2"/>
  <c r="AI44" i="2"/>
  <c r="AG44" i="2"/>
  <c r="AF44" i="2"/>
  <c r="AE44" i="2"/>
  <c r="AD44" i="2"/>
  <c r="AC44" i="2"/>
  <c r="AB44" i="2"/>
  <c r="AA44" i="2"/>
  <c r="Y44" i="2"/>
  <c r="X44" i="2"/>
  <c r="W44" i="2"/>
  <c r="V44" i="2"/>
  <c r="U44" i="2"/>
  <c r="T44" i="2"/>
  <c r="S44" i="2"/>
  <c r="Q44" i="2"/>
  <c r="P44" i="2"/>
  <c r="O44" i="2"/>
  <c r="N44" i="2"/>
  <c r="M44" i="2"/>
  <c r="L44" i="2"/>
  <c r="K44" i="2"/>
  <c r="I44" i="2"/>
  <c r="H44" i="2"/>
  <c r="G44" i="2"/>
  <c r="F44" i="2"/>
  <c r="E44" i="2"/>
  <c r="D44" i="2"/>
  <c r="C44" i="2"/>
  <c r="CC43" i="2"/>
  <c r="CB43" i="2"/>
  <c r="CA43" i="2"/>
  <c r="BZ43" i="2"/>
  <c r="BY43" i="2"/>
  <c r="BX43" i="2"/>
  <c r="BW43" i="2"/>
  <c r="BU43" i="2"/>
  <c r="BT43" i="2"/>
  <c r="BS43" i="2"/>
  <c r="BR43" i="2"/>
  <c r="BQ43" i="2"/>
  <c r="BP43" i="2"/>
  <c r="BO43" i="2"/>
  <c r="BM43" i="2"/>
  <c r="BL43" i="2"/>
  <c r="BK43" i="2"/>
  <c r="BJ43" i="2"/>
  <c r="BI43" i="2"/>
  <c r="BH43" i="2"/>
  <c r="BG43" i="2"/>
  <c r="BE43" i="2"/>
  <c r="BD43" i="2"/>
  <c r="BC43" i="2"/>
  <c r="BB43" i="2"/>
  <c r="BA43" i="2"/>
  <c r="AZ43" i="2"/>
  <c r="AY43" i="2"/>
  <c r="AW43" i="2"/>
  <c r="AV43" i="2"/>
  <c r="AU43" i="2"/>
  <c r="AT43" i="2"/>
  <c r="AS43" i="2"/>
  <c r="AR43" i="2"/>
  <c r="AQ43" i="2"/>
  <c r="AO43" i="2"/>
  <c r="AN43" i="2"/>
  <c r="AM43" i="2"/>
  <c r="AL43" i="2"/>
  <c r="AK43" i="2"/>
  <c r="AJ43" i="2"/>
  <c r="AI43" i="2"/>
  <c r="AG43" i="2"/>
  <c r="AF43" i="2"/>
  <c r="AE43" i="2"/>
  <c r="AD43" i="2"/>
  <c r="AC43" i="2"/>
  <c r="AB43" i="2"/>
  <c r="AA43" i="2"/>
  <c r="Y43" i="2"/>
  <c r="X43" i="2"/>
  <c r="W43" i="2"/>
  <c r="V43" i="2"/>
  <c r="U43" i="2"/>
  <c r="T43" i="2"/>
  <c r="S43" i="2"/>
  <c r="Q43" i="2"/>
  <c r="P43" i="2"/>
  <c r="O43" i="2"/>
  <c r="N43" i="2"/>
  <c r="M43" i="2"/>
  <c r="L43" i="2"/>
  <c r="K43" i="2"/>
  <c r="I43" i="2"/>
  <c r="H43" i="2"/>
  <c r="G43" i="2"/>
  <c r="F43" i="2"/>
  <c r="E43" i="2"/>
  <c r="D43" i="2"/>
  <c r="C43" i="2"/>
  <c r="CC42" i="2"/>
  <c r="CB42" i="2"/>
  <c r="CA42" i="2"/>
  <c r="BZ42" i="2"/>
  <c r="BY42" i="2"/>
  <c r="BX42" i="2"/>
  <c r="BW42" i="2"/>
  <c r="BU42" i="2"/>
  <c r="BT42" i="2"/>
  <c r="BS42" i="2"/>
  <c r="BR42" i="2"/>
  <c r="BQ42" i="2"/>
  <c r="BP42" i="2"/>
  <c r="BO42" i="2"/>
  <c r="BM42" i="2"/>
  <c r="BL42" i="2"/>
  <c r="BK42" i="2"/>
  <c r="BJ42" i="2"/>
  <c r="BI42" i="2"/>
  <c r="BH42" i="2"/>
  <c r="BG42" i="2"/>
  <c r="BE42" i="2"/>
  <c r="BD42" i="2"/>
  <c r="BC42" i="2"/>
  <c r="BB42" i="2"/>
  <c r="BA42" i="2"/>
  <c r="AZ42" i="2"/>
  <c r="AY42" i="2"/>
  <c r="AW42" i="2"/>
  <c r="AV42" i="2"/>
  <c r="AU42" i="2"/>
  <c r="AT42" i="2"/>
  <c r="AS42" i="2"/>
  <c r="AR42" i="2"/>
  <c r="AQ42" i="2"/>
  <c r="AO42" i="2"/>
  <c r="AN42" i="2"/>
  <c r="AM42" i="2"/>
  <c r="AL42" i="2"/>
  <c r="AK42" i="2"/>
  <c r="AJ42" i="2"/>
  <c r="AI42" i="2"/>
  <c r="AG42" i="2"/>
  <c r="AF42" i="2"/>
  <c r="AE42" i="2"/>
  <c r="AD42" i="2"/>
  <c r="AC42" i="2"/>
  <c r="AB42" i="2"/>
  <c r="AA42" i="2"/>
  <c r="Y42" i="2"/>
  <c r="X42" i="2"/>
  <c r="W42" i="2"/>
  <c r="V42" i="2"/>
  <c r="U42" i="2"/>
  <c r="T42" i="2"/>
  <c r="S42" i="2"/>
  <c r="Q42" i="2"/>
  <c r="P42" i="2"/>
  <c r="O42" i="2"/>
  <c r="N42" i="2"/>
  <c r="M42" i="2"/>
  <c r="L42" i="2"/>
  <c r="K42" i="2"/>
  <c r="I42" i="2"/>
  <c r="H42" i="2"/>
  <c r="G42" i="2"/>
  <c r="F42" i="2"/>
  <c r="E42" i="2"/>
  <c r="D42" i="2"/>
  <c r="C42" i="2"/>
  <c r="CC41" i="2"/>
  <c r="CB41" i="2"/>
  <c r="CA41" i="2"/>
  <c r="BZ41" i="2"/>
  <c r="BY41" i="2"/>
  <c r="BX41" i="2"/>
  <c r="BW41" i="2"/>
  <c r="BU41" i="2"/>
  <c r="BT41" i="2"/>
  <c r="BS41" i="2"/>
  <c r="BR41" i="2"/>
  <c r="BQ41" i="2"/>
  <c r="BP41" i="2"/>
  <c r="BO41" i="2"/>
  <c r="BM41" i="2"/>
  <c r="BL41" i="2"/>
  <c r="BK41" i="2"/>
  <c r="BJ41" i="2"/>
  <c r="BI41" i="2"/>
  <c r="BH41" i="2"/>
  <c r="BG41" i="2"/>
  <c r="BE41" i="2"/>
  <c r="BD41" i="2"/>
  <c r="BC41" i="2"/>
  <c r="BB41" i="2"/>
  <c r="BA41" i="2"/>
  <c r="AZ41" i="2"/>
  <c r="AY41" i="2"/>
  <c r="AW41" i="2"/>
  <c r="AV41" i="2"/>
  <c r="AU41" i="2"/>
  <c r="AT41" i="2"/>
  <c r="AS41" i="2"/>
  <c r="AR41" i="2"/>
  <c r="AQ41" i="2"/>
  <c r="AO41" i="2"/>
  <c r="AN41" i="2"/>
  <c r="AM41" i="2"/>
  <c r="AL41" i="2"/>
  <c r="AK41" i="2"/>
  <c r="AJ41" i="2"/>
  <c r="AI41" i="2"/>
  <c r="AG41" i="2"/>
  <c r="AF41" i="2"/>
  <c r="AE41" i="2"/>
  <c r="AD41" i="2"/>
  <c r="AC41" i="2"/>
  <c r="AB41" i="2"/>
  <c r="AA41" i="2"/>
  <c r="Y41" i="2"/>
  <c r="X41" i="2"/>
  <c r="W41" i="2"/>
  <c r="V41" i="2"/>
  <c r="U41" i="2"/>
  <c r="T41" i="2"/>
  <c r="S41" i="2"/>
  <c r="Q41" i="2"/>
  <c r="P41" i="2"/>
  <c r="O41" i="2"/>
  <c r="N41" i="2"/>
  <c r="M41" i="2"/>
  <c r="L41" i="2"/>
  <c r="K41" i="2"/>
  <c r="I41" i="2"/>
  <c r="H41" i="2"/>
  <c r="G41" i="2"/>
  <c r="F41" i="2"/>
  <c r="E41" i="2"/>
  <c r="D41" i="2"/>
  <c r="C41" i="2"/>
  <c r="CC40" i="2"/>
  <c r="CB40" i="2"/>
  <c r="CA40" i="2"/>
  <c r="BZ40" i="2"/>
  <c r="BY40" i="2"/>
  <c r="BX40" i="2"/>
  <c r="BW40" i="2"/>
  <c r="BU40" i="2"/>
  <c r="BT40" i="2"/>
  <c r="BS40" i="2"/>
  <c r="BR40" i="2"/>
  <c r="BQ40" i="2"/>
  <c r="BP40" i="2"/>
  <c r="BO40" i="2"/>
  <c r="BM40" i="2"/>
  <c r="BL40" i="2"/>
  <c r="BK40" i="2"/>
  <c r="BJ40" i="2"/>
  <c r="BI40" i="2"/>
  <c r="BH40" i="2"/>
  <c r="BG40" i="2"/>
  <c r="BE40" i="2"/>
  <c r="BD40" i="2"/>
  <c r="BC40" i="2"/>
  <c r="BB40" i="2"/>
  <c r="BA40" i="2"/>
  <c r="AZ40" i="2"/>
  <c r="AY40" i="2"/>
  <c r="AW40" i="2"/>
  <c r="AV40" i="2"/>
  <c r="AU40" i="2"/>
  <c r="AT40" i="2"/>
  <c r="AS40" i="2"/>
  <c r="AR40" i="2"/>
  <c r="AQ40" i="2"/>
  <c r="AO40" i="2"/>
  <c r="AN40" i="2"/>
  <c r="AM40" i="2"/>
  <c r="AL40" i="2"/>
  <c r="AK40" i="2"/>
  <c r="AJ40" i="2"/>
  <c r="AI40" i="2"/>
  <c r="AG40" i="2"/>
  <c r="AF40" i="2"/>
  <c r="AE40" i="2"/>
  <c r="AD40" i="2"/>
  <c r="AC40" i="2"/>
  <c r="AB40" i="2"/>
  <c r="AA40" i="2"/>
  <c r="Y40" i="2"/>
  <c r="X40" i="2"/>
  <c r="W40" i="2"/>
  <c r="V40" i="2"/>
  <c r="U40" i="2"/>
  <c r="T40" i="2"/>
  <c r="S40" i="2"/>
  <c r="Q40" i="2"/>
  <c r="P40" i="2"/>
  <c r="O40" i="2"/>
  <c r="N40" i="2"/>
  <c r="M40" i="2"/>
  <c r="L40" i="2"/>
  <c r="K40" i="2"/>
  <c r="I40" i="2"/>
  <c r="H40" i="2"/>
  <c r="G40" i="2"/>
  <c r="F40" i="2"/>
  <c r="E40" i="2"/>
  <c r="D40" i="2"/>
  <c r="C40" i="2"/>
  <c r="CC39" i="2"/>
  <c r="CB39" i="2"/>
  <c r="CA39" i="2"/>
  <c r="BZ39" i="2"/>
  <c r="BY39" i="2"/>
  <c r="BX39" i="2"/>
  <c r="BW39" i="2"/>
  <c r="BU39" i="2"/>
  <c r="BT39" i="2"/>
  <c r="BS39" i="2"/>
  <c r="BR39" i="2"/>
  <c r="BQ39" i="2"/>
  <c r="BP39" i="2"/>
  <c r="BO39" i="2"/>
  <c r="BM39" i="2"/>
  <c r="BL39" i="2"/>
  <c r="BK39" i="2"/>
  <c r="BJ39" i="2"/>
  <c r="BI39" i="2"/>
  <c r="BH39" i="2"/>
  <c r="BG39" i="2"/>
  <c r="BE39" i="2"/>
  <c r="BD39" i="2"/>
  <c r="BC39" i="2"/>
  <c r="BB39" i="2"/>
  <c r="BA39" i="2"/>
  <c r="AZ39" i="2"/>
  <c r="AY39" i="2"/>
  <c r="AW39" i="2"/>
  <c r="AV39" i="2"/>
  <c r="AU39" i="2"/>
  <c r="AT39" i="2"/>
  <c r="AS39" i="2"/>
  <c r="AR39" i="2"/>
  <c r="AQ39" i="2"/>
  <c r="AO39" i="2"/>
  <c r="AN39" i="2"/>
  <c r="AM39" i="2"/>
  <c r="AL39" i="2"/>
  <c r="AK39" i="2"/>
  <c r="AJ39" i="2"/>
  <c r="AI39" i="2"/>
  <c r="AG39" i="2"/>
  <c r="AF39" i="2"/>
  <c r="AE39" i="2"/>
  <c r="AD39" i="2"/>
  <c r="AC39" i="2"/>
  <c r="AB39" i="2"/>
  <c r="AA39" i="2"/>
  <c r="Y39" i="2"/>
  <c r="X39" i="2"/>
  <c r="W39" i="2"/>
  <c r="V39" i="2"/>
  <c r="U39" i="2"/>
  <c r="T39" i="2"/>
  <c r="S39" i="2"/>
  <c r="Q39" i="2"/>
  <c r="P39" i="2"/>
  <c r="O39" i="2"/>
  <c r="N39" i="2"/>
  <c r="M39" i="2"/>
  <c r="L39" i="2"/>
  <c r="K39" i="2"/>
  <c r="I39" i="2"/>
  <c r="H39" i="2"/>
  <c r="G39" i="2"/>
  <c r="F39" i="2"/>
  <c r="E39" i="2"/>
  <c r="D39" i="2"/>
  <c r="C39" i="2"/>
  <c r="CC38" i="2"/>
  <c r="CB38" i="2"/>
  <c r="CA38" i="2"/>
  <c r="BZ38" i="2"/>
  <c r="BY38" i="2"/>
  <c r="BX38" i="2"/>
  <c r="BW38" i="2"/>
  <c r="BU38" i="2"/>
  <c r="BT38" i="2"/>
  <c r="BS38" i="2"/>
  <c r="BR38" i="2"/>
  <c r="BQ38" i="2"/>
  <c r="BP38" i="2"/>
  <c r="BO38" i="2"/>
  <c r="BM38" i="2"/>
  <c r="BL38" i="2"/>
  <c r="BK38" i="2"/>
  <c r="BJ38" i="2"/>
  <c r="BI38" i="2"/>
  <c r="BH38" i="2"/>
  <c r="BG38" i="2"/>
  <c r="BE38" i="2"/>
  <c r="BD38" i="2"/>
  <c r="BC38" i="2"/>
  <c r="BB38" i="2"/>
  <c r="BA38" i="2"/>
  <c r="AZ38" i="2"/>
  <c r="AY38" i="2"/>
  <c r="AW38" i="2"/>
  <c r="AV38" i="2"/>
  <c r="AU38" i="2"/>
  <c r="AT38" i="2"/>
  <c r="AS38" i="2"/>
  <c r="AR38" i="2"/>
  <c r="AQ38" i="2"/>
  <c r="AO38" i="2"/>
  <c r="AN38" i="2"/>
  <c r="AM38" i="2"/>
  <c r="AL38" i="2"/>
  <c r="AK38" i="2"/>
  <c r="AJ38" i="2"/>
  <c r="AI38" i="2"/>
  <c r="AG38" i="2"/>
  <c r="AF38" i="2"/>
  <c r="AE38" i="2"/>
  <c r="AD38" i="2"/>
  <c r="AC38" i="2"/>
  <c r="AB38" i="2"/>
  <c r="AA38" i="2"/>
  <c r="Y38" i="2"/>
  <c r="X38" i="2"/>
  <c r="W38" i="2"/>
  <c r="V38" i="2"/>
  <c r="U38" i="2"/>
  <c r="T38" i="2"/>
  <c r="S38" i="2"/>
  <c r="Q38" i="2"/>
  <c r="P38" i="2"/>
  <c r="O38" i="2"/>
  <c r="N38" i="2"/>
  <c r="M38" i="2"/>
  <c r="L38" i="2"/>
  <c r="K38" i="2"/>
  <c r="I38" i="2"/>
  <c r="H38" i="2"/>
  <c r="G38" i="2"/>
  <c r="F38" i="2"/>
  <c r="E38" i="2"/>
  <c r="D38" i="2"/>
  <c r="C38" i="2"/>
  <c r="CC37" i="2"/>
  <c r="CB37" i="2"/>
  <c r="CA37" i="2"/>
  <c r="BZ37" i="2"/>
  <c r="BY37" i="2"/>
  <c r="BX37" i="2"/>
  <c r="BW37" i="2"/>
  <c r="BU37" i="2"/>
  <c r="BT37" i="2"/>
  <c r="BS37" i="2"/>
  <c r="BR37" i="2"/>
  <c r="BQ37" i="2"/>
  <c r="BP37" i="2"/>
  <c r="BO37" i="2"/>
  <c r="BM37" i="2"/>
  <c r="BL37" i="2"/>
  <c r="BK37" i="2"/>
  <c r="BJ37" i="2"/>
  <c r="BI37" i="2"/>
  <c r="BH37" i="2"/>
  <c r="BG37" i="2"/>
  <c r="BE37" i="2"/>
  <c r="BD37" i="2"/>
  <c r="BC37" i="2"/>
  <c r="BB37" i="2"/>
  <c r="BA37" i="2"/>
  <c r="AZ37" i="2"/>
  <c r="AY37" i="2"/>
  <c r="AW37" i="2"/>
  <c r="AV37" i="2"/>
  <c r="AU37" i="2"/>
  <c r="AT37" i="2"/>
  <c r="AS37" i="2"/>
  <c r="AR37" i="2"/>
  <c r="AQ37" i="2"/>
  <c r="AO37" i="2"/>
  <c r="AN37" i="2"/>
  <c r="AM37" i="2"/>
  <c r="AL37" i="2"/>
  <c r="AK37" i="2"/>
  <c r="AJ37" i="2"/>
  <c r="AI37" i="2"/>
  <c r="AG37" i="2"/>
  <c r="AF37" i="2"/>
  <c r="AE37" i="2"/>
  <c r="AD37" i="2"/>
  <c r="AC37" i="2"/>
  <c r="AB37" i="2"/>
  <c r="AA37" i="2"/>
  <c r="Y37" i="2"/>
  <c r="X37" i="2"/>
  <c r="W37" i="2"/>
  <c r="V37" i="2"/>
  <c r="U37" i="2"/>
  <c r="T37" i="2"/>
  <c r="S37" i="2"/>
  <c r="Q37" i="2"/>
  <c r="P37" i="2"/>
  <c r="O37" i="2"/>
  <c r="N37" i="2"/>
  <c r="M37" i="2"/>
  <c r="L37" i="2"/>
  <c r="K37" i="2"/>
  <c r="I37" i="2"/>
  <c r="H37" i="2"/>
  <c r="G37" i="2"/>
  <c r="F37" i="2"/>
  <c r="E37" i="2"/>
  <c r="D37" i="2"/>
  <c r="C37" i="2"/>
  <c r="CC36" i="2"/>
  <c r="CB36" i="2"/>
  <c r="CA36" i="2"/>
  <c r="BZ36" i="2"/>
  <c r="BY36" i="2"/>
  <c r="BX36" i="2"/>
  <c r="BW36" i="2"/>
  <c r="BU36" i="2"/>
  <c r="BT36" i="2"/>
  <c r="BS36" i="2"/>
  <c r="BR36" i="2"/>
  <c r="BQ36" i="2"/>
  <c r="BP36" i="2"/>
  <c r="BO36" i="2"/>
  <c r="BM36" i="2"/>
  <c r="BL36" i="2"/>
  <c r="BK36" i="2"/>
  <c r="BJ36" i="2"/>
  <c r="BI36" i="2"/>
  <c r="BH36" i="2"/>
  <c r="BG36" i="2"/>
  <c r="BE36" i="2"/>
  <c r="BD36" i="2"/>
  <c r="BC36" i="2"/>
  <c r="BB36" i="2"/>
  <c r="BA36" i="2"/>
  <c r="AZ36" i="2"/>
  <c r="AY36" i="2"/>
  <c r="AW36" i="2"/>
  <c r="AV36" i="2"/>
  <c r="AU36" i="2"/>
  <c r="AT36" i="2"/>
  <c r="AS36" i="2"/>
  <c r="AR36" i="2"/>
  <c r="AQ36" i="2"/>
  <c r="AO36" i="2"/>
  <c r="AN36" i="2"/>
  <c r="AM36" i="2"/>
  <c r="AL36" i="2"/>
  <c r="AK36" i="2"/>
  <c r="AJ36" i="2"/>
  <c r="AI36" i="2"/>
  <c r="AG36" i="2"/>
  <c r="AF36" i="2"/>
  <c r="AE36" i="2"/>
  <c r="AD36" i="2"/>
  <c r="AC36" i="2"/>
  <c r="AB36" i="2"/>
  <c r="AA36" i="2"/>
  <c r="Y36" i="2"/>
  <c r="X36" i="2"/>
  <c r="W36" i="2"/>
  <c r="V36" i="2"/>
  <c r="U36" i="2"/>
  <c r="T36" i="2"/>
  <c r="S36" i="2"/>
  <c r="Q36" i="2"/>
  <c r="P36" i="2"/>
  <c r="O36" i="2"/>
  <c r="N36" i="2"/>
  <c r="M36" i="2"/>
  <c r="L36" i="2"/>
  <c r="K36" i="2"/>
  <c r="I36" i="2"/>
  <c r="H36" i="2"/>
  <c r="G36" i="2"/>
  <c r="F36" i="2"/>
  <c r="E36" i="2"/>
  <c r="D36" i="2"/>
  <c r="C36" i="2"/>
  <c r="CC35" i="2"/>
  <c r="CB35" i="2"/>
  <c r="CA35" i="2"/>
  <c r="BZ35" i="2"/>
  <c r="BY35" i="2"/>
  <c r="BX35" i="2"/>
  <c r="BW35" i="2"/>
  <c r="BU35" i="2"/>
  <c r="BT35" i="2"/>
  <c r="BS35" i="2"/>
  <c r="BR35" i="2"/>
  <c r="BQ35" i="2"/>
  <c r="BP35" i="2"/>
  <c r="BO35" i="2"/>
  <c r="BM35" i="2"/>
  <c r="BL35" i="2"/>
  <c r="BK35" i="2"/>
  <c r="BJ35" i="2"/>
  <c r="BI35" i="2"/>
  <c r="BH35" i="2"/>
  <c r="BG35" i="2"/>
  <c r="BE35" i="2"/>
  <c r="BD35" i="2"/>
  <c r="BC35" i="2"/>
  <c r="BB35" i="2"/>
  <c r="BA35" i="2"/>
  <c r="AZ35" i="2"/>
  <c r="AY35" i="2"/>
  <c r="AW35" i="2"/>
  <c r="AV35" i="2"/>
  <c r="AU35" i="2"/>
  <c r="AT35" i="2"/>
  <c r="AS35" i="2"/>
  <c r="AR35" i="2"/>
  <c r="AQ35" i="2"/>
  <c r="AO35" i="2"/>
  <c r="AN35" i="2"/>
  <c r="AM35" i="2"/>
  <c r="AL35" i="2"/>
  <c r="AK35" i="2"/>
  <c r="AJ35" i="2"/>
  <c r="AI35" i="2"/>
  <c r="AG35" i="2"/>
  <c r="AF35" i="2"/>
  <c r="AE35" i="2"/>
  <c r="AD35" i="2"/>
  <c r="AC35" i="2"/>
  <c r="AB35" i="2"/>
  <c r="AA35" i="2"/>
  <c r="Y35" i="2"/>
  <c r="X35" i="2"/>
  <c r="W35" i="2"/>
  <c r="V35" i="2"/>
  <c r="U35" i="2"/>
  <c r="T35" i="2"/>
  <c r="S35" i="2"/>
  <c r="Q35" i="2"/>
  <c r="P35" i="2"/>
  <c r="O35" i="2"/>
  <c r="N35" i="2"/>
  <c r="M35" i="2"/>
  <c r="L35" i="2"/>
  <c r="K35" i="2"/>
  <c r="I35" i="2"/>
  <c r="H35" i="2"/>
  <c r="G35" i="2"/>
  <c r="F35" i="2"/>
  <c r="E35" i="2"/>
  <c r="D35" i="2"/>
  <c r="C35" i="2"/>
  <c r="CC34" i="2"/>
  <c r="CB34" i="2"/>
  <c r="CA34" i="2"/>
  <c r="BZ34" i="2"/>
  <c r="BY34" i="2"/>
  <c r="BX34" i="2"/>
  <c r="BW34" i="2"/>
  <c r="BU34" i="2"/>
  <c r="BT34" i="2"/>
  <c r="BS34" i="2"/>
  <c r="BR34" i="2"/>
  <c r="BQ34" i="2"/>
  <c r="BP34" i="2"/>
  <c r="BO34" i="2"/>
  <c r="BM34" i="2"/>
  <c r="BL34" i="2"/>
  <c r="BK34" i="2"/>
  <c r="BJ34" i="2"/>
  <c r="BI34" i="2"/>
  <c r="BH34" i="2"/>
  <c r="BG34" i="2"/>
  <c r="BE34" i="2"/>
  <c r="BD34" i="2"/>
  <c r="BC34" i="2"/>
  <c r="BB34" i="2"/>
  <c r="BA34" i="2"/>
  <c r="AZ34" i="2"/>
  <c r="AY34" i="2"/>
  <c r="AW34" i="2"/>
  <c r="AV34" i="2"/>
  <c r="AU34" i="2"/>
  <c r="AT34" i="2"/>
  <c r="AS34" i="2"/>
  <c r="AR34" i="2"/>
  <c r="AQ34" i="2"/>
  <c r="AO34" i="2"/>
  <c r="AN34" i="2"/>
  <c r="AM34" i="2"/>
  <c r="AL34" i="2"/>
  <c r="AK34" i="2"/>
  <c r="AJ34" i="2"/>
  <c r="AI34" i="2"/>
  <c r="AG34" i="2"/>
  <c r="AF34" i="2"/>
  <c r="AE34" i="2"/>
  <c r="AD34" i="2"/>
  <c r="AC34" i="2"/>
  <c r="AB34" i="2"/>
  <c r="AA34" i="2"/>
  <c r="Y34" i="2"/>
  <c r="X34" i="2"/>
  <c r="W34" i="2"/>
  <c r="V34" i="2"/>
  <c r="U34" i="2"/>
  <c r="T34" i="2"/>
  <c r="S34" i="2"/>
  <c r="Q34" i="2"/>
  <c r="P34" i="2"/>
  <c r="O34" i="2"/>
  <c r="N34" i="2"/>
  <c r="M34" i="2"/>
  <c r="L34" i="2"/>
  <c r="K34" i="2"/>
  <c r="I34" i="2"/>
  <c r="H34" i="2"/>
  <c r="G34" i="2"/>
  <c r="F34" i="2"/>
  <c r="E34" i="2"/>
  <c r="D34" i="2"/>
  <c r="C34" i="2"/>
  <c r="CC33" i="2"/>
  <c r="CB33" i="2"/>
  <c r="CA33" i="2"/>
  <c r="BZ33" i="2"/>
  <c r="BY33" i="2"/>
  <c r="BX33" i="2"/>
  <c r="BW33" i="2"/>
  <c r="BU33" i="2"/>
  <c r="BT33" i="2"/>
  <c r="BS33" i="2"/>
  <c r="BR33" i="2"/>
  <c r="BQ33" i="2"/>
  <c r="BP33" i="2"/>
  <c r="BO33" i="2"/>
  <c r="BM33" i="2"/>
  <c r="BL33" i="2"/>
  <c r="BK33" i="2"/>
  <c r="BJ33" i="2"/>
  <c r="BI33" i="2"/>
  <c r="BH33" i="2"/>
  <c r="BG33" i="2"/>
  <c r="BE33" i="2"/>
  <c r="BD33" i="2"/>
  <c r="BC33" i="2"/>
  <c r="BB33" i="2"/>
  <c r="BA33" i="2"/>
  <c r="AZ33" i="2"/>
  <c r="AY33" i="2"/>
  <c r="AW33" i="2"/>
  <c r="AV33" i="2"/>
  <c r="AU33" i="2"/>
  <c r="AT33" i="2"/>
  <c r="AS33" i="2"/>
  <c r="AR33" i="2"/>
  <c r="AQ33" i="2"/>
  <c r="AO33" i="2"/>
  <c r="AN33" i="2"/>
  <c r="AM33" i="2"/>
  <c r="AL33" i="2"/>
  <c r="AK33" i="2"/>
  <c r="AJ33" i="2"/>
  <c r="AI33" i="2"/>
  <c r="AG33" i="2"/>
  <c r="AF33" i="2"/>
  <c r="AE33" i="2"/>
  <c r="AD33" i="2"/>
  <c r="AC33" i="2"/>
  <c r="AB33" i="2"/>
  <c r="AA33" i="2"/>
  <c r="Y33" i="2"/>
  <c r="X33" i="2"/>
  <c r="W33" i="2"/>
  <c r="V33" i="2"/>
  <c r="U33" i="2"/>
  <c r="T33" i="2"/>
  <c r="S33" i="2"/>
  <c r="Q33" i="2"/>
  <c r="P33" i="2"/>
  <c r="O33" i="2"/>
  <c r="N33" i="2"/>
  <c r="M33" i="2"/>
  <c r="L33" i="2"/>
  <c r="K33" i="2"/>
  <c r="I33" i="2"/>
  <c r="H33" i="2"/>
  <c r="G33" i="2"/>
  <c r="F33" i="2"/>
  <c r="E33" i="2"/>
  <c r="D33" i="2"/>
  <c r="C33" i="2"/>
  <c r="CC32" i="2"/>
  <c r="CB32" i="2"/>
  <c r="CA32" i="2"/>
  <c r="BZ32" i="2"/>
  <c r="BY32" i="2"/>
  <c r="BX32" i="2"/>
  <c r="BW32" i="2"/>
  <c r="BU32" i="2"/>
  <c r="BT32" i="2"/>
  <c r="BS32" i="2"/>
  <c r="BR32" i="2"/>
  <c r="BQ32" i="2"/>
  <c r="BP32" i="2"/>
  <c r="BO32" i="2"/>
  <c r="BM32" i="2"/>
  <c r="BL32" i="2"/>
  <c r="BK32" i="2"/>
  <c r="BJ32" i="2"/>
  <c r="BI32" i="2"/>
  <c r="BH32" i="2"/>
  <c r="BG32" i="2"/>
  <c r="BE32" i="2"/>
  <c r="BD32" i="2"/>
  <c r="BC32" i="2"/>
  <c r="BB32" i="2"/>
  <c r="BA32" i="2"/>
  <c r="AZ32" i="2"/>
  <c r="AY32" i="2"/>
  <c r="AW32" i="2"/>
  <c r="AV32" i="2"/>
  <c r="AU32" i="2"/>
  <c r="AT32" i="2"/>
  <c r="AS32" i="2"/>
  <c r="AR32" i="2"/>
  <c r="AQ32" i="2"/>
  <c r="AO32" i="2"/>
  <c r="AN32" i="2"/>
  <c r="AM32" i="2"/>
  <c r="AL32" i="2"/>
  <c r="AK32" i="2"/>
  <c r="AJ32" i="2"/>
  <c r="AI32" i="2"/>
  <c r="AG32" i="2"/>
  <c r="AF32" i="2"/>
  <c r="AE32" i="2"/>
  <c r="AD32" i="2"/>
  <c r="AC32" i="2"/>
  <c r="AB32" i="2"/>
  <c r="AA32" i="2"/>
  <c r="Y32" i="2"/>
  <c r="X32" i="2"/>
  <c r="W32" i="2"/>
  <c r="V32" i="2"/>
  <c r="U32" i="2"/>
  <c r="T32" i="2"/>
  <c r="S32" i="2"/>
  <c r="Q32" i="2"/>
  <c r="P32" i="2"/>
  <c r="O32" i="2"/>
  <c r="N32" i="2"/>
  <c r="M32" i="2"/>
  <c r="L32" i="2"/>
  <c r="K32" i="2"/>
  <c r="I32" i="2"/>
  <c r="H32" i="2"/>
  <c r="G32" i="2"/>
  <c r="F32" i="2"/>
  <c r="E32" i="2"/>
  <c r="D32" i="2"/>
  <c r="C32" i="2"/>
  <c r="CC31" i="2"/>
  <c r="CB31" i="2"/>
  <c r="CA31" i="2"/>
  <c r="BZ31" i="2"/>
  <c r="BY31" i="2"/>
  <c r="BX31" i="2"/>
  <c r="BW31" i="2"/>
  <c r="BU31" i="2"/>
  <c r="BT31" i="2"/>
  <c r="BS31" i="2"/>
  <c r="BR31" i="2"/>
  <c r="BQ31" i="2"/>
  <c r="BP31" i="2"/>
  <c r="BO31" i="2"/>
  <c r="BM31" i="2"/>
  <c r="BL31" i="2"/>
  <c r="BK31" i="2"/>
  <c r="BJ31" i="2"/>
  <c r="BI31" i="2"/>
  <c r="BH31" i="2"/>
  <c r="BG31" i="2"/>
  <c r="BE31" i="2"/>
  <c r="BD31" i="2"/>
  <c r="BC31" i="2"/>
  <c r="BB31" i="2"/>
  <c r="BA31" i="2"/>
  <c r="AZ31" i="2"/>
  <c r="AY31" i="2"/>
  <c r="AW31" i="2"/>
  <c r="AV31" i="2"/>
  <c r="AU31" i="2"/>
  <c r="AT31" i="2"/>
  <c r="AS31" i="2"/>
  <c r="AR31" i="2"/>
  <c r="AQ31" i="2"/>
  <c r="AO31" i="2"/>
  <c r="AN31" i="2"/>
  <c r="AM31" i="2"/>
  <c r="AL31" i="2"/>
  <c r="AK31" i="2"/>
  <c r="AJ31" i="2"/>
  <c r="AI31" i="2"/>
  <c r="AG31" i="2"/>
  <c r="AF31" i="2"/>
  <c r="AE31" i="2"/>
  <c r="AD31" i="2"/>
  <c r="AC31" i="2"/>
  <c r="AB31" i="2"/>
  <c r="AA31" i="2"/>
  <c r="Y31" i="2"/>
  <c r="X31" i="2"/>
  <c r="W31" i="2"/>
  <c r="V31" i="2"/>
  <c r="U31" i="2"/>
  <c r="T31" i="2"/>
  <c r="S31" i="2"/>
  <c r="Q31" i="2"/>
  <c r="P31" i="2"/>
  <c r="O31" i="2"/>
  <c r="N31" i="2"/>
  <c r="M31" i="2"/>
  <c r="L31" i="2"/>
  <c r="K31" i="2"/>
  <c r="I31" i="2"/>
  <c r="H31" i="2"/>
  <c r="G31" i="2"/>
  <c r="F31" i="2"/>
  <c r="E31" i="2"/>
  <c r="D31" i="2"/>
  <c r="C31" i="2"/>
  <c r="CC30" i="2"/>
  <c r="CB30" i="2"/>
  <c r="CA30" i="2"/>
  <c r="BZ30" i="2"/>
  <c r="BY30" i="2"/>
  <c r="BX30" i="2"/>
  <c r="BW30" i="2"/>
  <c r="BU30" i="2"/>
  <c r="BT30" i="2"/>
  <c r="BS30" i="2"/>
  <c r="BR30" i="2"/>
  <c r="BQ30" i="2"/>
  <c r="BP30" i="2"/>
  <c r="BO30" i="2"/>
  <c r="BM30" i="2"/>
  <c r="BL30" i="2"/>
  <c r="BK30" i="2"/>
  <c r="BJ30" i="2"/>
  <c r="BI30" i="2"/>
  <c r="BH30" i="2"/>
  <c r="BG30" i="2"/>
  <c r="BE30" i="2"/>
  <c r="BD30" i="2"/>
  <c r="BC30" i="2"/>
  <c r="BB30" i="2"/>
  <c r="BA30" i="2"/>
  <c r="AZ30" i="2"/>
  <c r="AY30" i="2"/>
  <c r="AW30" i="2"/>
  <c r="AV30" i="2"/>
  <c r="AU30" i="2"/>
  <c r="AT30" i="2"/>
  <c r="AS30" i="2"/>
  <c r="AR30" i="2"/>
  <c r="AQ30" i="2"/>
  <c r="AO30" i="2"/>
  <c r="AN30" i="2"/>
  <c r="AM30" i="2"/>
  <c r="AL30" i="2"/>
  <c r="AK30" i="2"/>
  <c r="AJ30" i="2"/>
  <c r="AI30" i="2"/>
  <c r="AG30" i="2"/>
  <c r="AF30" i="2"/>
  <c r="AE30" i="2"/>
  <c r="AD30" i="2"/>
  <c r="AC30" i="2"/>
  <c r="AB30" i="2"/>
  <c r="AA30" i="2"/>
  <c r="Y30" i="2"/>
  <c r="X30" i="2"/>
  <c r="W30" i="2"/>
  <c r="V30" i="2"/>
  <c r="U30" i="2"/>
  <c r="T30" i="2"/>
  <c r="S30" i="2"/>
  <c r="Q30" i="2"/>
  <c r="P30" i="2"/>
  <c r="O30" i="2"/>
  <c r="N30" i="2"/>
  <c r="M30" i="2"/>
  <c r="L30" i="2"/>
  <c r="K30" i="2"/>
  <c r="I30" i="2"/>
  <c r="H30" i="2"/>
  <c r="G30" i="2"/>
  <c r="F30" i="2"/>
  <c r="E30" i="2"/>
  <c r="D30" i="2"/>
  <c r="C30" i="2"/>
  <c r="CC29" i="2"/>
  <c r="CB29" i="2"/>
  <c r="CA29" i="2"/>
  <c r="BZ29" i="2"/>
  <c r="BY29" i="2"/>
  <c r="BX29" i="2"/>
  <c r="BW29" i="2"/>
  <c r="BU29" i="2"/>
  <c r="BT29" i="2"/>
  <c r="BS29" i="2"/>
  <c r="BR29" i="2"/>
  <c r="BQ29" i="2"/>
  <c r="BP29" i="2"/>
  <c r="BO29" i="2"/>
  <c r="BM29" i="2"/>
  <c r="BL29" i="2"/>
  <c r="BK29" i="2"/>
  <c r="BJ29" i="2"/>
  <c r="BI29" i="2"/>
  <c r="BH29" i="2"/>
  <c r="BG29" i="2"/>
  <c r="BE29" i="2"/>
  <c r="BD29" i="2"/>
  <c r="BC29" i="2"/>
  <c r="BB29" i="2"/>
  <c r="BA29" i="2"/>
  <c r="AZ29" i="2"/>
  <c r="AY29" i="2"/>
  <c r="AW29" i="2"/>
  <c r="AV29" i="2"/>
  <c r="AU29" i="2"/>
  <c r="AT29" i="2"/>
  <c r="AS29" i="2"/>
  <c r="AR29" i="2"/>
  <c r="AQ29" i="2"/>
  <c r="AO29" i="2"/>
  <c r="AN29" i="2"/>
  <c r="AM29" i="2"/>
  <c r="AL29" i="2"/>
  <c r="AK29" i="2"/>
  <c r="AJ29" i="2"/>
  <c r="AI29" i="2"/>
  <c r="AG29" i="2"/>
  <c r="AF29" i="2"/>
  <c r="AE29" i="2"/>
  <c r="AD29" i="2"/>
  <c r="AC29" i="2"/>
  <c r="AB29" i="2"/>
  <c r="AA29" i="2"/>
  <c r="Y29" i="2"/>
  <c r="X29" i="2"/>
  <c r="W29" i="2"/>
  <c r="V29" i="2"/>
  <c r="U29" i="2"/>
  <c r="T29" i="2"/>
  <c r="S29" i="2"/>
  <c r="Q29" i="2"/>
  <c r="P29" i="2"/>
  <c r="O29" i="2"/>
  <c r="N29" i="2"/>
  <c r="M29" i="2"/>
  <c r="L29" i="2"/>
  <c r="K29" i="2"/>
  <c r="I29" i="2"/>
  <c r="H29" i="2"/>
  <c r="G29" i="2"/>
  <c r="F29" i="2"/>
  <c r="E29" i="2"/>
  <c r="D29" i="2"/>
  <c r="C29" i="2"/>
  <c r="CC28" i="2"/>
  <c r="CB28" i="2"/>
  <c r="CA28" i="2"/>
  <c r="BZ28" i="2"/>
  <c r="BY28" i="2"/>
  <c r="BX28" i="2"/>
  <c r="BW28" i="2"/>
  <c r="BU28" i="2"/>
  <c r="BT28" i="2"/>
  <c r="BS28" i="2"/>
  <c r="BR28" i="2"/>
  <c r="BQ28" i="2"/>
  <c r="BP28" i="2"/>
  <c r="BO28" i="2"/>
  <c r="BM28" i="2"/>
  <c r="BL28" i="2"/>
  <c r="BK28" i="2"/>
  <c r="BJ28" i="2"/>
  <c r="BI28" i="2"/>
  <c r="BH28" i="2"/>
  <c r="BG28" i="2"/>
  <c r="BE28" i="2"/>
  <c r="BD28" i="2"/>
  <c r="BC28" i="2"/>
  <c r="BB28" i="2"/>
  <c r="BA28" i="2"/>
  <c r="AZ28" i="2"/>
  <c r="AY28" i="2"/>
  <c r="AW28" i="2"/>
  <c r="AV28" i="2"/>
  <c r="AU28" i="2"/>
  <c r="AT28" i="2"/>
  <c r="AS28" i="2"/>
  <c r="AR28" i="2"/>
  <c r="AQ28" i="2"/>
  <c r="AO28" i="2"/>
  <c r="AN28" i="2"/>
  <c r="AM28" i="2"/>
  <c r="AL28" i="2"/>
  <c r="AK28" i="2"/>
  <c r="AJ28" i="2"/>
  <c r="AI28" i="2"/>
  <c r="AG28" i="2"/>
  <c r="AF28" i="2"/>
  <c r="AE28" i="2"/>
  <c r="AD28" i="2"/>
  <c r="AC28" i="2"/>
  <c r="AB28" i="2"/>
  <c r="AA28" i="2"/>
  <c r="Y28" i="2"/>
  <c r="X28" i="2"/>
  <c r="W28" i="2"/>
  <c r="V28" i="2"/>
  <c r="U28" i="2"/>
  <c r="T28" i="2"/>
  <c r="S28" i="2"/>
  <c r="Q28" i="2"/>
  <c r="P28" i="2"/>
  <c r="O28" i="2"/>
  <c r="N28" i="2"/>
  <c r="M28" i="2"/>
  <c r="L28" i="2"/>
  <c r="K28" i="2"/>
  <c r="I28" i="2"/>
  <c r="H28" i="2"/>
  <c r="G28" i="2"/>
  <c r="F28" i="2"/>
  <c r="E28" i="2"/>
  <c r="D28" i="2"/>
  <c r="C28" i="2"/>
  <c r="CC27" i="2"/>
  <c r="CB27" i="2"/>
  <c r="CA27" i="2"/>
  <c r="BZ27" i="2"/>
  <c r="BY27" i="2"/>
  <c r="BX27" i="2"/>
  <c r="BW27" i="2"/>
  <c r="BU27" i="2"/>
  <c r="BT27" i="2"/>
  <c r="BS27" i="2"/>
  <c r="BR27" i="2"/>
  <c r="BQ27" i="2"/>
  <c r="BP27" i="2"/>
  <c r="BO27" i="2"/>
  <c r="BM27" i="2"/>
  <c r="BL27" i="2"/>
  <c r="BK27" i="2"/>
  <c r="BJ27" i="2"/>
  <c r="BI27" i="2"/>
  <c r="BH27" i="2"/>
  <c r="BG27" i="2"/>
  <c r="BE27" i="2"/>
  <c r="BD27" i="2"/>
  <c r="BC27" i="2"/>
  <c r="BB27" i="2"/>
  <c r="BA27" i="2"/>
  <c r="AZ27" i="2"/>
  <c r="AY27" i="2"/>
  <c r="AW27" i="2"/>
  <c r="AV27" i="2"/>
  <c r="AU27" i="2"/>
  <c r="AT27" i="2"/>
  <c r="AS27" i="2"/>
  <c r="AR27" i="2"/>
  <c r="AQ27" i="2"/>
  <c r="AO27" i="2"/>
  <c r="AN27" i="2"/>
  <c r="AM27" i="2"/>
  <c r="AL27" i="2"/>
  <c r="AK27" i="2"/>
  <c r="AJ27" i="2"/>
  <c r="AI27" i="2"/>
  <c r="AG27" i="2"/>
  <c r="AF27" i="2"/>
  <c r="AE27" i="2"/>
  <c r="AD27" i="2"/>
  <c r="AC27" i="2"/>
  <c r="AB27" i="2"/>
  <c r="AA27" i="2"/>
  <c r="Y27" i="2"/>
  <c r="X27" i="2"/>
  <c r="W27" i="2"/>
  <c r="V27" i="2"/>
  <c r="U27" i="2"/>
  <c r="T27" i="2"/>
  <c r="S27" i="2"/>
  <c r="Q27" i="2"/>
  <c r="P27" i="2"/>
  <c r="O27" i="2"/>
  <c r="N27" i="2"/>
  <c r="M27" i="2"/>
  <c r="L27" i="2"/>
  <c r="K27" i="2"/>
  <c r="I27" i="2"/>
  <c r="H27" i="2"/>
  <c r="G27" i="2"/>
  <c r="F27" i="2"/>
  <c r="E27" i="2"/>
  <c r="D27" i="2"/>
  <c r="C27" i="2"/>
  <c r="CC26" i="2"/>
  <c r="CB26" i="2"/>
  <c r="CA26" i="2"/>
  <c r="BZ26" i="2"/>
  <c r="BY26" i="2"/>
  <c r="BX26" i="2"/>
  <c r="BW26" i="2"/>
  <c r="BU26" i="2"/>
  <c r="BT26" i="2"/>
  <c r="BS26" i="2"/>
  <c r="BR26" i="2"/>
  <c r="BQ26" i="2"/>
  <c r="BP26" i="2"/>
  <c r="BO26" i="2"/>
  <c r="BM26" i="2"/>
  <c r="BL26" i="2"/>
  <c r="BK26" i="2"/>
  <c r="BJ26" i="2"/>
  <c r="BI26" i="2"/>
  <c r="BH26" i="2"/>
  <c r="BG26" i="2"/>
  <c r="BE26" i="2"/>
  <c r="BD26" i="2"/>
  <c r="BC26" i="2"/>
  <c r="BB26" i="2"/>
  <c r="BA26" i="2"/>
  <c r="AZ26" i="2"/>
  <c r="AY26" i="2"/>
  <c r="AW26" i="2"/>
  <c r="AV26" i="2"/>
  <c r="AU26" i="2"/>
  <c r="AT26" i="2"/>
  <c r="AS26" i="2"/>
  <c r="AR26" i="2"/>
  <c r="AQ26" i="2"/>
  <c r="AO26" i="2"/>
  <c r="AN26" i="2"/>
  <c r="AM26" i="2"/>
  <c r="AL26" i="2"/>
  <c r="AK26" i="2"/>
  <c r="AJ26" i="2"/>
  <c r="AI26" i="2"/>
  <c r="AG26" i="2"/>
  <c r="AF26" i="2"/>
  <c r="AE26" i="2"/>
  <c r="AD26" i="2"/>
  <c r="AC26" i="2"/>
  <c r="AB26" i="2"/>
  <c r="AA26" i="2"/>
  <c r="Y26" i="2"/>
  <c r="X26" i="2"/>
  <c r="W26" i="2"/>
  <c r="V26" i="2"/>
  <c r="U26" i="2"/>
  <c r="T26" i="2"/>
  <c r="S26" i="2"/>
  <c r="Q26" i="2"/>
  <c r="P26" i="2"/>
  <c r="O26" i="2"/>
  <c r="N26" i="2"/>
  <c r="M26" i="2"/>
  <c r="L26" i="2"/>
  <c r="K26" i="2"/>
  <c r="I26" i="2"/>
  <c r="H26" i="2"/>
  <c r="G26" i="2"/>
  <c r="F26" i="2"/>
  <c r="E26" i="2"/>
  <c r="D26" i="2"/>
  <c r="C26" i="2"/>
  <c r="CC25" i="2"/>
  <c r="CB25" i="2"/>
  <c r="CA25" i="2"/>
  <c r="BZ25" i="2"/>
  <c r="BY25" i="2"/>
  <c r="BX25" i="2"/>
  <c r="BW25" i="2"/>
  <c r="BU25" i="2"/>
  <c r="BT25" i="2"/>
  <c r="BS25" i="2"/>
  <c r="BR25" i="2"/>
  <c r="BQ25" i="2"/>
  <c r="BP25" i="2"/>
  <c r="BO25" i="2"/>
  <c r="BM25" i="2"/>
  <c r="BL25" i="2"/>
  <c r="BK25" i="2"/>
  <c r="BJ25" i="2"/>
  <c r="BI25" i="2"/>
  <c r="BH25" i="2"/>
  <c r="BG25" i="2"/>
  <c r="BE25" i="2"/>
  <c r="BD25" i="2"/>
  <c r="BC25" i="2"/>
  <c r="BB25" i="2"/>
  <c r="BA25" i="2"/>
  <c r="AZ25" i="2"/>
  <c r="AY25" i="2"/>
  <c r="AW25" i="2"/>
  <c r="AV25" i="2"/>
  <c r="AU25" i="2"/>
  <c r="AT25" i="2"/>
  <c r="AS25" i="2"/>
  <c r="AR25" i="2"/>
  <c r="AQ25" i="2"/>
  <c r="AO25" i="2"/>
  <c r="AN25" i="2"/>
  <c r="AM25" i="2"/>
  <c r="AL25" i="2"/>
  <c r="AK25" i="2"/>
  <c r="AJ25" i="2"/>
  <c r="AI25" i="2"/>
  <c r="AG25" i="2"/>
  <c r="AF25" i="2"/>
  <c r="AE25" i="2"/>
  <c r="AD25" i="2"/>
  <c r="AC25" i="2"/>
  <c r="AB25" i="2"/>
  <c r="AA25" i="2"/>
  <c r="Y25" i="2"/>
  <c r="X25" i="2"/>
  <c r="W25" i="2"/>
  <c r="V25" i="2"/>
  <c r="U25" i="2"/>
  <c r="T25" i="2"/>
  <c r="S25" i="2"/>
  <c r="Q25" i="2"/>
  <c r="P25" i="2"/>
  <c r="O25" i="2"/>
  <c r="N25" i="2"/>
  <c r="M25" i="2"/>
  <c r="L25" i="2"/>
  <c r="K25" i="2"/>
  <c r="I25" i="2"/>
  <c r="H25" i="2"/>
  <c r="G25" i="2"/>
  <c r="F25" i="2"/>
  <c r="E25" i="2"/>
  <c r="D25" i="2"/>
  <c r="C25" i="2"/>
  <c r="CC24" i="2"/>
  <c r="CB24" i="2"/>
  <c r="CA24" i="2"/>
  <c r="BZ24" i="2"/>
  <c r="BY24" i="2"/>
  <c r="BX24" i="2"/>
  <c r="BW24" i="2"/>
  <c r="BU24" i="2"/>
  <c r="BT24" i="2"/>
  <c r="BS24" i="2"/>
  <c r="BR24" i="2"/>
  <c r="BQ24" i="2"/>
  <c r="BP24" i="2"/>
  <c r="BO24" i="2"/>
  <c r="BM24" i="2"/>
  <c r="BL24" i="2"/>
  <c r="BK24" i="2"/>
  <c r="BJ24" i="2"/>
  <c r="BI24" i="2"/>
  <c r="BH24" i="2"/>
  <c r="BG24" i="2"/>
  <c r="BE24" i="2"/>
  <c r="BD24" i="2"/>
  <c r="BC24" i="2"/>
  <c r="BB24" i="2"/>
  <c r="BA24" i="2"/>
  <c r="AZ24" i="2"/>
  <c r="AY24" i="2"/>
  <c r="AW24" i="2"/>
  <c r="AV24" i="2"/>
  <c r="AU24" i="2"/>
  <c r="AT24" i="2"/>
  <c r="AS24" i="2"/>
  <c r="AR24" i="2"/>
  <c r="AQ24" i="2"/>
  <c r="AO24" i="2"/>
  <c r="AN24" i="2"/>
  <c r="AM24" i="2"/>
  <c r="AL24" i="2"/>
  <c r="AK24" i="2"/>
  <c r="AJ24" i="2"/>
  <c r="AI24" i="2"/>
  <c r="AG24" i="2"/>
  <c r="AF24" i="2"/>
  <c r="AE24" i="2"/>
  <c r="AD24" i="2"/>
  <c r="AC24" i="2"/>
  <c r="AB24" i="2"/>
  <c r="AA24" i="2"/>
  <c r="Y24" i="2"/>
  <c r="X24" i="2"/>
  <c r="W24" i="2"/>
  <c r="V24" i="2"/>
  <c r="U24" i="2"/>
  <c r="T24" i="2"/>
  <c r="S24" i="2"/>
  <c r="Q24" i="2"/>
  <c r="P24" i="2"/>
  <c r="O24" i="2"/>
  <c r="N24" i="2"/>
  <c r="M24" i="2"/>
  <c r="L24" i="2"/>
  <c r="K24" i="2"/>
  <c r="I24" i="2"/>
  <c r="H24" i="2"/>
  <c r="G24" i="2"/>
  <c r="F24" i="2"/>
  <c r="E24" i="2"/>
  <c r="D24" i="2"/>
  <c r="C24" i="2"/>
  <c r="CC23" i="2"/>
  <c r="CB23" i="2"/>
  <c r="CA23" i="2"/>
  <c r="BZ23" i="2"/>
  <c r="BY23" i="2"/>
  <c r="BX23" i="2"/>
  <c r="BW23" i="2"/>
  <c r="BU23" i="2"/>
  <c r="BT23" i="2"/>
  <c r="BS23" i="2"/>
  <c r="BR23" i="2"/>
  <c r="BQ23" i="2"/>
  <c r="BP23" i="2"/>
  <c r="BO23" i="2"/>
  <c r="BM23" i="2"/>
  <c r="BL23" i="2"/>
  <c r="BK23" i="2"/>
  <c r="BJ23" i="2"/>
  <c r="BI23" i="2"/>
  <c r="BH23" i="2"/>
  <c r="BG23" i="2"/>
  <c r="BE23" i="2"/>
  <c r="BD23" i="2"/>
  <c r="BC23" i="2"/>
  <c r="BB23" i="2"/>
  <c r="BA23" i="2"/>
  <c r="AZ23" i="2"/>
  <c r="AY23" i="2"/>
  <c r="AW23" i="2"/>
  <c r="AV23" i="2"/>
  <c r="AU23" i="2"/>
  <c r="AT23" i="2"/>
  <c r="AS23" i="2"/>
  <c r="AR23" i="2"/>
  <c r="AQ23" i="2"/>
  <c r="AO23" i="2"/>
  <c r="AN23" i="2"/>
  <c r="AM23" i="2"/>
  <c r="AL23" i="2"/>
  <c r="AK23" i="2"/>
  <c r="AJ23" i="2"/>
  <c r="AI23" i="2"/>
  <c r="AG23" i="2"/>
  <c r="AF23" i="2"/>
  <c r="AE23" i="2"/>
  <c r="AD23" i="2"/>
  <c r="AC23" i="2"/>
  <c r="AB23" i="2"/>
  <c r="AA23" i="2"/>
  <c r="Y23" i="2"/>
  <c r="X23" i="2"/>
  <c r="W23" i="2"/>
  <c r="V23" i="2"/>
  <c r="U23" i="2"/>
  <c r="T23" i="2"/>
  <c r="S23" i="2"/>
  <c r="Q23" i="2"/>
  <c r="P23" i="2"/>
  <c r="O23" i="2"/>
  <c r="N23" i="2"/>
  <c r="M23" i="2"/>
  <c r="L23" i="2"/>
  <c r="K23" i="2"/>
  <c r="I23" i="2"/>
  <c r="H23" i="2"/>
  <c r="G23" i="2"/>
  <c r="F23" i="2"/>
  <c r="E23" i="2"/>
  <c r="D23" i="2"/>
  <c r="C23" i="2"/>
  <c r="CC22" i="2"/>
  <c r="CB22" i="2"/>
  <c r="CA22" i="2"/>
  <c r="BZ22" i="2"/>
  <c r="BY22" i="2"/>
  <c r="BX22" i="2"/>
  <c r="BW22" i="2"/>
  <c r="BU22" i="2"/>
  <c r="BT22" i="2"/>
  <c r="BS22" i="2"/>
  <c r="BR22" i="2"/>
  <c r="BQ22" i="2"/>
  <c r="BP22" i="2"/>
  <c r="BO22" i="2"/>
  <c r="BM22" i="2"/>
  <c r="BL22" i="2"/>
  <c r="BK22" i="2"/>
  <c r="BJ22" i="2"/>
  <c r="BI22" i="2"/>
  <c r="BH22" i="2"/>
  <c r="BG22" i="2"/>
  <c r="BE22" i="2"/>
  <c r="BD22" i="2"/>
  <c r="BC22" i="2"/>
  <c r="BB22" i="2"/>
  <c r="BA22" i="2"/>
  <c r="AZ22" i="2"/>
  <c r="AY22" i="2"/>
  <c r="AW22" i="2"/>
  <c r="AV22" i="2"/>
  <c r="AU22" i="2"/>
  <c r="AT22" i="2"/>
  <c r="AS22" i="2"/>
  <c r="AR22" i="2"/>
  <c r="AQ22" i="2"/>
  <c r="AO22" i="2"/>
  <c r="AN22" i="2"/>
  <c r="AM22" i="2"/>
  <c r="AL22" i="2"/>
  <c r="AK22" i="2"/>
  <c r="AJ22" i="2"/>
  <c r="AI22" i="2"/>
  <c r="AG22" i="2"/>
  <c r="AF22" i="2"/>
  <c r="AE22" i="2"/>
  <c r="AD22" i="2"/>
  <c r="AC22" i="2"/>
  <c r="AB22" i="2"/>
  <c r="AA22" i="2"/>
  <c r="Y22" i="2"/>
  <c r="X22" i="2"/>
  <c r="W22" i="2"/>
  <c r="V22" i="2"/>
  <c r="U22" i="2"/>
  <c r="T22" i="2"/>
  <c r="S22" i="2"/>
  <c r="Q22" i="2"/>
  <c r="P22" i="2"/>
  <c r="O22" i="2"/>
  <c r="N22" i="2"/>
  <c r="M22" i="2"/>
  <c r="L22" i="2"/>
  <c r="K22" i="2"/>
  <c r="I22" i="2"/>
  <c r="H22" i="2"/>
  <c r="G22" i="2"/>
  <c r="F22" i="2"/>
  <c r="E22" i="2"/>
  <c r="D22" i="2"/>
  <c r="C22" i="2"/>
  <c r="CC21" i="2"/>
  <c r="CB21" i="2"/>
  <c r="CA21" i="2"/>
  <c r="BZ21" i="2"/>
  <c r="BY21" i="2"/>
  <c r="BX21" i="2"/>
  <c r="BW21" i="2"/>
  <c r="BU21" i="2"/>
  <c r="BT21" i="2"/>
  <c r="BS21" i="2"/>
  <c r="BR21" i="2"/>
  <c r="BQ21" i="2"/>
  <c r="BP21" i="2"/>
  <c r="BO21" i="2"/>
  <c r="BM21" i="2"/>
  <c r="BL21" i="2"/>
  <c r="BK21" i="2"/>
  <c r="BJ21" i="2"/>
  <c r="BI21" i="2"/>
  <c r="BH21" i="2"/>
  <c r="BG21" i="2"/>
  <c r="BE21" i="2"/>
  <c r="BD21" i="2"/>
  <c r="BC21" i="2"/>
  <c r="BB21" i="2"/>
  <c r="BA21" i="2"/>
  <c r="AZ21" i="2"/>
  <c r="AY21" i="2"/>
  <c r="AW21" i="2"/>
  <c r="AV21" i="2"/>
  <c r="AU21" i="2"/>
  <c r="AT21" i="2"/>
  <c r="AS21" i="2"/>
  <c r="AR21" i="2"/>
  <c r="AQ21" i="2"/>
  <c r="AO21" i="2"/>
  <c r="AN21" i="2"/>
  <c r="AM21" i="2"/>
  <c r="AL21" i="2"/>
  <c r="AK21" i="2"/>
  <c r="AJ21" i="2"/>
  <c r="AI21" i="2"/>
  <c r="AG21" i="2"/>
  <c r="AF21" i="2"/>
  <c r="AE21" i="2"/>
  <c r="AD21" i="2"/>
  <c r="AC21" i="2"/>
  <c r="AB21" i="2"/>
  <c r="AA21" i="2"/>
  <c r="Y21" i="2"/>
  <c r="X21" i="2"/>
  <c r="W21" i="2"/>
  <c r="V21" i="2"/>
  <c r="U21" i="2"/>
  <c r="T21" i="2"/>
  <c r="S21" i="2"/>
  <c r="Q21" i="2"/>
  <c r="P21" i="2"/>
  <c r="O21" i="2"/>
  <c r="N21" i="2"/>
  <c r="M21" i="2"/>
  <c r="L21" i="2"/>
  <c r="K21" i="2"/>
  <c r="I21" i="2"/>
  <c r="H21" i="2"/>
  <c r="G21" i="2"/>
  <c r="F21" i="2"/>
  <c r="E21" i="2"/>
  <c r="D21" i="2"/>
  <c r="C21" i="2"/>
  <c r="CC20" i="2"/>
  <c r="CB20" i="2"/>
  <c r="CA20" i="2"/>
  <c r="BZ20" i="2"/>
  <c r="BY20" i="2"/>
  <c r="BX20" i="2"/>
  <c r="BW20" i="2"/>
  <c r="BU20" i="2"/>
  <c r="BT20" i="2"/>
  <c r="BS20" i="2"/>
  <c r="BR20" i="2"/>
  <c r="BQ20" i="2"/>
  <c r="BP20" i="2"/>
  <c r="BO20" i="2"/>
  <c r="BM20" i="2"/>
  <c r="BL20" i="2"/>
  <c r="BK20" i="2"/>
  <c r="BJ20" i="2"/>
  <c r="BI20" i="2"/>
  <c r="BH20" i="2"/>
  <c r="BG20" i="2"/>
  <c r="BE20" i="2"/>
  <c r="BD20" i="2"/>
  <c r="BC20" i="2"/>
  <c r="BB20" i="2"/>
  <c r="BA20" i="2"/>
  <c r="AZ20" i="2"/>
  <c r="AY20" i="2"/>
  <c r="AW20" i="2"/>
  <c r="AV20" i="2"/>
  <c r="AU20" i="2"/>
  <c r="AT20" i="2"/>
  <c r="AS20" i="2"/>
  <c r="AR20" i="2"/>
  <c r="AQ20" i="2"/>
  <c r="AO20" i="2"/>
  <c r="AN20" i="2"/>
  <c r="AM20" i="2"/>
  <c r="AL20" i="2"/>
  <c r="AK20" i="2"/>
  <c r="AJ20" i="2"/>
  <c r="AI20" i="2"/>
  <c r="AG20" i="2"/>
  <c r="AF20" i="2"/>
  <c r="AE20" i="2"/>
  <c r="AD20" i="2"/>
  <c r="AC20" i="2"/>
  <c r="AB20" i="2"/>
  <c r="AA20" i="2"/>
  <c r="Y20" i="2"/>
  <c r="X20" i="2"/>
  <c r="W20" i="2"/>
  <c r="V20" i="2"/>
  <c r="U20" i="2"/>
  <c r="T20" i="2"/>
  <c r="S20" i="2"/>
  <c r="Q20" i="2"/>
  <c r="P20" i="2"/>
  <c r="O20" i="2"/>
  <c r="N20" i="2"/>
  <c r="M20" i="2"/>
  <c r="L20" i="2"/>
  <c r="K20" i="2"/>
  <c r="I20" i="2"/>
  <c r="H20" i="2"/>
  <c r="G20" i="2"/>
  <c r="F20" i="2"/>
  <c r="E20" i="2"/>
  <c r="D20" i="2"/>
  <c r="C20" i="2"/>
  <c r="CC19" i="2"/>
  <c r="CB19" i="2"/>
  <c r="CA19" i="2"/>
  <c r="BZ19" i="2"/>
  <c r="BY19" i="2"/>
  <c r="BX19" i="2"/>
  <c r="BW19" i="2"/>
  <c r="BU19" i="2"/>
  <c r="BT19" i="2"/>
  <c r="BS19" i="2"/>
  <c r="BR19" i="2"/>
  <c r="BQ19" i="2"/>
  <c r="BP19" i="2"/>
  <c r="BO19" i="2"/>
  <c r="BM19" i="2"/>
  <c r="BL19" i="2"/>
  <c r="BK19" i="2"/>
  <c r="BJ19" i="2"/>
  <c r="BI19" i="2"/>
  <c r="BH19" i="2"/>
  <c r="BG19" i="2"/>
  <c r="BE19" i="2"/>
  <c r="BD19" i="2"/>
  <c r="BC19" i="2"/>
  <c r="BB19" i="2"/>
  <c r="BA19" i="2"/>
  <c r="AZ19" i="2"/>
  <c r="AY19" i="2"/>
  <c r="AW19" i="2"/>
  <c r="AV19" i="2"/>
  <c r="AU19" i="2"/>
  <c r="AT19" i="2"/>
  <c r="AS19" i="2"/>
  <c r="AR19" i="2"/>
  <c r="AQ19" i="2"/>
  <c r="AO19" i="2"/>
  <c r="AN19" i="2"/>
  <c r="AM19" i="2"/>
  <c r="AL19" i="2"/>
  <c r="AK19" i="2"/>
  <c r="AJ19" i="2"/>
  <c r="AI19" i="2"/>
  <c r="AG19" i="2"/>
  <c r="AF19" i="2"/>
  <c r="AE19" i="2"/>
  <c r="AD19" i="2"/>
  <c r="AC19" i="2"/>
  <c r="AB19" i="2"/>
  <c r="AA19" i="2"/>
  <c r="Y19" i="2"/>
  <c r="X19" i="2"/>
  <c r="W19" i="2"/>
  <c r="V19" i="2"/>
  <c r="U19" i="2"/>
  <c r="T19" i="2"/>
  <c r="S19" i="2"/>
  <c r="Q19" i="2"/>
  <c r="P19" i="2"/>
  <c r="O19" i="2"/>
  <c r="N19" i="2"/>
  <c r="M19" i="2"/>
  <c r="L19" i="2"/>
  <c r="K19" i="2"/>
  <c r="I19" i="2"/>
  <c r="H19" i="2"/>
  <c r="G19" i="2"/>
  <c r="F19" i="2"/>
  <c r="E19" i="2"/>
  <c r="D19" i="2"/>
  <c r="C19" i="2"/>
  <c r="CC18" i="2"/>
  <c r="CB18" i="2"/>
  <c r="CA18" i="2"/>
  <c r="BZ18" i="2"/>
  <c r="BY18" i="2"/>
  <c r="BX18" i="2"/>
  <c r="BW18" i="2"/>
  <c r="BU18" i="2"/>
  <c r="BT18" i="2"/>
  <c r="BS18" i="2"/>
  <c r="BR18" i="2"/>
  <c r="BQ18" i="2"/>
  <c r="BP18" i="2"/>
  <c r="BO18" i="2"/>
  <c r="BM18" i="2"/>
  <c r="BL18" i="2"/>
  <c r="BK18" i="2"/>
  <c r="BJ18" i="2"/>
  <c r="BI18" i="2"/>
  <c r="BH18" i="2"/>
  <c r="BG18" i="2"/>
  <c r="BE18" i="2"/>
  <c r="BD18" i="2"/>
  <c r="BC18" i="2"/>
  <c r="BB18" i="2"/>
  <c r="BA18" i="2"/>
  <c r="AZ18" i="2"/>
  <c r="AY18" i="2"/>
  <c r="AW18" i="2"/>
  <c r="AV18" i="2"/>
  <c r="AU18" i="2"/>
  <c r="AT18" i="2"/>
  <c r="AS18" i="2"/>
  <c r="AR18" i="2"/>
  <c r="AQ18" i="2"/>
  <c r="AO18" i="2"/>
  <c r="AN18" i="2"/>
  <c r="AM18" i="2"/>
  <c r="AL18" i="2"/>
  <c r="AK18" i="2"/>
  <c r="AJ18" i="2"/>
  <c r="AI18" i="2"/>
  <c r="AG18" i="2"/>
  <c r="AF18" i="2"/>
  <c r="AE18" i="2"/>
  <c r="AD18" i="2"/>
  <c r="AC18" i="2"/>
  <c r="AB18" i="2"/>
  <c r="AA18" i="2"/>
  <c r="Y18" i="2"/>
  <c r="X18" i="2"/>
  <c r="W18" i="2"/>
  <c r="V18" i="2"/>
  <c r="U18" i="2"/>
  <c r="T18" i="2"/>
  <c r="S18" i="2"/>
  <c r="Q18" i="2"/>
  <c r="P18" i="2"/>
  <c r="O18" i="2"/>
  <c r="N18" i="2"/>
  <c r="M18" i="2"/>
  <c r="L18" i="2"/>
  <c r="K18" i="2"/>
  <c r="I18" i="2"/>
  <c r="H18" i="2"/>
  <c r="G18" i="2"/>
  <c r="F18" i="2"/>
  <c r="E18" i="2"/>
  <c r="D18" i="2"/>
  <c r="C18" i="2"/>
  <c r="CC17" i="2"/>
  <c r="CB17" i="2"/>
  <c r="CA17" i="2"/>
  <c r="BZ17" i="2"/>
  <c r="BY17" i="2"/>
  <c r="BX17" i="2"/>
  <c r="BW17" i="2"/>
  <c r="BU17" i="2"/>
  <c r="BT17" i="2"/>
  <c r="BS17" i="2"/>
  <c r="BR17" i="2"/>
  <c r="BQ17" i="2"/>
  <c r="BP17" i="2"/>
  <c r="BO17" i="2"/>
  <c r="BM17" i="2"/>
  <c r="BL17" i="2"/>
  <c r="BK17" i="2"/>
  <c r="BJ17" i="2"/>
  <c r="BI17" i="2"/>
  <c r="BH17" i="2"/>
  <c r="BG17" i="2"/>
  <c r="BE17" i="2"/>
  <c r="BD17" i="2"/>
  <c r="BC17" i="2"/>
  <c r="BB17" i="2"/>
  <c r="BA17" i="2"/>
  <c r="AZ17" i="2"/>
  <c r="AY17" i="2"/>
  <c r="AW17" i="2"/>
  <c r="AV17" i="2"/>
  <c r="AU17" i="2"/>
  <c r="AT17" i="2"/>
  <c r="AS17" i="2"/>
  <c r="AR17" i="2"/>
  <c r="AQ17" i="2"/>
  <c r="AO17" i="2"/>
  <c r="AN17" i="2"/>
  <c r="AM17" i="2"/>
  <c r="AL17" i="2"/>
  <c r="AK17" i="2"/>
  <c r="AJ17" i="2"/>
  <c r="AI17" i="2"/>
  <c r="AG17" i="2"/>
  <c r="AF17" i="2"/>
  <c r="AE17" i="2"/>
  <c r="AD17" i="2"/>
  <c r="AC17" i="2"/>
  <c r="AB17" i="2"/>
  <c r="AA17" i="2"/>
  <c r="Y17" i="2"/>
  <c r="X17" i="2"/>
  <c r="W17" i="2"/>
  <c r="V17" i="2"/>
  <c r="U17" i="2"/>
  <c r="T17" i="2"/>
  <c r="S17" i="2"/>
  <c r="Q17" i="2"/>
  <c r="P17" i="2"/>
  <c r="O17" i="2"/>
  <c r="N17" i="2"/>
  <c r="M17" i="2"/>
  <c r="L17" i="2"/>
  <c r="K17" i="2"/>
  <c r="I17" i="2"/>
  <c r="H17" i="2"/>
  <c r="G17" i="2"/>
  <c r="F17" i="2"/>
  <c r="E17" i="2"/>
  <c r="D17" i="2"/>
  <c r="C17" i="2"/>
  <c r="CC16" i="2"/>
  <c r="CB16" i="2"/>
  <c r="CA16" i="2"/>
  <c r="BZ16" i="2"/>
  <c r="BY16" i="2"/>
  <c r="BX16" i="2"/>
  <c r="BW16" i="2"/>
  <c r="BU16" i="2"/>
  <c r="BT16" i="2"/>
  <c r="BS16" i="2"/>
  <c r="BR16" i="2"/>
  <c r="BQ16" i="2"/>
  <c r="BP16" i="2"/>
  <c r="BO16" i="2"/>
  <c r="BM16" i="2"/>
  <c r="BL16" i="2"/>
  <c r="BK16" i="2"/>
  <c r="BJ16" i="2"/>
  <c r="BI16" i="2"/>
  <c r="BH16" i="2"/>
  <c r="BG16" i="2"/>
  <c r="BE16" i="2"/>
  <c r="BD16" i="2"/>
  <c r="BC16" i="2"/>
  <c r="BB16" i="2"/>
  <c r="BA16" i="2"/>
  <c r="AZ16" i="2"/>
  <c r="AY16" i="2"/>
  <c r="AW16" i="2"/>
  <c r="AV16" i="2"/>
  <c r="AU16" i="2"/>
  <c r="AT16" i="2"/>
  <c r="AS16" i="2"/>
  <c r="AR16" i="2"/>
  <c r="AQ16" i="2"/>
  <c r="AO16" i="2"/>
  <c r="AN16" i="2"/>
  <c r="AM16" i="2"/>
  <c r="AL16" i="2"/>
  <c r="AK16" i="2"/>
  <c r="AJ16" i="2"/>
  <c r="AI16" i="2"/>
  <c r="AG16" i="2"/>
  <c r="AF16" i="2"/>
  <c r="AE16" i="2"/>
  <c r="AD16" i="2"/>
  <c r="AC16" i="2"/>
  <c r="AB16" i="2"/>
  <c r="AA16" i="2"/>
  <c r="Y16" i="2"/>
  <c r="X16" i="2"/>
  <c r="W16" i="2"/>
  <c r="V16" i="2"/>
  <c r="U16" i="2"/>
  <c r="T16" i="2"/>
  <c r="S16" i="2"/>
  <c r="Q16" i="2"/>
  <c r="P16" i="2"/>
  <c r="O16" i="2"/>
  <c r="N16" i="2"/>
  <c r="M16" i="2"/>
  <c r="L16" i="2"/>
  <c r="K16" i="2"/>
  <c r="I16" i="2"/>
  <c r="H16" i="2"/>
  <c r="G16" i="2"/>
  <c r="F16" i="2"/>
  <c r="E16" i="2"/>
  <c r="D16" i="2"/>
  <c r="C16" i="2"/>
  <c r="CC15" i="2"/>
  <c r="CB15" i="2"/>
  <c r="CA15" i="2"/>
  <c r="BZ15" i="2"/>
  <c r="BY15" i="2"/>
  <c r="BX15" i="2"/>
  <c r="BW15" i="2"/>
  <c r="BU15" i="2"/>
  <c r="BT15" i="2"/>
  <c r="BS15" i="2"/>
  <c r="BR15" i="2"/>
  <c r="BQ15" i="2"/>
  <c r="BP15" i="2"/>
  <c r="BO15" i="2"/>
  <c r="BM15" i="2"/>
  <c r="BL15" i="2"/>
  <c r="BK15" i="2"/>
  <c r="BJ15" i="2"/>
  <c r="BI15" i="2"/>
  <c r="BH15" i="2"/>
  <c r="BG15" i="2"/>
  <c r="BE15" i="2"/>
  <c r="BD15" i="2"/>
  <c r="BC15" i="2"/>
  <c r="BB15" i="2"/>
  <c r="BA15" i="2"/>
  <c r="AZ15" i="2"/>
  <c r="AY15" i="2"/>
  <c r="AW15" i="2"/>
  <c r="AV15" i="2"/>
  <c r="AU15" i="2"/>
  <c r="AT15" i="2"/>
  <c r="AS15" i="2"/>
  <c r="AR15" i="2"/>
  <c r="AQ15" i="2"/>
  <c r="AO15" i="2"/>
  <c r="AN15" i="2"/>
  <c r="AM15" i="2"/>
  <c r="AL15" i="2"/>
  <c r="AK15" i="2"/>
  <c r="AJ15" i="2"/>
  <c r="AI15" i="2"/>
  <c r="AG15" i="2"/>
  <c r="AF15" i="2"/>
  <c r="AE15" i="2"/>
  <c r="AD15" i="2"/>
  <c r="AC15" i="2"/>
  <c r="AB15" i="2"/>
  <c r="AA15" i="2"/>
  <c r="Y15" i="2"/>
  <c r="X15" i="2"/>
  <c r="W15" i="2"/>
  <c r="V15" i="2"/>
  <c r="U15" i="2"/>
  <c r="T15" i="2"/>
  <c r="S15" i="2"/>
  <c r="Q15" i="2"/>
  <c r="P15" i="2"/>
  <c r="O15" i="2"/>
  <c r="N15" i="2"/>
  <c r="M15" i="2"/>
  <c r="L15" i="2"/>
  <c r="K15" i="2"/>
  <c r="I15" i="2"/>
  <c r="H15" i="2"/>
  <c r="G15" i="2"/>
  <c r="F15" i="2"/>
  <c r="E15" i="2"/>
  <c r="D15" i="2"/>
  <c r="C15" i="2"/>
  <c r="CC14" i="2"/>
  <c r="CB14" i="2"/>
  <c r="CA14" i="2"/>
  <c r="BZ14" i="2"/>
  <c r="BY14" i="2"/>
  <c r="BX14" i="2"/>
  <c r="BW14" i="2"/>
  <c r="BU14" i="2"/>
  <c r="BT14" i="2"/>
  <c r="BS14" i="2"/>
  <c r="BR14" i="2"/>
  <c r="BQ14" i="2"/>
  <c r="BP14" i="2"/>
  <c r="BO14" i="2"/>
  <c r="BM14" i="2"/>
  <c r="BL14" i="2"/>
  <c r="BK14" i="2"/>
  <c r="BJ14" i="2"/>
  <c r="BI14" i="2"/>
  <c r="BH14" i="2"/>
  <c r="BG14" i="2"/>
  <c r="BE14" i="2"/>
  <c r="BD14" i="2"/>
  <c r="BC14" i="2"/>
  <c r="BB14" i="2"/>
  <c r="BA14" i="2"/>
  <c r="AZ14" i="2"/>
  <c r="AY14" i="2"/>
  <c r="AW14" i="2"/>
  <c r="AV14" i="2"/>
  <c r="AU14" i="2"/>
  <c r="AT14" i="2"/>
  <c r="AS14" i="2"/>
  <c r="AR14" i="2"/>
  <c r="AQ14" i="2"/>
  <c r="AO14" i="2"/>
  <c r="AN14" i="2"/>
  <c r="AM14" i="2"/>
  <c r="AL14" i="2"/>
  <c r="AK14" i="2"/>
  <c r="AJ14" i="2"/>
  <c r="AI14" i="2"/>
  <c r="AG14" i="2"/>
  <c r="AF14" i="2"/>
  <c r="AE14" i="2"/>
  <c r="AD14" i="2"/>
  <c r="AC14" i="2"/>
  <c r="AB14" i="2"/>
  <c r="AA14" i="2"/>
  <c r="Y14" i="2"/>
  <c r="X14" i="2"/>
  <c r="W14" i="2"/>
  <c r="V14" i="2"/>
  <c r="U14" i="2"/>
  <c r="T14" i="2"/>
  <c r="S14" i="2"/>
  <c r="Q14" i="2"/>
  <c r="P14" i="2"/>
  <c r="O14" i="2"/>
  <c r="N14" i="2"/>
  <c r="M14" i="2"/>
  <c r="L14" i="2"/>
  <c r="K14" i="2"/>
  <c r="I14" i="2"/>
  <c r="H14" i="2"/>
  <c r="G14" i="2"/>
  <c r="F14" i="2"/>
  <c r="E14" i="2"/>
  <c r="D14" i="2"/>
  <c r="C14" i="2"/>
  <c r="CC13" i="2"/>
  <c r="CB13" i="2"/>
  <c r="CA13" i="2"/>
  <c r="BZ13" i="2"/>
  <c r="BY13" i="2"/>
  <c r="BX13" i="2"/>
  <c r="BW13" i="2"/>
  <c r="BU13" i="2"/>
  <c r="BT13" i="2"/>
  <c r="BS13" i="2"/>
  <c r="BR13" i="2"/>
  <c r="BQ13" i="2"/>
  <c r="BP13" i="2"/>
  <c r="BO13" i="2"/>
  <c r="BM13" i="2"/>
  <c r="BL13" i="2"/>
  <c r="BK13" i="2"/>
  <c r="BJ13" i="2"/>
  <c r="BI13" i="2"/>
  <c r="BH13" i="2"/>
  <c r="BG13" i="2"/>
  <c r="BE13" i="2"/>
  <c r="BD13" i="2"/>
  <c r="BC13" i="2"/>
  <c r="BB13" i="2"/>
  <c r="BA13" i="2"/>
  <c r="AZ13" i="2"/>
  <c r="AY13" i="2"/>
  <c r="AW13" i="2"/>
  <c r="AV13" i="2"/>
  <c r="AU13" i="2"/>
  <c r="AT13" i="2"/>
  <c r="AS13" i="2"/>
  <c r="AR13" i="2"/>
  <c r="AQ13" i="2"/>
  <c r="AO13" i="2"/>
  <c r="AN13" i="2"/>
  <c r="AM13" i="2"/>
  <c r="AL13" i="2"/>
  <c r="AK13" i="2"/>
  <c r="AJ13" i="2"/>
  <c r="AI13" i="2"/>
  <c r="AG13" i="2"/>
  <c r="AF13" i="2"/>
  <c r="AE13" i="2"/>
  <c r="AD13" i="2"/>
  <c r="AC13" i="2"/>
  <c r="AB13" i="2"/>
  <c r="AA13" i="2"/>
  <c r="Y13" i="2"/>
  <c r="X13" i="2"/>
  <c r="W13" i="2"/>
  <c r="V13" i="2"/>
  <c r="U13" i="2"/>
  <c r="T13" i="2"/>
  <c r="S13" i="2"/>
  <c r="Q13" i="2"/>
  <c r="P13" i="2"/>
  <c r="O13" i="2"/>
  <c r="N13" i="2"/>
  <c r="M13" i="2"/>
  <c r="L13" i="2"/>
  <c r="K13" i="2"/>
  <c r="I13" i="2"/>
  <c r="H13" i="2"/>
  <c r="G13" i="2"/>
  <c r="F13" i="2"/>
  <c r="E13" i="2"/>
  <c r="D13" i="2"/>
  <c r="C13" i="2"/>
  <c r="CC12" i="2"/>
  <c r="CB12" i="2"/>
  <c r="CA12" i="2"/>
  <c r="BZ12" i="2"/>
  <c r="BY12" i="2"/>
  <c r="BX12" i="2"/>
  <c r="BW12" i="2"/>
  <c r="BU12" i="2"/>
  <c r="BT12" i="2"/>
  <c r="BS12" i="2"/>
  <c r="BR12" i="2"/>
  <c r="BQ12" i="2"/>
  <c r="BP12" i="2"/>
  <c r="BO12" i="2"/>
  <c r="BM12" i="2"/>
  <c r="BL12" i="2"/>
  <c r="BK12" i="2"/>
  <c r="BJ12" i="2"/>
  <c r="BI12" i="2"/>
  <c r="BH12" i="2"/>
  <c r="BG12" i="2"/>
  <c r="BE12" i="2"/>
  <c r="BD12" i="2"/>
  <c r="BC12" i="2"/>
  <c r="BB12" i="2"/>
  <c r="BA12" i="2"/>
  <c r="AZ12" i="2"/>
  <c r="AY12" i="2"/>
  <c r="AW12" i="2"/>
  <c r="AV12" i="2"/>
  <c r="AU12" i="2"/>
  <c r="AT12" i="2"/>
  <c r="AS12" i="2"/>
  <c r="AR12" i="2"/>
  <c r="AQ12" i="2"/>
  <c r="AO12" i="2"/>
  <c r="AN12" i="2"/>
  <c r="AM12" i="2"/>
  <c r="AL12" i="2"/>
  <c r="AK12" i="2"/>
  <c r="AJ12" i="2"/>
  <c r="AI12" i="2"/>
  <c r="AG12" i="2"/>
  <c r="AF12" i="2"/>
  <c r="AE12" i="2"/>
  <c r="AD12" i="2"/>
  <c r="AC12" i="2"/>
  <c r="AB12" i="2"/>
  <c r="AA12" i="2"/>
  <c r="Y12" i="2"/>
  <c r="X12" i="2"/>
  <c r="W12" i="2"/>
  <c r="V12" i="2"/>
  <c r="U12" i="2"/>
  <c r="T12" i="2"/>
  <c r="S12" i="2"/>
  <c r="Q12" i="2"/>
  <c r="P12" i="2"/>
  <c r="O12" i="2"/>
  <c r="N12" i="2"/>
  <c r="M12" i="2"/>
  <c r="L12" i="2"/>
  <c r="K12" i="2"/>
  <c r="I12" i="2"/>
  <c r="H12" i="2"/>
  <c r="G12" i="2"/>
  <c r="F12" i="2"/>
  <c r="E12" i="2"/>
  <c r="D12" i="2"/>
  <c r="C12" i="2"/>
  <c r="CC11" i="2"/>
  <c r="CB11" i="2"/>
  <c r="CA11" i="2"/>
  <c r="BZ11" i="2"/>
  <c r="BY11" i="2"/>
  <c r="BX11" i="2"/>
  <c r="BW11" i="2"/>
  <c r="BU11" i="2"/>
  <c r="BT11" i="2"/>
  <c r="BS11" i="2"/>
  <c r="BR11" i="2"/>
  <c r="BQ11" i="2"/>
  <c r="BP11" i="2"/>
  <c r="BO11" i="2"/>
  <c r="BM11" i="2"/>
  <c r="BL11" i="2"/>
  <c r="BK11" i="2"/>
  <c r="BJ11" i="2"/>
  <c r="BI11" i="2"/>
  <c r="BH11" i="2"/>
  <c r="BG11" i="2"/>
  <c r="BE11" i="2"/>
  <c r="BD11" i="2"/>
  <c r="BC11" i="2"/>
  <c r="BB11" i="2"/>
  <c r="BA11" i="2"/>
  <c r="AZ11" i="2"/>
  <c r="AY11" i="2"/>
  <c r="AW11" i="2"/>
  <c r="AV11" i="2"/>
  <c r="AU11" i="2"/>
  <c r="AT11" i="2"/>
  <c r="AS11" i="2"/>
  <c r="AR11" i="2"/>
  <c r="AQ11" i="2"/>
  <c r="AO11" i="2"/>
  <c r="AN11" i="2"/>
  <c r="AM11" i="2"/>
  <c r="AL11" i="2"/>
  <c r="AK11" i="2"/>
  <c r="AJ11" i="2"/>
  <c r="AI11" i="2"/>
  <c r="AG11" i="2"/>
  <c r="AF11" i="2"/>
  <c r="AE11" i="2"/>
  <c r="AD11" i="2"/>
  <c r="AC11" i="2"/>
  <c r="AB11" i="2"/>
  <c r="AA11" i="2"/>
  <c r="Y11" i="2"/>
  <c r="X11" i="2"/>
  <c r="W11" i="2"/>
  <c r="V11" i="2"/>
  <c r="U11" i="2"/>
  <c r="T11" i="2"/>
  <c r="S11" i="2"/>
  <c r="Q11" i="2"/>
  <c r="P11" i="2"/>
  <c r="O11" i="2"/>
  <c r="N11" i="2"/>
  <c r="M11" i="2"/>
  <c r="L11" i="2"/>
  <c r="K11" i="2"/>
  <c r="I11" i="2"/>
  <c r="H11" i="2"/>
  <c r="G11" i="2"/>
  <c r="F11" i="2"/>
  <c r="E11" i="2"/>
  <c r="D11" i="2"/>
  <c r="C11" i="2"/>
  <c r="CC10" i="2"/>
  <c r="CB10" i="2"/>
  <c r="CA10" i="2"/>
  <c r="BZ10" i="2"/>
  <c r="BY10" i="2"/>
  <c r="BX10" i="2"/>
  <c r="BW10" i="2"/>
  <c r="BU10" i="2"/>
  <c r="BT10" i="2"/>
  <c r="BS10" i="2"/>
  <c r="BR10" i="2"/>
  <c r="BQ10" i="2"/>
  <c r="BP10" i="2"/>
  <c r="BO10" i="2"/>
  <c r="BM10" i="2"/>
  <c r="BL10" i="2"/>
  <c r="BK10" i="2"/>
  <c r="BJ10" i="2"/>
  <c r="BI10" i="2"/>
  <c r="BH10" i="2"/>
  <c r="BG10" i="2"/>
  <c r="BE10" i="2"/>
  <c r="BD10" i="2"/>
  <c r="BC10" i="2"/>
  <c r="BB10" i="2"/>
  <c r="BA10" i="2"/>
  <c r="AZ10" i="2"/>
  <c r="AY10" i="2"/>
  <c r="AW10" i="2"/>
  <c r="AV10" i="2"/>
  <c r="AU10" i="2"/>
  <c r="AT10" i="2"/>
  <c r="AS10" i="2"/>
  <c r="AR10" i="2"/>
  <c r="AQ10" i="2"/>
  <c r="AO10" i="2"/>
  <c r="AN10" i="2"/>
  <c r="AM10" i="2"/>
  <c r="AL10" i="2"/>
  <c r="AK10" i="2"/>
  <c r="AJ10" i="2"/>
  <c r="AI10" i="2"/>
  <c r="AG10" i="2"/>
  <c r="AF10" i="2"/>
  <c r="AE10" i="2"/>
  <c r="AD10" i="2"/>
  <c r="AC10" i="2"/>
  <c r="AB10" i="2"/>
  <c r="AA10" i="2"/>
  <c r="Y10" i="2"/>
  <c r="X10" i="2"/>
  <c r="W10" i="2"/>
  <c r="V10" i="2"/>
  <c r="U10" i="2"/>
  <c r="T10" i="2"/>
  <c r="S10" i="2"/>
  <c r="Q10" i="2"/>
  <c r="P10" i="2"/>
  <c r="O10" i="2"/>
  <c r="N10" i="2"/>
  <c r="M10" i="2"/>
  <c r="L10" i="2"/>
  <c r="K10" i="2"/>
  <c r="I10" i="2"/>
  <c r="H10" i="2"/>
  <c r="G10" i="2"/>
  <c r="F10" i="2"/>
  <c r="E10" i="2"/>
  <c r="D10" i="2"/>
  <c r="C10" i="2"/>
  <c r="CC9" i="2"/>
  <c r="CB9" i="2"/>
  <c r="CA9" i="2"/>
  <c r="BZ9" i="2"/>
  <c r="BY9" i="2"/>
  <c r="BX9" i="2"/>
  <c r="BW9" i="2"/>
  <c r="BU9" i="2"/>
  <c r="BT9" i="2"/>
  <c r="BS9" i="2"/>
  <c r="BR9" i="2"/>
  <c r="BQ9" i="2"/>
  <c r="BP9" i="2"/>
  <c r="BO9" i="2"/>
  <c r="BM9" i="2"/>
  <c r="BL9" i="2"/>
  <c r="BK9" i="2"/>
  <c r="BJ9" i="2"/>
  <c r="BI9" i="2"/>
  <c r="BH9" i="2"/>
  <c r="BG9" i="2"/>
  <c r="BE9" i="2"/>
  <c r="BD9" i="2"/>
  <c r="BC9" i="2"/>
  <c r="BB9" i="2"/>
  <c r="BA9" i="2"/>
  <c r="AZ9" i="2"/>
  <c r="AY9" i="2"/>
  <c r="AW9" i="2"/>
  <c r="AV9" i="2"/>
  <c r="AU9" i="2"/>
  <c r="AT9" i="2"/>
  <c r="AS9" i="2"/>
  <c r="AR9" i="2"/>
  <c r="AQ9" i="2"/>
  <c r="AO9" i="2"/>
  <c r="AN9" i="2"/>
  <c r="AM9" i="2"/>
  <c r="AL9" i="2"/>
  <c r="AK9" i="2"/>
  <c r="AJ9" i="2"/>
  <c r="AI9" i="2"/>
  <c r="AG9" i="2"/>
  <c r="AF9" i="2"/>
  <c r="AE9" i="2"/>
  <c r="AD9" i="2"/>
  <c r="AC9" i="2"/>
  <c r="AB9" i="2"/>
  <c r="AA9" i="2"/>
  <c r="Y9" i="2"/>
  <c r="X9" i="2"/>
  <c r="W9" i="2"/>
  <c r="V9" i="2"/>
  <c r="U9" i="2"/>
  <c r="T9" i="2"/>
  <c r="S9" i="2"/>
  <c r="Q9" i="2"/>
  <c r="P9" i="2"/>
  <c r="O9" i="2"/>
  <c r="N9" i="2"/>
  <c r="M9" i="2"/>
  <c r="L9" i="2"/>
  <c r="K9" i="2"/>
  <c r="I9" i="2"/>
  <c r="H9" i="2"/>
  <c r="G9" i="2"/>
  <c r="F9" i="2"/>
  <c r="E9" i="2"/>
  <c r="D9" i="2"/>
  <c r="C9" i="2"/>
  <c r="CC8" i="2"/>
  <c r="CB8" i="2"/>
  <c r="CA8" i="2"/>
  <c r="BZ8" i="2"/>
  <c r="BY8" i="2"/>
  <c r="BX8" i="2"/>
  <c r="BW8" i="2"/>
  <c r="BU8" i="2"/>
  <c r="BT8" i="2"/>
  <c r="BS8" i="2"/>
  <c r="BR8" i="2"/>
  <c r="BQ8" i="2"/>
  <c r="BP8" i="2"/>
  <c r="BO8" i="2"/>
  <c r="BM8" i="2"/>
  <c r="BL8" i="2"/>
  <c r="BK8" i="2"/>
  <c r="BJ8" i="2"/>
  <c r="BI8" i="2"/>
  <c r="BH8" i="2"/>
  <c r="BG8" i="2"/>
  <c r="BE8" i="2"/>
  <c r="BD8" i="2"/>
  <c r="BC8" i="2"/>
  <c r="BB8" i="2"/>
  <c r="BA8" i="2"/>
  <c r="AZ8" i="2"/>
  <c r="AY8" i="2"/>
  <c r="AW8" i="2"/>
  <c r="AV8" i="2"/>
  <c r="AU8" i="2"/>
  <c r="AT8" i="2"/>
  <c r="AS8" i="2"/>
  <c r="AR8" i="2"/>
  <c r="AQ8" i="2"/>
  <c r="AO8" i="2"/>
  <c r="AN8" i="2"/>
  <c r="AM8" i="2"/>
  <c r="AL8" i="2"/>
  <c r="AK8" i="2"/>
  <c r="AJ8" i="2"/>
  <c r="AI8" i="2"/>
  <c r="AG8" i="2"/>
  <c r="AF8" i="2"/>
  <c r="AE8" i="2"/>
  <c r="AD8" i="2"/>
  <c r="AC8" i="2"/>
  <c r="AB8" i="2"/>
  <c r="AA8" i="2"/>
  <c r="Y8" i="2"/>
  <c r="X8" i="2"/>
  <c r="W8" i="2"/>
  <c r="V8" i="2"/>
  <c r="U8" i="2"/>
  <c r="T8" i="2"/>
  <c r="S8" i="2"/>
  <c r="Q8" i="2"/>
  <c r="P8" i="2"/>
  <c r="O8" i="2"/>
  <c r="N8" i="2"/>
  <c r="M8" i="2"/>
  <c r="L8" i="2"/>
  <c r="K8" i="2"/>
  <c r="I8" i="2"/>
  <c r="H8" i="2"/>
  <c r="G8" i="2"/>
  <c r="F8" i="2"/>
  <c r="E8" i="2"/>
  <c r="D8" i="2"/>
  <c r="C8" i="2"/>
  <c r="CC7" i="2"/>
  <c r="CB7" i="2"/>
  <c r="CA7" i="2"/>
  <c r="BZ7" i="2"/>
  <c r="BY7" i="2"/>
  <c r="BX7" i="2"/>
  <c r="BW7" i="2"/>
  <c r="BU7" i="2"/>
  <c r="BT7" i="2"/>
  <c r="BS7" i="2"/>
  <c r="BR7" i="2"/>
  <c r="BQ7" i="2"/>
  <c r="BP7" i="2"/>
  <c r="BO7" i="2"/>
  <c r="BM7" i="2"/>
  <c r="BL7" i="2"/>
  <c r="BK7" i="2"/>
  <c r="BJ7" i="2"/>
  <c r="BI7" i="2"/>
  <c r="BH7" i="2"/>
  <c r="BG7" i="2"/>
  <c r="BE7" i="2"/>
  <c r="BD7" i="2"/>
  <c r="BC7" i="2"/>
  <c r="BB7" i="2"/>
  <c r="BA7" i="2"/>
  <c r="AZ7" i="2"/>
  <c r="AY7" i="2"/>
  <c r="AW7" i="2"/>
  <c r="AV7" i="2"/>
  <c r="AU7" i="2"/>
  <c r="AT7" i="2"/>
  <c r="AS7" i="2"/>
  <c r="AR7" i="2"/>
  <c r="AQ7" i="2"/>
  <c r="AO7" i="2"/>
  <c r="AN7" i="2"/>
  <c r="AM7" i="2"/>
  <c r="AL7" i="2"/>
  <c r="AK7" i="2"/>
  <c r="AJ7" i="2"/>
  <c r="AI7" i="2"/>
  <c r="AG7" i="2"/>
  <c r="AF7" i="2"/>
  <c r="AE7" i="2"/>
  <c r="AD7" i="2"/>
  <c r="AC7" i="2"/>
  <c r="AB7" i="2"/>
  <c r="AA7" i="2"/>
  <c r="Y7" i="2"/>
  <c r="X7" i="2"/>
  <c r="W7" i="2"/>
  <c r="V7" i="2"/>
  <c r="U7" i="2"/>
  <c r="T7" i="2"/>
  <c r="S7" i="2"/>
  <c r="Q7" i="2"/>
  <c r="P7" i="2"/>
  <c r="O7" i="2"/>
  <c r="N7" i="2"/>
  <c r="M7" i="2"/>
  <c r="L7" i="2"/>
  <c r="K7" i="2"/>
  <c r="I7" i="2"/>
  <c r="H7" i="2"/>
  <c r="G7" i="2"/>
  <c r="F7" i="2"/>
  <c r="E7" i="2"/>
  <c r="D7" i="2"/>
  <c r="C7" i="2"/>
  <c r="CC6" i="2"/>
  <c r="CB6" i="2"/>
  <c r="CA6" i="2"/>
  <c r="BZ6" i="2"/>
  <c r="BY6" i="2"/>
  <c r="BX6" i="2"/>
  <c r="BW6" i="2"/>
  <c r="BU6" i="2"/>
  <c r="BT6" i="2"/>
  <c r="BS6" i="2"/>
  <c r="BR6" i="2"/>
  <c r="BQ6" i="2"/>
  <c r="BP6" i="2"/>
  <c r="BO6" i="2"/>
  <c r="BM6" i="2"/>
  <c r="BL6" i="2"/>
  <c r="BK6" i="2"/>
  <c r="BJ6" i="2"/>
  <c r="BI6" i="2"/>
  <c r="BH6" i="2"/>
  <c r="BG6" i="2"/>
  <c r="BE6" i="2"/>
  <c r="BD6" i="2"/>
  <c r="BC6" i="2"/>
  <c r="BB6" i="2"/>
  <c r="BA6" i="2"/>
  <c r="AZ6" i="2"/>
  <c r="AY6" i="2"/>
  <c r="AW6" i="2"/>
  <c r="AV6" i="2"/>
  <c r="AU6" i="2"/>
  <c r="AT6" i="2"/>
  <c r="AS6" i="2"/>
  <c r="AR6" i="2"/>
  <c r="AQ6" i="2"/>
  <c r="AO6" i="2"/>
  <c r="AN6" i="2"/>
  <c r="AM6" i="2"/>
  <c r="AL6" i="2"/>
  <c r="AK6" i="2"/>
  <c r="AJ6" i="2"/>
  <c r="AI6" i="2"/>
  <c r="AG6" i="2"/>
  <c r="AF6" i="2"/>
  <c r="AE6" i="2"/>
  <c r="AD6" i="2"/>
  <c r="AC6" i="2"/>
  <c r="AB6" i="2"/>
  <c r="AA6" i="2"/>
  <c r="Y6" i="2"/>
  <c r="X6" i="2"/>
  <c r="W6" i="2"/>
  <c r="V6" i="2"/>
  <c r="U6" i="2"/>
  <c r="T6" i="2"/>
  <c r="S6" i="2"/>
  <c r="Q6" i="2"/>
  <c r="P6" i="2"/>
  <c r="O6" i="2"/>
  <c r="N6" i="2"/>
  <c r="M6" i="2"/>
  <c r="L6" i="2"/>
  <c r="K6" i="2"/>
  <c r="I6" i="2"/>
  <c r="H6" i="2"/>
  <c r="G6" i="2"/>
  <c r="F6" i="2"/>
  <c r="E6" i="2"/>
  <c r="D6" i="2"/>
  <c r="C6" i="2"/>
  <c r="CC5" i="2"/>
  <c r="CB5" i="2"/>
  <c r="CA5" i="2"/>
  <c r="BZ5" i="2"/>
  <c r="BY5" i="2"/>
  <c r="BX5" i="2"/>
  <c r="BW5" i="2"/>
  <c r="BU5" i="2"/>
  <c r="BT5" i="2"/>
  <c r="BS5" i="2"/>
  <c r="BR5" i="2"/>
  <c r="BQ5" i="2"/>
  <c r="BP5" i="2"/>
  <c r="BO5" i="2"/>
  <c r="BM5" i="2"/>
  <c r="BL5" i="2"/>
  <c r="BK5" i="2"/>
  <c r="BJ5" i="2"/>
  <c r="BI5" i="2"/>
  <c r="BH5" i="2"/>
  <c r="BG5" i="2"/>
  <c r="BE5" i="2"/>
  <c r="BD5" i="2"/>
  <c r="BC5" i="2"/>
  <c r="BB5" i="2"/>
  <c r="BA5" i="2"/>
  <c r="AZ5" i="2"/>
  <c r="AY5" i="2"/>
  <c r="AW5" i="2"/>
  <c r="AV5" i="2"/>
  <c r="AU5" i="2"/>
  <c r="AT5" i="2"/>
  <c r="AS5" i="2"/>
  <c r="AR5" i="2"/>
  <c r="AQ5" i="2"/>
  <c r="AO5" i="2"/>
  <c r="AN5" i="2"/>
  <c r="AM5" i="2"/>
  <c r="AL5" i="2"/>
  <c r="AK5" i="2"/>
  <c r="AJ5" i="2"/>
  <c r="AI5" i="2"/>
  <c r="AG5" i="2"/>
  <c r="AF5" i="2"/>
  <c r="AE5" i="2"/>
  <c r="AD5" i="2"/>
  <c r="AC5" i="2"/>
  <c r="AB5" i="2"/>
  <c r="AA5" i="2"/>
  <c r="Y5" i="2"/>
  <c r="X5" i="2"/>
  <c r="W5" i="2"/>
  <c r="V5" i="2"/>
  <c r="U5" i="2"/>
  <c r="T5" i="2"/>
  <c r="S5" i="2"/>
  <c r="Q5" i="2"/>
  <c r="P5" i="2"/>
  <c r="O5" i="2"/>
  <c r="N5" i="2"/>
  <c r="M5" i="2"/>
  <c r="L5" i="2"/>
  <c r="K5" i="2"/>
  <c r="I5" i="2"/>
  <c r="H5" i="2"/>
  <c r="G5" i="2"/>
  <c r="F5" i="2"/>
  <c r="E5" i="2"/>
  <c r="D5" i="2"/>
  <c r="C5" i="2"/>
  <c r="CC4" i="2"/>
  <c r="CB4" i="2"/>
  <c r="CA4" i="2"/>
  <c r="BZ4" i="2"/>
  <c r="BY4" i="2"/>
  <c r="BX4" i="2"/>
  <c r="BW4" i="2"/>
  <c r="BU4" i="2"/>
  <c r="BT4" i="2"/>
  <c r="BS4" i="2"/>
  <c r="BR4" i="2"/>
  <c r="BQ4" i="2"/>
  <c r="BP4" i="2"/>
  <c r="BO4" i="2"/>
  <c r="BM4" i="2"/>
  <c r="BL4" i="2"/>
  <c r="BK4" i="2"/>
  <c r="BJ4" i="2"/>
  <c r="BI4" i="2"/>
  <c r="BH4" i="2"/>
  <c r="BG4" i="2"/>
  <c r="BE4" i="2"/>
  <c r="BD4" i="2"/>
  <c r="BC4" i="2"/>
  <c r="BB4" i="2"/>
  <c r="BA4" i="2"/>
  <c r="AZ4" i="2"/>
  <c r="AY4" i="2"/>
  <c r="AW4" i="2"/>
  <c r="AV4" i="2"/>
  <c r="AU4" i="2"/>
  <c r="AT4" i="2"/>
  <c r="AS4" i="2"/>
  <c r="AR4" i="2"/>
  <c r="AQ4" i="2"/>
  <c r="AO4" i="2"/>
  <c r="AN4" i="2"/>
  <c r="AM4" i="2"/>
  <c r="AL4" i="2"/>
  <c r="AK4" i="2"/>
  <c r="AJ4" i="2"/>
  <c r="AI4" i="2"/>
  <c r="AG4" i="2"/>
  <c r="AF4" i="2"/>
  <c r="AE4" i="2"/>
  <c r="AD4" i="2"/>
  <c r="AC4" i="2"/>
  <c r="AB4" i="2"/>
  <c r="AA4" i="2"/>
  <c r="Y4" i="2"/>
  <c r="X4" i="2"/>
  <c r="W4" i="2"/>
  <c r="V4" i="2"/>
  <c r="U4" i="2"/>
  <c r="T4" i="2"/>
  <c r="S4" i="2"/>
  <c r="Q4" i="2"/>
  <c r="P4" i="2"/>
  <c r="O4" i="2"/>
  <c r="N4" i="2"/>
  <c r="M4" i="2"/>
  <c r="L4" i="2"/>
  <c r="K4" i="2"/>
  <c r="I4" i="2"/>
  <c r="H4" i="2"/>
  <c r="G4" i="2"/>
  <c r="F4" i="2"/>
  <c r="E4" i="2"/>
  <c r="D4" i="2"/>
  <c r="C4" i="2"/>
  <c r="CC3" i="2"/>
  <c r="CB3" i="2"/>
  <c r="CA3" i="2"/>
  <c r="BZ3" i="2"/>
  <c r="BY3" i="2"/>
  <c r="BX3" i="2"/>
  <c r="BW3" i="2"/>
  <c r="BU3" i="2"/>
  <c r="BT3" i="2"/>
  <c r="BS3" i="2"/>
  <c r="BR3" i="2"/>
  <c r="BQ3" i="2"/>
  <c r="BP3" i="2"/>
  <c r="BO3" i="2"/>
  <c r="BM3" i="2"/>
  <c r="BL3" i="2"/>
  <c r="BK3" i="2"/>
  <c r="BJ3" i="2"/>
  <c r="BI3" i="2"/>
  <c r="BH3" i="2"/>
  <c r="BG3" i="2"/>
  <c r="BE3" i="2"/>
  <c r="BD3" i="2"/>
  <c r="BC3" i="2"/>
  <c r="BB3" i="2"/>
  <c r="BA3" i="2"/>
  <c r="AZ3" i="2"/>
  <c r="AY3" i="2"/>
  <c r="AW3" i="2"/>
  <c r="AV3" i="2"/>
  <c r="AU3" i="2"/>
  <c r="AT3" i="2"/>
  <c r="AS3" i="2"/>
  <c r="AR3" i="2"/>
  <c r="AQ3" i="2"/>
  <c r="AO3" i="2"/>
  <c r="AN3" i="2"/>
  <c r="AM3" i="2"/>
  <c r="AL3" i="2"/>
  <c r="AK3" i="2"/>
  <c r="AJ3" i="2"/>
  <c r="AI3" i="2"/>
  <c r="AG3" i="2"/>
  <c r="AF3" i="2"/>
  <c r="AE3" i="2"/>
  <c r="AD3" i="2"/>
  <c r="AC3" i="2"/>
  <c r="AB3" i="2"/>
  <c r="AA3" i="2"/>
  <c r="Y3" i="2"/>
  <c r="X3" i="2"/>
  <c r="W3" i="2"/>
  <c r="V3" i="2"/>
  <c r="U3" i="2"/>
  <c r="T3" i="2"/>
  <c r="S3" i="2"/>
  <c r="Q3" i="2"/>
  <c r="P3" i="2"/>
  <c r="O3" i="2"/>
  <c r="N3" i="2"/>
  <c r="M3" i="2"/>
  <c r="L3" i="2"/>
  <c r="K3" i="2"/>
  <c r="I3" i="2"/>
  <c r="H3" i="2"/>
  <c r="G3" i="2"/>
  <c r="F3" i="2"/>
  <c r="E3" i="2"/>
  <c r="D3" i="2"/>
  <c r="C3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3" i="2"/>
  <c r="BW1" i="2"/>
  <c r="BO1" i="2"/>
  <c r="BG1" i="2"/>
  <c r="AY1" i="2"/>
  <c r="AQ1" i="2"/>
  <c r="AI1" i="2"/>
  <c r="AA1" i="2"/>
  <c r="S1" i="2"/>
  <c r="K1" i="2"/>
  <c r="C1" i="2"/>
  <c r="G2" i="2"/>
  <c r="O2" i="2" s="1"/>
  <c r="W2" i="2" s="1"/>
  <c r="AE2" i="2" s="1"/>
  <c r="AM2" i="2" s="1"/>
  <c r="AU2" i="2" s="1"/>
  <c r="BC2" i="2" s="1"/>
  <c r="BK2" i="2" s="1"/>
  <c r="BS2" i="2" s="1"/>
  <c r="CA2" i="2" s="1"/>
  <c r="H2" i="2"/>
  <c r="P2" i="2" s="1"/>
  <c r="X2" i="2" s="1"/>
  <c r="AF2" i="2" s="1"/>
  <c r="AN2" i="2" s="1"/>
  <c r="AV2" i="2" s="1"/>
  <c r="BD2" i="2" s="1"/>
  <c r="BL2" i="2" s="1"/>
  <c r="BT2" i="2" s="1"/>
  <c r="CB2" i="2" s="1"/>
  <c r="I2" i="2"/>
  <c r="Q2" i="2" s="1"/>
  <c r="Y2" i="2" s="1"/>
  <c r="AG2" i="2" s="1"/>
  <c r="AO2" i="2" s="1"/>
  <c r="AW2" i="2" s="1"/>
  <c r="BE2" i="2" s="1"/>
  <c r="BM2" i="2" s="1"/>
  <c r="BU2" i="2" s="1"/>
  <c r="CC2" i="2" s="1"/>
  <c r="D2" i="2"/>
  <c r="L2" i="2" s="1"/>
  <c r="T2" i="2" s="1"/>
  <c r="AB2" i="2" s="1"/>
  <c r="AJ2" i="2" s="1"/>
  <c r="AR2" i="2" s="1"/>
  <c r="AZ2" i="2" s="1"/>
  <c r="BH2" i="2" s="1"/>
  <c r="BP2" i="2" s="1"/>
  <c r="BX2" i="2" s="1"/>
  <c r="E2" i="2"/>
  <c r="M2" i="2" s="1"/>
  <c r="U2" i="2" s="1"/>
  <c r="AC2" i="2" s="1"/>
  <c r="AK2" i="2" s="1"/>
  <c r="AS2" i="2" s="1"/>
  <c r="BA2" i="2" s="1"/>
  <c r="BI2" i="2" s="1"/>
  <c r="BQ2" i="2" s="1"/>
  <c r="BY2" i="2" s="1"/>
  <c r="F2" i="2"/>
  <c r="N2" i="2" s="1"/>
  <c r="V2" i="2" s="1"/>
  <c r="AD2" i="2" s="1"/>
  <c r="AL2" i="2" s="1"/>
  <c r="AT2" i="2" s="1"/>
  <c r="BB2" i="2" s="1"/>
  <c r="BJ2" i="2" s="1"/>
  <c r="BR2" i="2" s="1"/>
  <c r="BZ2" i="2" s="1"/>
  <c r="C2" i="2"/>
  <c r="K2" i="2" s="1"/>
  <c r="S2" i="2" s="1"/>
  <c r="AA2" i="2" s="1"/>
  <c r="AI2" i="2" s="1"/>
  <c r="AQ2" i="2" s="1"/>
  <c r="AY2" i="2" s="1"/>
  <c r="BG2" i="2" s="1"/>
  <c r="BO2" i="2" s="1"/>
  <c r="BW2" i="2" s="1"/>
  <c r="L119" i="7" l="1"/>
  <c r="J116" i="7"/>
  <c r="D127" i="7"/>
  <c r="D116" i="7"/>
  <c r="L122" i="7"/>
  <c r="F119" i="7"/>
  <c r="H123" i="7"/>
  <c r="H126" i="7"/>
  <c r="H120" i="7"/>
  <c r="J127" i="7"/>
  <c r="D124" i="7"/>
  <c r="L128" i="7"/>
  <c r="F128" i="7"/>
  <c r="L125" i="7"/>
  <c r="F125" i="7"/>
  <c r="J124" i="7"/>
  <c r="F122" i="7"/>
  <c r="J121" i="7"/>
  <c r="D121" i="7"/>
  <c r="J118" i="7"/>
  <c r="D118" i="7"/>
  <c r="H117" i="7"/>
  <c r="H127" i="7"/>
  <c r="D125" i="7"/>
  <c r="H124" i="7"/>
  <c r="J122" i="7"/>
  <c r="L120" i="7"/>
  <c r="J119" i="7"/>
  <c r="F117" i="7"/>
  <c r="I128" i="7"/>
  <c r="C128" i="7"/>
  <c r="G127" i="7"/>
  <c r="K126" i="7"/>
  <c r="E126" i="7"/>
  <c r="I125" i="7"/>
  <c r="C125" i="7"/>
  <c r="G124" i="7"/>
  <c r="K123" i="7"/>
  <c r="E123" i="7"/>
  <c r="I122" i="7"/>
  <c r="C122" i="7"/>
  <c r="G121" i="7"/>
  <c r="K120" i="7"/>
  <c r="E120" i="7"/>
  <c r="I119" i="7"/>
  <c r="C119" i="7"/>
  <c r="G118" i="7"/>
  <c r="K117" i="7"/>
  <c r="E117" i="7"/>
  <c r="D128" i="7"/>
  <c r="J125" i="7"/>
  <c r="F123" i="7"/>
  <c r="D122" i="7"/>
  <c r="F120" i="7"/>
  <c r="H118" i="7"/>
  <c r="H128" i="7"/>
  <c r="L127" i="7"/>
  <c r="F127" i="7"/>
  <c r="J126" i="7"/>
  <c r="D126" i="7"/>
  <c r="H125" i="7"/>
  <c r="L124" i="7"/>
  <c r="F124" i="7"/>
  <c r="J123" i="7"/>
  <c r="D123" i="7"/>
  <c r="H122" i="7"/>
  <c r="L121" i="7"/>
  <c r="F121" i="7"/>
  <c r="J120" i="7"/>
  <c r="D120" i="7"/>
  <c r="H119" i="7"/>
  <c r="L118" i="7"/>
  <c r="F118" i="7"/>
  <c r="J117" i="7"/>
  <c r="D117" i="7"/>
  <c r="L126" i="7"/>
  <c r="L117" i="7"/>
  <c r="G128" i="7"/>
  <c r="K127" i="7"/>
  <c r="E127" i="7"/>
  <c r="I126" i="7"/>
  <c r="C126" i="7"/>
  <c r="G125" i="7"/>
  <c r="K124" i="7"/>
  <c r="E124" i="7"/>
  <c r="I123" i="7"/>
  <c r="C123" i="7"/>
  <c r="G122" i="7"/>
  <c r="K121" i="7"/>
  <c r="E121" i="7"/>
  <c r="I120" i="7"/>
  <c r="C120" i="7"/>
  <c r="G119" i="7"/>
  <c r="K118" i="7"/>
  <c r="E118" i="7"/>
  <c r="I117" i="7"/>
  <c r="C117" i="7"/>
  <c r="J128" i="7"/>
  <c r="F126" i="7"/>
  <c r="L123" i="7"/>
  <c r="H121" i="7"/>
  <c r="D119" i="7"/>
  <c r="I116" i="7"/>
  <c r="K128" i="7"/>
  <c r="E128" i="7"/>
  <c r="I127" i="7"/>
  <c r="C127" i="7"/>
  <c r="G126" i="7"/>
  <c r="K125" i="7"/>
  <c r="E125" i="7"/>
  <c r="I124" i="7"/>
  <c r="C124" i="7"/>
  <c r="G123" i="7"/>
  <c r="K122" i="7"/>
  <c r="E122" i="7"/>
  <c r="I121" i="7"/>
  <c r="C121" i="7"/>
  <c r="G120" i="7"/>
  <c r="K119" i="7"/>
  <c r="E119" i="7"/>
  <c r="I118" i="7"/>
  <c r="C118" i="7"/>
  <c r="G117" i="7"/>
  <c r="L116" i="7"/>
  <c r="F116" i="7"/>
  <c r="H116" i="7"/>
  <c r="K116" i="7"/>
  <c r="E116" i="7"/>
  <c r="G116" i="7"/>
  <c r="C116" i="7"/>
</calcChain>
</file>

<file path=xl/sharedStrings.xml><?xml version="1.0" encoding="utf-8"?>
<sst xmlns="http://schemas.openxmlformats.org/spreadsheetml/2006/main" count="1284" uniqueCount="164">
  <si>
    <t>bin_predictor_a_0.290685258_0.2229711902_5</t>
  </si>
  <si>
    <t>bin_conv_lstm_ae_0.1242134049_0.0519020283_5_t</t>
  </si>
  <si>
    <t>bin_mne_0.6744791667_0.2682291667_10_t</t>
  </si>
  <si>
    <t>bin_adwin_0.000390625_0.0002604167_2_t</t>
  </si>
  <si>
    <t>bin_predictor_r_0.2415315821_0.0385661498_5_t</t>
  </si>
  <si>
    <t>bin_attn_ae_a_0.1293097577_0.0249805062_2</t>
  </si>
  <si>
    <t>bin_mne_0.6744791667_0.2682291667</t>
  </si>
  <si>
    <t>bin_predictor_r_0.2415315821_0.0385661498_2_t</t>
  </si>
  <si>
    <t>bin_cusum_0.609375_0.2478931809_2_t</t>
  </si>
  <si>
    <t>bin_page_hinkley_0.5442708333_0.2249738162_10_t</t>
  </si>
  <si>
    <t>bin_adwin_0.000390625_0.0002604167_2</t>
  </si>
  <si>
    <t>bin_cusum_0.609375_0.2478931809_5</t>
  </si>
  <si>
    <t>bin_attn_ae_r_0.0646089474_0.0365322228_2</t>
  </si>
  <si>
    <t>bin_mne_0.6744791667_0.2682291667_10</t>
  </si>
  <si>
    <t>bin_lstm_ae_0.1885370619_0.0755709241_2</t>
  </si>
  <si>
    <t>bin_classifier_0.1250736593_0.016175669</t>
  </si>
  <si>
    <t>bin_classifier_0.1250736593_0.016175669_5</t>
  </si>
  <si>
    <t>bin_mne_0.6744791667_0.2682291667_5</t>
  </si>
  <si>
    <t>bin_classifier_0.1250736593_0.016175669_10_t</t>
  </si>
  <si>
    <t>bin_pca_0.3489583333_0.0551839314_5_t</t>
  </si>
  <si>
    <t>bin_lstm_ae_0.1885370619_0.0755709241_2_t</t>
  </si>
  <si>
    <t>bin_predictor_a_0.290685258_0.2229711902_2_t</t>
  </si>
  <si>
    <t>bin_predictor_a_0.290685258_0.2229711902_10_t</t>
  </si>
  <si>
    <t>bin_attn_ae_r_0.0646089474_0.0365322228_5</t>
  </si>
  <si>
    <t>bin_kl_1.0_1.0_5_t</t>
  </si>
  <si>
    <t>bin_conv_lstm_ae_0.1242134049_0.0519020283_10</t>
  </si>
  <si>
    <t>bin_page_hinkley_0.5442708333_0.2249738162_5</t>
  </si>
  <si>
    <t>bin_pca_0.3489583333_0.0551839314_2</t>
  </si>
  <si>
    <t>bin_conv_lstm_ae_0.1242134049_0.0519020283_10_t</t>
  </si>
  <si>
    <t>bin_classifier_0.1250736593_0.016175669_10</t>
  </si>
  <si>
    <t>bin_pca_0.3489583333_0.0551839314_5</t>
  </si>
  <si>
    <t>bin_page_hinkley_0.5442708333_0.2249738162_10</t>
  </si>
  <si>
    <t>bin_pca_0.3489583333_0.0551839314_10</t>
  </si>
  <si>
    <t>bin_pca_0.3489583333_0.0551839314</t>
  </si>
  <si>
    <t>bin_cusum_0.609375_0.2478931809_2</t>
  </si>
  <si>
    <t>bin_page_hinkley_0.5442708333_0.2249738162_5_t</t>
  </si>
  <si>
    <t>bin_classifier_0.1250736593_0.016175669_5_t</t>
  </si>
  <si>
    <t>bin_page_hinkley_0.5442708333_0.2249738162</t>
  </si>
  <si>
    <t>bin_cusum_0.609375_0.2478931809_10</t>
  </si>
  <si>
    <t>bin_attn_ae_r_0.0646089474_0.0365322228_5_t</t>
  </si>
  <si>
    <t>bin_kl_1.0_1.0_5</t>
  </si>
  <si>
    <t>bin_predictor_r_0.2415315821_0.0385661498_10</t>
  </si>
  <si>
    <t>bin_predictor_r_0.2415315821_0.0385661498_2</t>
  </si>
  <si>
    <t>bin_attn_ae_r_0.0646089474_0.0365322228_2_t</t>
  </si>
  <si>
    <t>bin_attn_ae_a_0.1293097577_0.0249805062_10</t>
  </si>
  <si>
    <t>bin_adwin_0.000390625_0.0002604167_10</t>
  </si>
  <si>
    <t>bin_lstm_ae_0.1885370619_0.0755709241</t>
  </si>
  <si>
    <t>bin_mne_0.6744791667_0.2682291667_5_t</t>
  </si>
  <si>
    <t>bin_lstm_ae_0.1885370619_0.0755709241_5_t</t>
  </si>
  <si>
    <t>bin_attn_ae_a_0.1293097577_0.0249805062_5_t</t>
  </si>
  <si>
    <t>bin_conv_lstm_ae_0.1242134049_0.0519020283_2</t>
  </si>
  <si>
    <t>bin_mne_0.6744791667_0.2682291667_2</t>
  </si>
  <si>
    <t>bin_attn_ae_r_0.0646089474_0.0365322228_10</t>
  </si>
  <si>
    <t>bin_classifier_0.1250736593_0.016175669_2_t</t>
  </si>
  <si>
    <t>bin_conv_lstm_ae_0.1242134049_0.0519020283_5</t>
  </si>
  <si>
    <t>bin_kl_1.0_1.0_10</t>
  </si>
  <si>
    <t>bin_attn_ae_r_0.0646089474_0.0365322228_10_t</t>
  </si>
  <si>
    <t>bin_lstm_ae_0.1885370619_0.0755709241_10_t</t>
  </si>
  <si>
    <t>bin_predictor_r_0.2415315821_0.0385661498_5</t>
  </si>
  <si>
    <t>bin_kl_1.0_1.0_2</t>
  </si>
  <si>
    <t>bin_conv_lstm_ae_0.1242134049_0.0519020283_2_t</t>
  </si>
  <si>
    <t>bin_kl_1.0_1.0_10_t</t>
  </si>
  <si>
    <t>bin_attn_ae_a_0.1293097577_0.0249805062_10_t</t>
  </si>
  <si>
    <t>bin_adwin_0.000390625_0.0002604167_5_t</t>
  </si>
  <si>
    <t>bin_cusum_0.609375_0.2478931809_10_t</t>
  </si>
  <si>
    <t>bin_predictor_a_0.290685258_0.2229711902_5_t</t>
  </si>
  <si>
    <t>bin_adwin_0.000390625_0.0002604167_10_t</t>
  </si>
  <si>
    <t>bin_kl_1.0_1.0_2_t</t>
  </si>
  <si>
    <t>bin_attn_ae_a_0.1293097577_0.0249805062</t>
  </si>
  <si>
    <t>bin_cusum_0.609375_0.2478931809</t>
  </si>
  <si>
    <t>bin_page_hinkley_0.5442708333_0.2249738162_2</t>
  </si>
  <si>
    <t>bin_adwin_0.000390625_0.0002604167_5</t>
  </si>
  <si>
    <t>bin_predictor_a_0.290685258_0.2229711902_10</t>
  </si>
  <si>
    <t>bin_kl_1.0_1.0</t>
  </si>
  <si>
    <t>bin_pca_0.3489583333_0.0551839314_10_t</t>
  </si>
  <si>
    <t>bin_lstm_ae_0.1885370619_0.0755709241_5</t>
  </si>
  <si>
    <t>bin_attn_ae_a_0.1293097577_0.0249805062_5</t>
  </si>
  <si>
    <t>bin_conv_lstm_ae_0.1242134049_0.0519020283</t>
  </si>
  <si>
    <t>bin_predictor_r_0.2415315821_0.0385661498</t>
  </si>
  <si>
    <t>bin_classifier_0.1250736593_0.016175669_2</t>
  </si>
  <si>
    <t>bin_attn_ae_a_0.1293097577_0.0249805062_2_t</t>
  </si>
  <si>
    <t>bin_predictor_a_0.290685258_0.2229711902_2</t>
  </si>
  <si>
    <t>bin_predictor_r_0.2415315821_0.0385661498_10_t</t>
  </si>
  <si>
    <t>bin_page_hinkley_0.5442708333_0.2249738162_2_t</t>
  </si>
  <si>
    <t>bin_predictor_a_0.290685258_0.2229711902</t>
  </si>
  <si>
    <t>bin_pca_0.3489583333_0.0551839314_2_t</t>
  </si>
  <si>
    <t>bin_adwin_0.000390625_0.0002604167</t>
  </si>
  <si>
    <t>bin_attn_ae_r_0.0646089474_0.0365322228</t>
  </si>
  <si>
    <t>bin_cusum_0.609375_0.2478931809_5_t</t>
  </si>
  <si>
    <t>bin_mne_0.6744791667_0.2682291667_2_t</t>
  </si>
  <si>
    <t>bin_lstm_ae_0.1885370619_0.0755709241_10</t>
  </si>
  <si>
    <t>TP</t>
  </si>
  <si>
    <t>FP</t>
  </si>
  <si>
    <t>TN</t>
  </si>
  <si>
    <t>FN</t>
  </si>
  <si>
    <t>Accuracy</t>
  </si>
  <si>
    <t>Precision</t>
  </si>
  <si>
    <t>Recall</t>
  </si>
  <si>
    <t>Night</t>
  </si>
  <si>
    <t>3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</si>
  <si>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</si>
  <si>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</si>
  <si>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</si>
  <si>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</si>
  <si>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</si>
  <si>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</si>
  <si>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</si>
  <si>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</si>
  <si>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</si>
  <si>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method</t>
  </si>
  <si>
    <t>night</t>
  </si>
  <si>
    <t>tc</t>
  </si>
  <si>
    <t>conv_lstm_ae</t>
  </si>
  <si>
    <t>cusum</t>
  </si>
  <si>
    <t>kld</t>
  </si>
  <si>
    <t>lstm_ae</t>
  </si>
  <si>
    <t>mne</t>
  </si>
  <si>
    <t>pca</t>
  </si>
  <si>
    <t>GT1</t>
  </si>
  <si>
    <t>ph_test</t>
  </si>
  <si>
    <t>tp_att</t>
  </si>
  <si>
    <t>tp_err</t>
  </si>
  <si>
    <t>adwin</t>
  </si>
  <si>
    <t>abae_err</t>
  </si>
  <si>
    <t>abae_att</t>
  </si>
  <si>
    <t>ID</t>
  </si>
  <si>
    <t>ML1</t>
  </si>
  <si>
    <t>ML2</t>
  </si>
  <si>
    <t>ML3</t>
  </si>
  <si>
    <t>ML4</t>
  </si>
  <si>
    <t>ML5</t>
  </si>
  <si>
    <t>ML6</t>
  </si>
  <si>
    <t>ML7</t>
  </si>
  <si>
    <t>S1</t>
  </si>
  <si>
    <t>S2</t>
  </si>
  <si>
    <t>S3</t>
  </si>
  <si>
    <t>S4</t>
  </si>
  <si>
    <t>S5</t>
  </si>
  <si>
    <t>PRECISION</t>
  </si>
  <si>
    <t>RECALL</t>
  </si>
  <si>
    <t>Out of all the positive predicted, what percentage is truly positive.</t>
  </si>
  <si>
    <t>DOESN'T SAY ABOUT MISSED EVENTS</t>
  </si>
  <si>
    <t>Out of the total positive, what percentage are predicted positive</t>
  </si>
  <si>
    <t>We do not want to miss any event.</t>
  </si>
  <si>
    <t>We can compromise with the low precision, but recall should be high.</t>
  </si>
  <si>
    <t>Therefore, we want FN to be as low as possible.</t>
  </si>
  <si>
    <t>POOR RESULTS.</t>
  </si>
  <si>
    <t>WHAT IF WE EXTEND THE TIME SEGMENT.</t>
  </si>
  <si>
    <t>INSTEAD OF SEARCHING OF AN EVENT AT 30sec, WE SEARCH AT 2min, 5min, 10min, RESPECTIVELY.</t>
  </si>
  <si>
    <t>RECALL/2min</t>
  </si>
  <si>
    <t>RECALL/5min</t>
  </si>
  <si>
    <t>RECALL/10min</t>
  </si>
  <si>
    <t>what is wrong with mne? It is ground truth</t>
  </si>
  <si>
    <t>ALTHOUGH SOME APPROACHES FAIL IN GENERAL, SOME OTHERS PROVIDE GOOD RESULTS AS SEGMANT INCREASES</t>
  </si>
  <si>
    <t>OUT OF ALL STATISTICAL METHODS ONLY PCA, PROVED ROBUST.</t>
  </si>
  <si>
    <t>abae_att &amp; tp_att PROVIDE BETTER RESULTS THAN THEIR COUNTERPART WITH construction error.</t>
  </si>
  <si>
    <t>FP /10min</t>
  </si>
  <si>
    <t xml:space="preserve">FP </t>
  </si>
  <si>
    <t>PREC/10min</t>
  </si>
  <si>
    <t>f1 / 10min</t>
  </si>
  <si>
    <t>YES, BUT…TOO MANY FALSE POSITIVES</t>
  </si>
  <si>
    <t>HOW THIS APPROACH MINIMIZES THE OVERALL SEARCH SPACE?</t>
  </si>
  <si>
    <t>ATTENTION APPROACH IS BETTER, THAN OTHER SoA APPROACHES (lstm_ae, conv_lstm_ae)</t>
  </si>
  <si>
    <t>WHAT IS BLANC CELLS?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</si>
</sst>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5" borderId="1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6" borderId="0" xfId="0" applyFill="1"/>
    <xf numFmtId="0" fontId="0" fillId="0" borderId="11" xfId="0" applyBorder="1"/>
    <xf numFmtId="0" fontId="0" fillId="5" borderId="7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5" xfId="0" applyFill="1" applyBorder="1"/>
    <xf numFmtId="0" fontId="0" fillId="5" borderId="13" xfId="0" applyFill="1" applyBorder="1"/>
    <xf numFmtId="0" fontId="0" fillId="5" borderId="14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5" borderId="19" xfId="0" applyFill="1" applyBorder="1"/>
    <xf numFmtId="0" fontId="0" fillId="5" borderId="17" xfId="0" applyFill="1" applyBorder="1"/>
    <xf numFmtId="0" fontId="0" fillId="5" borderId="18" xfId="0" applyFill="1" applyBorder="1"/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0" borderId="23" xfId="0" applyBorder="1"/>
    <xf numFmtId="0" fontId="1" fillId="7" borderId="24" xfId="0" applyFont="1" applyFill="1" applyBorder="1" applyAlignment="1">
      <alignment horizontal="center" vertical="center"/>
    </xf>
    <xf numFmtId="0" fontId="0" fillId="7" borderId="24" xfId="0" applyFill="1" applyBorder="1"/>
    <xf numFmtId="0" fontId="0" fillId="0" borderId="25" xfId="0" applyBorder="1"/>
    <xf numFmtId="0" fontId="0" fillId="0" borderId="26" xfId="0" applyBorder="1"/>
    <xf numFmtId="0" fontId="0" fillId="7" borderId="26" xfId="0" applyFill="1" applyBorder="1"/>
    <xf numFmtId="0" fontId="0" fillId="7" borderId="27" xfId="0" applyFill="1" applyBorder="1"/>
    <xf numFmtId="0" fontId="3" fillId="8" borderId="20" xfId="0" applyFont="1" applyFill="1" applyBorder="1"/>
    <xf numFmtId="0" fontId="3" fillId="0" borderId="0" xfId="0" applyFont="1"/>
    <xf numFmtId="0" fontId="0" fillId="4" borderId="23" xfId="0" applyFill="1" applyBorder="1"/>
    <xf numFmtId="0" fontId="0" fillId="9" borderId="0" xfId="0" applyFill="1"/>
    <xf numFmtId="0" fontId="0" fillId="9" borderId="1" xfId="0" applyFill="1" applyBorder="1"/>
    <xf numFmtId="0" fontId="0" fillId="10" borderId="1" xfId="0" applyFill="1" applyBorder="1"/>
    <xf numFmtId="0" fontId="0" fillId="10" borderId="0" xfId="0" applyFill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20"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4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N13"/>
  <sheetViews>
    <sheetView workbookViewId="0">
      <selection activeCell="H22" sqref="H22"/>
    </sheetView>
  </sheetViews>
  <sheetFormatPr defaultRowHeight="15" x14ac:dyDescent="0.25"/>
  <cols>
    <col min="1" max="1" width="5.85546875" bestFit="1" customWidth="1"/>
    <col min="2" max="2" width="3.140625" bestFit="1" customWidth="1"/>
    <col min="3" max="4" width="4" bestFit="1" customWidth="1"/>
    <col min="5" max="5" width="3.42578125" bestFit="1" customWidth="1"/>
    <col min="6" max="6" width="8.7109375" bestFit="1" customWidth="1"/>
    <col min="7" max="7" width="9.140625" bestFit="1" customWidth="1"/>
    <col min="8" max="8" width="7" bestFit="1" customWidth="1"/>
    <col min="9" max="10" width="3.140625" bestFit="1" customWidth="1"/>
    <col min="11" max="11" width="5" bestFit="1" customWidth="1"/>
    <col min="12" max="12" width="3.42578125" bestFit="1" customWidth="1"/>
    <col min="13" max="13" width="8.7109375" bestFit="1" customWidth="1"/>
    <col min="14" max="14" width="9.140625" bestFit="1" customWidth="1"/>
    <col min="15" max="15" width="6.28515625" bestFit="1" customWidth="1"/>
    <col min="16" max="16" width="3.140625" bestFit="1" customWidth="1"/>
    <col min="17" max="17" width="4" bestFit="1" customWidth="1"/>
    <col min="18" max="18" width="5" bestFit="1" customWidth="1"/>
    <col min="19" max="19" width="3.42578125" bestFit="1" customWidth="1"/>
    <col min="20" max="20" width="8.7109375" bestFit="1" customWidth="1"/>
    <col min="21" max="21" width="9.140625" bestFit="1" customWidth="1"/>
    <col min="22" max="22" width="6.28515625" bestFit="1" customWidth="1"/>
    <col min="23" max="24" width="3.140625" bestFit="1" customWidth="1"/>
    <col min="25" max="25" width="5" bestFit="1" customWidth="1"/>
    <col min="26" max="26" width="3.42578125" bestFit="1" customWidth="1"/>
    <col min="27" max="27" width="8.7109375" bestFit="1" customWidth="1"/>
    <col min="28" max="28" width="9.140625" bestFit="1" customWidth="1"/>
    <col min="29" max="29" width="6.28515625" bestFit="1" customWidth="1"/>
    <col min="30" max="31" width="3.140625" bestFit="1" customWidth="1"/>
    <col min="32" max="32" width="5" bestFit="1" customWidth="1"/>
    <col min="33" max="33" width="3.42578125" bestFit="1" customWidth="1"/>
    <col min="34" max="34" width="8.7109375" bestFit="1" customWidth="1"/>
    <col min="35" max="35" width="9.140625" bestFit="1" customWidth="1"/>
    <col min="36" max="36" width="6.28515625" bestFit="1" customWidth="1"/>
    <col min="37" max="37" width="3.140625" bestFit="1" customWidth="1"/>
    <col min="38" max="38" width="4" bestFit="1" customWidth="1"/>
    <col min="39" max="39" width="5" bestFit="1" customWidth="1"/>
    <col min="40" max="40" width="3.42578125" bestFit="1" customWidth="1"/>
    <col min="41" max="41" width="8.7109375" bestFit="1" customWidth="1"/>
    <col min="42" max="42" width="9.140625" bestFit="1" customWidth="1"/>
    <col min="43" max="43" width="7" bestFit="1" customWidth="1"/>
    <col min="44" max="44" width="3.140625" bestFit="1" customWidth="1"/>
    <col min="45" max="45" width="4" bestFit="1" customWidth="1"/>
    <col min="46" max="46" width="5" bestFit="1" customWidth="1"/>
    <col min="47" max="47" width="3.42578125" bestFit="1" customWidth="1"/>
    <col min="48" max="48" width="8.7109375" bestFit="1" customWidth="1"/>
    <col min="49" max="49" width="9.140625" bestFit="1" customWidth="1"/>
    <col min="50" max="50" width="6.28515625" bestFit="1" customWidth="1"/>
    <col min="51" max="52" width="3.140625" bestFit="1" customWidth="1"/>
    <col min="53" max="53" width="5" bestFit="1" customWidth="1"/>
    <col min="54" max="54" width="3.42578125" bestFit="1" customWidth="1"/>
    <col min="55" max="55" width="8.7109375" bestFit="1" customWidth="1"/>
    <col min="56" max="56" width="9.140625" bestFit="1" customWidth="1"/>
    <col min="57" max="57" width="6.28515625" bestFit="1" customWidth="1"/>
    <col min="58" max="59" width="3.140625" bestFit="1" customWidth="1"/>
    <col min="60" max="60" width="5" bestFit="1" customWidth="1"/>
    <col min="61" max="61" width="3.42578125" bestFit="1" customWidth="1"/>
    <col min="62" max="62" width="8.7109375" bestFit="1" customWidth="1"/>
    <col min="63" max="63" width="9.140625" bestFit="1" customWidth="1"/>
    <col min="64" max="64" width="6.28515625" bestFit="1" customWidth="1"/>
    <col min="65" max="66" width="3.140625" bestFit="1" customWidth="1"/>
    <col min="67" max="67" width="5" bestFit="1" customWidth="1"/>
    <col min="68" max="68" width="3.42578125" bestFit="1" customWidth="1"/>
    <col min="69" max="69" width="8.7109375" bestFit="1" customWidth="1"/>
    <col min="70" max="70" width="9.140625" bestFit="1" customWidth="1"/>
    <col min="71" max="71" width="6.28515625" bestFit="1" customWidth="1"/>
    <col min="72" max="73" width="3.140625" bestFit="1" customWidth="1"/>
    <col min="74" max="74" width="5" bestFit="1" customWidth="1"/>
    <col min="75" max="75" width="3.42578125" bestFit="1" customWidth="1"/>
    <col min="76" max="76" width="8.7109375" bestFit="1" customWidth="1"/>
    <col min="77" max="77" width="9.140625" bestFit="1" customWidth="1"/>
    <col min="78" max="78" width="6.28515625" bestFit="1" customWidth="1"/>
    <col min="79" max="80" width="3.140625" bestFit="1" customWidth="1"/>
    <col min="81" max="81" width="5" bestFit="1" customWidth="1"/>
    <col min="82" max="82" width="3.42578125" bestFit="1" customWidth="1"/>
    <col min="83" max="83" width="8.7109375" bestFit="1" customWidth="1"/>
    <col min="84" max="84" width="9.140625" bestFit="1" customWidth="1"/>
    <col min="85" max="85" width="6.28515625" bestFit="1" customWidth="1"/>
    <col min="86" max="87" width="3.140625" bestFit="1" customWidth="1"/>
    <col min="88" max="88" width="5" bestFit="1" customWidth="1"/>
    <col min="89" max="89" width="3.42578125" bestFit="1" customWidth="1"/>
    <col min="90" max="90" width="8.7109375" bestFit="1" customWidth="1"/>
    <col min="91" max="91" width="9.140625" bestFit="1" customWidth="1"/>
    <col min="92" max="92" width="6.28515625" bestFit="1" customWidth="1"/>
    <col min="93" max="93" width="3.140625" bestFit="1" customWidth="1"/>
    <col min="94" max="94" width="4" bestFit="1" customWidth="1"/>
    <col min="95" max="95" width="5" bestFit="1" customWidth="1"/>
    <col min="96" max="96" width="3.42578125" bestFit="1" customWidth="1"/>
    <col min="97" max="97" width="8.7109375" bestFit="1" customWidth="1"/>
    <col min="98" max="98" width="9.140625" bestFit="1" customWidth="1"/>
    <col min="99" max="99" width="6.28515625" bestFit="1" customWidth="1"/>
    <col min="100" max="101" width="3.140625" bestFit="1" customWidth="1"/>
    <col min="102" max="102" width="5" bestFit="1" customWidth="1"/>
    <col min="103" max="103" width="3.42578125" bestFit="1" customWidth="1"/>
    <col min="104" max="104" width="8.7109375" bestFit="1" customWidth="1"/>
    <col min="105" max="105" width="9.140625" bestFit="1" customWidth="1"/>
    <col min="106" max="106" width="6.28515625" bestFit="1" customWidth="1"/>
    <col min="107" max="108" width="3.140625" bestFit="1" customWidth="1"/>
    <col min="109" max="109" width="5" bestFit="1" customWidth="1"/>
    <col min="110" max="110" width="3.42578125" bestFit="1" customWidth="1"/>
    <col min="111" max="111" width="8.7109375" bestFit="1" customWidth="1"/>
    <col min="112" max="112" width="9.140625" bestFit="1" customWidth="1"/>
    <col min="113" max="113" width="6.28515625" bestFit="1" customWidth="1"/>
    <col min="114" max="115" width="3.140625" bestFit="1" customWidth="1"/>
    <col min="116" max="116" width="5" bestFit="1" customWidth="1"/>
    <col min="117" max="117" width="3.42578125" bestFit="1" customWidth="1"/>
    <col min="118" max="118" width="8.7109375" bestFit="1" customWidth="1"/>
    <col min="119" max="119" width="9.140625" bestFit="1" customWidth="1"/>
    <col min="120" max="120" width="6.28515625" bestFit="1" customWidth="1"/>
    <col min="121" max="121" width="3.140625" bestFit="1" customWidth="1"/>
    <col min="122" max="122" width="4" bestFit="1" customWidth="1"/>
    <col min="123" max="123" width="5" bestFit="1" customWidth="1"/>
    <col min="124" max="124" width="3.42578125" bestFit="1" customWidth="1"/>
    <col min="125" max="125" width="8.7109375" bestFit="1" customWidth="1"/>
    <col min="126" max="126" width="9.140625" bestFit="1" customWidth="1"/>
    <col min="127" max="127" width="6.28515625" bestFit="1" customWidth="1"/>
    <col min="128" max="129" width="3.140625" bestFit="1" customWidth="1"/>
    <col min="130" max="130" width="5" bestFit="1" customWidth="1"/>
    <col min="131" max="131" width="3.42578125" bestFit="1" customWidth="1"/>
    <col min="132" max="132" width="8.7109375" bestFit="1" customWidth="1"/>
    <col min="133" max="133" width="9.140625" bestFit="1" customWidth="1"/>
    <col min="134" max="134" width="6.28515625" bestFit="1" customWidth="1"/>
    <col min="135" max="135" width="3.140625" bestFit="1" customWidth="1"/>
    <col min="136" max="136" width="4" bestFit="1" customWidth="1"/>
    <col min="137" max="137" width="5" bestFit="1" customWidth="1"/>
    <col min="138" max="138" width="3.42578125" bestFit="1" customWidth="1"/>
    <col min="139" max="139" width="8.7109375" bestFit="1" customWidth="1"/>
    <col min="140" max="140" width="9.140625" bestFit="1" customWidth="1"/>
    <col min="141" max="141" width="7" bestFit="1" customWidth="1"/>
    <col min="142" max="143" width="3.140625" bestFit="1" customWidth="1"/>
    <col min="144" max="144" width="5" bestFit="1" customWidth="1"/>
    <col min="145" max="145" width="3.42578125" bestFit="1" customWidth="1"/>
    <col min="146" max="146" width="8.7109375" bestFit="1" customWidth="1"/>
    <col min="147" max="147" width="9.140625" bestFit="1" customWidth="1"/>
    <col min="148" max="148" width="6.28515625" bestFit="1" customWidth="1"/>
    <col min="149" max="150" width="3.140625" bestFit="1" customWidth="1"/>
    <col min="151" max="151" width="5" bestFit="1" customWidth="1"/>
    <col min="152" max="152" width="3.42578125" bestFit="1" customWidth="1"/>
    <col min="153" max="153" width="8.7109375" bestFit="1" customWidth="1"/>
    <col min="154" max="154" width="9.140625" bestFit="1" customWidth="1"/>
    <col min="155" max="155" width="6.28515625" bestFit="1" customWidth="1"/>
    <col min="156" max="157" width="3.140625" bestFit="1" customWidth="1"/>
    <col min="158" max="158" width="5" bestFit="1" customWidth="1"/>
    <col min="159" max="159" width="3.42578125" bestFit="1" customWidth="1"/>
    <col min="160" max="160" width="8.7109375" bestFit="1" customWidth="1"/>
    <col min="161" max="161" width="9.140625" bestFit="1" customWidth="1"/>
    <col min="162" max="162" width="6.28515625" bestFit="1" customWidth="1"/>
    <col min="163" max="164" width="3.140625" bestFit="1" customWidth="1"/>
    <col min="165" max="165" width="5" bestFit="1" customWidth="1"/>
    <col min="166" max="166" width="3.42578125" bestFit="1" customWidth="1"/>
    <col min="167" max="167" width="8.7109375" bestFit="1" customWidth="1"/>
    <col min="168" max="168" width="9.140625" bestFit="1" customWidth="1"/>
    <col min="169" max="169" width="7" bestFit="1" customWidth="1"/>
    <col min="170" max="171" width="3.140625" bestFit="1" customWidth="1"/>
    <col min="172" max="172" width="5" bestFit="1" customWidth="1"/>
    <col min="173" max="173" width="3.42578125" bestFit="1" customWidth="1"/>
    <col min="174" max="174" width="8.7109375" bestFit="1" customWidth="1"/>
    <col min="175" max="175" width="9.140625" bestFit="1" customWidth="1"/>
    <col min="176" max="176" width="6.28515625" bestFit="1" customWidth="1"/>
    <col min="177" max="177" width="3.140625" bestFit="1" customWidth="1"/>
    <col min="178" max="179" width="4" bestFit="1" customWidth="1"/>
    <col min="180" max="180" width="3.42578125" bestFit="1" customWidth="1"/>
    <col min="181" max="181" width="8.7109375" bestFit="1" customWidth="1"/>
    <col min="182" max="182" width="9.140625" bestFit="1" customWidth="1"/>
    <col min="183" max="183" width="7" bestFit="1" customWidth="1"/>
    <col min="184" max="185" width="3.140625" bestFit="1" customWidth="1"/>
    <col min="186" max="186" width="5" bestFit="1" customWidth="1"/>
    <col min="187" max="187" width="3.42578125" bestFit="1" customWidth="1"/>
    <col min="188" max="188" width="8.7109375" bestFit="1" customWidth="1"/>
    <col min="189" max="189" width="9.140625" bestFit="1" customWidth="1"/>
    <col min="190" max="190" width="6.28515625" bestFit="1" customWidth="1"/>
    <col min="191" max="191" width="3.140625" bestFit="1" customWidth="1"/>
    <col min="192" max="192" width="4" bestFit="1" customWidth="1"/>
    <col min="193" max="193" width="5" bestFit="1" customWidth="1"/>
    <col min="194" max="194" width="3.42578125" bestFit="1" customWidth="1"/>
    <col min="195" max="195" width="8.7109375" bestFit="1" customWidth="1"/>
    <col min="196" max="196" width="9.140625" bestFit="1" customWidth="1"/>
    <col min="197" max="197" width="7" bestFit="1" customWidth="1"/>
    <col min="198" max="199" width="3.140625" bestFit="1" customWidth="1"/>
    <col min="200" max="200" width="5" bestFit="1" customWidth="1"/>
    <col min="201" max="201" width="3.42578125" bestFit="1" customWidth="1"/>
    <col min="202" max="202" width="8.7109375" bestFit="1" customWidth="1"/>
    <col min="203" max="203" width="9.140625" bestFit="1" customWidth="1"/>
    <col min="204" max="204" width="6.28515625" bestFit="1" customWidth="1"/>
    <col min="205" max="206" width="3.140625" bestFit="1" customWidth="1"/>
    <col min="207" max="207" width="5" bestFit="1" customWidth="1"/>
    <col min="208" max="208" width="3.42578125" bestFit="1" customWidth="1"/>
    <col min="209" max="209" width="8.7109375" bestFit="1" customWidth="1"/>
    <col min="210" max="210" width="9.140625" bestFit="1" customWidth="1"/>
    <col min="211" max="211" width="6.28515625" bestFit="1" customWidth="1"/>
    <col min="212" max="212" width="3.140625" bestFit="1" customWidth="1"/>
    <col min="213" max="213" width="4" bestFit="1" customWidth="1"/>
    <col min="214" max="214" width="5" bestFit="1" customWidth="1"/>
    <col min="215" max="215" width="3.42578125" bestFit="1" customWidth="1"/>
    <col min="216" max="216" width="8.7109375" bestFit="1" customWidth="1"/>
    <col min="217" max="217" width="9.140625" bestFit="1" customWidth="1"/>
    <col min="218" max="218" width="7" bestFit="1" customWidth="1"/>
    <col min="219" max="220" width="3.140625" bestFit="1" customWidth="1"/>
    <col min="221" max="221" width="5" bestFit="1" customWidth="1"/>
    <col min="222" max="222" width="3.42578125" bestFit="1" customWidth="1"/>
    <col min="223" max="223" width="8.7109375" bestFit="1" customWidth="1"/>
    <col min="224" max="224" width="9.140625" bestFit="1" customWidth="1"/>
    <col min="225" max="225" width="6.28515625" bestFit="1" customWidth="1"/>
    <col min="226" max="226" width="3.140625" bestFit="1" customWidth="1"/>
    <col min="227" max="227" width="4" bestFit="1" customWidth="1"/>
    <col min="228" max="228" width="5" bestFit="1" customWidth="1"/>
    <col min="229" max="229" width="3.42578125" bestFit="1" customWidth="1"/>
    <col min="230" max="230" width="8.7109375" bestFit="1" customWidth="1"/>
    <col min="231" max="231" width="9.140625" bestFit="1" customWidth="1"/>
    <col min="232" max="232" width="7" bestFit="1" customWidth="1"/>
    <col min="233" max="233" width="3.140625" bestFit="1" customWidth="1"/>
    <col min="234" max="234" width="4" bestFit="1" customWidth="1"/>
    <col min="235" max="235" width="5" bestFit="1" customWidth="1"/>
    <col min="236" max="236" width="3.42578125" bestFit="1" customWidth="1"/>
    <col min="237" max="237" width="8.7109375" bestFit="1" customWidth="1"/>
    <col min="238" max="238" width="9.140625" bestFit="1" customWidth="1"/>
    <col min="239" max="239" width="7" bestFit="1" customWidth="1"/>
    <col min="240" max="241" width="3.140625" bestFit="1" customWidth="1"/>
    <col min="242" max="242" width="5" bestFit="1" customWidth="1"/>
    <col min="243" max="243" width="3.42578125" bestFit="1" customWidth="1"/>
    <col min="244" max="244" width="8.7109375" bestFit="1" customWidth="1"/>
    <col min="245" max="245" width="9.140625" bestFit="1" customWidth="1"/>
    <col min="246" max="246" width="6.28515625" bestFit="1" customWidth="1"/>
    <col min="247" max="248" width="3.140625" bestFit="1" customWidth="1"/>
    <col min="249" max="249" width="5" bestFit="1" customWidth="1"/>
    <col min="250" max="250" width="3.42578125" bestFit="1" customWidth="1"/>
    <col min="251" max="251" width="8.7109375" bestFit="1" customWidth="1"/>
    <col min="252" max="252" width="9.140625" bestFit="1" customWidth="1"/>
    <col min="253" max="253" width="6.28515625" bestFit="1" customWidth="1"/>
    <col min="254" max="255" width="3.140625" bestFit="1" customWidth="1"/>
    <col min="256" max="256" width="5" bestFit="1" customWidth="1"/>
    <col min="257" max="257" width="3.42578125" bestFit="1" customWidth="1"/>
    <col min="258" max="258" width="8.7109375" bestFit="1" customWidth="1"/>
    <col min="259" max="259" width="9.140625" bestFit="1" customWidth="1"/>
    <col min="260" max="260" width="6.28515625" bestFit="1" customWidth="1"/>
    <col min="261" max="262" width="3.140625" bestFit="1" customWidth="1"/>
    <col min="263" max="263" width="5" bestFit="1" customWidth="1"/>
    <col min="264" max="264" width="3.42578125" bestFit="1" customWidth="1"/>
    <col min="265" max="265" width="8.7109375" bestFit="1" customWidth="1"/>
    <col min="266" max="266" width="9.140625" bestFit="1" customWidth="1"/>
    <col min="267" max="267" width="6.28515625" bestFit="1" customWidth="1"/>
    <col min="268" max="269" width="3.140625" bestFit="1" customWidth="1"/>
    <col min="270" max="270" width="5" bestFit="1" customWidth="1"/>
    <col min="271" max="271" width="3.42578125" bestFit="1" customWidth="1"/>
    <col min="272" max="272" width="8.7109375" bestFit="1" customWidth="1"/>
    <col min="273" max="273" width="9.140625" bestFit="1" customWidth="1"/>
    <col min="274" max="274" width="6.28515625" bestFit="1" customWidth="1"/>
    <col min="275" max="276" width="3.140625" bestFit="1" customWidth="1"/>
    <col min="277" max="277" width="5" bestFit="1" customWidth="1"/>
    <col min="278" max="278" width="3.42578125" bestFit="1" customWidth="1"/>
    <col min="279" max="279" width="8.7109375" bestFit="1" customWidth="1"/>
    <col min="280" max="280" width="9.140625" bestFit="1" customWidth="1"/>
    <col min="281" max="281" width="6.28515625" bestFit="1" customWidth="1"/>
    <col min="282" max="283" width="3.140625" bestFit="1" customWidth="1"/>
    <col min="284" max="284" width="5" bestFit="1" customWidth="1"/>
    <col min="285" max="285" width="3.42578125" bestFit="1" customWidth="1"/>
    <col min="286" max="286" width="8.7109375" bestFit="1" customWidth="1"/>
    <col min="287" max="287" width="9.140625" bestFit="1" customWidth="1"/>
    <col min="288" max="288" width="6.28515625" bestFit="1" customWidth="1"/>
    <col min="289" max="290" width="3.140625" bestFit="1" customWidth="1"/>
    <col min="291" max="291" width="5" bestFit="1" customWidth="1"/>
    <col min="292" max="292" width="3.42578125" bestFit="1" customWidth="1"/>
    <col min="293" max="293" width="8.7109375" bestFit="1" customWidth="1"/>
    <col min="294" max="294" width="9.140625" bestFit="1" customWidth="1"/>
    <col min="295" max="295" width="6.28515625" bestFit="1" customWidth="1"/>
    <col min="296" max="297" width="3.140625" bestFit="1" customWidth="1"/>
    <col min="298" max="298" width="5" bestFit="1" customWidth="1"/>
    <col min="299" max="299" width="3.42578125" bestFit="1" customWidth="1"/>
    <col min="300" max="300" width="8.7109375" bestFit="1" customWidth="1"/>
    <col min="301" max="301" width="9.140625" bestFit="1" customWidth="1"/>
    <col min="302" max="302" width="6.28515625" bestFit="1" customWidth="1"/>
    <col min="303" max="304" width="3.140625" bestFit="1" customWidth="1"/>
    <col min="305" max="305" width="5" bestFit="1" customWidth="1"/>
    <col min="306" max="306" width="3.42578125" bestFit="1" customWidth="1"/>
    <col min="307" max="307" width="8.7109375" bestFit="1" customWidth="1"/>
    <col min="308" max="308" width="9.140625" bestFit="1" customWidth="1"/>
    <col min="309" max="309" width="6.28515625" bestFit="1" customWidth="1"/>
    <col min="310" max="310" width="3.140625" bestFit="1" customWidth="1"/>
    <col min="311" max="312" width="4" bestFit="1" customWidth="1"/>
    <col min="313" max="313" width="3.42578125" bestFit="1" customWidth="1"/>
    <col min="314" max="314" width="8.7109375" bestFit="1" customWidth="1"/>
    <col min="315" max="315" width="9.140625" bestFit="1" customWidth="1"/>
    <col min="316" max="316" width="7" bestFit="1" customWidth="1"/>
    <col min="317" max="318" width="3.140625" bestFit="1" customWidth="1"/>
    <col min="319" max="319" width="5" bestFit="1" customWidth="1"/>
    <col min="320" max="320" width="3.42578125" bestFit="1" customWidth="1"/>
    <col min="321" max="321" width="8.7109375" bestFit="1" customWidth="1"/>
    <col min="322" max="322" width="9.140625" bestFit="1" customWidth="1"/>
    <col min="323" max="323" width="6.28515625" bestFit="1" customWidth="1"/>
    <col min="324" max="325" width="3.140625" bestFit="1" customWidth="1"/>
    <col min="326" max="326" width="5" bestFit="1" customWidth="1"/>
    <col min="327" max="327" width="3.42578125" bestFit="1" customWidth="1"/>
    <col min="328" max="328" width="8.7109375" bestFit="1" customWidth="1"/>
    <col min="329" max="329" width="9.140625" bestFit="1" customWidth="1"/>
    <col min="330" max="330" width="6.28515625" bestFit="1" customWidth="1"/>
    <col min="331" max="331" width="3.140625" bestFit="1" customWidth="1"/>
    <col min="332" max="332" width="4" bestFit="1" customWidth="1"/>
    <col min="333" max="333" width="5" bestFit="1" customWidth="1"/>
    <col min="334" max="334" width="3.42578125" bestFit="1" customWidth="1"/>
    <col min="335" max="335" width="8.7109375" bestFit="1" customWidth="1"/>
    <col min="336" max="336" width="9.140625" bestFit="1" customWidth="1"/>
    <col min="337" max="337" width="7" bestFit="1" customWidth="1"/>
    <col min="338" max="339" width="3.140625" bestFit="1" customWidth="1"/>
    <col min="340" max="340" width="5" bestFit="1" customWidth="1"/>
    <col min="341" max="341" width="3.42578125" bestFit="1" customWidth="1"/>
    <col min="342" max="342" width="8.7109375" bestFit="1" customWidth="1"/>
    <col min="343" max="343" width="9.140625" bestFit="1" customWidth="1"/>
    <col min="344" max="344" width="6.28515625" bestFit="1" customWidth="1"/>
    <col min="345" max="346" width="3.140625" bestFit="1" customWidth="1"/>
    <col min="347" max="347" width="5" bestFit="1" customWidth="1"/>
    <col min="348" max="348" width="3.42578125" bestFit="1" customWidth="1"/>
    <col min="349" max="349" width="8.7109375" bestFit="1" customWidth="1"/>
    <col min="350" max="350" width="9.140625" bestFit="1" customWidth="1"/>
    <col min="351" max="351" width="6.28515625" bestFit="1" customWidth="1"/>
    <col min="352" max="353" width="3.140625" bestFit="1" customWidth="1"/>
    <col min="354" max="354" width="5" bestFit="1" customWidth="1"/>
    <col min="355" max="355" width="3.42578125" bestFit="1" customWidth="1"/>
    <col min="356" max="356" width="8.7109375" bestFit="1" customWidth="1"/>
    <col min="357" max="357" width="9.140625" bestFit="1" customWidth="1"/>
    <col min="358" max="358" width="7" bestFit="1" customWidth="1"/>
    <col min="359" max="359" width="3.140625" bestFit="1" customWidth="1"/>
    <col min="360" max="360" width="4" bestFit="1" customWidth="1"/>
    <col min="361" max="361" width="5" bestFit="1" customWidth="1"/>
    <col min="362" max="362" width="3.42578125" bestFit="1" customWidth="1"/>
    <col min="363" max="363" width="8.7109375" bestFit="1" customWidth="1"/>
    <col min="364" max="364" width="9.140625" bestFit="1" customWidth="1"/>
    <col min="365" max="365" width="7" bestFit="1" customWidth="1"/>
    <col min="366" max="367" width="3.140625" bestFit="1" customWidth="1"/>
    <col min="368" max="368" width="5" bestFit="1" customWidth="1"/>
    <col min="369" max="369" width="3.42578125" bestFit="1" customWidth="1"/>
    <col min="370" max="370" width="8.7109375" bestFit="1" customWidth="1"/>
    <col min="371" max="371" width="9.140625" bestFit="1" customWidth="1"/>
    <col min="372" max="372" width="7" bestFit="1" customWidth="1"/>
    <col min="373" max="374" width="3.140625" bestFit="1" customWidth="1"/>
    <col min="375" max="375" width="5" bestFit="1" customWidth="1"/>
    <col min="376" max="376" width="3.42578125" bestFit="1" customWidth="1"/>
    <col min="377" max="377" width="8.7109375" bestFit="1" customWidth="1"/>
    <col min="378" max="378" width="9.140625" bestFit="1" customWidth="1"/>
    <col min="379" max="379" width="6.28515625" bestFit="1" customWidth="1"/>
    <col min="380" max="381" width="3.140625" bestFit="1" customWidth="1"/>
    <col min="382" max="382" width="5" bestFit="1" customWidth="1"/>
    <col min="383" max="383" width="3.42578125" bestFit="1" customWidth="1"/>
    <col min="384" max="384" width="8.7109375" bestFit="1" customWidth="1"/>
    <col min="385" max="385" width="9.140625" bestFit="1" customWidth="1"/>
    <col min="386" max="386" width="6.28515625" bestFit="1" customWidth="1"/>
    <col min="387" max="388" width="3.140625" bestFit="1" customWidth="1"/>
    <col min="389" max="389" width="5" bestFit="1" customWidth="1"/>
    <col min="390" max="390" width="3.42578125" bestFit="1" customWidth="1"/>
    <col min="391" max="391" width="8.7109375" bestFit="1" customWidth="1"/>
    <col min="392" max="392" width="9.140625" bestFit="1" customWidth="1"/>
    <col min="393" max="393" width="6.28515625" bestFit="1" customWidth="1"/>
    <col min="394" max="395" width="3.140625" bestFit="1" customWidth="1"/>
    <col min="396" max="396" width="5" bestFit="1" customWidth="1"/>
    <col min="397" max="397" width="3.42578125" bestFit="1" customWidth="1"/>
    <col min="398" max="398" width="8.7109375" bestFit="1" customWidth="1"/>
    <col min="399" max="399" width="9.140625" bestFit="1" customWidth="1"/>
    <col min="400" max="400" width="6.28515625" bestFit="1" customWidth="1"/>
    <col min="401" max="402" width="3.140625" bestFit="1" customWidth="1"/>
    <col min="403" max="403" width="5" bestFit="1" customWidth="1"/>
    <col min="404" max="404" width="3.42578125" bestFit="1" customWidth="1"/>
    <col min="405" max="405" width="8.7109375" bestFit="1" customWidth="1"/>
    <col min="406" max="406" width="9.140625" bestFit="1" customWidth="1"/>
    <col min="407" max="407" width="6.28515625" bestFit="1" customWidth="1"/>
    <col min="408" max="409" width="3.140625" bestFit="1" customWidth="1"/>
    <col min="410" max="410" width="5" bestFit="1" customWidth="1"/>
    <col min="411" max="411" width="3.42578125" bestFit="1" customWidth="1"/>
    <col min="412" max="412" width="8.7109375" bestFit="1" customWidth="1"/>
    <col min="413" max="413" width="9.140625" bestFit="1" customWidth="1"/>
    <col min="414" max="414" width="6.28515625" bestFit="1" customWidth="1"/>
    <col min="415" max="416" width="3.140625" bestFit="1" customWidth="1"/>
    <col min="417" max="417" width="5" bestFit="1" customWidth="1"/>
    <col min="418" max="418" width="3.42578125" bestFit="1" customWidth="1"/>
    <col min="419" max="419" width="8.7109375" bestFit="1" customWidth="1"/>
    <col min="420" max="420" width="9.140625" bestFit="1" customWidth="1"/>
    <col min="421" max="421" width="6.28515625" bestFit="1" customWidth="1"/>
    <col min="422" max="423" width="3.140625" bestFit="1" customWidth="1"/>
    <col min="424" max="424" width="5" bestFit="1" customWidth="1"/>
    <col min="425" max="425" width="3.42578125" bestFit="1" customWidth="1"/>
    <col min="426" max="426" width="8.7109375" bestFit="1" customWidth="1"/>
    <col min="427" max="427" width="9.140625" bestFit="1" customWidth="1"/>
    <col min="428" max="428" width="6.28515625" bestFit="1" customWidth="1"/>
    <col min="429" max="430" width="3.140625" bestFit="1" customWidth="1"/>
    <col min="431" max="431" width="5" bestFit="1" customWidth="1"/>
    <col min="432" max="432" width="3.42578125" bestFit="1" customWidth="1"/>
    <col min="433" max="433" width="8.7109375" bestFit="1" customWidth="1"/>
    <col min="434" max="434" width="9.140625" bestFit="1" customWidth="1"/>
    <col min="435" max="435" width="6.28515625" bestFit="1" customWidth="1"/>
    <col min="436" max="437" width="3.140625" bestFit="1" customWidth="1"/>
    <col min="438" max="438" width="5" bestFit="1" customWidth="1"/>
    <col min="439" max="439" width="3.42578125" bestFit="1" customWidth="1"/>
    <col min="440" max="440" width="8.7109375" bestFit="1" customWidth="1"/>
    <col min="441" max="441" width="9.140625" bestFit="1" customWidth="1"/>
    <col min="442" max="442" width="6.28515625" bestFit="1" customWidth="1"/>
    <col min="443" max="444" width="3.140625" bestFit="1" customWidth="1"/>
    <col min="445" max="445" width="5" bestFit="1" customWidth="1"/>
    <col min="446" max="446" width="3.42578125" bestFit="1" customWidth="1"/>
    <col min="447" max="447" width="8.7109375" bestFit="1" customWidth="1"/>
    <col min="448" max="448" width="9.140625" bestFit="1" customWidth="1"/>
    <col min="449" max="449" width="6.28515625" bestFit="1" customWidth="1"/>
    <col min="450" max="451" width="3.140625" bestFit="1" customWidth="1"/>
    <col min="452" max="452" width="5" bestFit="1" customWidth="1"/>
    <col min="453" max="453" width="3.42578125" bestFit="1" customWidth="1"/>
    <col min="454" max="454" width="8.7109375" bestFit="1" customWidth="1"/>
    <col min="455" max="455" width="9.140625" bestFit="1" customWidth="1"/>
    <col min="456" max="456" width="6.28515625" bestFit="1" customWidth="1"/>
    <col min="457" max="458" width="3.140625" bestFit="1" customWidth="1"/>
    <col min="459" max="459" width="5" bestFit="1" customWidth="1"/>
    <col min="460" max="460" width="3.42578125" bestFit="1" customWidth="1"/>
    <col min="461" max="461" width="8.7109375" bestFit="1" customWidth="1"/>
    <col min="462" max="462" width="9.140625" bestFit="1" customWidth="1"/>
    <col min="463" max="463" width="6.28515625" bestFit="1" customWidth="1"/>
    <col min="464" max="465" width="3.140625" bestFit="1" customWidth="1"/>
    <col min="466" max="466" width="5" bestFit="1" customWidth="1"/>
    <col min="467" max="467" width="3.42578125" bestFit="1" customWidth="1"/>
    <col min="468" max="468" width="8.7109375" bestFit="1" customWidth="1"/>
    <col min="469" max="469" width="9.140625" bestFit="1" customWidth="1"/>
    <col min="470" max="470" width="6.28515625" bestFit="1" customWidth="1"/>
    <col min="471" max="472" width="3.140625" bestFit="1" customWidth="1"/>
    <col min="473" max="473" width="5" bestFit="1" customWidth="1"/>
    <col min="474" max="474" width="3.42578125" bestFit="1" customWidth="1"/>
    <col min="475" max="475" width="8.7109375" bestFit="1" customWidth="1"/>
    <col min="476" max="476" width="9.140625" bestFit="1" customWidth="1"/>
    <col min="477" max="477" width="6.28515625" bestFit="1" customWidth="1"/>
    <col min="478" max="479" width="3.140625" bestFit="1" customWidth="1"/>
    <col min="480" max="480" width="5" bestFit="1" customWidth="1"/>
    <col min="481" max="481" width="3.42578125" bestFit="1" customWidth="1"/>
    <col min="482" max="482" width="8.7109375" bestFit="1" customWidth="1"/>
    <col min="483" max="483" width="9.140625" bestFit="1" customWidth="1"/>
    <col min="484" max="484" width="6.28515625" bestFit="1" customWidth="1"/>
    <col min="485" max="486" width="3.140625" bestFit="1" customWidth="1"/>
    <col min="487" max="487" width="5" bestFit="1" customWidth="1"/>
    <col min="488" max="488" width="3.42578125" bestFit="1" customWidth="1"/>
    <col min="489" max="489" width="8.7109375" bestFit="1" customWidth="1"/>
    <col min="490" max="490" width="9.140625" bestFit="1" customWidth="1"/>
    <col min="491" max="491" width="6.28515625" bestFit="1" customWidth="1"/>
    <col min="492" max="493" width="3.140625" bestFit="1" customWidth="1"/>
    <col min="494" max="494" width="5" bestFit="1" customWidth="1"/>
    <col min="495" max="495" width="3.42578125" bestFit="1" customWidth="1"/>
    <col min="496" max="496" width="8.7109375" bestFit="1" customWidth="1"/>
    <col min="497" max="497" width="9.140625" bestFit="1" customWidth="1"/>
    <col min="498" max="498" width="6.28515625" bestFit="1" customWidth="1"/>
    <col min="499" max="500" width="3.140625" bestFit="1" customWidth="1"/>
    <col min="501" max="501" width="5" bestFit="1" customWidth="1"/>
    <col min="502" max="502" width="3.42578125" bestFit="1" customWidth="1"/>
    <col min="503" max="503" width="8.7109375" bestFit="1" customWidth="1"/>
    <col min="504" max="504" width="9.140625" bestFit="1" customWidth="1"/>
    <col min="505" max="505" width="6.28515625" bestFit="1" customWidth="1"/>
    <col min="506" max="506" width="3.140625" bestFit="1" customWidth="1"/>
    <col min="507" max="508" width="4" bestFit="1" customWidth="1"/>
    <col min="509" max="509" width="3.42578125" bestFit="1" customWidth="1"/>
    <col min="510" max="510" width="8.7109375" bestFit="1" customWidth="1"/>
    <col min="511" max="511" width="9.140625" bestFit="1" customWidth="1"/>
    <col min="512" max="512" width="7" bestFit="1" customWidth="1"/>
    <col min="513" max="514" width="3.140625" bestFit="1" customWidth="1"/>
    <col min="515" max="515" width="5" bestFit="1" customWidth="1"/>
    <col min="516" max="516" width="3.42578125" bestFit="1" customWidth="1"/>
    <col min="517" max="517" width="8.7109375" bestFit="1" customWidth="1"/>
    <col min="518" max="518" width="9.140625" bestFit="1" customWidth="1"/>
    <col min="519" max="519" width="6.28515625" bestFit="1" customWidth="1"/>
    <col min="520" max="520" width="3.140625" bestFit="1" customWidth="1"/>
    <col min="521" max="521" width="4" bestFit="1" customWidth="1"/>
    <col min="522" max="522" width="5" bestFit="1" customWidth="1"/>
    <col min="523" max="523" width="3.42578125" bestFit="1" customWidth="1"/>
    <col min="524" max="524" width="8.7109375" bestFit="1" customWidth="1"/>
    <col min="525" max="525" width="9.140625" bestFit="1" customWidth="1"/>
    <col min="526" max="526" width="7" bestFit="1" customWidth="1"/>
    <col min="527" max="527" width="3.140625" bestFit="1" customWidth="1"/>
    <col min="528" max="529" width="4" bestFit="1" customWidth="1"/>
    <col min="530" max="530" width="3.42578125" bestFit="1" customWidth="1"/>
    <col min="531" max="531" width="8.7109375" bestFit="1" customWidth="1"/>
    <col min="532" max="532" width="9.140625" bestFit="1" customWidth="1"/>
    <col min="533" max="533" width="7" bestFit="1" customWidth="1"/>
    <col min="534" max="534" width="3.140625" bestFit="1" customWidth="1"/>
    <col min="535" max="536" width="4" bestFit="1" customWidth="1"/>
    <col min="537" max="537" width="3.42578125" bestFit="1" customWidth="1"/>
    <col min="538" max="538" width="8.7109375" bestFit="1" customWidth="1"/>
    <col min="539" max="539" width="9.140625" bestFit="1" customWidth="1"/>
    <col min="540" max="540" width="7" bestFit="1" customWidth="1"/>
    <col min="541" max="542" width="3.140625" bestFit="1" customWidth="1"/>
    <col min="543" max="543" width="5" bestFit="1" customWidth="1"/>
    <col min="544" max="544" width="3.42578125" bestFit="1" customWidth="1"/>
    <col min="545" max="545" width="8.7109375" bestFit="1" customWidth="1"/>
    <col min="546" max="546" width="9.140625" bestFit="1" customWidth="1"/>
    <col min="547" max="547" width="6.28515625" bestFit="1" customWidth="1"/>
    <col min="548" max="549" width="3.140625" bestFit="1" customWidth="1"/>
    <col min="550" max="550" width="5" bestFit="1" customWidth="1"/>
    <col min="551" max="551" width="3.42578125" bestFit="1" customWidth="1"/>
    <col min="552" max="552" width="8.7109375" bestFit="1" customWidth="1"/>
    <col min="553" max="553" width="9.140625" bestFit="1" customWidth="1"/>
    <col min="554" max="554" width="6.28515625" bestFit="1" customWidth="1"/>
    <col min="555" max="556" width="3.140625" bestFit="1" customWidth="1"/>
    <col min="557" max="557" width="5" bestFit="1" customWidth="1"/>
    <col min="558" max="558" width="3.42578125" bestFit="1" customWidth="1"/>
    <col min="559" max="559" width="8.7109375" bestFit="1" customWidth="1"/>
    <col min="560" max="560" width="9.140625" bestFit="1" customWidth="1"/>
    <col min="561" max="561" width="6.28515625" bestFit="1" customWidth="1"/>
    <col min="562" max="563" width="3.140625" bestFit="1" customWidth="1"/>
    <col min="564" max="564" width="5" bestFit="1" customWidth="1"/>
    <col min="565" max="565" width="3.42578125" bestFit="1" customWidth="1"/>
    <col min="566" max="566" width="8.7109375" bestFit="1" customWidth="1"/>
    <col min="567" max="567" width="9.140625" bestFit="1" customWidth="1"/>
    <col min="568" max="568" width="6.28515625" bestFit="1" customWidth="1"/>
    <col min="569" max="569" width="3.140625" bestFit="1" customWidth="1"/>
    <col min="570" max="570" width="4" bestFit="1" customWidth="1"/>
    <col min="571" max="571" width="5" bestFit="1" customWidth="1"/>
    <col min="572" max="572" width="3.42578125" bestFit="1" customWidth="1"/>
    <col min="573" max="573" width="8.7109375" bestFit="1" customWidth="1"/>
    <col min="574" max="574" width="9.140625" bestFit="1" customWidth="1"/>
    <col min="575" max="575" width="6.28515625" bestFit="1" customWidth="1"/>
    <col min="576" max="577" width="3.140625" bestFit="1" customWidth="1"/>
    <col min="578" max="578" width="5" bestFit="1" customWidth="1"/>
    <col min="579" max="579" width="3.42578125" bestFit="1" customWidth="1"/>
    <col min="580" max="580" width="8.7109375" bestFit="1" customWidth="1"/>
    <col min="581" max="581" width="9.140625" bestFit="1" customWidth="1"/>
    <col min="582" max="582" width="6.28515625" bestFit="1" customWidth="1"/>
    <col min="583" max="584" width="3.140625" bestFit="1" customWidth="1"/>
    <col min="585" max="585" width="5" bestFit="1" customWidth="1"/>
    <col min="586" max="586" width="3.42578125" bestFit="1" customWidth="1"/>
    <col min="587" max="587" width="8.7109375" bestFit="1" customWidth="1"/>
    <col min="588" max="588" width="9.140625" bestFit="1" customWidth="1"/>
    <col min="589" max="589" width="6.28515625" bestFit="1" customWidth="1"/>
    <col min="590" max="591" width="3.140625" bestFit="1" customWidth="1"/>
    <col min="592" max="592" width="5" bestFit="1" customWidth="1"/>
    <col min="593" max="593" width="3.42578125" bestFit="1" customWidth="1"/>
    <col min="594" max="594" width="8.7109375" bestFit="1" customWidth="1"/>
    <col min="595" max="595" width="9.140625" bestFit="1" customWidth="1"/>
    <col min="596" max="596" width="6.28515625" bestFit="1" customWidth="1"/>
    <col min="597" max="597" width="3.140625" bestFit="1" customWidth="1"/>
    <col min="598" max="598" width="4" bestFit="1" customWidth="1"/>
    <col min="599" max="599" width="5" bestFit="1" customWidth="1"/>
    <col min="600" max="600" width="3.42578125" bestFit="1" customWidth="1"/>
    <col min="601" max="601" width="8.7109375" bestFit="1" customWidth="1"/>
    <col min="602" max="602" width="9.140625" bestFit="1" customWidth="1"/>
    <col min="603" max="603" width="7" bestFit="1" customWidth="1"/>
    <col min="604" max="605" width="3.140625" bestFit="1" customWidth="1"/>
    <col min="606" max="606" width="5" bestFit="1" customWidth="1"/>
    <col min="607" max="607" width="3.42578125" bestFit="1" customWidth="1"/>
    <col min="608" max="608" width="8.7109375" bestFit="1" customWidth="1"/>
    <col min="609" max="609" width="9.140625" bestFit="1" customWidth="1"/>
    <col min="610" max="610" width="6.28515625" bestFit="1" customWidth="1"/>
    <col min="611" max="612" width="3.140625" bestFit="1" customWidth="1"/>
    <col min="613" max="613" width="5" bestFit="1" customWidth="1"/>
    <col min="614" max="614" width="3.42578125" bestFit="1" customWidth="1"/>
    <col min="615" max="615" width="8.7109375" bestFit="1" customWidth="1"/>
    <col min="616" max="616" width="9.140625" bestFit="1" customWidth="1"/>
    <col min="617" max="617" width="6.28515625" bestFit="1" customWidth="1"/>
    <col min="618" max="619" width="3.140625" bestFit="1" customWidth="1"/>
    <col min="620" max="620" width="5" bestFit="1" customWidth="1"/>
    <col min="621" max="621" width="3.42578125" bestFit="1" customWidth="1"/>
    <col min="622" max="622" width="8.7109375" bestFit="1" customWidth="1"/>
    <col min="623" max="623" width="9.140625" bestFit="1" customWidth="1"/>
    <col min="624" max="624" width="6.28515625" bestFit="1" customWidth="1"/>
    <col min="625" max="625" width="3.140625" bestFit="1" customWidth="1"/>
    <col min="626" max="626" width="4" bestFit="1" customWidth="1"/>
    <col min="627" max="627" width="5" bestFit="1" customWidth="1"/>
    <col min="628" max="628" width="3.42578125" bestFit="1" customWidth="1"/>
    <col min="629" max="629" width="8.7109375" bestFit="1" customWidth="1"/>
    <col min="630" max="630" width="9.140625" bestFit="1" customWidth="1"/>
    <col min="631" max="631" width="6.28515625" bestFit="1" customWidth="1"/>
    <col min="632" max="632" width="3.140625" bestFit="1" customWidth="1"/>
    <col min="633" max="634" width="4" bestFit="1" customWidth="1"/>
    <col min="635" max="635" width="3.42578125" bestFit="1" customWidth="1"/>
    <col min="636" max="636" width="8.7109375" bestFit="1" customWidth="1"/>
    <col min="637" max="637" width="9.140625" bestFit="1" customWidth="1"/>
    <col min="638" max="638" width="7" bestFit="1" customWidth="1"/>
  </cols>
  <sheetData>
    <row r="1" spans="1:638" x14ac:dyDescent="0.25">
      <c r="A1" s="10"/>
      <c r="B1" s="54" t="s">
        <v>0</v>
      </c>
      <c r="C1" s="55"/>
      <c r="D1" s="55"/>
      <c r="E1" s="55"/>
      <c r="F1" s="55"/>
      <c r="G1" s="55"/>
      <c r="H1" s="56"/>
      <c r="I1" s="54" t="s">
        <v>1</v>
      </c>
      <c r="J1" s="55"/>
      <c r="K1" s="55"/>
      <c r="L1" s="55"/>
      <c r="M1" s="55"/>
      <c r="N1" s="55"/>
      <c r="O1" s="56"/>
      <c r="P1" s="54" t="s">
        <v>2</v>
      </c>
      <c r="Q1" s="55"/>
      <c r="R1" s="55"/>
      <c r="S1" s="55"/>
      <c r="T1" s="55"/>
      <c r="U1" s="55"/>
      <c r="V1" s="56"/>
      <c r="W1" s="54" t="s">
        <v>3</v>
      </c>
      <c r="X1" s="55"/>
      <c r="Y1" s="55"/>
      <c r="Z1" s="55"/>
      <c r="AA1" s="55"/>
      <c r="AB1" s="55"/>
      <c r="AC1" s="56"/>
      <c r="AD1" s="54" t="s">
        <v>4</v>
      </c>
      <c r="AE1" s="55"/>
      <c r="AF1" s="55"/>
      <c r="AG1" s="55"/>
      <c r="AH1" s="55"/>
      <c r="AI1" s="55"/>
      <c r="AJ1" s="56"/>
      <c r="AK1" s="54" t="s">
        <v>5</v>
      </c>
      <c r="AL1" s="55"/>
      <c r="AM1" s="55"/>
      <c r="AN1" s="55"/>
      <c r="AO1" s="55"/>
      <c r="AP1" s="55"/>
      <c r="AQ1" s="56"/>
      <c r="AR1" s="54" t="s">
        <v>6</v>
      </c>
      <c r="AS1" s="55"/>
      <c r="AT1" s="55"/>
      <c r="AU1" s="55"/>
      <c r="AV1" s="55"/>
      <c r="AW1" s="55"/>
      <c r="AX1" s="56"/>
      <c r="AY1" s="54" t="s">
        <v>7</v>
      </c>
      <c r="AZ1" s="55"/>
      <c r="BA1" s="55"/>
      <c r="BB1" s="55"/>
      <c r="BC1" s="55"/>
      <c r="BD1" s="55"/>
      <c r="BE1" s="56"/>
      <c r="BF1" s="54" t="s">
        <v>8</v>
      </c>
      <c r="BG1" s="55"/>
      <c r="BH1" s="55"/>
      <c r="BI1" s="55"/>
      <c r="BJ1" s="55"/>
      <c r="BK1" s="55"/>
      <c r="BL1" s="56"/>
      <c r="BM1" s="54" t="s">
        <v>9</v>
      </c>
      <c r="BN1" s="55"/>
      <c r="BO1" s="55"/>
      <c r="BP1" s="55"/>
      <c r="BQ1" s="55"/>
      <c r="BR1" s="55"/>
      <c r="BS1" s="56"/>
      <c r="BT1" s="54" t="s">
        <v>10</v>
      </c>
      <c r="BU1" s="55"/>
      <c r="BV1" s="55"/>
      <c r="BW1" s="55"/>
      <c r="BX1" s="55"/>
      <c r="BY1" s="55"/>
      <c r="BZ1" s="56"/>
      <c r="CA1" s="54" t="s">
        <v>11</v>
      </c>
      <c r="CB1" s="55"/>
      <c r="CC1" s="55"/>
      <c r="CD1" s="55"/>
      <c r="CE1" s="55"/>
      <c r="CF1" s="55"/>
      <c r="CG1" s="56"/>
      <c r="CH1" s="54" t="s">
        <v>12</v>
      </c>
      <c r="CI1" s="55"/>
      <c r="CJ1" s="55"/>
      <c r="CK1" s="55"/>
      <c r="CL1" s="55"/>
      <c r="CM1" s="55"/>
      <c r="CN1" s="56"/>
      <c r="CO1" s="54" t="s">
        <v>13</v>
      </c>
      <c r="CP1" s="55"/>
      <c r="CQ1" s="55"/>
      <c r="CR1" s="55"/>
      <c r="CS1" s="55"/>
      <c r="CT1" s="55"/>
      <c r="CU1" s="56"/>
      <c r="CV1" s="54" t="s">
        <v>14</v>
      </c>
      <c r="CW1" s="55"/>
      <c r="CX1" s="55"/>
      <c r="CY1" s="55"/>
      <c r="CZ1" s="55"/>
      <c r="DA1" s="55"/>
      <c r="DB1" s="56"/>
      <c r="DC1" s="54" t="s">
        <v>15</v>
      </c>
      <c r="DD1" s="55"/>
      <c r="DE1" s="55"/>
      <c r="DF1" s="55"/>
      <c r="DG1" s="55"/>
      <c r="DH1" s="55"/>
      <c r="DI1" s="56"/>
      <c r="DJ1" s="54" t="s">
        <v>16</v>
      </c>
      <c r="DK1" s="55"/>
      <c r="DL1" s="55"/>
      <c r="DM1" s="55"/>
      <c r="DN1" s="55"/>
      <c r="DO1" s="55"/>
      <c r="DP1" s="56"/>
      <c r="DQ1" s="54" t="s">
        <v>17</v>
      </c>
      <c r="DR1" s="55"/>
      <c r="DS1" s="55"/>
      <c r="DT1" s="55"/>
      <c r="DU1" s="55"/>
      <c r="DV1" s="55"/>
      <c r="DW1" s="56"/>
      <c r="DX1" s="54" t="s">
        <v>18</v>
      </c>
      <c r="DY1" s="55"/>
      <c r="DZ1" s="55"/>
      <c r="EA1" s="55"/>
      <c r="EB1" s="55"/>
      <c r="EC1" s="55"/>
      <c r="ED1" s="56"/>
      <c r="EE1" s="54" t="s">
        <v>19</v>
      </c>
      <c r="EF1" s="55"/>
      <c r="EG1" s="55"/>
      <c r="EH1" s="55"/>
      <c r="EI1" s="55"/>
      <c r="EJ1" s="55"/>
      <c r="EK1" s="56"/>
      <c r="EL1" s="54" t="s">
        <v>20</v>
      </c>
      <c r="EM1" s="55"/>
      <c r="EN1" s="55"/>
      <c r="EO1" s="55"/>
      <c r="EP1" s="55"/>
      <c r="EQ1" s="55"/>
      <c r="ER1" s="56"/>
      <c r="ES1" s="54" t="s">
        <v>21</v>
      </c>
      <c r="ET1" s="55"/>
      <c r="EU1" s="55"/>
      <c r="EV1" s="55"/>
      <c r="EW1" s="55"/>
      <c r="EX1" s="55"/>
      <c r="EY1" s="56"/>
      <c r="EZ1" s="54" t="s">
        <v>22</v>
      </c>
      <c r="FA1" s="55"/>
      <c r="FB1" s="55"/>
      <c r="FC1" s="55"/>
      <c r="FD1" s="55"/>
      <c r="FE1" s="55"/>
      <c r="FF1" s="56"/>
      <c r="FG1" s="54" t="s">
        <v>23</v>
      </c>
      <c r="FH1" s="55"/>
      <c r="FI1" s="55"/>
      <c r="FJ1" s="55"/>
      <c r="FK1" s="55"/>
      <c r="FL1" s="55"/>
      <c r="FM1" s="56"/>
      <c r="FN1" s="54" t="s">
        <v>24</v>
      </c>
      <c r="FO1" s="55"/>
      <c r="FP1" s="55"/>
      <c r="FQ1" s="55"/>
      <c r="FR1" s="55"/>
      <c r="FS1" s="55"/>
      <c r="FT1" s="56"/>
      <c r="FU1" s="54" t="s">
        <v>25</v>
      </c>
      <c r="FV1" s="55"/>
      <c r="FW1" s="55"/>
      <c r="FX1" s="55"/>
      <c r="FY1" s="55"/>
      <c r="FZ1" s="55"/>
      <c r="GA1" s="56"/>
      <c r="GB1" s="54" t="s">
        <v>26</v>
      </c>
      <c r="GC1" s="55"/>
      <c r="GD1" s="55"/>
      <c r="GE1" s="55"/>
      <c r="GF1" s="55"/>
      <c r="GG1" s="55"/>
      <c r="GH1" s="56"/>
      <c r="GI1" s="54" t="s">
        <v>27</v>
      </c>
      <c r="GJ1" s="55"/>
      <c r="GK1" s="55"/>
      <c r="GL1" s="55"/>
      <c r="GM1" s="55"/>
      <c r="GN1" s="55"/>
      <c r="GO1" s="56"/>
      <c r="GP1" s="54" t="s">
        <v>28</v>
      </c>
      <c r="GQ1" s="55"/>
      <c r="GR1" s="55"/>
      <c r="GS1" s="55"/>
      <c r="GT1" s="55"/>
      <c r="GU1" s="55"/>
      <c r="GV1" s="56"/>
      <c r="GW1" s="54" t="s">
        <v>29</v>
      </c>
      <c r="GX1" s="55"/>
      <c r="GY1" s="55"/>
      <c r="GZ1" s="55"/>
      <c r="HA1" s="55"/>
      <c r="HB1" s="55"/>
      <c r="HC1" s="56"/>
      <c r="HD1" s="54" t="s">
        <v>30</v>
      </c>
      <c r="HE1" s="55"/>
      <c r="HF1" s="55"/>
      <c r="HG1" s="55"/>
      <c r="HH1" s="55"/>
      <c r="HI1" s="55"/>
      <c r="HJ1" s="56"/>
      <c r="HK1" s="54" t="s">
        <v>31</v>
      </c>
      <c r="HL1" s="55"/>
      <c r="HM1" s="55"/>
      <c r="HN1" s="55"/>
      <c r="HO1" s="55"/>
      <c r="HP1" s="55"/>
      <c r="HQ1" s="56"/>
      <c r="HR1" s="54" t="s">
        <v>32</v>
      </c>
      <c r="HS1" s="55"/>
      <c r="HT1" s="55"/>
      <c r="HU1" s="55"/>
      <c r="HV1" s="55"/>
      <c r="HW1" s="55"/>
      <c r="HX1" s="56"/>
      <c r="HY1" s="54" t="s">
        <v>33</v>
      </c>
      <c r="HZ1" s="55"/>
      <c r="IA1" s="55"/>
      <c r="IB1" s="55"/>
      <c r="IC1" s="55"/>
      <c r="ID1" s="55"/>
      <c r="IE1" s="56"/>
      <c r="IF1" s="54" t="s">
        <v>34</v>
      </c>
      <c r="IG1" s="55"/>
      <c r="IH1" s="55"/>
      <c r="II1" s="55"/>
      <c r="IJ1" s="55"/>
      <c r="IK1" s="55"/>
      <c r="IL1" s="56"/>
      <c r="IM1" s="54" t="s">
        <v>35</v>
      </c>
      <c r="IN1" s="55"/>
      <c r="IO1" s="55"/>
      <c r="IP1" s="55"/>
      <c r="IQ1" s="55"/>
      <c r="IR1" s="55"/>
      <c r="IS1" s="56"/>
      <c r="IT1" s="54" t="s">
        <v>36</v>
      </c>
      <c r="IU1" s="55"/>
      <c r="IV1" s="55"/>
      <c r="IW1" s="55"/>
      <c r="IX1" s="55"/>
      <c r="IY1" s="55"/>
      <c r="IZ1" s="56"/>
      <c r="JA1" s="54" t="s">
        <v>37</v>
      </c>
      <c r="JB1" s="55"/>
      <c r="JC1" s="55"/>
      <c r="JD1" s="55"/>
      <c r="JE1" s="55"/>
      <c r="JF1" s="55"/>
      <c r="JG1" s="56"/>
      <c r="JH1" s="54" t="s">
        <v>38</v>
      </c>
      <c r="JI1" s="55"/>
      <c r="JJ1" s="55"/>
      <c r="JK1" s="55"/>
      <c r="JL1" s="55"/>
      <c r="JM1" s="55"/>
      <c r="JN1" s="56"/>
      <c r="JO1" s="54" t="s">
        <v>39</v>
      </c>
      <c r="JP1" s="55"/>
      <c r="JQ1" s="55"/>
      <c r="JR1" s="55"/>
      <c r="JS1" s="55"/>
      <c r="JT1" s="55"/>
      <c r="JU1" s="56"/>
      <c r="JV1" s="54" t="s">
        <v>40</v>
      </c>
      <c r="JW1" s="55"/>
      <c r="JX1" s="55"/>
      <c r="JY1" s="55"/>
      <c r="JZ1" s="55"/>
      <c r="KA1" s="55"/>
      <c r="KB1" s="56"/>
      <c r="KC1" s="54" t="s">
        <v>41</v>
      </c>
      <c r="KD1" s="55"/>
      <c r="KE1" s="55"/>
      <c r="KF1" s="55"/>
      <c r="KG1" s="55"/>
      <c r="KH1" s="55"/>
      <c r="KI1" s="56"/>
      <c r="KJ1" s="54" t="s">
        <v>42</v>
      </c>
      <c r="KK1" s="55"/>
      <c r="KL1" s="55"/>
      <c r="KM1" s="55"/>
      <c r="KN1" s="55"/>
      <c r="KO1" s="55"/>
      <c r="KP1" s="56"/>
      <c r="KQ1" s="54" t="s">
        <v>43</v>
      </c>
      <c r="KR1" s="55"/>
      <c r="KS1" s="55"/>
      <c r="KT1" s="55"/>
      <c r="KU1" s="55"/>
      <c r="KV1" s="55"/>
      <c r="KW1" s="56"/>
      <c r="KX1" s="54" t="s">
        <v>44</v>
      </c>
      <c r="KY1" s="55"/>
      <c r="KZ1" s="55"/>
      <c r="LA1" s="55"/>
      <c r="LB1" s="55"/>
      <c r="LC1" s="55"/>
      <c r="LD1" s="56"/>
      <c r="LE1" s="54" t="s">
        <v>45</v>
      </c>
      <c r="LF1" s="55"/>
      <c r="LG1" s="55"/>
      <c r="LH1" s="55"/>
      <c r="LI1" s="55"/>
      <c r="LJ1" s="55"/>
      <c r="LK1" s="56"/>
      <c r="LL1" s="54" t="s">
        <v>46</v>
      </c>
      <c r="LM1" s="55"/>
      <c r="LN1" s="55"/>
      <c r="LO1" s="55"/>
      <c r="LP1" s="55"/>
      <c r="LQ1" s="55"/>
      <c r="LR1" s="56"/>
      <c r="LS1" s="54" t="s">
        <v>47</v>
      </c>
      <c r="LT1" s="55"/>
      <c r="LU1" s="55"/>
      <c r="LV1" s="55"/>
      <c r="LW1" s="55"/>
      <c r="LX1" s="55"/>
      <c r="LY1" s="56"/>
      <c r="LZ1" s="54" t="s">
        <v>48</v>
      </c>
      <c r="MA1" s="55"/>
      <c r="MB1" s="55"/>
      <c r="MC1" s="55"/>
      <c r="MD1" s="55"/>
      <c r="ME1" s="55"/>
      <c r="MF1" s="56"/>
      <c r="MG1" s="54" t="s">
        <v>49</v>
      </c>
      <c r="MH1" s="55"/>
      <c r="MI1" s="55"/>
      <c r="MJ1" s="55"/>
      <c r="MK1" s="55"/>
      <c r="ML1" s="55"/>
      <c r="MM1" s="56"/>
      <c r="MN1" s="54" t="s">
        <v>50</v>
      </c>
      <c r="MO1" s="55"/>
      <c r="MP1" s="55"/>
      <c r="MQ1" s="55"/>
      <c r="MR1" s="55"/>
      <c r="MS1" s="55"/>
      <c r="MT1" s="56"/>
      <c r="MU1" s="54" t="s">
        <v>51</v>
      </c>
      <c r="MV1" s="55"/>
      <c r="MW1" s="55"/>
      <c r="MX1" s="55"/>
      <c r="MY1" s="55"/>
      <c r="MZ1" s="55"/>
      <c r="NA1" s="56"/>
      <c r="NB1" s="54" t="s">
        <v>52</v>
      </c>
      <c r="NC1" s="55"/>
      <c r="ND1" s="55"/>
      <c r="NE1" s="55"/>
      <c r="NF1" s="55"/>
      <c r="NG1" s="55"/>
      <c r="NH1" s="56"/>
      <c r="NI1" s="54" t="s">
        <v>53</v>
      </c>
      <c r="NJ1" s="55"/>
      <c r="NK1" s="55"/>
      <c r="NL1" s="55"/>
      <c r="NM1" s="55"/>
      <c r="NN1" s="55"/>
      <c r="NO1" s="56"/>
      <c r="NP1" s="54" t="s">
        <v>54</v>
      </c>
      <c r="NQ1" s="55"/>
      <c r="NR1" s="55"/>
      <c r="NS1" s="55"/>
      <c r="NT1" s="55"/>
      <c r="NU1" s="55"/>
      <c r="NV1" s="56"/>
      <c r="NW1" s="54" t="s">
        <v>55</v>
      </c>
      <c r="NX1" s="55"/>
      <c r="NY1" s="55"/>
      <c r="NZ1" s="55"/>
      <c r="OA1" s="55"/>
      <c r="OB1" s="55"/>
      <c r="OC1" s="56"/>
      <c r="OD1" s="54" t="s">
        <v>56</v>
      </c>
      <c r="OE1" s="55"/>
      <c r="OF1" s="55"/>
      <c r="OG1" s="55"/>
      <c r="OH1" s="55"/>
      <c r="OI1" s="55"/>
      <c r="OJ1" s="56"/>
      <c r="OK1" s="54" t="s">
        <v>57</v>
      </c>
      <c r="OL1" s="55"/>
      <c r="OM1" s="55"/>
      <c r="ON1" s="55"/>
      <c r="OO1" s="55"/>
      <c r="OP1" s="55"/>
      <c r="OQ1" s="56"/>
      <c r="OR1" s="54" t="s">
        <v>58</v>
      </c>
      <c r="OS1" s="55"/>
      <c r="OT1" s="55"/>
      <c r="OU1" s="55"/>
      <c r="OV1" s="55"/>
      <c r="OW1" s="55"/>
      <c r="OX1" s="56"/>
      <c r="OY1" s="54" t="s">
        <v>59</v>
      </c>
      <c r="OZ1" s="55"/>
      <c r="PA1" s="55"/>
      <c r="PB1" s="55"/>
      <c r="PC1" s="55"/>
      <c r="PD1" s="55"/>
      <c r="PE1" s="56"/>
      <c r="PF1" s="54" t="s">
        <v>60</v>
      </c>
      <c r="PG1" s="55"/>
      <c r="PH1" s="55"/>
      <c r="PI1" s="55"/>
      <c r="PJ1" s="55"/>
      <c r="PK1" s="55"/>
      <c r="PL1" s="56"/>
      <c r="PM1" s="54" t="s">
        <v>61</v>
      </c>
      <c r="PN1" s="55"/>
      <c r="PO1" s="55"/>
      <c r="PP1" s="55"/>
      <c r="PQ1" s="55"/>
      <c r="PR1" s="55"/>
      <c r="PS1" s="56"/>
      <c r="PT1" s="54" t="s">
        <v>62</v>
      </c>
      <c r="PU1" s="55"/>
      <c r="PV1" s="55"/>
      <c r="PW1" s="55"/>
      <c r="PX1" s="55"/>
      <c r="PY1" s="55"/>
      <c r="PZ1" s="56"/>
      <c r="QA1" s="54" t="s">
        <v>63</v>
      </c>
      <c r="QB1" s="55"/>
      <c r="QC1" s="55"/>
      <c r="QD1" s="55"/>
      <c r="QE1" s="55"/>
      <c r="QF1" s="55"/>
      <c r="QG1" s="56"/>
      <c r="QH1" s="54" t="s">
        <v>64</v>
      </c>
      <c r="QI1" s="55"/>
      <c r="QJ1" s="55"/>
      <c r="QK1" s="55"/>
      <c r="QL1" s="55"/>
      <c r="QM1" s="55"/>
      <c r="QN1" s="56"/>
      <c r="QO1" s="54" t="s">
        <v>65</v>
      </c>
      <c r="QP1" s="55"/>
      <c r="QQ1" s="55"/>
      <c r="QR1" s="55"/>
      <c r="QS1" s="55"/>
      <c r="QT1" s="55"/>
      <c r="QU1" s="56"/>
      <c r="QV1" s="54" t="s">
        <v>66</v>
      </c>
      <c r="QW1" s="55"/>
      <c r="QX1" s="55"/>
      <c r="QY1" s="55"/>
      <c r="QZ1" s="55"/>
      <c r="RA1" s="55"/>
      <c r="RB1" s="56"/>
      <c r="RC1" s="54" t="s">
        <v>67</v>
      </c>
      <c r="RD1" s="55"/>
      <c r="RE1" s="55"/>
      <c r="RF1" s="55"/>
      <c r="RG1" s="55"/>
      <c r="RH1" s="55"/>
      <c r="RI1" s="56"/>
      <c r="RJ1" s="54" t="s">
        <v>68</v>
      </c>
      <c r="RK1" s="55"/>
      <c r="RL1" s="55"/>
      <c r="RM1" s="55"/>
      <c r="RN1" s="55"/>
      <c r="RO1" s="55"/>
      <c r="RP1" s="56"/>
      <c r="RQ1" s="54" t="s">
        <v>69</v>
      </c>
      <c r="RR1" s="55"/>
      <c r="RS1" s="55"/>
      <c r="RT1" s="55"/>
      <c r="RU1" s="55"/>
      <c r="RV1" s="55"/>
      <c r="RW1" s="56"/>
      <c r="RX1" s="54" t="s">
        <v>70</v>
      </c>
      <c r="RY1" s="55"/>
      <c r="RZ1" s="55"/>
      <c r="SA1" s="55"/>
      <c r="SB1" s="55"/>
      <c r="SC1" s="55"/>
      <c r="SD1" s="56"/>
      <c r="SE1" s="54" t="s">
        <v>71</v>
      </c>
      <c r="SF1" s="55"/>
      <c r="SG1" s="55"/>
      <c r="SH1" s="55"/>
      <c r="SI1" s="55"/>
      <c r="SJ1" s="55"/>
      <c r="SK1" s="56"/>
      <c r="SL1" s="54" t="s">
        <v>72</v>
      </c>
      <c r="SM1" s="55"/>
      <c r="SN1" s="55"/>
      <c r="SO1" s="55"/>
      <c r="SP1" s="55"/>
      <c r="SQ1" s="55"/>
      <c r="SR1" s="56"/>
      <c r="SS1" s="54" t="s">
        <v>73</v>
      </c>
      <c r="ST1" s="55"/>
      <c r="SU1" s="55"/>
      <c r="SV1" s="55"/>
      <c r="SW1" s="55"/>
      <c r="SX1" s="55"/>
      <c r="SY1" s="56"/>
      <c r="SZ1" s="54" t="s">
        <v>74</v>
      </c>
      <c r="TA1" s="55"/>
      <c r="TB1" s="55"/>
      <c r="TC1" s="55"/>
      <c r="TD1" s="55"/>
      <c r="TE1" s="55"/>
      <c r="TF1" s="56"/>
      <c r="TG1" s="54" t="s">
        <v>75</v>
      </c>
      <c r="TH1" s="55"/>
      <c r="TI1" s="55"/>
      <c r="TJ1" s="55"/>
      <c r="TK1" s="55"/>
      <c r="TL1" s="55"/>
      <c r="TM1" s="56"/>
      <c r="TN1" s="54" t="s">
        <v>76</v>
      </c>
      <c r="TO1" s="55"/>
      <c r="TP1" s="55"/>
      <c r="TQ1" s="55"/>
      <c r="TR1" s="55"/>
      <c r="TS1" s="55"/>
      <c r="TT1" s="56"/>
      <c r="TU1" s="54" t="s">
        <v>77</v>
      </c>
      <c r="TV1" s="55"/>
      <c r="TW1" s="55"/>
      <c r="TX1" s="55"/>
      <c r="TY1" s="55"/>
      <c r="TZ1" s="55"/>
      <c r="UA1" s="56"/>
      <c r="UB1" s="54" t="s">
        <v>78</v>
      </c>
      <c r="UC1" s="55"/>
      <c r="UD1" s="55"/>
      <c r="UE1" s="55"/>
      <c r="UF1" s="55"/>
      <c r="UG1" s="55"/>
      <c r="UH1" s="56"/>
      <c r="UI1" s="54" t="s">
        <v>79</v>
      </c>
      <c r="UJ1" s="55"/>
      <c r="UK1" s="55"/>
      <c r="UL1" s="55"/>
      <c r="UM1" s="55"/>
      <c r="UN1" s="55"/>
      <c r="UO1" s="56"/>
      <c r="UP1" s="54" t="s">
        <v>80</v>
      </c>
      <c r="UQ1" s="55"/>
      <c r="UR1" s="55"/>
      <c r="US1" s="55"/>
      <c r="UT1" s="55"/>
      <c r="UU1" s="55"/>
      <c r="UV1" s="56"/>
      <c r="UW1" s="54" t="s">
        <v>81</v>
      </c>
      <c r="UX1" s="55"/>
      <c r="UY1" s="55"/>
      <c r="UZ1" s="55"/>
      <c r="VA1" s="55"/>
      <c r="VB1" s="55"/>
      <c r="VC1" s="56"/>
      <c r="VD1" s="54" t="s">
        <v>82</v>
      </c>
      <c r="VE1" s="55"/>
      <c r="VF1" s="55"/>
      <c r="VG1" s="55"/>
      <c r="VH1" s="55"/>
      <c r="VI1" s="55"/>
      <c r="VJ1" s="56"/>
      <c r="VK1" s="54" t="s">
        <v>83</v>
      </c>
      <c r="VL1" s="55"/>
      <c r="VM1" s="55"/>
      <c r="VN1" s="55"/>
      <c r="VO1" s="55"/>
      <c r="VP1" s="55"/>
      <c r="VQ1" s="56"/>
      <c r="VR1" s="54" t="s">
        <v>84</v>
      </c>
      <c r="VS1" s="55"/>
      <c r="VT1" s="55"/>
      <c r="VU1" s="55"/>
      <c r="VV1" s="55"/>
      <c r="VW1" s="55"/>
      <c r="VX1" s="56"/>
      <c r="VY1" s="54" t="s">
        <v>85</v>
      </c>
      <c r="VZ1" s="55"/>
      <c r="WA1" s="55"/>
      <c r="WB1" s="55"/>
      <c r="WC1" s="55"/>
      <c r="WD1" s="55"/>
      <c r="WE1" s="56"/>
      <c r="WF1" s="54" t="s">
        <v>86</v>
      </c>
      <c r="WG1" s="55"/>
      <c r="WH1" s="55"/>
      <c r="WI1" s="55"/>
      <c r="WJ1" s="55"/>
      <c r="WK1" s="55"/>
      <c r="WL1" s="56"/>
      <c r="WM1" s="54" t="s">
        <v>87</v>
      </c>
      <c r="WN1" s="55"/>
      <c r="WO1" s="55"/>
      <c r="WP1" s="55"/>
      <c r="WQ1" s="55"/>
      <c r="WR1" s="55"/>
      <c r="WS1" s="56"/>
      <c r="WT1" s="54" t="s">
        <v>88</v>
      </c>
      <c r="WU1" s="55"/>
      <c r="WV1" s="55"/>
      <c r="WW1" s="55"/>
      <c r="WX1" s="55"/>
      <c r="WY1" s="55"/>
      <c r="WZ1" s="56"/>
      <c r="XA1" s="54" t="s">
        <v>89</v>
      </c>
      <c r="XB1" s="55"/>
      <c r="XC1" s="55"/>
      <c r="XD1" s="55"/>
      <c r="XE1" s="55"/>
      <c r="XF1" s="55"/>
      <c r="XG1" s="56"/>
      <c r="XH1" s="54" t="s">
        <v>90</v>
      </c>
      <c r="XI1" s="55"/>
      <c r="XJ1" s="55"/>
      <c r="XK1" s="55"/>
      <c r="XL1" s="55"/>
      <c r="XM1" s="55"/>
      <c r="XN1" s="56"/>
    </row>
    <row r="2" spans="1:638" x14ac:dyDescent="0.25">
      <c r="A2" s="10"/>
      <c r="B2" s="10" t="s">
        <v>91</v>
      </c>
      <c r="C2" s="10" t="s">
        <v>92</v>
      </c>
      <c r="D2" s="10" t="s">
        <v>93</v>
      </c>
      <c r="E2" s="10" t="s">
        <v>94</v>
      </c>
      <c r="F2" s="10" t="s">
        <v>95</v>
      </c>
      <c r="G2" s="10" t="s">
        <v>96</v>
      </c>
      <c r="H2" s="10" t="s">
        <v>97</v>
      </c>
      <c r="I2" s="10" t="s">
        <v>91</v>
      </c>
      <c r="J2" s="10" t="s">
        <v>92</v>
      </c>
      <c r="K2" s="10" t="s">
        <v>93</v>
      </c>
      <c r="L2" s="10" t="s">
        <v>94</v>
      </c>
      <c r="M2" s="10" t="s">
        <v>95</v>
      </c>
      <c r="N2" s="10" t="s">
        <v>96</v>
      </c>
      <c r="O2" s="10" t="s">
        <v>97</v>
      </c>
      <c r="P2" s="10" t="s">
        <v>91</v>
      </c>
      <c r="Q2" s="10" t="s">
        <v>92</v>
      </c>
      <c r="R2" s="10" t="s">
        <v>93</v>
      </c>
      <c r="S2" s="10" t="s">
        <v>94</v>
      </c>
      <c r="T2" s="10" t="s">
        <v>95</v>
      </c>
      <c r="U2" s="10" t="s">
        <v>96</v>
      </c>
      <c r="V2" s="10" t="s">
        <v>97</v>
      </c>
      <c r="W2" s="10" t="s">
        <v>91</v>
      </c>
      <c r="X2" s="10" t="s">
        <v>92</v>
      </c>
      <c r="Y2" s="10" t="s">
        <v>93</v>
      </c>
      <c r="Z2" s="10" t="s">
        <v>94</v>
      </c>
      <c r="AA2" s="10" t="s">
        <v>95</v>
      </c>
      <c r="AB2" s="10" t="s">
        <v>96</v>
      </c>
      <c r="AC2" s="10" t="s">
        <v>97</v>
      </c>
      <c r="AD2" s="10" t="s">
        <v>91</v>
      </c>
      <c r="AE2" s="10" t="s">
        <v>92</v>
      </c>
      <c r="AF2" s="10" t="s">
        <v>93</v>
      </c>
      <c r="AG2" s="10" t="s">
        <v>94</v>
      </c>
      <c r="AH2" s="10" t="s">
        <v>95</v>
      </c>
      <c r="AI2" s="10" t="s">
        <v>96</v>
      </c>
      <c r="AJ2" s="10" t="s">
        <v>97</v>
      </c>
      <c r="AK2" s="10" t="s">
        <v>91</v>
      </c>
      <c r="AL2" s="10" t="s">
        <v>92</v>
      </c>
      <c r="AM2" s="10" t="s">
        <v>93</v>
      </c>
      <c r="AN2" s="10" t="s">
        <v>94</v>
      </c>
      <c r="AO2" s="10" t="s">
        <v>95</v>
      </c>
      <c r="AP2" s="10" t="s">
        <v>96</v>
      </c>
      <c r="AQ2" s="10" t="s">
        <v>97</v>
      </c>
      <c r="AR2" s="10" t="s">
        <v>91</v>
      </c>
      <c r="AS2" s="10" t="s">
        <v>92</v>
      </c>
      <c r="AT2" s="10" t="s">
        <v>93</v>
      </c>
      <c r="AU2" s="10" t="s">
        <v>94</v>
      </c>
      <c r="AV2" s="10" t="s">
        <v>95</v>
      </c>
      <c r="AW2" s="10" t="s">
        <v>96</v>
      </c>
      <c r="AX2" s="10" t="s">
        <v>97</v>
      </c>
      <c r="AY2" s="10" t="s">
        <v>91</v>
      </c>
      <c r="AZ2" s="10" t="s">
        <v>92</v>
      </c>
      <c r="BA2" s="10" t="s">
        <v>93</v>
      </c>
      <c r="BB2" s="10" t="s">
        <v>94</v>
      </c>
      <c r="BC2" s="10" t="s">
        <v>95</v>
      </c>
      <c r="BD2" s="10" t="s">
        <v>96</v>
      </c>
      <c r="BE2" s="10" t="s">
        <v>97</v>
      </c>
      <c r="BF2" s="10" t="s">
        <v>91</v>
      </c>
      <c r="BG2" s="10" t="s">
        <v>92</v>
      </c>
      <c r="BH2" s="10" t="s">
        <v>93</v>
      </c>
      <c r="BI2" s="10" t="s">
        <v>94</v>
      </c>
      <c r="BJ2" s="10" t="s">
        <v>95</v>
      </c>
      <c r="BK2" s="10" t="s">
        <v>96</v>
      </c>
      <c r="BL2" s="10" t="s">
        <v>97</v>
      </c>
      <c r="BM2" s="10" t="s">
        <v>91</v>
      </c>
      <c r="BN2" s="10" t="s">
        <v>92</v>
      </c>
      <c r="BO2" s="10" t="s">
        <v>93</v>
      </c>
      <c r="BP2" s="10" t="s">
        <v>94</v>
      </c>
      <c r="BQ2" s="10" t="s">
        <v>95</v>
      </c>
      <c r="BR2" s="10" t="s">
        <v>96</v>
      </c>
      <c r="BS2" s="10" t="s">
        <v>97</v>
      </c>
      <c r="BT2" s="10" t="s">
        <v>91</v>
      </c>
      <c r="BU2" s="10" t="s">
        <v>92</v>
      </c>
      <c r="BV2" s="10" t="s">
        <v>93</v>
      </c>
      <c r="BW2" s="10" t="s">
        <v>94</v>
      </c>
      <c r="BX2" s="10" t="s">
        <v>95</v>
      </c>
      <c r="BY2" s="10" t="s">
        <v>96</v>
      </c>
      <c r="BZ2" s="10" t="s">
        <v>97</v>
      </c>
      <c r="CA2" s="10" t="s">
        <v>91</v>
      </c>
      <c r="CB2" s="10" t="s">
        <v>92</v>
      </c>
      <c r="CC2" s="10" t="s">
        <v>93</v>
      </c>
      <c r="CD2" s="10" t="s">
        <v>94</v>
      </c>
      <c r="CE2" s="10" t="s">
        <v>95</v>
      </c>
      <c r="CF2" s="10" t="s">
        <v>96</v>
      </c>
      <c r="CG2" s="10" t="s">
        <v>97</v>
      </c>
      <c r="CH2" s="10" t="s">
        <v>91</v>
      </c>
      <c r="CI2" s="10" t="s">
        <v>92</v>
      </c>
      <c r="CJ2" s="10" t="s">
        <v>93</v>
      </c>
      <c r="CK2" s="10" t="s">
        <v>94</v>
      </c>
      <c r="CL2" s="10" t="s">
        <v>95</v>
      </c>
      <c r="CM2" s="10" t="s">
        <v>96</v>
      </c>
      <c r="CN2" s="10" t="s">
        <v>97</v>
      </c>
      <c r="CO2" s="10" t="s">
        <v>91</v>
      </c>
      <c r="CP2" s="10" t="s">
        <v>92</v>
      </c>
      <c r="CQ2" s="10" t="s">
        <v>93</v>
      </c>
      <c r="CR2" s="10" t="s">
        <v>94</v>
      </c>
      <c r="CS2" s="10" t="s">
        <v>95</v>
      </c>
      <c r="CT2" s="10" t="s">
        <v>96</v>
      </c>
      <c r="CU2" s="10" t="s">
        <v>97</v>
      </c>
      <c r="CV2" s="10" t="s">
        <v>91</v>
      </c>
      <c r="CW2" s="10" t="s">
        <v>92</v>
      </c>
      <c r="CX2" s="10" t="s">
        <v>93</v>
      </c>
      <c r="CY2" s="10" t="s">
        <v>94</v>
      </c>
      <c r="CZ2" s="10" t="s">
        <v>95</v>
      </c>
      <c r="DA2" s="10" t="s">
        <v>96</v>
      </c>
      <c r="DB2" s="10" t="s">
        <v>97</v>
      </c>
      <c r="DC2" s="10" t="s">
        <v>91</v>
      </c>
      <c r="DD2" s="10" t="s">
        <v>92</v>
      </c>
      <c r="DE2" s="10" t="s">
        <v>93</v>
      </c>
      <c r="DF2" s="10" t="s">
        <v>94</v>
      </c>
      <c r="DG2" s="10" t="s">
        <v>95</v>
      </c>
      <c r="DH2" s="10" t="s">
        <v>96</v>
      </c>
      <c r="DI2" s="10" t="s">
        <v>97</v>
      </c>
      <c r="DJ2" s="10" t="s">
        <v>91</v>
      </c>
      <c r="DK2" s="10" t="s">
        <v>92</v>
      </c>
      <c r="DL2" s="10" t="s">
        <v>93</v>
      </c>
      <c r="DM2" s="10" t="s">
        <v>94</v>
      </c>
      <c r="DN2" s="10" t="s">
        <v>95</v>
      </c>
      <c r="DO2" s="10" t="s">
        <v>96</v>
      </c>
      <c r="DP2" s="10" t="s">
        <v>97</v>
      </c>
      <c r="DQ2" s="10" t="s">
        <v>91</v>
      </c>
      <c r="DR2" s="10" t="s">
        <v>92</v>
      </c>
      <c r="DS2" s="10" t="s">
        <v>93</v>
      </c>
      <c r="DT2" s="10" t="s">
        <v>94</v>
      </c>
      <c r="DU2" s="10" t="s">
        <v>95</v>
      </c>
      <c r="DV2" s="10" t="s">
        <v>96</v>
      </c>
      <c r="DW2" s="10" t="s">
        <v>97</v>
      </c>
      <c r="DX2" s="10" t="s">
        <v>91</v>
      </c>
      <c r="DY2" s="10" t="s">
        <v>92</v>
      </c>
      <c r="DZ2" s="10" t="s">
        <v>93</v>
      </c>
      <c r="EA2" s="10" t="s">
        <v>94</v>
      </c>
      <c r="EB2" s="10" t="s">
        <v>95</v>
      </c>
      <c r="EC2" s="10" t="s">
        <v>96</v>
      </c>
      <c r="ED2" s="10" t="s">
        <v>97</v>
      </c>
      <c r="EE2" s="10" t="s">
        <v>91</v>
      </c>
      <c r="EF2" s="10" t="s">
        <v>92</v>
      </c>
      <c r="EG2" s="10" t="s">
        <v>93</v>
      </c>
      <c r="EH2" s="10" t="s">
        <v>94</v>
      </c>
      <c r="EI2" s="10" t="s">
        <v>95</v>
      </c>
      <c r="EJ2" s="10" t="s">
        <v>96</v>
      </c>
      <c r="EK2" s="10" t="s">
        <v>97</v>
      </c>
      <c r="EL2" s="10" t="s">
        <v>91</v>
      </c>
      <c r="EM2" s="10" t="s">
        <v>92</v>
      </c>
      <c r="EN2" s="10" t="s">
        <v>93</v>
      </c>
      <c r="EO2" s="10" t="s">
        <v>94</v>
      </c>
      <c r="EP2" s="10" t="s">
        <v>95</v>
      </c>
      <c r="EQ2" s="10" t="s">
        <v>96</v>
      </c>
      <c r="ER2" s="10" t="s">
        <v>97</v>
      </c>
      <c r="ES2" s="10" t="s">
        <v>91</v>
      </c>
      <c r="ET2" s="10" t="s">
        <v>92</v>
      </c>
      <c r="EU2" s="10" t="s">
        <v>93</v>
      </c>
      <c r="EV2" s="10" t="s">
        <v>94</v>
      </c>
      <c r="EW2" s="10" t="s">
        <v>95</v>
      </c>
      <c r="EX2" s="10" t="s">
        <v>96</v>
      </c>
      <c r="EY2" s="10" t="s">
        <v>97</v>
      </c>
      <c r="EZ2" s="10" t="s">
        <v>91</v>
      </c>
      <c r="FA2" s="10" t="s">
        <v>92</v>
      </c>
      <c r="FB2" s="10" t="s">
        <v>93</v>
      </c>
      <c r="FC2" s="10" t="s">
        <v>94</v>
      </c>
      <c r="FD2" s="10" t="s">
        <v>95</v>
      </c>
      <c r="FE2" s="10" t="s">
        <v>96</v>
      </c>
      <c r="FF2" s="10" t="s">
        <v>97</v>
      </c>
      <c r="FG2" s="10" t="s">
        <v>91</v>
      </c>
      <c r="FH2" s="10" t="s">
        <v>92</v>
      </c>
      <c r="FI2" s="10" t="s">
        <v>93</v>
      </c>
      <c r="FJ2" s="10" t="s">
        <v>94</v>
      </c>
      <c r="FK2" s="10" t="s">
        <v>95</v>
      </c>
      <c r="FL2" s="10" t="s">
        <v>96</v>
      </c>
      <c r="FM2" s="10" t="s">
        <v>97</v>
      </c>
      <c r="FN2" s="10" t="s">
        <v>91</v>
      </c>
      <c r="FO2" s="10" t="s">
        <v>92</v>
      </c>
      <c r="FP2" s="10" t="s">
        <v>93</v>
      </c>
      <c r="FQ2" s="10" t="s">
        <v>94</v>
      </c>
      <c r="FR2" s="10" t="s">
        <v>95</v>
      </c>
      <c r="FS2" s="10" t="s">
        <v>96</v>
      </c>
      <c r="FT2" s="10" t="s">
        <v>97</v>
      </c>
      <c r="FU2" s="10" t="s">
        <v>91</v>
      </c>
      <c r="FV2" s="10" t="s">
        <v>92</v>
      </c>
      <c r="FW2" s="10" t="s">
        <v>93</v>
      </c>
      <c r="FX2" s="10" t="s">
        <v>94</v>
      </c>
      <c r="FY2" s="10" t="s">
        <v>95</v>
      </c>
      <c r="FZ2" s="10" t="s">
        <v>96</v>
      </c>
      <c r="GA2" s="10" t="s">
        <v>97</v>
      </c>
      <c r="GB2" s="10" t="s">
        <v>91</v>
      </c>
      <c r="GC2" s="10" t="s">
        <v>92</v>
      </c>
      <c r="GD2" s="10" t="s">
        <v>93</v>
      </c>
      <c r="GE2" s="10" t="s">
        <v>94</v>
      </c>
      <c r="GF2" s="10" t="s">
        <v>95</v>
      </c>
      <c r="GG2" s="10" t="s">
        <v>96</v>
      </c>
      <c r="GH2" s="10" t="s">
        <v>97</v>
      </c>
      <c r="GI2" s="10" t="s">
        <v>91</v>
      </c>
      <c r="GJ2" s="10" t="s">
        <v>92</v>
      </c>
      <c r="GK2" s="10" t="s">
        <v>93</v>
      </c>
      <c r="GL2" s="10" t="s">
        <v>94</v>
      </c>
      <c r="GM2" s="10" t="s">
        <v>95</v>
      </c>
      <c r="GN2" s="10" t="s">
        <v>96</v>
      </c>
      <c r="GO2" s="10" t="s">
        <v>97</v>
      </c>
      <c r="GP2" s="10" t="s">
        <v>91</v>
      </c>
      <c r="GQ2" s="10" t="s">
        <v>92</v>
      </c>
      <c r="GR2" s="10" t="s">
        <v>93</v>
      </c>
      <c r="GS2" s="10" t="s">
        <v>94</v>
      </c>
      <c r="GT2" s="10" t="s">
        <v>95</v>
      </c>
      <c r="GU2" s="10" t="s">
        <v>96</v>
      </c>
      <c r="GV2" s="10" t="s">
        <v>97</v>
      </c>
      <c r="GW2" s="10" t="s">
        <v>91</v>
      </c>
      <c r="GX2" s="10" t="s">
        <v>92</v>
      </c>
      <c r="GY2" s="10" t="s">
        <v>93</v>
      </c>
      <c r="GZ2" s="10" t="s">
        <v>94</v>
      </c>
      <c r="HA2" s="10" t="s">
        <v>95</v>
      </c>
      <c r="HB2" s="10" t="s">
        <v>96</v>
      </c>
      <c r="HC2" s="10" t="s">
        <v>97</v>
      </c>
      <c r="HD2" s="10" t="s">
        <v>91</v>
      </c>
      <c r="HE2" s="10" t="s">
        <v>92</v>
      </c>
      <c r="HF2" s="10" t="s">
        <v>93</v>
      </c>
      <c r="HG2" s="10" t="s">
        <v>94</v>
      </c>
      <c r="HH2" s="10" t="s">
        <v>95</v>
      </c>
      <c r="HI2" s="10" t="s">
        <v>96</v>
      </c>
      <c r="HJ2" s="10" t="s">
        <v>97</v>
      </c>
      <c r="HK2" s="10" t="s">
        <v>91</v>
      </c>
      <c r="HL2" s="10" t="s">
        <v>92</v>
      </c>
      <c r="HM2" s="10" t="s">
        <v>93</v>
      </c>
      <c r="HN2" s="10" t="s">
        <v>94</v>
      </c>
      <c r="HO2" s="10" t="s">
        <v>95</v>
      </c>
      <c r="HP2" s="10" t="s">
        <v>96</v>
      </c>
      <c r="HQ2" s="10" t="s">
        <v>97</v>
      </c>
      <c r="HR2" s="10" t="s">
        <v>91</v>
      </c>
      <c r="HS2" s="10" t="s">
        <v>92</v>
      </c>
      <c r="HT2" s="10" t="s">
        <v>93</v>
      </c>
      <c r="HU2" s="10" t="s">
        <v>94</v>
      </c>
      <c r="HV2" s="10" t="s">
        <v>95</v>
      </c>
      <c r="HW2" s="10" t="s">
        <v>96</v>
      </c>
      <c r="HX2" s="10" t="s">
        <v>97</v>
      </c>
      <c r="HY2" s="10" t="s">
        <v>91</v>
      </c>
      <c r="HZ2" s="10" t="s">
        <v>92</v>
      </c>
      <c r="IA2" s="10" t="s">
        <v>93</v>
      </c>
      <c r="IB2" s="10" t="s">
        <v>94</v>
      </c>
      <c r="IC2" s="10" t="s">
        <v>95</v>
      </c>
      <c r="ID2" s="10" t="s">
        <v>96</v>
      </c>
      <c r="IE2" s="10" t="s">
        <v>97</v>
      </c>
      <c r="IF2" s="10" t="s">
        <v>91</v>
      </c>
      <c r="IG2" s="10" t="s">
        <v>92</v>
      </c>
      <c r="IH2" s="10" t="s">
        <v>93</v>
      </c>
      <c r="II2" s="10" t="s">
        <v>94</v>
      </c>
      <c r="IJ2" s="10" t="s">
        <v>95</v>
      </c>
      <c r="IK2" s="10" t="s">
        <v>96</v>
      </c>
      <c r="IL2" s="10" t="s">
        <v>97</v>
      </c>
      <c r="IM2" s="10" t="s">
        <v>91</v>
      </c>
      <c r="IN2" s="10" t="s">
        <v>92</v>
      </c>
      <c r="IO2" s="10" t="s">
        <v>93</v>
      </c>
      <c r="IP2" s="10" t="s">
        <v>94</v>
      </c>
      <c r="IQ2" s="10" t="s">
        <v>95</v>
      </c>
      <c r="IR2" s="10" t="s">
        <v>96</v>
      </c>
      <c r="IS2" s="10" t="s">
        <v>97</v>
      </c>
      <c r="IT2" s="10" t="s">
        <v>91</v>
      </c>
      <c r="IU2" s="10" t="s">
        <v>92</v>
      </c>
      <c r="IV2" s="10" t="s">
        <v>93</v>
      </c>
      <c r="IW2" s="10" t="s">
        <v>94</v>
      </c>
      <c r="IX2" s="10" t="s">
        <v>95</v>
      </c>
      <c r="IY2" s="10" t="s">
        <v>96</v>
      </c>
      <c r="IZ2" s="10" t="s">
        <v>97</v>
      </c>
      <c r="JA2" s="10" t="s">
        <v>91</v>
      </c>
      <c r="JB2" s="10" t="s">
        <v>92</v>
      </c>
      <c r="JC2" s="10" t="s">
        <v>93</v>
      </c>
      <c r="JD2" s="10" t="s">
        <v>94</v>
      </c>
      <c r="JE2" s="10" t="s">
        <v>95</v>
      </c>
      <c r="JF2" s="10" t="s">
        <v>96</v>
      </c>
      <c r="JG2" s="10" t="s">
        <v>97</v>
      </c>
      <c r="JH2" s="10" t="s">
        <v>91</v>
      </c>
      <c r="JI2" s="10" t="s">
        <v>92</v>
      </c>
      <c r="JJ2" s="10" t="s">
        <v>93</v>
      </c>
      <c r="JK2" s="10" t="s">
        <v>94</v>
      </c>
      <c r="JL2" s="10" t="s">
        <v>95</v>
      </c>
      <c r="JM2" s="10" t="s">
        <v>96</v>
      </c>
      <c r="JN2" s="10" t="s">
        <v>97</v>
      </c>
      <c r="JO2" s="10" t="s">
        <v>91</v>
      </c>
      <c r="JP2" s="10" t="s">
        <v>92</v>
      </c>
      <c r="JQ2" s="10" t="s">
        <v>93</v>
      </c>
      <c r="JR2" s="10" t="s">
        <v>94</v>
      </c>
      <c r="JS2" s="10" t="s">
        <v>95</v>
      </c>
      <c r="JT2" s="10" t="s">
        <v>96</v>
      </c>
      <c r="JU2" s="10" t="s">
        <v>97</v>
      </c>
      <c r="JV2" s="10" t="s">
        <v>91</v>
      </c>
      <c r="JW2" s="10" t="s">
        <v>92</v>
      </c>
      <c r="JX2" s="10" t="s">
        <v>93</v>
      </c>
      <c r="JY2" s="10" t="s">
        <v>94</v>
      </c>
      <c r="JZ2" s="10" t="s">
        <v>95</v>
      </c>
      <c r="KA2" s="10" t="s">
        <v>96</v>
      </c>
      <c r="KB2" s="10" t="s">
        <v>97</v>
      </c>
      <c r="KC2" s="10" t="s">
        <v>91</v>
      </c>
      <c r="KD2" s="10" t="s">
        <v>92</v>
      </c>
      <c r="KE2" s="10" t="s">
        <v>93</v>
      </c>
      <c r="KF2" s="10" t="s">
        <v>94</v>
      </c>
      <c r="KG2" s="10" t="s">
        <v>95</v>
      </c>
      <c r="KH2" s="10" t="s">
        <v>96</v>
      </c>
      <c r="KI2" s="10" t="s">
        <v>97</v>
      </c>
      <c r="KJ2" s="10" t="s">
        <v>91</v>
      </c>
      <c r="KK2" s="10" t="s">
        <v>92</v>
      </c>
      <c r="KL2" s="10" t="s">
        <v>93</v>
      </c>
      <c r="KM2" s="10" t="s">
        <v>94</v>
      </c>
      <c r="KN2" s="10" t="s">
        <v>95</v>
      </c>
      <c r="KO2" s="10" t="s">
        <v>96</v>
      </c>
      <c r="KP2" s="10" t="s">
        <v>97</v>
      </c>
      <c r="KQ2" s="10" t="s">
        <v>91</v>
      </c>
      <c r="KR2" s="10" t="s">
        <v>92</v>
      </c>
      <c r="KS2" s="10" t="s">
        <v>93</v>
      </c>
      <c r="KT2" s="10" t="s">
        <v>94</v>
      </c>
      <c r="KU2" s="10" t="s">
        <v>95</v>
      </c>
      <c r="KV2" s="10" t="s">
        <v>96</v>
      </c>
      <c r="KW2" s="10" t="s">
        <v>97</v>
      </c>
      <c r="KX2" s="10" t="s">
        <v>91</v>
      </c>
      <c r="KY2" s="10" t="s">
        <v>92</v>
      </c>
      <c r="KZ2" s="10" t="s">
        <v>93</v>
      </c>
      <c r="LA2" s="10" t="s">
        <v>94</v>
      </c>
      <c r="LB2" s="10" t="s">
        <v>95</v>
      </c>
      <c r="LC2" s="10" t="s">
        <v>96</v>
      </c>
      <c r="LD2" s="10" t="s">
        <v>97</v>
      </c>
      <c r="LE2" s="10" t="s">
        <v>91</v>
      </c>
      <c r="LF2" s="10" t="s">
        <v>92</v>
      </c>
      <c r="LG2" s="10" t="s">
        <v>93</v>
      </c>
      <c r="LH2" s="10" t="s">
        <v>94</v>
      </c>
      <c r="LI2" s="10" t="s">
        <v>95</v>
      </c>
      <c r="LJ2" s="10" t="s">
        <v>96</v>
      </c>
      <c r="LK2" s="10" t="s">
        <v>97</v>
      </c>
      <c r="LL2" s="10" t="s">
        <v>91</v>
      </c>
      <c r="LM2" s="10" t="s">
        <v>92</v>
      </c>
      <c r="LN2" s="10" t="s">
        <v>93</v>
      </c>
      <c r="LO2" s="10" t="s">
        <v>94</v>
      </c>
      <c r="LP2" s="10" t="s">
        <v>95</v>
      </c>
      <c r="LQ2" s="10" t="s">
        <v>96</v>
      </c>
      <c r="LR2" s="10" t="s">
        <v>97</v>
      </c>
      <c r="LS2" s="10" t="s">
        <v>91</v>
      </c>
      <c r="LT2" s="10" t="s">
        <v>92</v>
      </c>
      <c r="LU2" s="10" t="s">
        <v>93</v>
      </c>
      <c r="LV2" s="10" t="s">
        <v>94</v>
      </c>
      <c r="LW2" s="10" t="s">
        <v>95</v>
      </c>
      <c r="LX2" s="10" t="s">
        <v>96</v>
      </c>
      <c r="LY2" s="10" t="s">
        <v>97</v>
      </c>
      <c r="LZ2" s="10" t="s">
        <v>91</v>
      </c>
      <c r="MA2" s="10" t="s">
        <v>92</v>
      </c>
      <c r="MB2" s="10" t="s">
        <v>93</v>
      </c>
      <c r="MC2" s="10" t="s">
        <v>94</v>
      </c>
      <c r="MD2" s="10" t="s">
        <v>95</v>
      </c>
      <c r="ME2" s="10" t="s">
        <v>96</v>
      </c>
      <c r="MF2" s="10" t="s">
        <v>97</v>
      </c>
      <c r="MG2" s="10" t="s">
        <v>91</v>
      </c>
      <c r="MH2" s="10" t="s">
        <v>92</v>
      </c>
      <c r="MI2" s="10" t="s">
        <v>93</v>
      </c>
      <c r="MJ2" s="10" t="s">
        <v>94</v>
      </c>
      <c r="MK2" s="10" t="s">
        <v>95</v>
      </c>
      <c r="ML2" s="10" t="s">
        <v>96</v>
      </c>
      <c r="MM2" s="10" t="s">
        <v>97</v>
      </c>
      <c r="MN2" s="10" t="s">
        <v>91</v>
      </c>
      <c r="MO2" s="10" t="s">
        <v>92</v>
      </c>
      <c r="MP2" s="10" t="s">
        <v>93</v>
      </c>
      <c r="MQ2" s="10" t="s">
        <v>94</v>
      </c>
      <c r="MR2" s="10" t="s">
        <v>95</v>
      </c>
      <c r="MS2" s="10" t="s">
        <v>96</v>
      </c>
      <c r="MT2" s="10" t="s">
        <v>97</v>
      </c>
      <c r="MU2" s="10" t="s">
        <v>91</v>
      </c>
      <c r="MV2" s="10" t="s">
        <v>92</v>
      </c>
      <c r="MW2" s="10" t="s">
        <v>93</v>
      </c>
      <c r="MX2" s="10" t="s">
        <v>94</v>
      </c>
      <c r="MY2" s="10" t="s">
        <v>95</v>
      </c>
      <c r="MZ2" s="10" t="s">
        <v>96</v>
      </c>
      <c r="NA2" s="10" t="s">
        <v>97</v>
      </c>
      <c r="NB2" s="10" t="s">
        <v>91</v>
      </c>
      <c r="NC2" s="10" t="s">
        <v>92</v>
      </c>
      <c r="ND2" s="10" t="s">
        <v>93</v>
      </c>
      <c r="NE2" s="10" t="s">
        <v>94</v>
      </c>
      <c r="NF2" s="10" t="s">
        <v>95</v>
      </c>
      <c r="NG2" s="10" t="s">
        <v>96</v>
      </c>
      <c r="NH2" s="10" t="s">
        <v>97</v>
      </c>
      <c r="NI2" s="10" t="s">
        <v>91</v>
      </c>
      <c r="NJ2" s="10" t="s">
        <v>92</v>
      </c>
      <c r="NK2" s="10" t="s">
        <v>93</v>
      </c>
      <c r="NL2" s="10" t="s">
        <v>94</v>
      </c>
      <c r="NM2" s="10" t="s">
        <v>95</v>
      </c>
      <c r="NN2" s="10" t="s">
        <v>96</v>
      </c>
      <c r="NO2" s="10" t="s">
        <v>97</v>
      </c>
      <c r="NP2" s="10" t="s">
        <v>91</v>
      </c>
      <c r="NQ2" s="10" t="s">
        <v>92</v>
      </c>
      <c r="NR2" s="10" t="s">
        <v>93</v>
      </c>
      <c r="NS2" s="10" t="s">
        <v>94</v>
      </c>
      <c r="NT2" s="10" t="s">
        <v>95</v>
      </c>
      <c r="NU2" s="10" t="s">
        <v>96</v>
      </c>
      <c r="NV2" s="10" t="s">
        <v>97</v>
      </c>
      <c r="NW2" s="10" t="s">
        <v>91</v>
      </c>
      <c r="NX2" s="10" t="s">
        <v>92</v>
      </c>
      <c r="NY2" s="10" t="s">
        <v>93</v>
      </c>
      <c r="NZ2" s="10" t="s">
        <v>94</v>
      </c>
      <c r="OA2" s="10" t="s">
        <v>95</v>
      </c>
      <c r="OB2" s="10" t="s">
        <v>96</v>
      </c>
      <c r="OC2" s="10" t="s">
        <v>97</v>
      </c>
      <c r="OD2" s="10" t="s">
        <v>91</v>
      </c>
      <c r="OE2" s="10" t="s">
        <v>92</v>
      </c>
      <c r="OF2" s="10" t="s">
        <v>93</v>
      </c>
      <c r="OG2" s="10" t="s">
        <v>94</v>
      </c>
      <c r="OH2" s="10" t="s">
        <v>95</v>
      </c>
      <c r="OI2" s="10" t="s">
        <v>96</v>
      </c>
      <c r="OJ2" s="10" t="s">
        <v>97</v>
      </c>
      <c r="OK2" s="10" t="s">
        <v>91</v>
      </c>
      <c r="OL2" s="10" t="s">
        <v>92</v>
      </c>
      <c r="OM2" s="10" t="s">
        <v>93</v>
      </c>
      <c r="ON2" s="10" t="s">
        <v>94</v>
      </c>
      <c r="OO2" s="10" t="s">
        <v>95</v>
      </c>
      <c r="OP2" s="10" t="s">
        <v>96</v>
      </c>
      <c r="OQ2" s="10" t="s">
        <v>97</v>
      </c>
      <c r="OR2" s="10" t="s">
        <v>91</v>
      </c>
      <c r="OS2" s="10" t="s">
        <v>92</v>
      </c>
      <c r="OT2" s="10" t="s">
        <v>93</v>
      </c>
      <c r="OU2" s="10" t="s">
        <v>94</v>
      </c>
      <c r="OV2" s="10" t="s">
        <v>95</v>
      </c>
      <c r="OW2" s="10" t="s">
        <v>96</v>
      </c>
      <c r="OX2" s="10" t="s">
        <v>97</v>
      </c>
      <c r="OY2" s="10" t="s">
        <v>91</v>
      </c>
      <c r="OZ2" s="10" t="s">
        <v>92</v>
      </c>
      <c r="PA2" s="10" t="s">
        <v>93</v>
      </c>
      <c r="PB2" s="10" t="s">
        <v>94</v>
      </c>
      <c r="PC2" s="10" t="s">
        <v>95</v>
      </c>
      <c r="PD2" s="10" t="s">
        <v>96</v>
      </c>
      <c r="PE2" s="10" t="s">
        <v>97</v>
      </c>
      <c r="PF2" s="10" t="s">
        <v>91</v>
      </c>
      <c r="PG2" s="10" t="s">
        <v>92</v>
      </c>
      <c r="PH2" s="10" t="s">
        <v>93</v>
      </c>
      <c r="PI2" s="10" t="s">
        <v>94</v>
      </c>
      <c r="PJ2" s="10" t="s">
        <v>95</v>
      </c>
      <c r="PK2" s="10" t="s">
        <v>96</v>
      </c>
      <c r="PL2" s="10" t="s">
        <v>97</v>
      </c>
      <c r="PM2" s="10" t="s">
        <v>91</v>
      </c>
      <c r="PN2" s="10" t="s">
        <v>92</v>
      </c>
      <c r="PO2" s="10" t="s">
        <v>93</v>
      </c>
      <c r="PP2" s="10" t="s">
        <v>94</v>
      </c>
      <c r="PQ2" s="10" t="s">
        <v>95</v>
      </c>
      <c r="PR2" s="10" t="s">
        <v>96</v>
      </c>
      <c r="PS2" s="10" t="s">
        <v>97</v>
      </c>
      <c r="PT2" s="10" t="s">
        <v>91</v>
      </c>
      <c r="PU2" s="10" t="s">
        <v>92</v>
      </c>
      <c r="PV2" s="10" t="s">
        <v>93</v>
      </c>
      <c r="PW2" s="10" t="s">
        <v>94</v>
      </c>
      <c r="PX2" s="10" t="s">
        <v>95</v>
      </c>
      <c r="PY2" s="10" t="s">
        <v>96</v>
      </c>
      <c r="PZ2" s="10" t="s">
        <v>97</v>
      </c>
      <c r="QA2" s="10" t="s">
        <v>91</v>
      </c>
      <c r="QB2" s="10" t="s">
        <v>92</v>
      </c>
      <c r="QC2" s="10" t="s">
        <v>93</v>
      </c>
      <c r="QD2" s="10" t="s">
        <v>94</v>
      </c>
      <c r="QE2" s="10" t="s">
        <v>95</v>
      </c>
      <c r="QF2" s="10" t="s">
        <v>96</v>
      </c>
      <c r="QG2" s="10" t="s">
        <v>97</v>
      </c>
      <c r="QH2" s="10" t="s">
        <v>91</v>
      </c>
      <c r="QI2" s="10" t="s">
        <v>92</v>
      </c>
      <c r="QJ2" s="10" t="s">
        <v>93</v>
      </c>
      <c r="QK2" s="10" t="s">
        <v>94</v>
      </c>
      <c r="QL2" s="10" t="s">
        <v>95</v>
      </c>
      <c r="QM2" s="10" t="s">
        <v>96</v>
      </c>
      <c r="QN2" s="10" t="s">
        <v>97</v>
      </c>
      <c r="QO2" s="10" t="s">
        <v>91</v>
      </c>
      <c r="QP2" s="10" t="s">
        <v>92</v>
      </c>
      <c r="QQ2" s="10" t="s">
        <v>93</v>
      </c>
      <c r="QR2" s="10" t="s">
        <v>94</v>
      </c>
      <c r="QS2" s="10" t="s">
        <v>95</v>
      </c>
      <c r="QT2" s="10" t="s">
        <v>96</v>
      </c>
      <c r="QU2" s="10" t="s">
        <v>97</v>
      </c>
      <c r="QV2" s="10" t="s">
        <v>91</v>
      </c>
      <c r="QW2" s="10" t="s">
        <v>92</v>
      </c>
      <c r="QX2" s="10" t="s">
        <v>93</v>
      </c>
      <c r="QY2" s="10" t="s">
        <v>94</v>
      </c>
      <c r="QZ2" s="10" t="s">
        <v>95</v>
      </c>
      <c r="RA2" s="10" t="s">
        <v>96</v>
      </c>
      <c r="RB2" s="10" t="s">
        <v>97</v>
      </c>
      <c r="RC2" s="10" t="s">
        <v>91</v>
      </c>
      <c r="RD2" s="10" t="s">
        <v>92</v>
      </c>
      <c r="RE2" s="10" t="s">
        <v>93</v>
      </c>
      <c r="RF2" s="10" t="s">
        <v>94</v>
      </c>
      <c r="RG2" s="10" t="s">
        <v>95</v>
      </c>
      <c r="RH2" s="10" t="s">
        <v>96</v>
      </c>
      <c r="RI2" s="10" t="s">
        <v>97</v>
      </c>
      <c r="RJ2" s="10" t="s">
        <v>91</v>
      </c>
      <c r="RK2" s="10" t="s">
        <v>92</v>
      </c>
      <c r="RL2" s="10" t="s">
        <v>93</v>
      </c>
      <c r="RM2" s="10" t="s">
        <v>94</v>
      </c>
      <c r="RN2" s="10" t="s">
        <v>95</v>
      </c>
      <c r="RO2" s="10" t="s">
        <v>96</v>
      </c>
      <c r="RP2" s="10" t="s">
        <v>97</v>
      </c>
      <c r="RQ2" s="10" t="s">
        <v>91</v>
      </c>
      <c r="RR2" s="10" t="s">
        <v>92</v>
      </c>
      <c r="RS2" s="10" t="s">
        <v>93</v>
      </c>
      <c r="RT2" s="10" t="s">
        <v>94</v>
      </c>
      <c r="RU2" s="10" t="s">
        <v>95</v>
      </c>
      <c r="RV2" s="10" t="s">
        <v>96</v>
      </c>
      <c r="RW2" s="10" t="s">
        <v>97</v>
      </c>
      <c r="RX2" s="10" t="s">
        <v>91</v>
      </c>
      <c r="RY2" s="10" t="s">
        <v>92</v>
      </c>
      <c r="RZ2" s="10" t="s">
        <v>93</v>
      </c>
      <c r="SA2" s="10" t="s">
        <v>94</v>
      </c>
      <c r="SB2" s="10" t="s">
        <v>95</v>
      </c>
      <c r="SC2" s="10" t="s">
        <v>96</v>
      </c>
      <c r="SD2" s="10" t="s">
        <v>97</v>
      </c>
      <c r="SE2" s="10" t="s">
        <v>91</v>
      </c>
      <c r="SF2" s="10" t="s">
        <v>92</v>
      </c>
      <c r="SG2" s="10" t="s">
        <v>93</v>
      </c>
      <c r="SH2" s="10" t="s">
        <v>94</v>
      </c>
      <c r="SI2" s="10" t="s">
        <v>95</v>
      </c>
      <c r="SJ2" s="10" t="s">
        <v>96</v>
      </c>
      <c r="SK2" s="10" t="s">
        <v>97</v>
      </c>
      <c r="SL2" s="10" t="s">
        <v>91</v>
      </c>
      <c r="SM2" s="10" t="s">
        <v>92</v>
      </c>
      <c r="SN2" s="10" t="s">
        <v>93</v>
      </c>
      <c r="SO2" s="10" t="s">
        <v>94</v>
      </c>
      <c r="SP2" s="10" t="s">
        <v>95</v>
      </c>
      <c r="SQ2" s="10" t="s">
        <v>96</v>
      </c>
      <c r="SR2" s="10" t="s">
        <v>97</v>
      </c>
      <c r="SS2" s="10" t="s">
        <v>91</v>
      </c>
      <c r="ST2" s="10" t="s">
        <v>92</v>
      </c>
      <c r="SU2" s="10" t="s">
        <v>93</v>
      </c>
      <c r="SV2" s="10" t="s">
        <v>94</v>
      </c>
      <c r="SW2" s="10" t="s">
        <v>95</v>
      </c>
      <c r="SX2" s="10" t="s">
        <v>96</v>
      </c>
      <c r="SY2" s="10" t="s">
        <v>97</v>
      </c>
      <c r="SZ2" s="10" t="s">
        <v>91</v>
      </c>
      <c r="TA2" s="10" t="s">
        <v>92</v>
      </c>
      <c r="TB2" s="10" t="s">
        <v>93</v>
      </c>
      <c r="TC2" s="10" t="s">
        <v>94</v>
      </c>
      <c r="TD2" s="10" t="s">
        <v>95</v>
      </c>
      <c r="TE2" s="10" t="s">
        <v>96</v>
      </c>
      <c r="TF2" s="10" t="s">
        <v>97</v>
      </c>
      <c r="TG2" s="10" t="s">
        <v>91</v>
      </c>
      <c r="TH2" s="10" t="s">
        <v>92</v>
      </c>
      <c r="TI2" s="10" t="s">
        <v>93</v>
      </c>
      <c r="TJ2" s="10" t="s">
        <v>94</v>
      </c>
      <c r="TK2" s="10" t="s">
        <v>95</v>
      </c>
      <c r="TL2" s="10" t="s">
        <v>96</v>
      </c>
      <c r="TM2" s="10" t="s">
        <v>97</v>
      </c>
      <c r="TN2" s="10" t="s">
        <v>91</v>
      </c>
      <c r="TO2" s="10" t="s">
        <v>92</v>
      </c>
      <c r="TP2" s="10" t="s">
        <v>93</v>
      </c>
      <c r="TQ2" s="10" t="s">
        <v>94</v>
      </c>
      <c r="TR2" s="10" t="s">
        <v>95</v>
      </c>
      <c r="TS2" s="10" t="s">
        <v>96</v>
      </c>
      <c r="TT2" s="10" t="s">
        <v>97</v>
      </c>
      <c r="TU2" s="10" t="s">
        <v>91</v>
      </c>
      <c r="TV2" s="10" t="s">
        <v>92</v>
      </c>
      <c r="TW2" s="10" t="s">
        <v>93</v>
      </c>
      <c r="TX2" s="10" t="s">
        <v>94</v>
      </c>
      <c r="TY2" s="10" t="s">
        <v>95</v>
      </c>
      <c r="TZ2" s="10" t="s">
        <v>96</v>
      </c>
      <c r="UA2" s="10" t="s">
        <v>97</v>
      </c>
      <c r="UB2" s="10" t="s">
        <v>91</v>
      </c>
      <c r="UC2" s="10" t="s">
        <v>92</v>
      </c>
      <c r="UD2" s="10" t="s">
        <v>93</v>
      </c>
      <c r="UE2" s="10" t="s">
        <v>94</v>
      </c>
      <c r="UF2" s="10" t="s">
        <v>95</v>
      </c>
      <c r="UG2" s="10" t="s">
        <v>96</v>
      </c>
      <c r="UH2" s="10" t="s">
        <v>97</v>
      </c>
      <c r="UI2" s="10" t="s">
        <v>91</v>
      </c>
      <c r="UJ2" s="10" t="s">
        <v>92</v>
      </c>
      <c r="UK2" s="10" t="s">
        <v>93</v>
      </c>
      <c r="UL2" s="10" t="s">
        <v>94</v>
      </c>
      <c r="UM2" s="10" t="s">
        <v>95</v>
      </c>
      <c r="UN2" s="10" t="s">
        <v>96</v>
      </c>
      <c r="UO2" s="10" t="s">
        <v>97</v>
      </c>
      <c r="UP2" s="10" t="s">
        <v>91</v>
      </c>
      <c r="UQ2" s="10" t="s">
        <v>92</v>
      </c>
      <c r="UR2" s="10" t="s">
        <v>93</v>
      </c>
      <c r="US2" s="10" t="s">
        <v>94</v>
      </c>
      <c r="UT2" s="10" t="s">
        <v>95</v>
      </c>
      <c r="UU2" s="10" t="s">
        <v>96</v>
      </c>
      <c r="UV2" s="10" t="s">
        <v>97</v>
      </c>
      <c r="UW2" s="10" t="s">
        <v>91</v>
      </c>
      <c r="UX2" s="10" t="s">
        <v>92</v>
      </c>
      <c r="UY2" s="10" t="s">
        <v>93</v>
      </c>
      <c r="UZ2" s="10" t="s">
        <v>94</v>
      </c>
      <c r="VA2" s="10" t="s">
        <v>95</v>
      </c>
      <c r="VB2" s="10" t="s">
        <v>96</v>
      </c>
      <c r="VC2" s="10" t="s">
        <v>97</v>
      </c>
      <c r="VD2" s="10" t="s">
        <v>91</v>
      </c>
      <c r="VE2" s="10" t="s">
        <v>92</v>
      </c>
      <c r="VF2" s="10" t="s">
        <v>93</v>
      </c>
      <c r="VG2" s="10" t="s">
        <v>94</v>
      </c>
      <c r="VH2" s="10" t="s">
        <v>95</v>
      </c>
      <c r="VI2" s="10" t="s">
        <v>96</v>
      </c>
      <c r="VJ2" s="10" t="s">
        <v>97</v>
      </c>
      <c r="VK2" s="10" t="s">
        <v>91</v>
      </c>
      <c r="VL2" s="10" t="s">
        <v>92</v>
      </c>
      <c r="VM2" s="10" t="s">
        <v>93</v>
      </c>
      <c r="VN2" s="10" t="s">
        <v>94</v>
      </c>
      <c r="VO2" s="10" t="s">
        <v>95</v>
      </c>
      <c r="VP2" s="10" t="s">
        <v>96</v>
      </c>
      <c r="VQ2" s="10" t="s">
        <v>97</v>
      </c>
      <c r="VR2" s="10" t="s">
        <v>91</v>
      </c>
      <c r="VS2" s="10" t="s">
        <v>92</v>
      </c>
      <c r="VT2" s="10" t="s">
        <v>93</v>
      </c>
      <c r="VU2" s="10" t="s">
        <v>94</v>
      </c>
      <c r="VV2" s="10" t="s">
        <v>95</v>
      </c>
      <c r="VW2" s="10" t="s">
        <v>96</v>
      </c>
      <c r="VX2" s="10" t="s">
        <v>97</v>
      </c>
      <c r="VY2" s="10" t="s">
        <v>91</v>
      </c>
      <c r="VZ2" s="10" t="s">
        <v>92</v>
      </c>
      <c r="WA2" s="10" t="s">
        <v>93</v>
      </c>
      <c r="WB2" s="10" t="s">
        <v>94</v>
      </c>
      <c r="WC2" s="10" t="s">
        <v>95</v>
      </c>
      <c r="WD2" s="10" t="s">
        <v>96</v>
      </c>
      <c r="WE2" s="10" t="s">
        <v>97</v>
      </c>
      <c r="WF2" s="10" t="s">
        <v>91</v>
      </c>
      <c r="WG2" s="10" t="s">
        <v>92</v>
      </c>
      <c r="WH2" s="10" t="s">
        <v>93</v>
      </c>
      <c r="WI2" s="10" t="s">
        <v>94</v>
      </c>
      <c r="WJ2" s="10" t="s">
        <v>95</v>
      </c>
      <c r="WK2" s="10" t="s">
        <v>96</v>
      </c>
      <c r="WL2" s="10" t="s">
        <v>97</v>
      </c>
      <c r="WM2" s="10" t="s">
        <v>91</v>
      </c>
      <c r="WN2" s="10" t="s">
        <v>92</v>
      </c>
      <c r="WO2" s="10" t="s">
        <v>93</v>
      </c>
      <c r="WP2" s="10" t="s">
        <v>94</v>
      </c>
      <c r="WQ2" s="10" t="s">
        <v>95</v>
      </c>
      <c r="WR2" s="10" t="s">
        <v>96</v>
      </c>
      <c r="WS2" s="10" t="s">
        <v>97</v>
      </c>
      <c r="WT2" s="10" t="s">
        <v>91</v>
      </c>
      <c r="WU2" s="10" t="s">
        <v>92</v>
      </c>
      <c r="WV2" s="10" t="s">
        <v>93</v>
      </c>
      <c r="WW2" s="10" t="s">
        <v>94</v>
      </c>
      <c r="WX2" s="10" t="s">
        <v>95</v>
      </c>
      <c r="WY2" s="10" t="s">
        <v>96</v>
      </c>
      <c r="WZ2" s="10" t="s">
        <v>97</v>
      </c>
      <c r="XA2" s="10" t="s">
        <v>91</v>
      </c>
      <c r="XB2" s="10" t="s">
        <v>92</v>
      </c>
      <c r="XC2" s="10" t="s">
        <v>93</v>
      </c>
      <c r="XD2" s="10" t="s">
        <v>94</v>
      </c>
      <c r="XE2" s="10" t="s">
        <v>95</v>
      </c>
      <c r="XF2" s="10" t="s">
        <v>96</v>
      </c>
      <c r="XG2" s="10" t="s">
        <v>97</v>
      </c>
      <c r="XH2" s="10" t="s">
        <v>91</v>
      </c>
      <c r="XI2" s="10" t="s">
        <v>92</v>
      </c>
      <c r="XJ2" s="10" t="s">
        <v>93</v>
      </c>
      <c r="XK2" s="10" t="s">
        <v>94</v>
      </c>
      <c r="XL2" s="10" t="s">
        <v>95</v>
      </c>
      <c r="XM2" s="10" t="s">
        <v>96</v>
      </c>
      <c r="XN2" s="10" t="s">
        <v>97</v>
      </c>
    </row>
    <row r="3" spans="1:638" x14ac:dyDescent="0.25">
      <c r="A3" s="10" t="s">
        <v>98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</row>
    <row r="4" spans="1:638" x14ac:dyDescent="0.25">
      <c r="A4" s="10" t="s">
        <v>99</v>
      </c>
      <c r="B4" s="11">
        <v>9</v>
      </c>
      <c r="C4" s="11">
        <v>798</v>
      </c>
      <c r="D4" s="11">
        <v>190</v>
      </c>
      <c r="E4" s="11">
        <v>0</v>
      </c>
      <c r="F4" s="11">
        <v>19.96</v>
      </c>
      <c r="G4" s="11">
        <v>1.115</v>
      </c>
      <c r="H4" s="11">
        <v>100</v>
      </c>
      <c r="I4" s="11">
        <v>0</v>
      </c>
      <c r="J4" s="11">
        <v>0</v>
      </c>
      <c r="K4" s="11">
        <v>988</v>
      </c>
      <c r="L4" s="11">
        <v>9</v>
      </c>
      <c r="M4" s="11">
        <v>99.096999999999994</v>
      </c>
      <c r="N4" s="11"/>
      <c r="O4" s="11">
        <v>0</v>
      </c>
      <c r="P4" s="11">
        <v>0</v>
      </c>
      <c r="Q4" s="11">
        <v>0</v>
      </c>
      <c r="R4" s="11">
        <v>988</v>
      </c>
      <c r="S4" s="11">
        <v>9</v>
      </c>
      <c r="T4" s="11">
        <v>99.096999999999994</v>
      </c>
      <c r="U4" s="11"/>
      <c r="V4" s="11">
        <v>0</v>
      </c>
      <c r="W4" s="11">
        <v>2</v>
      </c>
      <c r="X4" s="11">
        <v>2</v>
      </c>
      <c r="Y4" s="11">
        <v>986</v>
      </c>
      <c r="Z4" s="11">
        <v>7</v>
      </c>
      <c r="AA4" s="11">
        <v>99.096999999999994</v>
      </c>
      <c r="AB4" s="11">
        <v>50</v>
      </c>
      <c r="AC4" s="11">
        <v>22.222000000000001</v>
      </c>
      <c r="AD4" s="11">
        <v>0</v>
      </c>
      <c r="AE4" s="11">
        <v>0</v>
      </c>
      <c r="AF4" s="11">
        <v>988</v>
      </c>
      <c r="AG4" s="11">
        <v>9</v>
      </c>
      <c r="AH4" s="11">
        <v>99.096999999999994</v>
      </c>
      <c r="AI4" s="11"/>
      <c r="AJ4" s="11">
        <v>0</v>
      </c>
      <c r="AK4" s="11">
        <v>0</v>
      </c>
      <c r="AL4" s="11">
        <v>12</v>
      </c>
      <c r="AM4" s="11">
        <v>976</v>
      </c>
      <c r="AN4" s="11">
        <v>9</v>
      </c>
      <c r="AO4" s="11">
        <v>97.894000000000005</v>
      </c>
      <c r="AP4" s="11">
        <v>0</v>
      </c>
      <c r="AQ4" s="11">
        <v>0</v>
      </c>
      <c r="AR4" s="11">
        <v>0</v>
      </c>
      <c r="AS4" s="11">
        <v>0</v>
      </c>
      <c r="AT4" s="11">
        <v>988</v>
      </c>
      <c r="AU4" s="11">
        <v>9</v>
      </c>
      <c r="AV4" s="11">
        <v>99.096999999999994</v>
      </c>
      <c r="AW4" s="11"/>
      <c r="AX4" s="11">
        <v>0</v>
      </c>
      <c r="AY4" s="11">
        <v>0</v>
      </c>
      <c r="AZ4" s="11">
        <v>0</v>
      </c>
      <c r="BA4" s="11">
        <v>988</v>
      </c>
      <c r="BB4" s="11">
        <v>9</v>
      </c>
      <c r="BC4" s="11">
        <v>99.096999999999994</v>
      </c>
      <c r="BD4" s="11"/>
      <c r="BE4" s="11">
        <v>0</v>
      </c>
      <c r="BF4" s="11">
        <v>0</v>
      </c>
      <c r="BG4" s="11">
        <v>0</v>
      </c>
      <c r="BH4" s="11">
        <v>988</v>
      </c>
      <c r="BI4" s="11">
        <v>9</v>
      </c>
      <c r="BJ4" s="11">
        <v>99.096999999999994</v>
      </c>
      <c r="BK4" s="11"/>
      <c r="BL4" s="11">
        <v>0</v>
      </c>
      <c r="BM4" s="11">
        <v>0</v>
      </c>
      <c r="BN4" s="11">
        <v>0</v>
      </c>
      <c r="BO4" s="11">
        <v>988</v>
      </c>
      <c r="BP4" s="11">
        <v>9</v>
      </c>
      <c r="BQ4" s="11">
        <v>99.096999999999994</v>
      </c>
      <c r="BR4" s="11"/>
      <c r="BS4" s="11">
        <v>0</v>
      </c>
      <c r="BT4" s="11">
        <v>2</v>
      </c>
      <c r="BU4" s="11">
        <v>42</v>
      </c>
      <c r="BV4" s="11">
        <v>946</v>
      </c>
      <c r="BW4" s="11">
        <v>7</v>
      </c>
      <c r="BX4" s="11">
        <v>95.084999999999994</v>
      </c>
      <c r="BY4" s="11">
        <v>4.5449999999999999</v>
      </c>
      <c r="BZ4" s="11">
        <v>22.222000000000001</v>
      </c>
      <c r="CA4" s="11">
        <v>0</v>
      </c>
      <c r="CB4" s="11">
        <v>0</v>
      </c>
      <c r="CC4" s="11">
        <v>988</v>
      </c>
      <c r="CD4" s="11">
        <v>9</v>
      </c>
      <c r="CE4" s="11">
        <v>99.096999999999994</v>
      </c>
      <c r="CF4" s="11"/>
      <c r="CG4" s="11">
        <v>0</v>
      </c>
      <c r="CH4" s="11">
        <v>0</v>
      </c>
      <c r="CI4" s="11">
        <v>16</v>
      </c>
      <c r="CJ4" s="11">
        <v>972</v>
      </c>
      <c r="CK4" s="11">
        <v>9</v>
      </c>
      <c r="CL4" s="11">
        <v>97.492000000000004</v>
      </c>
      <c r="CM4" s="11">
        <v>0</v>
      </c>
      <c r="CN4" s="11">
        <v>0</v>
      </c>
      <c r="CO4" s="11">
        <v>9</v>
      </c>
      <c r="CP4" s="11">
        <v>2</v>
      </c>
      <c r="CQ4" s="11">
        <v>986</v>
      </c>
      <c r="CR4" s="11">
        <v>0</v>
      </c>
      <c r="CS4" s="11">
        <v>99.799000000000007</v>
      </c>
      <c r="CT4" s="11">
        <v>81.817999999999998</v>
      </c>
      <c r="CU4" s="11">
        <v>100</v>
      </c>
      <c r="CV4" s="11">
        <v>0</v>
      </c>
      <c r="CW4" s="11">
        <v>124</v>
      </c>
      <c r="CX4" s="11">
        <v>864</v>
      </c>
      <c r="CY4" s="11">
        <v>9</v>
      </c>
      <c r="CZ4" s="11">
        <v>86.66</v>
      </c>
      <c r="DA4" s="11">
        <v>0</v>
      </c>
      <c r="DB4" s="11">
        <v>0</v>
      </c>
      <c r="DC4" s="11">
        <v>0</v>
      </c>
      <c r="DD4" s="11">
        <v>0</v>
      </c>
      <c r="DE4" s="11">
        <v>988</v>
      </c>
      <c r="DF4" s="11">
        <v>9</v>
      </c>
      <c r="DG4" s="11">
        <v>99.096999999999994</v>
      </c>
      <c r="DH4" s="11"/>
      <c r="DI4" s="11">
        <v>0</v>
      </c>
      <c r="DJ4" s="11">
        <v>0</v>
      </c>
      <c r="DK4" s="11">
        <v>0</v>
      </c>
      <c r="DL4" s="11">
        <v>988</v>
      </c>
      <c r="DM4" s="11">
        <v>9</v>
      </c>
      <c r="DN4" s="11">
        <v>99.096999999999994</v>
      </c>
      <c r="DO4" s="11"/>
      <c r="DP4" s="11">
        <v>0</v>
      </c>
      <c r="DQ4" s="11">
        <v>1</v>
      </c>
      <c r="DR4" s="11">
        <v>0</v>
      </c>
      <c r="DS4" s="11">
        <v>988</v>
      </c>
      <c r="DT4" s="11">
        <v>8</v>
      </c>
      <c r="DU4" s="11">
        <v>99.197999999999993</v>
      </c>
      <c r="DV4" s="11">
        <v>100</v>
      </c>
      <c r="DW4" s="11">
        <v>11.111000000000001</v>
      </c>
      <c r="DX4" s="11">
        <v>0</v>
      </c>
      <c r="DY4" s="11">
        <v>0</v>
      </c>
      <c r="DZ4" s="11">
        <v>988</v>
      </c>
      <c r="EA4" s="11">
        <v>9</v>
      </c>
      <c r="EB4" s="11">
        <v>99.096999999999994</v>
      </c>
      <c r="EC4" s="11"/>
      <c r="ED4" s="11">
        <v>0</v>
      </c>
      <c r="EE4" s="11">
        <v>0</v>
      </c>
      <c r="EF4" s="11">
        <v>0</v>
      </c>
      <c r="EG4" s="11">
        <v>988</v>
      </c>
      <c r="EH4" s="11">
        <v>9</v>
      </c>
      <c r="EI4" s="11">
        <v>99.096999999999994</v>
      </c>
      <c r="EJ4" s="11"/>
      <c r="EK4" s="11">
        <v>0</v>
      </c>
      <c r="EL4" s="11">
        <v>0</v>
      </c>
      <c r="EM4" s="11">
        <v>0</v>
      </c>
      <c r="EN4" s="11">
        <v>988</v>
      </c>
      <c r="EO4" s="11">
        <v>9</v>
      </c>
      <c r="EP4" s="11">
        <v>99.096999999999994</v>
      </c>
      <c r="EQ4" s="11"/>
      <c r="ER4" s="11">
        <v>0</v>
      </c>
      <c r="ES4" s="11">
        <v>0</v>
      </c>
      <c r="ET4" s="11">
        <v>16</v>
      </c>
      <c r="EU4" s="11">
        <v>972</v>
      </c>
      <c r="EV4" s="11">
        <v>9</v>
      </c>
      <c r="EW4" s="11">
        <v>97.492000000000004</v>
      </c>
      <c r="EX4" s="11">
        <v>0</v>
      </c>
      <c r="EY4" s="11">
        <v>0</v>
      </c>
      <c r="EZ4" s="11">
        <v>0</v>
      </c>
      <c r="FA4" s="11">
        <v>0</v>
      </c>
      <c r="FB4" s="11">
        <v>988</v>
      </c>
      <c r="FC4" s="11">
        <v>9</v>
      </c>
      <c r="FD4" s="11">
        <v>99.096999999999994</v>
      </c>
      <c r="FE4" s="11"/>
      <c r="FF4" s="11">
        <v>0</v>
      </c>
      <c r="FG4" s="11">
        <v>0</v>
      </c>
      <c r="FH4" s="11">
        <v>40</v>
      </c>
      <c r="FI4" s="11">
        <v>948</v>
      </c>
      <c r="FJ4" s="11">
        <v>9</v>
      </c>
      <c r="FK4" s="11">
        <v>95.084999999999994</v>
      </c>
      <c r="FL4" s="11">
        <v>0</v>
      </c>
      <c r="FM4" s="11">
        <v>0</v>
      </c>
      <c r="FN4" s="11">
        <v>0</v>
      </c>
      <c r="FO4" s="11">
        <v>0</v>
      </c>
      <c r="FP4" s="11">
        <v>988</v>
      </c>
      <c r="FQ4" s="11">
        <v>9</v>
      </c>
      <c r="FR4" s="11">
        <v>99.096999999999994</v>
      </c>
      <c r="FS4" s="11"/>
      <c r="FT4" s="11">
        <v>0</v>
      </c>
      <c r="FU4" s="11">
        <v>9</v>
      </c>
      <c r="FV4" s="11">
        <v>168</v>
      </c>
      <c r="FW4" s="11">
        <v>820</v>
      </c>
      <c r="FX4" s="11">
        <v>0</v>
      </c>
      <c r="FY4" s="11">
        <v>83.149000000000001</v>
      </c>
      <c r="FZ4" s="11">
        <v>5.085</v>
      </c>
      <c r="GA4" s="11">
        <v>100</v>
      </c>
      <c r="GB4" s="11">
        <v>0</v>
      </c>
      <c r="GC4" s="11">
        <v>0</v>
      </c>
      <c r="GD4" s="11">
        <v>988</v>
      </c>
      <c r="GE4" s="11">
        <v>9</v>
      </c>
      <c r="GF4" s="11">
        <v>99.096999999999994</v>
      </c>
      <c r="GG4" s="11"/>
      <c r="GH4" s="11">
        <v>0</v>
      </c>
      <c r="GI4" s="11">
        <v>2</v>
      </c>
      <c r="GJ4" s="11">
        <v>2</v>
      </c>
      <c r="GK4" s="11">
        <v>986</v>
      </c>
      <c r="GL4" s="11">
        <v>7</v>
      </c>
      <c r="GM4" s="11">
        <v>99.096999999999994</v>
      </c>
      <c r="GN4" s="11">
        <v>50</v>
      </c>
      <c r="GO4" s="11">
        <v>22.222000000000001</v>
      </c>
      <c r="GP4" s="11">
        <v>0</v>
      </c>
      <c r="GQ4" s="11">
        <v>0</v>
      </c>
      <c r="GR4" s="11">
        <v>988</v>
      </c>
      <c r="GS4" s="11">
        <v>9</v>
      </c>
      <c r="GT4" s="11">
        <v>99.096999999999994</v>
      </c>
      <c r="GU4" s="11"/>
      <c r="GV4" s="11">
        <v>0</v>
      </c>
      <c r="GW4" s="11">
        <v>0</v>
      </c>
      <c r="GX4" s="11">
        <v>0</v>
      </c>
      <c r="GY4" s="11">
        <v>988</v>
      </c>
      <c r="GZ4" s="11">
        <v>9</v>
      </c>
      <c r="HA4" s="11">
        <v>99.096999999999994</v>
      </c>
      <c r="HB4" s="11"/>
      <c r="HC4" s="11">
        <v>0</v>
      </c>
      <c r="HD4" s="11">
        <v>8</v>
      </c>
      <c r="HE4" s="11">
        <v>2</v>
      </c>
      <c r="HF4" s="11">
        <v>986</v>
      </c>
      <c r="HG4" s="11">
        <v>1</v>
      </c>
      <c r="HH4" s="11">
        <v>99.698999999999998</v>
      </c>
      <c r="HI4" s="11">
        <v>80</v>
      </c>
      <c r="HJ4" s="11">
        <v>88.888999999999996</v>
      </c>
      <c r="HK4" s="11">
        <v>0</v>
      </c>
      <c r="HL4" s="11">
        <v>0</v>
      </c>
      <c r="HM4" s="11">
        <v>988</v>
      </c>
      <c r="HN4" s="11">
        <v>9</v>
      </c>
      <c r="HO4" s="11">
        <v>99.096999999999994</v>
      </c>
      <c r="HP4" s="11"/>
      <c r="HQ4" s="11">
        <v>0</v>
      </c>
      <c r="HR4" s="11">
        <v>9</v>
      </c>
      <c r="HS4" s="11">
        <v>2</v>
      </c>
      <c r="HT4" s="11">
        <v>986</v>
      </c>
      <c r="HU4" s="11">
        <v>0</v>
      </c>
      <c r="HV4" s="11">
        <v>99.799000000000007</v>
      </c>
      <c r="HW4" s="11">
        <v>81.817999999999998</v>
      </c>
      <c r="HX4" s="11">
        <v>100</v>
      </c>
      <c r="HY4" s="11">
        <v>2</v>
      </c>
      <c r="HZ4" s="11">
        <v>1</v>
      </c>
      <c r="IA4" s="11">
        <v>987</v>
      </c>
      <c r="IB4" s="11">
        <v>7</v>
      </c>
      <c r="IC4" s="11">
        <v>99.197999999999993</v>
      </c>
      <c r="ID4" s="11">
        <v>66.667000000000002</v>
      </c>
      <c r="IE4" s="11">
        <v>22.222000000000001</v>
      </c>
      <c r="IF4" s="11">
        <v>0</v>
      </c>
      <c r="IG4" s="11">
        <v>0</v>
      </c>
      <c r="IH4" s="11">
        <v>988</v>
      </c>
      <c r="II4" s="11">
        <v>9</v>
      </c>
      <c r="IJ4" s="11">
        <v>99.096999999999994</v>
      </c>
      <c r="IK4" s="11"/>
      <c r="IL4" s="11">
        <v>0</v>
      </c>
      <c r="IM4" s="11">
        <v>0</v>
      </c>
      <c r="IN4" s="11">
        <v>0</v>
      </c>
      <c r="IO4" s="11">
        <v>988</v>
      </c>
      <c r="IP4" s="11">
        <v>9</v>
      </c>
      <c r="IQ4" s="11">
        <v>99.096999999999994</v>
      </c>
      <c r="IR4" s="11"/>
      <c r="IS4" s="11">
        <v>0</v>
      </c>
      <c r="IT4" s="11">
        <v>0</v>
      </c>
      <c r="IU4" s="11">
        <v>0</v>
      </c>
      <c r="IV4" s="11">
        <v>988</v>
      </c>
      <c r="IW4" s="11">
        <v>9</v>
      </c>
      <c r="IX4" s="11">
        <v>99.096999999999994</v>
      </c>
      <c r="IY4" s="11"/>
      <c r="IZ4" s="11">
        <v>0</v>
      </c>
      <c r="JA4" s="11">
        <v>0</v>
      </c>
      <c r="JB4" s="11">
        <v>0</v>
      </c>
      <c r="JC4" s="11">
        <v>988</v>
      </c>
      <c r="JD4" s="11">
        <v>9</v>
      </c>
      <c r="JE4" s="11">
        <v>99.096999999999994</v>
      </c>
      <c r="JF4" s="11"/>
      <c r="JG4" s="11">
        <v>0</v>
      </c>
      <c r="JH4" s="11">
        <v>0</v>
      </c>
      <c r="JI4" s="11">
        <v>0</v>
      </c>
      <c r="JJ4" s="11">
        <v>988</v>
      </c>
      <c r="JK4" s="11">
        <v>9</v>
      </c>
      <c r="JL4" s="11">
        <v>99.096999999999994</v>
      </c>
      <c r="JM4" s="11"/>
      <c r="JN4" s="11">
        <v>0</v>
      </c>
      <c r="JO4" s="11">
        <v>0</v>
      </c>
      <c r="JP4" s="11">
        <v>0</v>
      </c>
      <c r="JQ4" s="11">
        <v>988</v>
      </c>
      <c r="JR4" s="11">
        <v>9</v>
      </c>
      <c r="JS4" s="11">
        <v>99.096999999999994</v>
      </c>
      <c r="JT4" s="11"/>
      <c r="JU4" s="11">
        <v>0</v>
      </c>
      <c r="JV4" s="11">
        <v>0</v>
      </c>
      <c r="JW4" s="11">
        <v>0</v>
      </c>
      <c r="JX4" s="11">
        <v>988</v>
      </c>
      <c r="JY4" s="11">
        <v>9</v>
      </c>
      <c r="JZ4" s="11">
        <v>99.096999999999994</v>
      </c>
      <c r="KA4" s="11"/>
      <c r="KB4" s="11">
        <v>0</v>
      </c>
      <c r="KC4" s="11">
        <v>0</v>
      </c>
      <c r="KD4" s="11">
        <v>40</v>
      </c>
      <c r="KE4" s="11">
        <v>948</v>
      </c>
      <c r="KF4" s="11">
        <v>9</v>
      </c>
      <c r="KG4" s="11">
        <v>95.084999999999994</v>
      </c>
      <c r="KH4" s="11">
        <v>0</v>
      </c>
      <c r="KI4" s="11">
        <v>0</v>
      </c>
      <c r="KJ4" s="11">
        <v>0</v>
      </c>
      <c r="KK4" s="11">
        <v>8</v>
      </c>
      <c r="KL4" s="11">
        <v>980</v>
      </c>
      <c r="KM4" s="11">
        <v>9</v>
      </c>
      <c r="KN4" s="11">
        <v>98.295000000000002</v>
      </c>
      <c r="KO4" s="11">
        <v>0</v>
      </c>
      <c r="KP4" s="11">
        <v>0</v>
      </c>
      <c r="KQ4" s="11">
        <v>0</v>
      </c>
      <c r="KR4" s="11">
        <v>0</v>
      </c>
      <c r="KS4" s="11">
        <v>988</v>
      </c>
      <c r="KT4" s="11">
        <v>9</v>
      </c>
      <c r="KU4" s="11">
        <v>99.096999999999994</v>
      </c>
      <c r="KV4" s="11"/>
      <c r="KW4" s="11">
        <v>0</v>
      </c>
      <c r="KX4" s="11">
        <v>0</v>
      </c>
      <c r="KY4" s="11">
        <v>66</v>
      </c>
      <c r="KZ4" s="11">
        <v>922</v>
      </c>
      <c r="LA4" s="11">
        <v>9</v>
      </c>
      <c r="LB4" s="11">
        <v>92.477000000000004</v>
      </c>
      <c r="LC4" s="11">
        <v>0</v>
      </c>
      <c r="LD4" s="11">
        <v>0</v>
      </c>
      <c r="LE4" s="11">
        <v>9</v>
      </c>
      <c r="LF4" s="11">
        <v>188</v>
      </c>
      <c r="LG4" s="11">
        <v>800</v>
      </c>
      <c r="LH4" s="11">
        <v>0</v>
      </c>
      <c r="LI4" s="11">
        <v>81.143000000000001</v>
      </c>
      <c r="LJ4" s="11">
        <v>4.569</v>
      </c>
      <c r="LK4" s="11">
        <v>100</v>
      </c>
      <c r="LL4" s="11">
        <v>0</v>
      </c>
      <c r="LM4" s="11">
        <v>33</v>
      </c>
      <c r="LN4" s="11">
        <v>955</v>
      </c>
      <c r="LO4" s="11">
        <v>9</v>
      </c>
      <c r="LP4" s="11">
        <v>95.787000000000006</v>
      </c>
      <c r="LQ4" s="11">
        <v>0</v>
      </c>
      <c r="LR4" s="11">
        <v>0</v>
      </c>
      <c r="LS4" s="11">
        <v>1</v>
      </c>
      <c r="LT4" s="11">
        <v>0</v>
      </c>
      <c r="LU4" s="11">
        <v>988</v>
      </c>
      <c r="LV4" s="11">
        <v>8</v>
      </c>
      <c r="LW4" s="11">
        <v>99.197999999999993</v>
      </c>
      <c r="LX4" s="11">
        <v>100</v>
      </c>
      <c r="LY4" s="11">
        <v>11.111000000000001</v>
      </c>
      <c r="LZ4" s="11">
        <v>0</v>
      </c>
      <c r="MA4" s="11">
        <v>0</v>
      </c>
      <c r="MB4" s="11">
        <v>988</v>
      </c>
      <c r="MC4" s="11">
        <v>9</v>
      </c>
      <c r="MD4" s="11">
        <v>99.096999999999994</v>
      </c>
      <c r="ME4" s="11"/>
      <c r="MF4" s="11">
        <v>0</v>
      </c>
      <c r="MG4" s="11">
        <v>0</v>
      </c>
      <c r="MH4" s="11">
        <v>0</v>
      </c>
      <c r="MI4" s="11">
        <v>988</v>
      </c>
      <c r="MJ4" s="11">
        <v>9</v>
      </c>
      <c r="MK4" s="11">
        <v>99.096999999999994</v>
      </c>
      <c r="ML4" s="11"/>
      <c r="MM4" s="11">
        <v>0</v>
      </c>
      <c r="MN4" s="11">
        <v>0</v>
      </c>
      <c r="MO4" s="11">
        <v>36</v>
      </c>
      <c r="MP4" s="11">
        <v>952</v>
      </c>
      <c r="MQ4" s="11">
        <v>9</v>
      </c>
      <c r="MR4" s="11">
        <v>95.486000000000004</v>
      </c>
      <c r="MS4" s="11">
        <v>0</v>
      </c>
      <c r="MT4" s="11">
        <v>0</v>
      </c>
      <c r="MU4" s="11">
        <v>3</v>
      </c>
      <c r="MV4" s="11">
        <v>0</v>
      </c>
      <c r="MW4" s="11">
        <v>988</v>
      </c>
      <c r="MX4" s="11">
        <v>6</v>
      </c>
      <c r="MY4" s="11">
        <v>99.397999999999996</v>
      </c>
      <c r="MZ4" s="11">
        <v>100</v>
      </c>
      <c r="NA4" s="11">
        <v>33.332999999999998</v>
      </c>
      <c r="NB4" s="11">
        <v>0</v>
      </c>
      <c r="NC4" s="11">
        <v>80</v>
      </c>
      <c r="ND4" s="11">
        <v>908</v>
      </c>
      <c r="NE4" s="11">
        <v>9</v>
      </c>
      <c r="NF4" s="11">
        <v>91.072999999999993</v>
      </c>
      <c r="NG4" s="11">
        <v>0</v>
      </c>
      <c r="NH4" s="11">
        <v>0</v>
      </c>
      <c r="NI4" s="11">
        <v>0</v>
      </c>
      <c r="NJ4" s="11">
        <v>0</v>
      </c>
      <c r="NK4" s="11">
        <v>988</v>
      </c>
      <c r="NL4" s="11">
        <v>9</v>
      </c>
      <c r="NM4" s="11">
        <v>99.096999999999994</v>
      </c>
      <c r="NN4" s="11"/>
      <c r="NO4" s="11">
        <v>0</v>
      </c>
      <c r="NP4" s="11">
        <v>1</v>
      </c>
      <c r="NQ4" s="11">
        <v>86</v>
      </c>
      <c r="NR4" s="11">
        <v>902</v>
      </c>
      <c r="NS4" s="11">
        <v>8</v>
      </c>
      <c r="NT4" s="11">
        <v>90.572000000000003</v>
      </c>
      <c r="NU4" s="11">
        <v>1.149</v>
      </c>
      <c r="NV4" s="11">
        <v>11.111000000000001</v>
      </c>
      <c r="NW4" s="11">
        <v>0</v>
      </c>
      <c r="NX4" s="11">
        <v>0</v>
      </c>
      <c r="NY4" s="11">
        <v>988</v>
      </c>
      <c r="NZ4" s="11">
        <v>9</v>
      </c>
      <c r="OA4" s="11">
        <v>99.096999999999994</v>
      </c>
      <c r="OB4" s="11"/>
      <c r="OC4" s="11">
        <v>0</v>
      </c>
      <c r="OD4" s="11">
        <v>0</v>
      </c>
      <c r="OE4" s="11">
        <v>0</v>
      </c>
      <c r="OF4" s="11">
        <v>988</v>
      </c>
      <c r="OG4" s="11">
        <v>9</v>
      </c>
      <c r="OH4" s="11">
        <v>99.096999999999994</v>
      </c>
      <c r="OI4" s="11"/>
      <c r="OJ4" s="11">
        <v>0</v>
      </c>
      <c r="OK4" s="11">
        <v>0</v>
      </c>
      <c r="OL4" s="11">
        <v>0</v>
      </c>
      <c r="OM4" s="11">
        <v>988</v>
      </c>
      <c r="ON4" s="11">
        <v>9</v>
      </c>
      <c r="OO4" s="11">
        <v>99.096999999999994</v>
      </c>
      <c r="OP4" s="11"/>
      <c r="OQ4" s="11">
        <v>0</v>
      </c>
      <c r="OR4" s="11">
        <v>0</v>
      </c>
      <c r="OS4" s="11">
        <v>20</v>
      </c>
      <c r="OT4" s="11">
        <v>968</v>
      </c>
      <c r="OU4" s="11">
        <v>9</v>
      </c>
      <c r="OV4" s="11">
        <v>97.090999999999994</v>
      </c>
      <c r="OW4" s="11">
        <v>0</v>
      </c>
      <c r="OX4" s="11">
        <v>0</v>
      </c>
      <c r="OY4" s="11">
        <v>0</v>
      </c>
      <c r="OZ4" s="11">
        <v>0</v>
      </c>
      <c r="PA4" s="11">
        <v>988</v>
      </c>
      <c r="PB4" s="11">
        <v>9</v>
      </c>
      <c r="PC4" s="11">
        <v>99.096999999999994</v>
      </c>
      <c r="PD4" s="11"/>
      <c r="PE4" s="11">
        <v>0</v>
      </c>
      <c r="PF4" s="11">
        <v>0</v>
      </c>
      <c r="PG4" s="11">
        <v>0</v>
      </c>
      <c r="PH4" s="11">
        <v>988</v>
      </c>
      <c r="PI4" s="11">
        <v>9</v>
      </c>
      <c r="PJ4" s="11">
        <v>99.096999999999994</v>
      </c>
      <c r="PK4" s="11"/>
      <c r="PL4" s="11">
        <v>0</v>
      </c>
      <c r="PM4" s="11">
        <v>0</v>
      </c>
      <c r="PN4" s="11">
        <v>0</v>
      </c>
      <c r="PO4" s="11">
        <v>988</v>
      </c>
      <c r="PP4" s="11">
        <v>9</v>
      </c>
      <c r="PQ4" s="11">
        <v>99.096999999999994</v>
      </c>
      <c r="PR4" s="11"/>
      <c r="PS4" s="11">
        <v>0</v>
      </c>
      <c r="PT4" s="11">
        <v>0</v>
      </c>
      <c r="PU4" s="11">
        <v>0</v>
      </c>
      <c r="PV4" s="11">
        <v>988</v>
      </c>
      <c r="PW4" s="11">
        <v>9</v>
      </c>
      <c r="PX4" s="11">
        <v>99.096999999999994</v>
      </c>
      <c r="PY4" s="11"/>
      <c r="PZ4" s="11">
        <v>0</v>
      </c>
      <c r="QA4" s="11">
        <v>0</v>
      </c>
      <c r="QB4" s="11">
        <v>0</v>
      </c>
      <c r="QC4" s="11">
        <v>988</v>
      </c>
      <c r="QD4" s="11">
        <v>9</v>
      </c>
      <c r="QE4" s="11">
        <v>99.096999999999994</v>
      </c>
      <c r="QF4" s="11"/>
      <c r="QG4" s="11">
        <v>0</v>
      </c>
      <c r="QH4" s="11">
        <v>0</v>
      </c>
      <c r="QI4" s="11">
        <v>0</v>
      </c>
      <c r="QJ4" s="11">
        <v>988</v>
      </c>
      <c r="QK4" s="11">
        <v>9</v>
      </c>
      <c r="QL4" s="11">
        <v>99.096999999999994</v>
      </c>
      <c r="QM4" s="11"/>
      <c r="QN4" s="11">
        <v>0</v>
      </c>
      <c r="QO4" s="11">
        <v>0</v>
      </c>
      <c r="QP4" s="11">
        <v>10</v>
      </c>
      <c r="QQ4" s="11">
        <v>978</v>
      </c>
      <c r="QR4" s="11">
        <v>9</v>
      </c>
      <c r="QS4" s="11">
        <v>98.093999999999994</v>
      </c>
      <c r="QT4" s="11">
        <v>0</v>
      </c>
      <c r="QU4" s="11">
        <v>0</v>
      </c>
      <c r="QV4" s="11">
        <v>0</v>
      </c>
      <c r="QW4" s="11">
        <v>0</v>
      </c>
      <c r="QX4" s="11">
        <v>988</v>
      </c>
      <c r="QY4" s="11">
        <v>9</v>
      </c>
      <c r="QZ4" s="11">
        <v>99.096999999999994</v>
      </c>
      <c r="RA4" s="11"/>
      <c r="RB4" s="11">
        <v>0</v>
      </c>
      <c r="RC4" s="11">
        <v>0</v>
      </c>
      <c r="RD4" s="11">
        <v>0</v>
      </c>
      <c r="RE4" s="11">
        <v>988</v>
      </c>
      <c r="RF4" s="11">
        <v>9</v>
      </c>
      <c r="RG4" s="11">
        <v>99.096999999999994</v>
      </c>
      <c r="RH4" s="11"/>
      <c r="RI4" s="11">
        <v>0</v>
      </c>
      <c r="RJ4" s="11">
        <v>0</v>
      </c>
      <c r="RK4" s="11">
        <v>3</v>
      </c>
      <c r="RL4" s="11">
        <v>985</v>
      </c>
      <c r="RM4" s="11">
        <v>9</v>
      </c>
      <c r="RN4" s="11">
        <v>98.796000000000006</v>
      </c>
      <c r="RO4" s="11">
        <v>0</v>
      </c>
      <c r="RP4" s="11">
        <v>0</v>
      </c>
      <c r="RQ4" s="11">
        <v>0</v>
      </c>
      <c r="RR4" s="11">
        <v>0</v>
      </c>
      <c r="RS4" s="11">
        <v>988</v>
      </c>
      <c r="RT4" s="11">
        <v>9</v>
      </c>
      <c r="RU4" s="11">
        <v>99.096999999999994</v>
      </c>
      <c r="RV4" s="11"/>
      <c r="RW4" s="11">
        <v>0</v>
      </c>
      <c r="RX4" s="11">
        <v>0</v>
      </c>
      <c r="RY4" s="11">
        <v>0</v>
      </c>
      <c r="RZ4" s="11">
        <v>988</v>
      </c>
      <c r="SA4" s="11">
        <v>9</v>
      </c>
      <c r="SB4" s="11">
        <v>99.096999999999994</v>
      </c>
      <c r="SC4" s="11"/>
      <c r="SD4" s="11">
        <v>0</v>
      </c>
      <c r="SE4" s="11">
        <v>8</v>
      </c>
      <c r="SF4" s="11">
        <v>98</v>
      </c>
      <c r="SG4" s="11">
        <v>890</v>
      </c>
      <c r="SH4" s="11">
        <v>1</v>
      </c>
      <c r="SI4" s="11">
        <v>90.07</v>
      </c>
      <c r="SJ4" s="11">
        <v>7.5469999999999997</v>
      </c>
      <c r="SK4" s="11">
        <v>88.888999999999996</v>
      </c>
      <c r="SL4" s="11">
        <v>9</v>
      </c>
      <c r="SM4" s="11">
        <v>948</v>
      </c>
      <c r="SN4" s="11">
        <v>40</v>
      </c>
      <c r="SO4" s="11">
        <v>0</v>
      </c>
      <c r="SP4" s="11">
        <v>4.915</v>
      </c>
      <c r="SQ4" s="11">
        <v>0.94</v>
      </c>
      <c r="SR4" s="11">
        <v>100</v>
      </c>
      <c r="SS4" s="11">
        <v>0</v>
      </c>
      <c r="ST4" s="11">
        <v>0</v>
      </c>
      <c r="SU4" s="11">
        <v>988</v>
      </c>
      <c r="SV4" s="11">
        <v>9</v>
      </c>
      <c r="SW4" s="11">
        <v>99.096999999999994</v>
      </c>
      <c r="SX4" s="11"/>
      <c r="SY4" s="11">
        <v>0</v>
      </c>
      <c r="SZ4" s="11">
        <v>0</v>
      </c>
      <c r="TA4" s="11">
        <v>0</v>
      </c>
      <c r="TB4" s="11">
        <v>988</v>
      </c>
      <c r="TC4" s="11">
        <v>9</v>
      </c>
      <c r="TD4" s="11">
        <v>99.096999999999994</v>
      </c>
      <c r="TE4" s="11"/>
      <c r="TF4" s="11">
        <v>0</v>
      </c>
      <c r="TG4" s="11">
        <v>0</v>
      </c>
      <c r="TH4" s="11">
        <v>280</v>
      </c>
      <c r="TI4" s="11">
        <v>708</v>
      </c>
      <c r="TJ4" s="11">
        <v>9</v>
      </c>
      <c r="TK4" s="11">
        <v>71.013000000000005</v>
      </c>
      <c r="TL4" s="11">
        <v>0</v>
      </c>
      <c r="TM4" s="11">
        <v>0</v>
      </c>
      <c r="TN4" s="11">
        <v>0</v>
      </c>
      <c r="TO4" s="11">
        <v>30</v>
      </c>
      <c r="TP4" s="11">
        <v>958</v>
      </c>
      <c r="TQ4" s="11">
        <v>9</v>
      </c>
      <c r="TR4" s="11">
        <v>96.087999999999994</v>
      </c>
      <c r="TS4" s="11">
        <v>0</v>
      </c>
      <c r="TT4" s="11">
        <v>0</v>
      </c>
      <c r="TU4" s="11">
        <v>0</v>
      </c>
      <c r="TV4" s="11">
        <v>9</v>
      </c>
      <c r="TW4" s="11">
        <v>979</v>
      </c>
      <c r="TX4" s="11">
        <v>9</v>
      </c>
      <c r="TY4" s="11">
        <v>98.194999999999993</v>
      </c>
      <c r="TZ4" s="11">
        <v>0</v>
      </c>
      <c r="UA4" s="11">
        <v>0</v>
      </c>
      <c r="UB4" s="11">
        <v>0</v>
      </c>
      <c r="UC4" s="11">
        <v>2</v>
      </c>
      <c r="UD4" s="11">
        <v>986</v>
      </c>
      <c r="UE4" s="11">
        <v>9</v>
      </c>
      <c r="UF4" s="11">
        <v>98.897000000000006</v>
      </c>
      <c r="UG4" s="11">
        <v>0</v>
      </c>
      <c r="UH4" s="11">
        <v>0</v>
      </c>
      <c r="UI4" s="11">
        <v>0</v>
      </c>
      <c r="UJ4" s="11">
        <v>0</v>
      </c>
      <c r="UK4" s="11">
        <v>988</v>
      </c>
      <c r="UL4" s="11">
        <v>9</v>
      </c>
      <c r="UM4" s="11">
        <v>99.096999999999994</v>
      </c>
      <c r="UN4" s="11"/>
      <c r="UO4" s="11">
        <v>0</v>
      </c>
      <c r="UP4" s="11">
        <v>0</v>
      </c>
      <c r="UQ4" s="11">
        <v>0</v>
      </c>
      <c r="UR4" s="11">
        <v>988</v>
      </c>
      <c r="US4" s="11">
        <v>9</v>
      </c>
      <c r="UT4" s="11">
        <v>99.096999999999994</v>
      </c>
      <c r="UU4" s="11"/>
      <c r="UV4" s="11">
        <v>0</v>
      </c>
      <c r="UW4" s="11">
        <v>3</v>
      </c>
      <c r="UX4" s="11">
        <v>470</v>
      </c>
      <c r="UY4" s="11">
        <v>518</v>
      </c>
      <c r="UZ4" s="11">
        <v>6</v>
      </c>
      <c r="VA4" s="11">
        <v>52.256999999999998</v>
      </c>
      <c r="VB4" s="11">
        <v>0.63400000000000001</v>
      </c>
      <c r="VC4" s="11">
        <v>33.332999999999998</v>
      </c>
      <c r="VD4" s="11">
        <v>0</v>
      </c>
      <c r="VE4" s="11">
        <v>0</v>
      </c>
      <c r="VF4" s="11">
        <v>988</v>
      </c>
      <c r="VG4" s="11">
        <v>9</v>
      </c>
      <c r="VH4" s="11">
        <v>99.096999999999994</v>
      </c>
      <c r="VI4" s="11"/>
      <c r="VJ4" s="11">
        <v>0</v>
      </c>
      <c r="VK4" s="11">
        <v>0</v>
      </c>
      <c r="VL4" s="11">
        <v>0</v>
      </c>
      <c r="VM4" s="11">
        <v>988</v>
      </c>
      <c r="VN4" s="11">
        <v>9</v>
      </c>
      <c r="VO4" s="11">
        <v>99.096999999999994</v>
      </c>
      <c r="VP4" s="11"/>
      <c r="VQ4" s="11">
        <v>0</v>
      </c>
      <c r="VR4" s="11">
        <v>1</v>
      </c>
      <c r="VS4" s="11">
        <v>148</v>
      </c>
      <c r="VT4" s="11">
        <v>840</v>
      </c>
      <c r="VU4" s="11">
        <v>8</v>
      </c>
      <c r="VV4" s="11">
        <v>84.352999999999994</v>
      </c>
      <c r="VW4" s="11">
        <v>0.67100000000000004</v>
      </c>
      <c r="VX4" s="11">
        <v>11.111000000000001</v>
      </c>
      <c r="VY4" s="11">
        <v>2</v>
      </c>
      <c r="VZ4" s="11">
        <v>2</v>
      </c>
      <c r="WA4" s="11">
        <v>986</v>
      </c>
      <c r="WB4" s="11">
        <v>7</v>
      </c>
      <c r="WC4" s="11">
        <v>99.096999999999994</v>
      </c>
      <c r="WD4" s="11">
        <v>50</v>
      </c>
      <c r="WE4" s="11">
        <v>22.222000000000001</v>
      </c>
      <c r="WF4" s="11">
        <v>2</v>
      </c>
      <c r="WG4" s="11">
        <v>11</v>
      </c>
      <c r="WH4" s="11">
        <v>977</v>
      </c>
      <c r="WI4" s="11">
        <v>7</v>
      </c>
      <c r="WJ4" s="11">
        <v>98.194999999999993</v>
      </c>
      <c r="WK4" s="11">
        <v>15.385</v>
      </c>
      <c r="WL4" s="11">
        <v>22.222000000000001</v>
      </c>
      <c r="WM4" s="11">
        <v>0</v>
      </c>
      <c r="WN4" s="11">
        <v>4</v>
      </c>
      <c r="WO4" s="11">
        <v>984</v>
      </c>
      <c r="WP4" s="11">
        <v>9</v>
      </c>
      <c r="WQ4" s="11">
        <v>98.695999999999998</v>
      </c>
      <c r="WR4" s="11">
        <v>0</v>
      </c>
      <c r="WS4" s="11">
        <v>0</v>
      </c>
      <c r="WT4" s="11">
        <v>0</v>
      </c>
      <c r="WU4" s="11">
        <v>0</v>
      </c>
      <c r="WV4" s="11">
        <v>988</v>
      </c>
      <c r="WW4" s="11">
        <v>9</v>
      </c>
      <c r="WX4" s="11">
        <v>99.096999999999994</v>
      </c>
      <c r="WY4" s="11"/>
      <c r="WZ4" s="11">
        <v>0</v>
      </c>
      <c r="XA4" s="11">
        <v>0</v>
      </c>
      <c r="XB4" s="11">
        <v>0</v>
      </c>
      <c r="XC4" s="11">
        <v>988</v>
      </c>
      <c r="XD4" s="11">
        <v>9</v>
      </c>
      <c r="XE4" s="11">
        <v>99.096999999999994</v>
      </c>
      <c r="XF4" s="11"/>
      <c r="XG4" s="11">
        <v>0</v>
      </c>
      <c r="XH4" s="11">
        <v>0</v>
      </c>
      <c r="XI4" s="11">
        <v>486</v>
      </c>
      <c r="XJ4" s="11">
        <v>502</v>
      </c>
      <c r="XK4" s="11">
        <v>9</v>
      </c>
      <c r="XL4" s="11">
        <v>50.350999999999999</v>
      </c>
      <c r="XM4" s="11">
        <v>0</v>
      </c>
      <c r="XN4" s="11">
        <v>0</v>
      </c>
    </row>
    <row r="5" spans="1:638" x14ac:dyDescent="0.25">
      <c r="A5" s="10" t="s">
        <v>100</v>
      </c>
      <c r="B5" s="11">
        <v>56</v>
      </c>
      <c r="C5" s="11">
        <v>777</v>
      </c>
      <c r="D5" s="11">
        <v>250</v>
      </c>
      <c r="E5" s="11">
        <v>0</v>
      </c>
      <c r="F5" s="11">
        <v>28.254999999999999</v>
      </c>
      <c r="G5" s="11">
        <v>6.7229999999999999</v>
      </c>
      <c r="H5" s="11">
        <v>100</v>
      </c>
      <c r="I5" s="11">
        <v>0</v>
      </c>
      <c r="J5" s="11">
        <v>0</v>
      </c>
      <c r="K5" s="11">
        <v>1027</v>
      </c>
      <c r="L5" s="11">
        <v>56</v>
      </c>
      <c r="M5" s="11">
        <v>94.828999999999994</v>
      </c>
      <c r="N5" s="11"/>
      <c r="O5" s="11">
        <v>0</v>
      </c>
      <c r="P5" s="11">
        <v>0</v>
      </c>
      <c r="Q5" s="11">
        <v>0</v>
      </c>
      <c r="R5" s="11">
        <v>1027</v>
      </c>
      <c r="S5" s="11">
        <v>56</v>
      </c>
      <c r="T5" s="11">
        <v>94.828999999999994</v>
      </c>
      <c r="U5" s="11"/>
      <c r="V5" s="11">
        <v>0</v>
      </c>
      <c r="W5" s="11">
        <v>0</v>
      </c>
      <c r="X5" s="11">
        <v>0</v>
      </c>
      <c r="Y5" s="11">
        <v>1027</v>
      </c>
      <c r="Z5" s="11">
        <v>56</v>
      </c>
      <c r="AA5" s="11">
        <v>94.828999999999994</v>
      </c>
      <c r="AB5" s="11"/>
      <c r="AC5" s="11">
        <v>0</v>
      </c>
      <c r="AD5" s="11">
        <v>0</v>
      </c>
      <c r="AE5" s="11">
        <v>0</v>
      </c>
      <c r="AF5" s="11">
        <v>1027</v>
      </c>
      <c r="AG5" s="11">
        <v>56</v>
      </c>
      <c r="AH5" s="11">
        <v>94.828999999999994</v>
      </c>
      <c r="AI5" s="11"/>
      <c r="AJ5" s="11">
        <v>0</v>
      </c>
      <c r="AK5" s="11">
        <v>0</v>
      </c>
      <c r="AL5" s="11">
        <v>28</v>
      </c>
      <c r="AM5" s="11">
        <v>999</v>
      </c>
      <c r="AN5" s="11">
        <v>56</v>
      </c>
      <c r="AO5" s="11">
        <v>92.244</v>
      </c>
      <c r="AP5" s="11">
        <v>0</v>
      </c>
      <c r="AQ5" s="11">
        <v>0</v>
      </c>
      <c r="AR5" s="11">
        <v>0</v>
      </c>
      <c r="AS5" s="11">
        <v>0</v>
      </c>
      <c r="AT5" s="11">
        <v>1027</v>
      </c>
      <c r="AU5" s="11">
        <v>56</v>
      </c>
      <c r="AV5" s="11">
        <v>94.828999999999994</v>
      </c>
      <c r="AW5" s="11"/>
      <c r="AX5" s="11">
        <v>0</v>
      </c>
      <c r="AY5" s="11">
        <v>0</v>
      </c>
      <c r="AZ5" s="11">
        <v>0</v>
      </c>
      <c r="BA5" s="11">
        <v>1027</v>
      </c>
      <c r="BB5" s="11">
        <v>56</v>
      </c>
      <c r="BC5" s="11">
        <v>94.828999999999994</v>
      </c>
      <c r="BD5" s="11"/>
      <c r="BE5" s="11">
        <v>0</v>
      </c>
      <c r="BF5" s="11">
        <v>0</v>
      </c>
      <c r="BG5" s="11">
        <v>0</v>
      </c>
      <c r="BH5" s="11">
        <v>1027</v>
      </c>
      <c r="BI5" s="11">
        <v>56</v>
      </c>
      <c r="BJ5" s="11">
        <v>94.828999999999994</v>
      </c>
      <c r="BK5" s="11"/>
      <c r="BL5" s="11">
        <v>0</v>
      </c>
      <c r="BM5" s="11">
        <v>0</v>
      </c>
      <c r="BN5" s="11">
        <v>0</v>
      </c>
      <c r="BO5" s="11">
        <v>1027</v>
      </c>
      <c r="BP5" s="11">
        <v>56</v>
      </c>
      <c r="BQ5" s="11">
        <v>94.828999999999994</v>
      </c>
      <c r="BR5" s="11"/>
      <c r="BS5" s="11">
        <v>0</v>
      </c>
      <c r="BT5" s="11">
        <v>0</v>
      </c>
      <c r="BU5" s="11">
        <v>8</v>
      </c>
      <c r="BV5" s="11">
        <v>1019</v>
      </c>
      <c r="BW5" s="11">
        <v>56</v>
      </c>
      <c r="BX5" s="11">
        <v>94.09</v>
      </c>
      <c r="BY5" s="11">
        <v>0</v>
      </c>
      <c r="BZ5" s="11">
        <v>0</v>
      </c>
      <c r="CA5" s="11">
        <v>0</v>
      </c>
      <c r="CB5" s="11">
        <v>0</v>
      </c>
      <c r="CC5" s="11">
        <v>1027</v>
      </c>
      <c r="CD5" s="11">
        <v>56</v>
      </c>
      <c r="CE5" s="11">
        <v>94.828999999999994</v>
      </c>
      <c r="CF5" s="11"/>
      <c r="CG5" s="11">
        <v>0</v>
      </c>
      <c r="CH5" s="11">
        <v>0</v>
      </c>
      <c r="CI5" s="11">
        <v>16</v>
      </c>
      <c r="CJ5" s="11">
        <v>1011</v>
      </c>
      <c r="CK5" s="11">
        <v>56</v>
      </c>
      <c r="CL5" s="11">
        <v>93.352000000000004</v>
      </c>
      <c r="CM5" s="11">
        <v>0</v>
      </c>
      <c r="CN5" s="11">
        <v>0</v>
      </c>
      <c r="CO5" s="11">
        <v>0</v>
      </c>
      <c r="CP5" s="11">
        <v>0</v>
      </c>
      <c r="CQ5" s="11">
        <v>1027</v>
      </c>
      <c r="CR5" s="11">
        <v>56</v>
      </c>
      <c r="CS5" s="11">
        <v>94.828999999999994</v>
      </c>
      <c r="CT5" s="11"/>
      <c r="CU5" s="11">
        <v>0</v>
      </c>
      <c r="CV5" s="11">
        <v>8</v>
      </c>
      <c r="CW5" s="11">
        <v>108</v>
      </c>
      <c r="CX5" s="11">
        <v>919</v>
      </c>
      <c r="CY5" s="11">
        <v>48</v>
      </c>
      <c r="CZ5" s="11">
        <v>85.596000000000004</v>
      </c>
      <c r="DA5" s="11">
        <v>6.8970000000000002</v>
      </c>
      <c r="DB5" s="11">
        <v>14.286</v>
      </c>
      <c r="DC5" s="11">
        <v>0</v>
      </c>
      <c r="DD5" s="11">
        <v>0</v>
      </c>
      <c r="DE5" s="11">
        <v>1027</v>
      </c>
      <c r="DF5" s="11">
        <v>56</v>
      </c>
      <c r="DG5" s="11">
        <v>94.828999999999994</v>
      </c>
      <c r="DH5" s="11"/>
      <c r="DI5" s="11">
        <v>0</v>
      </c>
      <c r="DJ5" s="11">
        <v>0</v>
      </c>
      <c r="DK5" s="11">
        <v>0</v>
      </c>
      <c r="DL5" s="11">
        <v>1027</v>
      </c>
      <c r="DM5" s="11">
        <v>56</v>
      </c>
      <c r="DN5" s="11">
        <v>94.828999999999994</v>
      </c>
      <c r="DO5" s="11"/>
      <c r="DP5" s="11">
        <v>0</v>
      </c>
      <c r="DQ5" s="11">
        <v>0</v>
      </c>
      <c r="DR5" s="11">
        <v>0</v>
      </c>
      <c r="DS5" s="11">
        <v>1027</v>
      </c>
      <c r="DT5" s="11">
        <v>56</v>
      </c>
      <c r="DU5" s="11">
        <v>94.828999999999994</v>
      </c>
      <c r="DV5" s="11"/>
      <c r="DW5" s="11">
        <v>0</v>
      </c>
      <c r="DX5" s="11">
        <v>0</v>
      </c>
      <c r="DY5" s="11">
        <v>0</v>
      </c>
      <c r="DZ5" s="11">
        <v>1027</v>
      </c>
      <c r="EA5" s="11">
        <v>56</v>
      </c>
      <c r="EB5" s="11">
        <v>94.828999999999994</v>
      </c>
      <c r="EC5" s="11"/>
      <c r="ED5" s="11">
        <v>0</v>
      </c>
      <c r="EE5" s="11">
        <v>0</v>
      </c>
      <c r="EF5" s="11">
        <v>210</v>
      </c>
      <c r="EG5" s="11">
        <v>817</v>
      </c>
      <c r="EH5" s="11">
        <v>56</v>
      </c>
      <c r="EI5" s="11">
        <v>75.438999999999993</v>
      </c>
      <c r="EJ5" s="11">
        <v>0</v>
      </c>
      <c r="EK5" s="11">
        <v>0</v>
      </c>
      <c r="EL5" s="11">
        <v>0</v>
      </c>
      <c r="EM5" s="11">
        <v>0</v>
      </c>
      <c r="EN5" s="11">
        <v>1027</v>
      </c>
      <c r="EO5" s="11">
        <v>56</v>
      </c>
      <c r="EP5" s="11">
        <v>94.828999999999994</v>
      </c>
      <c r="EQ5" s="11"/>
      <c r="ER5" s="11">
        <v>0</v>
      </c>
      <c r="ES5" s="11">
        <v>0</v>
      </c>
      <c r="ET5" s="11">
        <v>28</v>
      </c>
      <c r="EU5" s="11">
        <v>999</v>
      </c>
      <c r="EV5" s="11">
        <v>56</v>
      </c>
      <c r="EW5" s="11">
        <v>92.244</v>
      </c>
      <c r="EX5" s="11">
        <v>0</v>
      </c>
      <c r="EY5" s="11">
        <v>0</v>
      </c>
      <c r="EZ5" s="11">
        <v>0</v>
      </c>
      <c r="FA5" s="11">
        <v>0</v>
      </c>
      <c r="FB5" s="11">
        <v>1027</v>
      </c>
      <c r="FC5" s="11">
        <v>56</v>
      </c>
      <c r="FD5" s="11">
        <v>94.828999999999994</v>
      </c>
      <c r="FE5" s="11"/>
      <c r="FF5" s="11">
        <v>0</v>
      </c>
      <c r="FG5" s="11">
        <v>0</v>
      </c>
      <c r="FH5" s="11">
        <v>40</v>
      </c>
      <c r="FI5" s="11">
        <v>987</v>
      </c>
      <c r="FJ5" s="11">
        <v>56</v>
      </c>
      <c r="FK5" s="11">
        <v>91.135999999999996</v>
      </c>
      <c r="FL5" s="11">
        <v>0</v>
      </c>
      <c r="FM5" s="11">
        <v>0</v>
      </c>
      <c r="FN5" s="11">
        <v>0</v>
      </c>
      <c r="FO5" s="11">
        <v>0</v>
      </c>
      <c r="FP5" s="11">
        <v>1027</v>
      </c>
      <c r="FQ5" s="11">
        <v>56</v>
      </c>
      <c r="FR5" s="11">
        <v>94.828999999999994</v>
      </c>
      <c r="FS5" s="11"/>
      <c r="FT5" s="11">
        <v>0</v>
      </c>
      <c r="FU5" s="11">
        <v>0</v>
      </c>
      <c r="FV5" s="11">
        <v>260</v>
      </c>
      <c r="FW5" s="11">
        <v>767</v>
      </c>
      <c r="FX5" s="11">
        <v>56</v>
      </c>
      <c r="FY5" s="11">
        <v>70.822000000000003</v>
      </c>
      <c r="FZ5" s="11">
        <v>0</v>
      </c>
      <c r="GA5" s="11">
        <v>0</v>
      </c>
      <c r="GB5" s="11">
        <v>0</v>
      </c>
      <c r="GC5" s="11">
        <v>0</v>
      </c>
      <c r="GD5" s="11">
        <v>1027</v>
      </c>
      <c r="GE5" s="11">
        <v>56</v>
      </c>
      <c r="GF5" s="11">
        <v>94.828999999999994</v>
      </c>
      <c r="GG5" s="11"/>
      <c r="GH5" s="11">
        <v>0</v>
      </c>
      <c r="GI5" s="11">
        <v>3</v>
      </c>
      <c r="GJ5" s="11">
        <v>386</v>
      </c>
      <c r="GK5" s="11">
        <v>641</v>
      </c>
      <c r="GL5" s="11">
        <v>53</v>
      </c>
      <c r="GM5" s="11">
        <v>59.463999999999999</v>
      </c>
      <c r="GN5" s="11">
        <v>0.77100000000000002</v>
      </c>
      <c r="GO5" s="11">
        <v>5.3570000000000002</v>
      </c>
      <c r="GP5" s="11">
        <v>0</v>
      </c>
      <c r="GQ5" s="11">
        <v>0</v>
      </c>
      <c r="GR5" s="11">
        <v>1027</v>
      </c>
      <c r="GS5" s="11">
        <v>56</v>
      </c>
      <c r="GT5" s="11">
        <v>94.828999999999994</v>
      </c>
      <c r="GU5" s="11"/>
      <c r="GV5" s="11">
        <v>0</v>
      </c>
      <c r="GW5" s="11">
        <v>0</v>
      </c>
      <c r="GX5" s="11">
        <v>0</v>
      </c>
      <c r="GY5" s="11">
        <v>1027</v>
      </c>
      <c r="GZ5" s="11">
        <v>56</v>
      </c>
      <c r="HA5" s="11">
        <v>94.828999999999994</v>
      </c>
      <c r="HB5" s="11"/>
      <c r="HC5" s="11">
        <v>0</v>
      </c>
      <c r="HD5" s="11">
        <v>15</v>
      </c>
      <c r="HE5" s="11">
        <v>502</v>
      </c>
      <c r="HF5" s="11">
        <v>525</v>
      </c>
      <c r="HG5" s="11">
        <v>41</v>
      </c>
      <c r="HH5" s="11">
        <v>49.860999999999997</v>
      </c>
      <c r="HI5" s="11">
        <v>2.9009999999999998</v>
      </c>
      <c r="HJ5" s="11">
        <v>26.786000000000001</v>
      </c>
      <c r="HK5" s="11">
        <v>0</v>
      </c>
      <c r="HL5" s="11">
        <v>0</v>
      </c>
      <c r="HM5" s="11">
        <v>1027</v>
      </c>
      <c r="HN5" s="11">
        <v>56</v>
      </c>
      <c r="HO5" s="11">
        <v>94.828999999999994</v>
      </c>
      <c r="HP5" s="11"/>
      <c r="HQ5" s="11">
        <v>0</v>
      </c>
      <c r="HR5" s="11">
        <v>35</v>
      </c>
      <c r="HS5" s="11">
        <v>682</v>
      </c>
      <c r="HT5" s="11">
        <v>345</v>
      </c>
      <c r="HU5" s="11">
        <v>21</v>
      </c>
      <c r="HV5" s="11">
        <v>35.088000000000001</v>
      </c>
      <c r="HW5" s="11">
        <v>4.8810000000000002</v>
      </c>
      <c r="HX5" s="11">
        <v>62.5</v>
      </c>
      <c r="HY5" s="11">
        <v>2</v>
      </c>
      <c r="HZ5" s="11">
        <v>219</v>
      </c>
      <c r="IA5" s="11">
        <v>808</v>
      </c>
      <c r="IB5" s="11">
        <v>54</v>
      </c>
      <c r="IC5" s="11">
        <v>74.792000000000002</v>
      </c>
      <c r="ID5" s="11">
        <v>0.90500000000000003</v>
      </c>
      <c r="IE5" s="11">
        <v>3.5710000000000002</v>
      </c>
      <c r="IF5" s="11">
        <v>0</v>
      </c>
      <c r="IG5" s="11">
        <v>0</v>
      </c>
      <c r="IH5" s="11">
        <v>1027</v>
      </c>
      <c r="II5" s="11">
        <v>56</v>
      </c>
      <c r="IJ5" s="11">
        <v>94.828999999999994</v>
      </c>
      <c r="IK5" s="11"/>
      <c r="IL5" s="11">
        <v>0</v>
      </c>
      <c r="IM5" s="11">
        <v>0</v>
      </c>
      <c r="IN5" s="11">
        <v>0</v>
      </c>
      <c r="IO5" s="11">
        <v>1027</v>
      </c>
      <c r="IP5" s="11">
        <v>56</v>
      </c>
      <c r="IQ5" s="11">
        <v>94.828999999999994</v>
      </c>
      <c r="IR5" s="11"/>
      <c r="IS5" s="11">
        <v>0</v>
      </c>
      <c r="IT5" s="11">
        <v>0</v>
      </c>
      <c r="IU5" s="11">
        <v>0</v>
      </c>
      <c r="IV5" s="11">
        <v>1027</v>
      </c>
      <c r="IW5" s="11">
        <v>56</v>
      </c>
      <c r="IX5" s="11">
        <v>94.828999999999994</v>
      </c>
      <c r="IY5" s="11"/>
      <c r="IZ5" s="11">
        <v>0</v>
      </c>
      <c r="JA5" s="11">
        <v>0</v>
      </c>
      <c r="JB5" s="11">
        <v>0</v>
      </c>
      <c r="JC5" s="11">
        <v>1027</v>
      </c>
      <c r="JD5" s="11">
        <v>56</v>
      </c>
      <c r="JE5" s="11">
        <v>94.828999999999994</v>
      </c>
      <c r="JF5" s="11"/>
      <c r="JG5" s="11">
        <v>0</v>
      </c>
      <c r="JH5" s="11">
        <v>0</v>
      </c>
      <c r="JI5" s="11">
        <v>0</v>
      </c>
      <c r="JJ5" s="11">
        <v>1027</v>
      </c>
      <c r="JK5" s="11">
        <v>56</v>
      </c>
      <c r="JL5" s="11">
        <v>94.828999999999994</v>
      </c>
      <c r="JM5" s="11"/>
      <c r="JN5" s="11">
        <v>0</v>
      </c>
      <c r="JO5" s="11">
        <v>0</v>
      </c>
      <c r="JP5" s="11">
        <v>0</v>
      </c>
      <c r="JQ5" s="11">
        <v>1027</v>
      </c>
      <c r="JR5" s="11">
        <v>56</v>
      </c>
      <c r="JS5" s="11">
        <v>94.828999999999994</v>
      </c>
      <c r="JT5" s="11"/>
      <c r="JU5" s="11">
        <v>0</v>
      </c>
      <c r="JV5" s="11">
        <v>0</v>
      </c>
      <c r="JW5" s="11">
        <v>0</v>
      </c>
      <c r="JX5" s="11">
        <v>1027</v>
      </c>
      <c r="JY5" s="11">
        <v>56</v>
      </c>
      <c r="JZ5" s="11">
        <v>94.828999999999994</v>
      </c>
      <c r="KA5" s="11"/>
      <c r="KB5" s="11">
        <v>0</v>
      </c>
      <c r="KC5" s="11">
        <v>0</v>
      </c>
      <c r="KD5" s="11">
        <v>0</v>
      </c>
      <c r="KE5" s="11">
        <v>1027</v>
      </c>
      <c r="KF5" s="11">
        <v>56</v>
      </c>
      <c r="KG5" s="11">
        <v>94.828999999999994</v>
      </c>
      <c r="KH5" s="11"/>
      <c r="KI5" s="11">
        <v>0</v>
      </c>
      <c r="KJ5" s="11">
        <v>0</v>
      </c>
      <c r="KK5" s="11">
        <v>0</v>
      </c>
      <c r="KL5" s="11">
        <v>1027</v>
      </c>
      <c r="KM5" s="11">
        <v>56</v>
      </c>
      <c r="KN5" s="11">
        <v>94.828999999999994</v>
      </c>
      <c r="KO5" s="11"/>
      <c r="KP5" s="11">
        <v>0</v>
      </c>
      <c r="KQ5" s="11">
        <v>0</v>
      </c>
      <c r="KR5" s="11">
        <v>0</v>
      </c>
      <c r="KS5" s="11">
        <v>1027</v>
      </c>
      <c r="KT5" s="11">
        <v>56</v>
      </c>
      <c r="KU5" s="11">
        <v>94.828999999999994</v>
      </c>
      <c r="KV5" s="11"/>
      <c r="KW5" s="11">
        <v>0</v>
      </c>
      <c r="KX5" s="11">
        <v>0</v>
      </c>
      <c r="KY5" s="11">
        <v>140</v>
      </c>
      <c r="KZ5" s="11">
        <v>887</v>
      </c>
      <c r="LA5" s="11">
        <v>56</v>
      </c>
      <c r="LB5" s="11">
        <v>81.902000000000001</v>
      </c>
      <c r="LC5" s="11">
        <v>0</v>
      </c>
      <c r="LD5" s="11">
        <v>0</v>
      </c>
      <c r="LE5" s="11">
        <v>0</v>
      </c>
      <c r="LF5" s="11">
        <v>40</v>
      </c>
      <c r="LG5" s="11">
        <v>987</v>
      </c>
      <c r="LH5" s="11">
        <v>56</v>
      </c>
      <c r="LI5" s="11">
        <v>91.135999999999996</v>
      </c>
      <c r="LJ5" s="11">
        <v>0</v>
      </c>
      <c r="LK5" s="11">
        <v>0</v>
      </c>
      <c r="LL5" s="11">
        <v>2</v>
      </c>
      <c r="LM5" s="11">
        <v>27</v>
      </c>
      <c r="LN5" s="11">
        <v>1000</v>
      </c>
      <c r="LO5" s="11">
        <v>54</v>
      </c>
      <c r="LP5" s="11">
        <v>92.521000000000001</v>
      </c>
      <c r="LQ5" s="11">
        <v>6.8970000000000002</v>
      </c>
      <c r="LR5" s="11">
        <v>3.5710000000000002</v>
      </c>
      <c r="LS5" s="11">
        <v>0</v>
      </c>
      <c r="LT5" s="11">
        <v>0</v>
      </c>
      <c r="LU5" s="11">
        <v>1027</v>
      </c>
      <c r="LV5" s="11">
        <v>56</v>
      </c>
      <c r="LW5" s="11">
        <v>94.828999999999994</v>
      </c>
      <c r="LX5" s="11"/>
      <c r="LY5" s="11">
        <v>0</v>
      </c>
      <c r="LZ5" s="11">
        <v>0</v>
      </c>
      <c r="MA5" s="11">
        <v>0</v>
      </c>
      <c r="MB5" s="11">
        <v>1027</v>
      </c>
      <c r="MC5" s="11">
        <v>56</v>
      </c>
      <c r="MD5" s="11">
        <v>94.828999999999994</v>
      </c>
      <c r="ME5" s="11"/>
      <c r="MF5" s="11">
        <v>0</v>
      </c>
      <c r="MG5" s="11">
        <v>0</v>
      </c>
      <c r="MH5" s="11">
        <v>0</v>
      </c>
      <c r="MI5" s="11">
        <v>1027</v>
      </c>
      <c r="MJ5" s="11">
        <v>56</v>
      </c>
      <c r="MK5" s="11">
        <v>94.828999999999994</v>
      </c>
      <c r="ML5" s="11"/>
      <c r="MM5" s="11">
        <v>0</v>
      </c>
      <c r="MN5" s="11">
        <v>0</v>
      </c>
      <c r="MO5" s="11">
        <v>56</v>
      </c>
      <c r="MP5" s="11">
        <v>971</v>
      </c>
      <c r="MQ5" s="11">
        <v>56</v>
      </c>
      <c r="MR5" s="11">
        <v>89.658000000000001</v>
      </c>
      <c r="MS5" s="11">
        <v>0</v>
      </c>
      <c r="MT5" s="11">
        <v>0</v>
      </c>
      <c r="MU5" s="11">
        <v>0</v>
      </c>
      <c r="MV5" s="11">
        <v>0</v>
      </c>
      <c r="MW5" s="11">
        <v>1027</v>
      </c>
      <c r="MX5" s="11">
        <v>56</v>
      </c>
      <c r="MY5" s="11">
        <v>94.828999999999994</v>
      </c>
      <c r="MZ5" s="11"/>
      <c r="NA5" s="11">
        <v>0</v>
      </c>
      <c r="NB5" s="11">
        <v>0</v>
      </c>
      <c r="NC5" s="11">
        <v>80</v>
      </c>
      <c r="ND5" s="11">
        <v>947</v>
      </c>
      <c r="NE5" s="11">
        <v>56</v>
      </c>
      <c r="NF5" s="11">
        <v>87.441999999999993</v>
      </c>
      <c r="NG5" s="11">
        <v>0</v>
      </c>
      <c r="NH5" s="11">
        <v>0</v>
      </c>
      <c r="NI5" s="11">
        <v>0</v>
      </c>
      <c r="NJ5" s="11">
        <v>0</v>
      </c>
      <c r="NK5" s="11">
        <v>1027</v>
      </c>
      <c r="NL5" s="11">
        <v>56</v>
      </c>
      <c r="NM5" s="11">
        <v>94.828999999999994</v>
      </c>
      <c r="NN5" s="11"/>
      <c r="NO5" s="11">
        <v>0</v>
      </c>
      <c r="NP5" s="11">
        <v>0</v>
      </c>
      <c r="NQ5" s="11">
        <v>130</v>
      </c>
      <c r="NR5" s="11">
        <v>897</v>
      </c>
      <c r="NS5" s="11">
        <v>56</v>
      </c>
      <c r="NT5" s="11">
        <v>82.825000000000003</v>
      </c>
      <c r="NU5" s="11">
        <v>0</v>
      </c>
      <c r="NV5" s="11">
        <v>0</v>
      </c>
      <c r="NW5" s="11">
        <v>0</v>
      </c>
      <c r="NX5" s="11">
        <v>0</v>
      </c>
      <c r="NY5" s="11">
        <v>1027</v>
      </c>
      <c r="NZ5" s="11">
        <v>56</v>
      </c>
      <c r="OA5" s="11">
        <v>94.828999999999994</v>
      </c>
      <c r="OB5" s="11"/>
      <c r="OC5" s="11">
        <v>0</v>
      </c>
      <c r="OD5" s="11">
        <v>0</v>
      </c>
      <c r="OE5" s="11">
        <v>0</v>
      </c>
      <c r="OF5" s="11">
        <v>1027</v>
      </c>
      <c r="OG5" s="11">
        <v>56</v>
      </c>
      <c r="OH5" s="11">
        <v>94.828999999999994</v>
      </c>
      <c r="OI5" s="11"/>
      <c r="OJ5" s="11">
        <v>0</v>
      </c>
      <c r="OK5" s="11">
        <v>0</v>
      </c>
      <c r="OL5" s="11">
        <v>0</v>
      </c>
      <c r="OM5" s="11">
        <v>1027</v>
      </c>
      <c r="ON5" s="11">
        <v>56</v>
      </c>
      <c r="OO5" s="11">
        <v>94.828999999999994</v>
      </c>
      <c r="OP5" s="11"/>
      <c r="OQ5" s="11">
        <v>0</v>
      </c>
      <c r="OR5" s="11">
        <v>0</v>
      </c>
      <c r="OS5" s="11">
        <v>0</v>
      </c>
      <c r="OT5" s="11">
        <v>1027</v>
      </c>
      <c r="OU5" s="11">
        <v>56</v>
      </c>
      <c r="OV5" s="11">
        <v>94.828999999999994</v>
      </c>
      <c r="OW5" s="11"/>
      <c r="OX5" s="11">
        <v>0</v>
      </c>
      <c r="OY5" s="11">
        <v>0</v>
      </c>
      <c r="OZ5" s="11">
        <v>0</v>
      </c>
      <c r="PA5" s="11">
        <v>1027</v>
      </c>
      <c r="PB5" s="11">
        <v>56</v>
      </c>
      <c r="PC5" s="11">
        <v>94.828999999999994</v>
      </c>
      <c r="PD5" s="11"/>
      <c r="PE5" s="11">
        <v>0</v>
      </c>
      <c r="PF5" s="11">
        <v>0</v>
      </c>
      <c r="PG5" s="11">
        <v>0</v>
      </c>
      <c r="PH5" s="11">
        <v>1027</v>
      </c>
      <c r="PI5" s="11">
        <v>56</v>
      </c>
      <c r="PJ5" s="11">
        <v>94.828999999999994</v>
      </c>
      <c r="PK5" s="11"/>
      <c r="PL5" s="11">
        <v>0</v>
      </c>
      <c r="PM5" s="11">
        <v>0</v>
      </c>
      <c r="PN5" s="11">
        <v>0</v>
      </c>
      <c r="PO5" s="11">
        <v>1027</v>
      </c>
      <c r="PP5" s="11">
        <v>56</v>
      </c>
      <c r="PQ5" s="11">
        <v>94.828999999999994</v>
      </c>
      <c r="PR5" s="11"/>
      <c r="PS5" s="11">
        <v>0</v>
      </c>
      <c r="PT5" s="11">
        <v>0</v>
      </c>
      <c r="PU5" s="11">
        <v>0</v>
      </c>
      <c r="PV5" s="11">
        <v>1027</v>
      </c>
      <c r="PW5" s="11">
        <v>56</v>
      </c>
      <c r="PX5" s="11">
        <v>94.828999999999994</v>
      </c>
      <c r="PY5" s="11"/>
      <c r="PZ5" s="11">
        <v>0</v>
      </c>
      <c r="QA5" s="11">
        <v>0</v>
      </c>
      <c r="QB5" s="11">
        <v>0</v>
      </c>
      <c r="QC5" s="11">
        <v>1027</v>
      </c>
      <c r="QD5" s="11">
        <v>56</v>
      </c>
      <c r="QE5" s="11">
        <v>94.828999999999994</v>
      </c>
      <c r="QF5" s="11"/>
      <c r="QG5" s="11">
        <v>0</v>
      </c>
      <c r="QH5" s="11">
        <v>0</v>
      </c>
      <c r="QI5" s="11">
        <v>0</v>
      </c>
      <c r="QJ5" s="11">
        <v>1027</v>
      </c>
      <c r="QK5" s="11">
        <v>56</v>
      </c>
      <c r="QL5" s="11">
        <v>94.828999999999994</v>
      </c>
      <c r="QM5" s="11"/>
      <c r="QN5" s="11">
        <v>0</v>
      </c>
      <c r="QO5" s="11">
        <v>0</v>
      </c>
      <c r="QP5" s="11">
        <v>0</v>
      </c>
      <c r="QQ5" s="11">
        <v>1027</v>
      </c>
      <c r="QR5" s="11">
        <v>56</v>
      </c>
      <c r="QS5" s="11">
        <v>94.828999999999994</v>
      </c>
      <c r="QT5" s="11"/>
      <c r="QU5" s="11">
        <v>0</v>
      </c>
      <c r="QV5" s="11">
        <v>0</v>
      </c>
      <c r="QW5" s="11">
        <v>0</v>
      </c>
      <c r="QX5" s="11">
        <v>1027</v>
      </c>
      <c r="QY5" s="11">
        <v>56</v>
      </c>
      <c r="QZ5" s="11">
        <v>94.828999999999994</v>
      </c>
      <c r="RA5" s="11"/>
      <c r="RB5" s="11">
        <v>0</v>
      </c>
      <c r="RC5" s="11">
        <v>0</v>
      </c>
      <c r="RD5" s="11">
        <v>0</v>
      </c>
      <c r="RE5" s="11">
        <v>1027</v>
      </c>
      <c r="RF5" s="11">
        <v>56</v>
      </c>
      <c r="RG5" s="11">
        <v>94.828999999999994</v>
      </c>
      <c r="RH5" s="11"/>
      <c r="RI5" s="11">
        <v>0</v>
      </c>
      <c r="RJ5" s="11">
        <v>0</v>
      </c>
      <c r="RK5" s="11">
        <v>7</v>
      </c>
      <c r="RL5" s="11">
        <v>1020</v>
      </c>
      <c r="RM5" s="11">
        <v>56</v>
      </c>
      <c r="RN5" s="11">
        <v>94.183000000000007</v>
      </c>
      <c r="RO5" s="11">
        <v>0</v>
      </c>
      <c r="RP5" s="11">
        <v>0</v>
      </c>
      <c r="RQ5" s="11">
        <v>0</v>
      </c>
      <c r="RR5" s="11">
        <v>0</v>
      </c>
      <c r="RS5" s="11">
        <v>1027</v>
      </c>
      <c r="RT5" s="11">
        <v>56</v>
      </c>
      <c r="RU5" s="11">
        <v>94.828999999999994</v>
      </c>
      <c r="RV5" s="11"/>
      <c r="RW5" s="11">
        <v>0</v>
      </c>
      <c r="RX5" s="11">
        <v>0</v>
      </c>
      <c r="RY5" s="11">
        <v>0</v>
      </c>
      <c r="RZ5" s="11">
        <v>1027</v>
      </c>
      <c r="SA5" s="11">
        <v>56</v>
      </c>
      <c r="SB5" s="11">
        <v>94.828999999999994</v>
      </c>
      <c r="SC5" s="11"/>
      <c r="SD5" s="11">
        <v>0</v>
      </c>
      <c r="SE5" s="11">
        <v>0</v>
      </c>
      <c r="SF5" s="11">
        <v>20</v>
      </c>
      <c r="SG5" s="11">
        <v>1007</v>
      </c>
      <c r="SH5" s="11">
        <v>56</v>
      </c>
      <c r="SI5" s="11">
        <v>92.981999999999999</v>
      </c>
      <c r="SJ5" s="11">
        <v>0</v>
      </c>
      <c r="SK5" s="11">
        <v>0</v>
      </c>
      <c r="SL5" s="11">
        <v>56</v>
      </c>
      <c r="SM5" s="11">
        <v>1007</v>
      </c>
      <c r="SN5" s="11">
        <v>20</v>
      </c>
      <c r="SO5" s="11">
        <v>0</v>
      </c>
      <c r="SP5" s="11">
        <v>7.0179999999999998</v>
      </c>
      <c r="SQ5" s="11">
        <v>5.2679999999999998</v>
      </c>
      <c r="SR5" s="11">
        <v>100</v>
      </c>
      <c r="SS5" s="11">
        <v>0</v>
      </c>
      <c r="ST5" s="11">
        <v>0</v>
      </c>
      <c r="SU5" s="11">
        <v>1027</v>
      </c>
      <c r="SV5" s="11">
        <v>56</v>
      </c>
      <c r="SW5" s="11">
        <v>94.828999999999994</v>
      </c>
      <c r="SX5" s="11"/>
      <c r="SY5" s="11">
        <v>0</v>
      </c>
      <c r="SZ5" s="11">
        <v>0</v>
      </c>
      <c r="TA5" s="11">
        <v>180</v>
      </c>
      <c r="TB5" s="11">
        <v>847</v>
      </c>
      <c r="TC5" s="11">
        <v>56</v>
      </c>
      <c r="TD5" s="11">
        <v>78.209000000000003</v>
      </c>
      <c r="TE5" s="11">
        <v>0</v>
      </c>
      <c r="TF5" s="11">
        <v>0</v>
      </c>
      <c r="TG5" s="11">
        <v>21</v>
      </c>
      <c r="TH5" s="11">
        <v>235</v>
      </c>
      <c r="TI5" s="11">
        <v>792</v>
      </c>
      <c r="TJ5" s="11">
        <v>35</v>
      </c>
      <c r="TK5" s="11">
        <v>75.069000000000003</v>
      </c>
      <c r="TL5" s="11">
        <v>8.2029999999999994</v>
      </c>
      <c r="TM5" s="11">
        <v>37.5</v>
      </c>
      <c r="TN5" s="11">
        <v>0</v>
      </c>
      <c r="TO5" s="11">
        <v>70</v>
      </c>
      <c r="TP5" s="11">
        <v>957</v>
      </c>
      <c r="TQ5" s="11">
        <v>56</v>
      </c>
      <c r="TR5" s="11">
        <v>88.366</v>
      </c>
      <c r="TS5" s="11">
        <v>0</v>
      </c>
      <c r="TT5" s="11">
        <v>0</v>
      </c>
      <c r="TU5" s="11">
        <v>0</v>
      </c>
      <c r="TV5" s="11">
        <v>14</v>
      </c>
      <c r="TW5" s="11">
        <v>1013</v>
      </c>
      <c r="TX5" s="11">
        <v>56</v>
      </c>
      <c r="TY5" s="11">
        <v>93.536000000000001</v>
      </c>
      <c r="TZ5" s="11">
        <v>0</v>
      </c>
      <c r="UA5" s="11">
        <v>0</v>
      </c>
      <c r="UB5" s="11">
        <v>0</v>
      </c>
      <c r="UC5" s="11">
        <v>0</v>
      </c>
      <c r="UD5" s="11">
        <v>1027</v>
      </c>
      <c r="UE5" s="11">
        <v>56</v>
      </c>
      <c r="UF5" s="11">
        <v>94.828999999999994</v>
      </c>
      <c r="UG5" s="11"/>
      <c r="UH5" s="11">
        <v>0</v>
      </c>
      <c r="UI5" s="11">
        <v>0</v>
      </c>
      <c r="UJ5" s="11">
        <v>0</v>
      </c>
      <c r="UK5" s="11">
        <v>1027</v>
      </c>
      <c r="UL5" s="11">
        <v>56</v>
      </c>
      <c r="UM5" s="11">
        <v>94.828999999999994</v>
      </c>
      <c r="UN5" s="11"/>
      <c r="UO5" s="11">
        <v>0</v>
      </c>
      <c r="UP5" s="11">
        <v>0</v>
      </c>
      <c r="UQ5" s="11">
        <v>0</v>
      </c>
      <c r="UR5" s="11">
        <v>1027</v>
      </c>
      <c r="US5" s="11">
        <v>56</v>
      </c>
      <c r="UT5" s="11">
        <v>94.828999999999994</v>
      </c>
      <c r="UU5" s="11"/>
      <c r="UV5" s="11">
        <v>0</v>
      </c>
      <c r="UW5" s="11">
        <v>33</v>
      </c>
      <c r="UX5" s="11">
        <v>476</v>
      </c>
      <c r="UY5" s="11">
        <v>551</v>
      </c>
      <c r="UZ5" s="11">
        <v>23</v>
      </c>
      <c r="VA5" s="11">
        <v>53.923999999999999</v>
      </c>
      <c r="VB5" s="11">
        <v>6.4829999999999997</v>
      </c>
      <c r="VC5" s="11">
        <v>58.929000000000002</v>
      </c>
      <c r="VD5" s="11">
        <v>0</v>
      </c>
      <c r="VE5" s="11">
        <v>0</v>
      </c>
      <c r="VF5" s="11">
        <v>1027</v>
      </c>
      <c r="VG5" s="11">
        <v>56</v>
      </c>
      <c r="VH5" s="11">
        <v>94.828999999999994</v>
      </c>
      <c r="VI5" s="11"/>
      <c r="VJ5" s="11">
        <v>0</v>
      </c>
      <c r="VK5" s="11">
        <v>0</v>
      </c>
      <c r="VL5" s="11">
        <v>0</v>
      </c>
      <c r="VM5" s="11">
        <v>1027</v>
      </c>
      <c r="VN5" s="11">
        <v>56</v>
      </c>
      <c r="VO5" s="11">
        <v>94.828999999999994</v>
      </c>
      <c r="VP5" s="11"/>
      <c r="VQ5" s="11">
        <v>0</v>
      </c>
      <c r="VR5" s="11">
        <v>8</v>
      </c>
      <c r="VS5" s="11">
        <v>159</v>
      </c>
      <c r="VT5" s="11">
        <v>868</v>
      </c>
      <c r="VU5" s="11">
        <v>48</v>
      </c>
      <c r="VV5" s="11">
        <v>80.885999999999996</v>
      </c>
      <c r="VW5" s="11">
        <v>4.79</v>
      </c>
      <c r="VX5" s="11">
        <v>14.286</v>
      </c>
      <c r="VY5" s="11">
        <v>0</v>
      </c>
      <c r="VZ5" s="11">
        <v>156</v>
      </c>
      <c r="WA5" s="11">
        <v>871</v>
      </c>
      <c r="WB5" s="11">
        <v>56</v>
      </c>
      <c r="WC5" s="11">
        <v>80.424999999999997</v>
      </c>
      <c r="WD5" s="11">
        <v>0</v>
      </c>
      <c r="WE5" s="11">
        <v>0</v>
      </c>
      <c r="WF5" s="11">
        <v>0</v>
      </c>
      <c r="WG5" s="11">
        <v>2</v>
      </c>
      <c r="WH5" s="11">
        <v>1025</v>
      </c>
      <c r="WI5" s="11">
        <v>56</v>
      </c>
      <c r="WJ5" s="11">
        <v>94.644999999999996</v>
      </c>
      <c r="WK5" s="11">
        <v>0</v>
      </c>
      <c r="WL5" s="11">
        <v>0</v>
      </c>
      <c r="WM5" s="11">
        <v>0</v>
      </c>
      <c r="WN5" s="11">
        <v>4</v>
      </c>
      <c r="WO5" s="11">
        <v>1023</v>
      </c>
      <c r="WP5" s="11">
        <v>56</v>
      </c>
      <c r="WQ5" s="11">
        <v>94.46</v>
      </c>
      <c r="WR5" s="11">
        <v>0</v>
      </c>
      <c r="WS5" s="11">
        <v>0</v>
      </c>
      <c r="WT5" s="11">
        <v>0</v>
      </c>
      <c r="WU5" s="11">
        <v>0</v>
      </c>
      <c r="WV5" s="11">
        <v>1027</v>
      </c>
      <c r="WW5" s="11">
        <v>56</v>
      </c>
      <c r="WX5" s="11">
        <v>94.828999999999994</v>
      </c>
      <c r="WY5" s="11"/>
      <c r="WZ5" s="11">
        <v>0</v>
      </c>
      <c r="XA5" s="11">
        <v>0</v>
      </c>
      <c r="XB5" s="11">
        <v>0</v>
      </c>
      <c r="XC5" s="11">
        <v>1027</v>
      </c>
      <c r="XD5" s="11">
        <v>56</v>
      </c>
      <c r="XE5" s="11">
        <v>94.828999999999994</v>
      </c>
      <c r="XF5" s="11"/>
      <c r="XG5" s="11">
        <v>0</v>
      </c>
      <c r="XH5" s="11">
        <v>36</v>
      </c>
      <c r="XI5" s="11">
        <v>447</v>
      </c>
      <c r="XJ5" s="11">
        <v>580</v>
      </c>
      <c r="XK5" s="11">
        <v>20</v>
      </c>
      <c r="XL5" s="11">
        <v>56.878999999999998</v>
      </c>
      <c r="XM5" s="11">
        <v>7.4530000000000003</v>
      </c>
      <c r="XN5" s="11">
        <v>64.286000000000001</v>
      </c>
    </row>
    <row r="6" spans="1:638" x14ac:dyDescent="0.25">
      <c r="A6" s="10" t="s">
        <v>101</v>
      </c>
      <c r="B6" s="11">
        <v>0</v>
      </c>
      <c r="C6" s="11">
        <v>802</v>
      </c>
      <c r="D6" s="11">
        <v>170</v>
      </c>
      <c r="E6" s="11">
        <v>0</v>
      </c>
      <c r="F6" s="11">
        <v>17.489999999999998</v>
      </c>
      <c r="G6" s="11">
        <v>0</v>
      </c>
      <c r="H6" s="11"/>
      <c r="I6" s="11">
        <v>0</v>
      </c>
      <c r="J6" s="11">
        <v>0</v>
      </c>
      <c r="K6" s="11">
        <v>972</v>
      </c>
      <c r="L6" s="11">
        <v>0</v>
      </c>
      <c r="M6" s="11">
        <v>100</v>
      </c>
      <c r="N6" s="11"/>
      <c r="O6" s="11"/>
      <c r="P6" s="11">
        <v>0</v>
      </c>
      <c r="Q6" s="11">
        <v>0</v>
      </c>
      <c r="R6" s="11">
        <v>972</v>
      </c>
      <c r="S6" s="11">
        <v>0</v>
      </c>
      <c r="T6" s="11">
        <v>100</v>
      </c>
      <c r="U6" s="11"/>
      <c r="V6" s="11"/>
      <c r="W6" s="11">
        <v>0</v>
      </c>
      <c r="X6" s="11">
        <v>0</v>
      </c>
      <c r="Y6" s="11">
        <v>972</v>
      </c>
      <c r="Z6" s="11">
        <v>0</v>
      </c>
      <c r="AA6" s="11">
        <v>100</v>
      </c>
      <c r="AB6" s="11"/>
      <c r="AC6" s="11"/>
      <c r="AD6" s="11">
        <v>0</v>
      </c>
      <c r="AE6" s="11">
        <v>0</v>
      </c>
      <c r="AF6" s="11">
        <v>972</v>
      </c>
      <c r="AG6" s="11">
        <v>0</v>
      </c>
      <c r="AH6" s="11">
        <v>100</v>
      </c>
      <c r="AI6" s="11"/>
      <c r="AJ6" s="11"/>
      <c r="AK6" s="11">
        <v>0</v>
      </c>
      <c r="AL6" s="11">
        <v>12</v>
      </c>
      <c r="AM6" s="11">
        <v>960</v>
      </c>
      <c r="AN6" s="11">
        <v>0</v>
      </c>
      <c r="AO6" s="11">
        <v>98.765000000000001</v>
      </c>
      <c r="AP6" s="11">
        <v>0</v>
      </c>
      <c r="AQ6" s="11"/>
      <c r="AR6" s="11">
        <v>0</v>
      </c>
      <c r="AS6" s="11">
        <v>0</v>
      </c>
      <c r="AT6" s="11">
        <v>972</v>
      </c>
      <c r="AU6" s="11">
        <v>0</v>
      </c>
      <c r="AV6" s="11">
        <v>100</v>
      </c>
      <c r="AW6" s="11"/>
      <c r="AX6" s="11"/>
      <c r="AY6" s="11">
        <v>0</v>
      </c>
      <c r="AZ6" s="11">
        <v>0</v>
      </c>
      <c r="BA6" s="11">
        <v>972</v>
      </c>
      <c r="BB6" s="11">
        <v>0</v>
      </c>
      <c r="BC6" s="11">
        <v>100</v>
      </c>
      <c r="BD6" s="11"/>
      <c r="BE6" s="11"/>
      <c r="BF6" s="11">
        <v>0</v>
      </c>
      <c r="BG6" s="11">
        <v>0</v>
      </c>
      <c r="BH6" s="11">
        <v>972</v>
      </c>
      <c r="BI6" s="11">
        <v>0</v>
      </c>
      <c r="BJ6" s="11">
        <v>100</v>
      </c>
      <c r="BK6" s="11"/>
      <c r="BL6" s="11"/>
      <c r="BM6" s="11">
        <v>0</v>
      </c>
      <c r="BN6" s="11">
        <v>0</v>
      </c>
      <c r="BO6" s="11">
        <v>972</v>
      </c>
      <c r="BP6" s="11">
        <v>0</v>
      </c>
      <c r="BQ6" s="11">
        <v>100</v>
      </c>
      <c r="BR6" s="11"/>
      <c r="BS6" s="11"/>
      <c r="BT6" s="11">
        <v>0</v>
      </c>
      <c r="BU6" s="11">
        <v>16</v>
      </c>
      <c r="BV6" s="11">
        <v>956</v>
      </c>
      <c r="BW6" s="11">
        <v>0</v>
      </c>
      <c r="BX6" s="11">
        <v>98.353999999999999</v>
      </c>
      <c r="BY6" s="11">
        <v>0</v>
      </c>
      <c r="BZ6" s="11"/>
      <c r="CA6" s="11">
        <v>0</v>
      </c>
      <c r="CB6" s="11">
        <v>0</v>
      </c>
      <c r="CC6" s="11">
        <v>972</v>
      </c>
      <c r="CD6" s="11">
        <v>0</v>
      </c>
      <c r="CE6" s="11">
        <v>100</v>
      </c>
      <c r="CF6" s="11"/>
      <c r="CG6" s="11"/>
      <c r="CH6" s="11">
        <v>0</v>
      </c>
      <c r="CI6" s="11">
        <v>16</v>
      </c>
      <c r="CJ6" s="11">
        <v>956</v>
      </c>
      <c r="CK6" s="11">
        <v>0</v>
      </c>
      <c r="CL6" s="11">
        <v>98.353999999999999</v>
      </c>
      <c r="CM6" s="11">
        <v>0</v>
      </c>
      <c r="CN6" s="11"/>
      <c r="CO6" s="11">
        <v>0</v>
      </c>
      <c r="CP6" s="11">
        <v>0</v>
      </c>
      <c r="CQ6" s="11">
        <v>972</v>
      </c>
      <c r="CR6" s="11">
        <v>0</v>
      </c>
      <c r="CS6" s="11">
        <v>100</v>
      </c>
      <c r="CT6" s="11"/>
      <c r="CU6" s="11"/>
      <c r="CV6" s="11">
        <v>0</v>
      </c>
      <c r="CW6" s="11">
        <v>104</v>
      </c>
      <c r="CX6" s="11">
        <v>868</v>
      </c>
      <c r="CY6" s="11">
        <v>0</v>
      </c>
      <c r="CZ6" s="11">
        <v>89.3</v>
      </c>
      <c r="DA6" s="11">
        <v>0</v>
      </c>
      <c r="DB6" s="11"/>
      <c r="DC6" s="11">
        <v>0</v>
      </c>
      <c r="DD6" s="11">
        <v>0</v>
      </c>
      <c r="DE6" s="11">
        <v>972</v>
      </c>
      <c r="DF6" s="11">
        <v>0</v>
      </c>
      <c r="DG6" s="11">
        <v>100</v>
      </c>
      <c r="DH6" s="11"/>
      <c r="DI6" s="11"/>
      <c r="DJ6" s="11">
        <v>0</v>
      </c>
      <c r="DK6" s="11">
        <v>0</v>
      </c>
      <c r="DL6" s="11">
        <v>972</v>
      </c>
      <c r="DM6" s="11">
        <v>0</v>
      </c>
      <c r="DN6" s="11">
        <v>100</v>
      </c>
      <c r="DO6" s="11"/>
      <c r="DP6" s="11"/>
      <c r="DQ6" s="11">
        <v>0</v>
      </c>
      <c r="DR6" s="11">
        <v>0</v>
      </c>
      <c r="DS6" s="11">
        <v>972</v>
      </c>
      <c r="DT6" s="11">
        <v>0</v>
      </c>
      <c r="DU6" s="11">
        <v>100</v>
      </c>
      <c r="DV6" s="11"/>
      <c r="DW6" s="11"/>
      <c r="DX6" s="11">
        <v>0</v>
      </c>
      <c r="DY6" s="11">
        <v>0</v>
      </c>
      <c r="DZ6" s="11">
        <v>972</v>
      </c>
      <c r="EA6" s="11">
        <v>0</v>
      </c>
      <c r="EB6" s="11">
        <v>100</v>
      </c>
      <c r="EC6" s="11"/>
      <c r="ED6" s="11"/>
      <c r="EE6" s="11">
        <v>0</v>
      </c>
      <c r="EF6" s="11">
        <v>0</v>
      </c>
      <c r="EG6" s="11">
        <v>972</v>
      </c>
      <c r="EH6" s="11">
        <v>0</v>
      </c>
      <c r="EI6" s="11">
        <v>100</v>
      </c>
      <c r="EJ6" s="11"/>
      <c r="EK6" s="11"/>
      <c r="EL6" s="11">
        <v>0</v>
      </c>
      <c r="EM6" s="11">
        <v>0</v>
      </c>
      <c r="EN6" s="11">
        <v>972</v>
      </c>
      <c r="EO6" s="11">
        <v>0</v>
      </c>
      <c r="EP6" s="11">
        <v>100</v>
      </c>
      <c r="EQ6" s="11"/>
      <c r="ER6" s="11"/>
      <c r="ES6" s="11">
        <v>0</v>
      </c>
      <c r="ET6" s="11">
        <v>40</v>
      </c>
      <c r="EU6" s="11">
        <v>932</v>
      </c>
      <c r="EV6" s="11">
        <v>0</v>
      </c>
      <c r="EW6" s="11">
        <v>95.885000000000005</v>
      </c>
      <c r="EX6" s="11">
        <v>0</v>
      </c>
      <c r="EY6" s="11"/>
      <c r="EZ6" s="11">
        <v>0</v>
      </c>
      <c r="FA6" s="11">
        <v>0</v>
      </c>
      <c r="FB6" s="11">
        <v>972</v>
      </c>
      <c r="FC6" s="11">
        <v>0</v>
      </c>
      <c r="FD6" s="11">
        <v>100</v>
      </c>
      <c r="FE6" s="11"/>
      <c r="FF6" s="11"/>
      <c r="FG6" s="11">
        <v>0</v>
      </c>
      <c r="FH6" s="11">
        <v>40</v>
      </c>
      <c r="FI6" s="11">
        <v>932</v>
      </c>
      <c r="FJ6" s="11">
        <v>0</v>
      </c>
      <c r="FK6" s="11">
        <v>95.885000000000005</v>
      </c>
      <c r="FL6" s="11">
        <v>0</v>
      </c>
      <c r="FM6" s="11"/>
      <c r="FN6" s="11">
        <v>0</v>
      </c>
      <c r="FO6" s="11">
        <v>0</v>
      </c>
      <c r="FP6" s="11">
        <v>972</v>
      </c>
      <c r="FQ6" s="11">
        <v>0</v>
      </c>
      <c r="FR6" s="11">
        <v>100</v>
      </c>
      <c r="FS6" s="11"/>
      <c r="FT6" s="11"/>
      <c r="FU6" s="11">
        <v>0</v>
      </c>
      <c r="FV6" s="11">
        <v>140</v>
      </c>
      <c r="FW6" s="11">
        <v>832</v>
      </c>
      <c r="FX6" s="11">
        <v>0</v>
      </c>
      <c r="FY6" s="11">
        <v>85.596999999999994</v>
      </c>
      <c r="FZ6" s="11">
        <v>0</v>
      </c>
      <c r="GA6" s="11"/>
      <c r="GB6" s="11">
        <v>0</v>
      </c>
      <c r="GC6" s="11">
        <v>0</v>
      </c>
      <c r="GD6" s="11">
        <v>972</v>
      </c>
      <c r="GE6" s="11">
        <v>0</v>
      </c>
      <c r="GF6" s="11">
        <v>100</v>
      </c>
      <c r="GG6" s="11"/>
      <c r="GH6" s="11"/>
      <c r="GI6" s="11">
        <v>0</v>
      </c>
      <c r="GJ6" s="11">
        <v>14</v>
      </c>
      <c r="GK6" s="11">
        <v>958</v>
      </c>
      <c r="GL6" s="11">
        <v>0</v>
      </c>
      <c r="GM6" s="11">
        <v>98.56</v>
      </c>
      <c r="GN6" s="11">
        <v>0</v>
      </c>
      <c r="GO6" s="11"/>
      <c r="GP6" s="11">
        <v>0</v>
      </c>
      <c r="GQ6" s="11">
        <v>0</v>
      </c>
      <c r="GR6" s="11">
        <v>972</v>
      </c>
      <c r="GS6" s="11">
        <v>0</v>
      </c>
      <c r="GT6" s="11">
        <v>100</v>
      </c>
      <c r="GU6" s="11"/>
      <c r="GV6" s="11"/>
      <c r="GW6" s="11">
        <v>0</v>
      </c>
      <c r="GX6" s="11">
        <v>0</v>
      </c>
      <c r="GY6" s="11">
        <v>972</v>
      </c>
      <c r="GZ6" s="11">
        <v>0</v>
      </c>
      <c r="HA6" s="11">
        <v>100</v>
      </c>
      <c r="HB6" s="11"/>
      <c r="HC6" s="11"/>
      <c r="HD6" s="11">
        <v>0</v>
      </c>
      <c r="HE6" s="11">
        <v>28</v>
      </c>
      <c r="HF6" s="11">
        <v>944</v>
      </c>
      <c r="HG6" s="11">
        <v>0</v>
      </c>
      <c r="HH6" s="11">
        <v>97.119</v>
      </c>
      <c r="HI6" s="11">
        <v>0</v>
      </c>
      <c r="HJ6" s="11"/>
      <c r="HK6" s="11">
        <v>0</v>
      </c>
      <c r="HL6" s="11">
        <v>0</v>
      </c>
      <c r="HM6" s="11">
        <v>972</v>
      </c>
      <c r="HN6" s="11">
        <v>0</v>
      </c>
      <c r="HO6" s="11">
        <v>100</v>
      </c>
      <c r="HP6" s="11"/>
      <c r="HQ6" s="11"/>
      <c r="HR6" s="11">
        <v>0</v>
      </c>
      <c r="HS6" s="11">
        <v>58</v>
      </c>
      <c r="HT6" s="11">
        <v>914</v>
      </c>
      <c r="HU6" s="11">
        <v>0</v>
      </c>
      <c r="HV6" s="11">
        <v>94.033000000000001</v>
      </c>
      <c r="HW6" s="11">
        <v>0</v>
      </c>
      <c r="HX6" s="11"/>
      <c r="HY6" s="11">
        <v>0</v>
      </c>
      <c r="HZ6" s="11">
        <v>4</v>
      </c>
      <c r="IA6" s="11">
        <v>968</v>
      </c>
      <c r="IB6" s="11">
        <v>0</v>
      </c>
      <c r="IC6" s="11">
        <v>99.587999999999994</v>
      </c>
      <c r="ID6" s="11">
        <v>0</v>
      </c>
      <c r="IE6" s="11"/>
      <c r="IF6" s="11">
        <v>0</v>
      </c>
      <c r="IG6" s="11">
        <v>0</v>
      </c>
      <c r="IH6" s="11">
        <v>972</v>
      </c>
      <c r="II6" s="11">
        <v>0</v>
      </c>
      <c r="IJ6" s="11">
        <v>100</v>
      </c>
      <c r="IK6" s="11"/>
      <c r="IL6" s="11"/>
      <c r="IM6" s="11">
        <v>0</v>
      </c>
      <c r="IN6" s="11">
        <v>0</v>
      </c>
      <c r="IO6" s="11">
        <v>972</v>
      </c>
      <c r="IP6" s="11">
        <v>0</v>
      </c>
      <c r="IQ6" s="11">
        <v>100</v>
      </c>
      <c r="IR6" s="11"/>
      <c r="IS6" s="11"/>
      <c r="IT6" s="11">
        <v>0</v>
      </c>
      <c r="IU6" s="11">
        <v>0</v>
      </c>
      <c r="IV6" s="11">
        <v>972</v>
      </c>
      <c r="IW6" s="11">
        <v>0</v>
      </c>
      <c r="IX6" s="11">
        <v>100</v>
      </c>
      <c r="IY6" s="11"/>
      <c r="IZ6" s="11"/>
      <c r="JA6" s="11">
        <v>0</v>
      </c>
      <c r="JB6" s="11">
        <v>0</v>
      </c>
      <c r="JC6" s="11">
        <v>972</v>
      </c>
      <c r="JD6" s="11">
        <v>0</v>
      </c>
      <c r="JE6" s="11">
        <v>100</v>
      </c>
      <c r="JF6" s="11"/>
      <c r="JG6" s="11"/>
      <c r="JH6" s="11">
        <v>0</v>
      </c>
      <c r="JI6" s="11">
        <v>0</v>
      </c>
      <c r="JJ6" s="11">
        <v>972</v>
      </c>
      <c r="JK6" s="11">
        <v>0</v>
      </c>
      <c r="JL6" s="11">
        <v>100</v>
      </c>
      <c r="JM6" s="11"/>
      <c r="JN6" s="11"/>
      <c r="JO6" s="11">
        <v>0</v>
      </c>
      <c r="JP6" s="11">
        <v>0</v>
      </c>
      <c r="JQ6" s="11">
        <v>972</v>
      </c>
      <c r="JR6" s="11">
        <v>0</v>
      </c>
      <c r="JS6" s="11">
        <v>100</v>
      </c>
      <c r="JT6" s="11"/>
      <c r="JU6" s="11"/>
      <c r="JV6" s="11">
        <v>0</v>
      </c>
      <c r="JW6" s="11">
        <v>0</v>
      </c>
      <c r="JX6" s="11">
        <v>972</v>
      </c>
      <c r="JY6" s="11">
        <v>0</v>
      </c>
      <c r="JZ6" s="11">
        <v>100</v>
      </c>
      <c r="KA6" s="11"/>
      <c r="KB6" s="11"/>
      <c r="KC6" s="11">
        <v>0</v>
      </c>
      <c r="KD6" s="11">
        <v>20</v>
      </c>
      <c r="KE6" s="11">
        <v>952</v>
      </c>
      <c r="KF6" s="11">
        <v>0</v>
      </c>
      <c r="KG6" s="11">
        <v>97.941999999999993</v>
      </c>
      <c r="KH6" s="11">
        <v>0</v>
      </c>
      <c r="KI6" s="11"/>
      <c r="KJ6" s="11">
        <v>0</v>
      </c>
      <c r="KK6" s="11">
        <v>4</v>
      </c>
      <c r="KL6" s="11">
        <v>968</v>
      </c>
      <c r="KM6" s="11">
        <v>0</v>
      </c>
      <c r="KN6" s="11">
        <v>99.587999999999994</v>
      </c>
      <c r="KO6" s="11">
        <v>0</v>
      </c>
      <c r="KP6" s="11"/>
      <c r="KQ6" s="11">
        <v>0</v>
      </c>
      <c r="KR6" s="11">
        <v>0</v>
      </c>
      <c r="KS6" s="11">
        <v>972</v>
      </c>
      <c r="KT6" s="11">
        <v>0</v>
      </c>
      <c r="KU6" s="11">
        <v>100</v>
      </c>
      <c r="KV6" s="11"/>
      <c r="KW6" s="11"/>
      <c r="KX6" s="11">
        <v>0</v>
      </c>
      <c r="KY6" s="11">
        <v>60</v>
      </c>
      <c r="KZ6" s="11">
        <v>912</v>
      </c>
      <c r="LA6" s="11">
        <v>0</v>
      </c>
      <c r="LB6" s="11">
        <v>93.826999999999998</v>
      </c>
      <c r="LC6" s="11">
        <v>0</v>
      </c>
      <c r="LD6" s="11"/>
      <c r="LE6" s="11">
        <v>0</v>
      </c>
      <c r="LF6" s="11">
        <v>80</v>
      </c>
      <c r="LG6" s="11">
        <v>892</v>
      </c>
      <c r="LH6" s="11">
        <v>0</v>
      </c>
      <c r="LI6" s="11">
        <v>91.77</v>
      </c>
      <c r="LJ6" s="11">
        <v>0</v>
      </c>
      <c r="LK6" s="11"/>
      <c r="LL6" s="11">
        <v>0</v>
      </c>
      <c r="LM6" s="11">
        <v>27</v>
      </c>
      <c r="LN6" s="11">
        <v>945</v>
      </c>
      <c r="LO6" s="11">
        <v>0</v>
      </c>
      <c r="LP6" s="11">
        <v>97.221999999999994</v>
      </c>
      <c r="LQ6" s="11">
        <v>0</v>
      </c>
      <c r="LR6" s="11"/>
      <c r="LS6" s="11">
        <v>0</v>
      </c>
      <c r="LT6" s="11">
        <v>0</v>
      </c>
      <c r="LU6" s="11">
        <v>972</v>
      </c>
      <c r="LV6" s="11">
        <v>0</v>
      </c>
      <c r="LW6" s="11">
        <v>100</v>
      </c>
      <c r="LX6" s="11"/>
      <c r="LY6" s="11"/>
      <c r="LZ6" s="11">
        <v>0</v>
      </c>
      <c r="MA6" s="11">
        <v>0</v>
      </c>
      <c r="MB6" s="11">
        <v>972</v>
      </c>
      <c r="MC6" s="11">
        <v>0</v>
      </c>
      <c r="MD6" s="11">
        <v>100</v>
      </c>
      <c r="ME6" s="11"/>
      <c r="MF6" s="11"/>
      <c r="MG6" s="11">
        <v>0</v>
      </c>
      <c r="MH6" s="11">
        <v>0</v>
      </c>
      <c r="MI6" s="11">
        <v>972</v>
      </c>
      <c r="MJ6" s="11">
        <v>0</v>
      </c>
      <c r="MK6" s="11">
        <v>100</v>
      </c>
      <c r="ML6" s="11"/>
      <c r="MM6" s="11"/>
      <c r="MN6" s="11">
        <v>0</v>
      </c>
      <c r="MO6" s="11">
        <v>28</v>
      </c>
      <c r="MP6" s="11">
        <v>944</v>
      </c>
      <c r="MQ6" s="11">
        <v>0</v>
      </c>
      <c r="MR6" s="11">
        <v>97.119</v>
      </c>
      <c r="MS6" s="11">
        <v>0</v>
      </c>
      <c r="MT6" s="11"/>
      <c r="MU6" s="11">
        <v>0</v>
      </c>
      <c r="MV6" s="11">
        <v>0</v>
      </c>
      <c r="MW6" s="11">
        <v>972</v>
      </c>
      <c r="MX6" s="11">
        <v>0</v>
      </c>
      <c r="MY6" s="11">
        <v>100</v>
      </c>
      <c r="MZ6" s="11"/>
      <c r="NA6" s="11"/>
      <c r="NB6" s="11">
        <v>0</v>
      </c>
      <c r="NC6" s="11">
        <v>60</v>
      </c>
      <c r="ND6" s="11">
        <v>912</v>
      </c>
      <c r="NE6" s="11">
        <v>0</v>
      </c>
      <c r="NF6" s="11">
        <v>93.826999999999998</v>
      </c>
      <c r="NG6" s="11">
        <v>0</v>
      </c>
      <c r="NH6" s="11"/>
      <c r="NI6" s="11">
        <v>0</v>
      </c>
      <c r="NJ6" s="11">
        <v>0</v>
      </c>
      <c r="NK6" s="11">
        <v>972</v>
      </c>
      <c r="NL6" s="11">
        <v>0</v>
      </c>
      <c r="NM6" s="11">
        <v>100</v>
      </c>
      <c r="NN6" s="11"/>
      <c r="NO6" s="11"/>
      <c r="NP6" s="11">
        <v>0</v>
      </c>
      <c r="NQ6" s="11">
        <v>70</v>
      </c>
      <c r="NR6" s="11">
        <v>902</v>
      </c>
      <c r="NS6" s="11">
        <v>0</v>
      </c>
      <c r="NT6" s="11">
        <v>92.798000000000002</v>
      </c>
      <c r="NU6" s="11">
        <v>0</v>
      </c>
      <c r="NV6" s="11"/>
      <c r="NW6" s="11">
        <v>0</v>
      </c>
      <c r="NX6" s="11">
        <v>0</v>
      </c>
      <c r="NY6" s="11">
        <v>972</v>
      </c>
      <c r="NZ6" s="11">
        <v>0</v>
      </c>
      <c r="OA6" s="11">
        <v>100</v>
      </c>
      <c r="OB6" s="11"/>
      <c r="OC6" s="11"/>
      <c r="OD6" s="11">
        <v>0</v>
      </c>
      <c r="OE6" s="11">
        <v>0</v>
      </c>
      <c r="OF6" s="11">
        <v>972</v>
      </c>
      <c r="OG6" s="11">
        <v>0</v>
      </c>
      <c r="OH6" s="11">
        <v>100</v>
      </c>
      <c r="OI6" s="11"/>
      <c r="OJ6" s="11"/>
      <c r="OK6" s="11">
        <v>0</v>
      </c>
      <c r="OL6" s="11">
        <v>0</v>
      </c>
      <c r="OM6" s="11">
        <v>972</v>
      </c>
      <c r="ON6" s="11">
        <v>0</v>
      </c>
      <c r="OO6" s="11">
        <v>100</v>
      </c>
      <c r="OP6" s="11"/>
      <c r="OQ6" s="11"/>
      <c r="OR6" s="11">
        <v>0</v>
      </c>
      <c r="OS6" s="11">
        <v>10</v>
      </c>
      <c r="OT6" s="11">
        <v>962</v>
      </c>
      <c r="OU6" s="11">
        <v>0</v>
      </c>
      <c r="OV6" s="11">
        <v>98.971000000000004</v>
      </c>
      <c r="OW6" s="11">
        <v>0</v>
      </c>
      <c r="OX6" s="11"/>
      <c r="OY6" s="11">
        <v>0</v>
      </c>
      <c r="OZ6" s="11">
        <v>0</v>
      </c>
      <c r="PA6" s="11">
        <v>972</v>
      </c>
      <c r="PB6" s="11">
        <v>0</v>
      </c>
      <c r="PC6" s="11">
        <v>100</v>
      </c>
      <c r="PD6" s="11"/>
      <c r="PE6" s="11"/>
      <c r="PF6" s="11">
        <v>0</v>
      </c>
      <c r="PG6" s="11">
        <v>0</v>
      </c>
      <c r="PH6" s="11">
        <v>972</v>
      </c>
      <c r="PI6" s="11">
        <v>0</v>
      </c>
      <c r="PJ6" s="11">
        <v>100</v>
      </c>
      <c r="PK6" s="11"/>
      <c r="PL6" s="11"/>
      <c r="PM6" s="11">
        <v>0</v>
      </c>
      <c r="PN6" s="11">
        <v>0</v>
      </c>
      <c r="PO6" s="11">
        <v>972</v>
      </c>
      <c r="PP6" s="11">
        <v>0</v>
      </c>
      <c r="PQ6" s="11">
        <v>100</v>
      </c>
      <c r="PR6" s="11"/>
      <c r="PS6" s="11"/>
      <c r="PT6" s="11">
        <v>0</v>
      </c>
      <c r="PU6" s="11">
        <v>0</v>
      </c>
      <c r="PV6" s="11">
        <v>972</v>
      </c>
      <c r="PW6" s="11">
        <v>0</v>
      </c>
      <c r="PX6" s="11">
        <v>100</v>
      </c>
      <c r="PY6" s="11"/>
      <c r="PZ6" s="11"/>
      <c r="QA6" s="11">
        <v>0</v>
      </c>
      <c r="QB6" s="11">
        <v>0</v>
      </c>
      <c r="QC6" s="11">
        <v>972</v>
      </c>
      <c r="QD6" s="11">
        <v>0</v>
      </c>
      <c r="QE6" s="11">
        <v>100</v>
      </c>
      <c r="QF6" s="11"/>
      <c r="QG6" s="11"/>
      <c r="QH6" s="11">
        <v>0</v>
      </c>
      <c r="QI6" s="11">
        <v>0</v>
      </c>
      <c r="QJ6" s="11">
        <v>972</v>
      </c>
      <c r="QK6" s="11">
        <v>0</v>
      </c>
      <c r="QL6" s="11">
        <v>100</v>
      </c>
      <c r="QM6" s="11"/>
      <c r="QN6" s="11"/>
      <c r="QO6" s="11">
        <v>0</v>
      </c>
      <c r="QP6" s="11">
        <v>0</v>
      </c>
      <c r="QQ6" s="11">
        <v>972</v>
      </c>
      <c r="QR6" s="11">
        <v>0</v>
      </c>
      <c r="QS6" s="11">
        <v>100</v>
      </c>
      <c r="QT6" s="11"/>
      <c r="QU6" s="11"/>
      <c r="QV6" s="11">
        <v>0</v>
      </c>
      <c r="QW6" s="11">
        <v>0</v>
      </c>
      <c r="QX6" s="11">
        <v>972</v>
      </c>
      <c r="QY6" s="11">
        <v>0</v>
      </c>
      <c r="QZ6" s="11">
        <v>100</v>
      </c>
      <c r="RA6" s="11"/>
      <c r="RB6" s="11"/>
      <c r="RC6" s="11">
        <v>0</v>
      </c>
      <c r="RD6" s="11">
        <v>0</v>
      </c>
      <c r="RE6" s="11">
        <v>972</v>
      </c>
      <c r="RF6" s="11">
        <v>0</v>
      </c>
      <c r="RG6" s="11">
        <v>100</v>
      </c>
      <c r="RH6" s="11"/>
      <c r="RI6" s="11"/>
      <c r="RJ6" s="11">
        <v>0</v>
      </c>
      <c r="RK6" s="11">
        <v>3</v>
      </c>
      <c r="RL6" s="11">
        <v>969</v>
      </c>
      <c r="RM6" s="11">
        <v>0</v>
      </c>
      <c r="RN6" s="11">
        <v>99.691000000000003</v>
      </c>
      <c r="RO6" s="11">
        <v>0</v>
      </c>
      <c r="RP6" s="11"/>
      <c r="RQ6" s="11">
        <v>0</v>
      </c>
      <c r="RR6" s="11">
        <v>0</v>
      </c>
      <c r="RS6" s="11">
        <v>972</v>
      </c>
      <c r="RT6" s="11">
        <v>0</v>
      </c>
      <c r="RU6" s="11">
        <v>100</v>
      </c>
      <c r="RV6" s="11"/>
      <c r="RW6" s="11"/>
      <c r="RX6" s="11">
        <v>0</v>
      </c>
      <c r="RY6" s="11">
        <v>0</v>
      </c>
      <c r="RZ6" s="11">
        <v>972</v>
      </c>
      <c r="SA6" s="11">
        <v>0</v>
      </c>
      <c r="SB6" s="11">
        <v>100</v>
      </c>
      <c r="SC6" s="11"/>
      <c r="SD6" s="11"/>
      <c r="SE6" s="11">
        <v>0</v>
      </c>
      <c r="SF6" s="11">
        <v>40</v>
      </c>
      <c r="SG6" s="11">
        <v>932</v>
      </c>
      <c r="SH6" s="11">
        <v>0</v>
      </c>
      <c r="SI6" s="11">
        <v>95.885000000000005</v>
      </c>
      <c r="SJ6" s="11">
        <v>0</v>
      </c>
      <c r="SK6" s="11"/>
      <c r="SL6" s="11">
        <v>0</v>
      </c>
      <c r="SM6" s="11">
        <v>932</v>
      </c>
      <c r="SN6" s="11">
        <v>40</v>
      </c>
      <c r="SO6" s="11">
        <v>0</v>
      </c>
      <c r="SP6" s="11">
        <v>4.1150000000000002</v>
      </c>
      <c r="SQ6" s="11">
        <v>0</v>
      </c>
      <c r="SR6" s="11"/>
      <c r="SS6" s="11">
        <v>0</v>
      </c>
      <c r="ST6" s="11">
        <v>0</v>
      </c>
      <c r="SU6" s="11">
        <v>972</v>
      </c>
      <c r="SV6" s="11">
        <v>0</v>
      </c>
      <c r="SW6" s="11">
        <v>100</v>
      </c>
      <c r="SX6" s="11"/>
      <c r="SY6" s="11"/>
      <c r="SZ6" s="11">
        <v>0</v>
      </c>
      <c r="TA6" s="11">
        <v>0</v>
      </c>
      <c r="TB6" s="11">
        <v>972</v>
      </c>
      <c r="TC6" s="11">
        <v>0</v>
      </c>
      <c r="TD6" s="11">
        <v>100</v>
      </c>
      <c r="TE6" s="11"/>
      <c r="TF6" s="11"/>
      <c r="TG6" s="11">
        <v>0</v>
      </c>
      <c r="TH6" s="11">
        <v>254</v>
      </c>
      <c r="TI6" s="11">
        <v>718</v>
      </c>
      <c r="TJ6" s="11">
        <v>0</v>
      </c>
      <c r="TK6" s="11">
        <v>73.867999999999995</v>
      </c>
      <c r="TL6" s="11">
        <v>0</v>
      </c>
      <c r="TM6" s="11"/>
      <c r="TN6" s="11">
        <v>0</v>
      </c>
      <c r="TO6" s="11">
        <v>30</v>
      </c>
      <c r="TP6" s="11">
        <v>942</v>
      </c>
      <c r="TQ6" s="11">
        <v>0</v>
      </c>
      <c r="TR6" s="11">
        <v>96.914000000000001</v>
      </c>
      <c r="TS6" s="11">
        <v>0</v>
      </c>
      <c r="TT6" s="11"/>
      <c r="TU6" s="11">
        <v>0</v>
      </c>
      <c r="TV6" s="11">
        <v>7</v>
      </c>
      <c r="TW6" s="11">
        <v>965</v>
      </c>
      <c r="TX6" s="11">
        <v>0</v>
      </c>
      <c r="TY6" s="11">
        <v>99.28</v>
      </c>
      <c r="TZ6" s="11">
        <v>0</v>
      </c>
      <c r="UA6" s="11"/>
      <c r="UB6" s="11">
        <v>0</v>
      </c>
      <c r="UC6" s="11">
        <v>1</v>
      </c>
      <c r="UD6" s="11">
        <v>971</v>
      </c>
      <c r="UE6" s="11">
        <v>0</v>
      </c>
      <c r="UF6" s="11">
        <v>99.897000000000006</v>
      </c>
      <c r="UG6" s="11">
        <v>0</v>
      </c>
      <c r="UH6" s="11"/>
      <c r="UI6" s="11">
        <v>0</v>
      </c>
      <c r="UJ6" s="11">
        <v>0</v>
      </c>
      <c r="UK6" s="11">
        <v>972</v>
      </c>
      <c r="UL6" s="11">
        <v>0</v>
      </c>
      <c r="UM6" s="11">
        <v>100</v>
      </c>
      <c r="UN6" s="11"/>
      <c r="UO6" s="11"/>
      <c r="UP6" s="11">
        <v>0</v>
      </c>
      <c r="UQ6" s="11">
        <v>0</v>
      </c>
      <c r="UR6" s="11">
        <v>972</v>
      </c>
      <c r="US6" s="11">
        <v>0</v>
      </c>
      <c r="UT6" s="11">
        <v>100</v>
      </c>
      <c r="UU6" s="11"/>
      <c r="UV6" s="11"/>
      <c r="UW6" s="11">
        <v>0</v>
      </c>
      <c r="UX6" s="11">
        <v>466</v>
      </c>
      <c r="UY6" s="11">
        <v>506</v>
      </c>
      <c r="UZ6" s="11">
        <v>0</v>
      </c>
      <c r="VA6" s="11">
        <v>52.058</v>
      </c>
      <c r="VB6" s="11">
        <v>0</v>
      </c>
      <c r="VC6" s="11"/>
      <c r="VD6" s="11">
        <v>0</v>
      </c>
      <c r="VE6" s="11">
        <v>0</v>
      </c>
      <c r="VF6" s="11">
        <v>972</v>
      </c>
      <c r="VG6" s="11">
        <v>0</v>
      </c>
      <c r="VH6" s="11">
        <v>100</v>
      </c>
      <c r="VI6" s="11"/>
      <c r="VJ6" s="11"/>
      <c r="VK6" s="11">
        <v>0</v>
      </c>
      <c r="VL6" s="11">
        <v>0</v>
      </c>
      <c r="VM6" s="11">
        <v>972</v>
      </c>
      <c r="VN6" s="11">
        <v>0</v>
      </c>
      <c r="VO6" s="11">
        <v>100</v>
      </c>
      <c r="VP6" s="11"/>
      <c r="VQ6" s="11"/>
      <c r="VR6" s="11">
        <v>0</v>
      </c>
      <c r="VS6" s="11">
        <v>154</v>
      </c>
      <c r="VT6" s="11">
        <v>818</v>
      </c>
      <c r="VU6" s="11">
        <v>0</v>
      </c>
      <c r="VV6" s="11">
        <v>84.156000000000006</v>
      </c>
      <c r="VW6" s="11">
        <v>0</v>
      </c>
      <c r="VX6" s="11"/>
      <c r="VY6" s="11">
        <v>0</v>
      </c>
      <c r="VZ6" s="11">
        <v>0</v>
      </c>
      <c r="WA6" s="11">
        <v>972</v>
      </c>
      <c r="WB6" s="11">
        <v>0</v>
      </c>
      <c r="WC6" s="11">
        <v>100</v>
      </c>
      <c r="WD6" s="11"/>
      <c r="WE6" s="11"/>
      <c r="WF6" s="11">
        <v>0</v>
      </c>
      <c r="WG6" s="11">
        <v>4</v>
      </c>
      <c r="WH6" s="11">
        <v>968</v>
      </c>
      <c r="WI6" s="11">
        <v>0</v>
      </c>
      <c r="WJ6" s="11">
        <v>99.587999999999994</v>
      </c>
      <c r="WK6" s="11">
        <v>0</v>
      </c>
      <c r="WL6" s="11"/>
      <c r="WM6" s="11">
        <v>0</v>
      </c>
      <c r="WN6" s="11">
        <v>4</v>
      </c>
      <c r="WO6" s="11">
        <v>968</v>
      </c>
      <c r="WP6" s="11">
        <v>0</v>
      </c>
      <c r="WQ6" s="11">
        <v>99.587999999999994</v>
      </c>
      <c r="WR6" s="11">
        <v>0</v>
      </c>
      <c r="WS6" s="11"/>
      <c r="WT6" s="11">
        <v>0</v>
      </c>
      <c r="WU6" s="11">
        <v>0</v>
      </c>
      <c r="WV6" s="11">
        <v>972</v>
      </c>
      <c r="WW6" s="11">
        <v>0</v>
      </c>
      <c r="WX6" s="11">
        <v>100</v>
      </c>
      <c r="WY6" s="11"/>
      <c r="WZ6" s="11"/>
      <c r="XA6" s="11">
        <v>0</v>
      </c>
      <c r="XB6" s="11">
        <v>0</v>
      </c>
      <c r="XC6" s="11">
        <v>972</v>
      </c>
      <c r="XD6" s="11">
        <v>0</v>
      </c>
      <c r="XE6" s="11">
        <v>100</v>
      </c>
      <c r="XF6" s="11"/>
      <c r="XG6" s="11"/>
      <c r="XH6" s="11">
        <v>0</v>
      </c>
      <c r="XI6" s="11">
        <v>374</v>
      </c>
      <c r="XJ6" s="11">
        <v>598</v>
      </c>
      <c r="XK6" s="11">
        <v>0</v>
      </c>
      <c r="XL6" s="11">
        <v>61.523000000000003</v>
      </c>
      <c r="XM6" s="11">
        <v>0</v>
      </c>
      <c r="XN6" s="11"/>
    </row>
    <row r="7" spans="1:638" x14ac:dyDescent="0.25">
      <c r="A7" s="10" t="s">
        <v>102</v>
      </c>
      <c r="B7" s="11">
        <v>0</v>
      </c>
      <c r="C7" s="11">
        <v>832</v>
      </c>
      <c r="D7" s="11">
        <v>120</v>
      </c>
      <c r="E7" s="11">
        <v>0</v>
      </c>
      <c r="F7" s="11">
        <v>12.605</v>
      </c>
      <c r="G7" s="11">
        <v>0</v>
      </c>
      <c r="H7" s="11"/>
      <c r="I7" s="11">
        <v>0</v>
      </c>
      <c r="J7" s="11">
        <v>0</v>
      </c>
      <c r="K7" s="11">
        <v>952</v>
      </c>
      <c r="L7" s="11">
        <v>0</v>
      </c>
      <c r="M7" s="11">
        <v>100</v>
      </c>
      <c r="N7" s="11"/>
      <c r="O7" s="11"/>
      <c r="P7" s="11">
        <v>0</v>
      </c>
      <c r="Q7" s="11">
        <v>943</v>
      </c>
      <c r="R7" s="11">
        <v>9</v>
      </c>
      <c r="S7" s="11">
        <v>0</v>
      </c>
      <c r="T7" s="11">
        <v>0.94499999999999995</v>
      </c>
      <c r="U7" s="11">
        <v>0</v>
      </c>
      <c r="V7" s="11"/>
      <c r="W7" s="11">
        <v>0</v>
      </c>
      <c r="X7" s="11">
        <v>3</v>
      </c>
      <c r="Y7" s="11">
        <v>949</v>
      </c>
      <c r="Z7" s="11">
        <v>0</v>
      </c>
      <c r="AA7" s="11">
        <v>99.685000000000002</v>
      </c>
      <c r="AB7" s="11">
        <v>0</v>
      </c>
      <c r="AC7" s="11"/>
      <c r="AD7" s="11">
        <v>0</v>
      </c>
      <c r="AE7" s="11">
        <v>0</v>
      </c>
      <c r="AF7" s="11">
        <v>952</v>
      </c>
      <c r="AG7" s="11">
        <v>0</v>
      </c>
      <c r="AH7" s="11">
        <v>100</v>
      </c>
      <c r="AI7" s="11"/>
      <c r="AJ7" s="11"/>
      <c r="AK7" s="11">
        <v>0</v>
      </c>
      <c r="AL7" s="11">
        <v>28</v>
      </c>
      <c r="AM7" s="11">
        <v>924</v>
      </c>
      <c r="AN7" s="11">
        <v>0</v>
      </c>
      <c r="AO7" s="11">
        <v>97.058999999999997</v>
      </c>
      <c r="AP7" s="11">
        <v>0</v>
      </c>
      <c r="AQ7" s="11"/>
      <c r="AR7" s="11">
        <v>0</v>
      </c>
      <c r="AS7" s="11">
        <v>952</v>
      </c>
      <c r="AT7" s="11">
        <v>0</v>
      </c>
      <c r="AU7" s="11">
        <v>0</v>
      </c>
      <c r="AV7" s="11">
        <v>0</v>
      </c>
      <c r="AW7" s="11">
        <v>0</v>
      </c>
      <c r="AX7" s="11"/>
      <c r="AY7" s="11">
        <v>0</v>
      </c>
      <c r="AZ7" s="11">
        <v>0</v>
      </c>
      <c r="BA7" s="11">
        <v>952</v>
      </c>
      <c r="BB7" s="11">
        <v>0</v>
      </c>
      <c r="BC7" s="11">
        <v>100</v>
      </c>
      <c r="BD7" s="11"/>
      <c r="BE7" s="11"/>
      <c r="BF7" s="11">
        <v>0</v>
      </c>
      <c r="BG7" s="11">
        <v>0</v>
      </c>
      <c r="BH7" s="11">
        <v>952</v>
      </c>
      <c r="BI7" s="11">
        <v>0</v>
      </c>
      <c r="BJ7" s="11">
        <v>100</v>
      </c>
      <c r="BK7" s="11"/>
      <c r="BL7" s="11"/>
      <c r="BM7" s="11">
        <v>0</v>
      </c>
      <c r="BN7" s="11">
        <v>0</v>
      </c>
      <c r="BO7" s="11">
        <v>952</v>
      </c>
      <c r="BP7" s="11">
        <v>0</v>
      </c>
      <c r="BQ7" s="11">
        <v>100</v>
      </c>
      <c r="BR7" s="11"/>
      <c r="BS7" s="11"/>
      <c r="BT7" s="11">
        <v>0</v>
      </c>
      <c r="BU7" s="11">
        <v>27</v>
      </c>
      <c r="BV7" s="11">
        <v>925</v>
      </c>
      <c r="BW7" s="11">
        <v>0</v>
      </c>
      <c r="BX7" s="11">
        <v>97.164000000000001</v>
      </c>
      <c r="BY7" s="11">
        <v>0</v>
      </c>
      <c r="BZ7" s="11"/>
      <c r="CA7" s="11">
        <v>0</v>
      </c>
      <c r="CB7" s="11">
        <v>0</v>
      </c>
      <c r="CC7" s="11">
        <v>952</v>
      </c>
      <c r="CD7" s="11">
        <v>0</v>
      </c>
      <c r="CE7" s="11">
        <v>100</v>
      </c>
      <c r="CF7" s="11"/>
      <c r="CG7" s="11"/>
      <c r="CH7" s="11">
        <v>0</v>
      </c>
      <c r="CI7" s="11">
        <v>4</v>
      </c>
      <c r="CJ7" s="11">
        <v>948</v>
      </c>
      <c r="CK7" s="11">
        <v>0</v>
      </c>
      <c r="CL7" s="11">
        <v>99.58</v>
      </c>
      <c r="CM7" s="11">
        <v>0</v>
      </c>
      <c r="CN7" s="11"/>
      <c r="CO7" s="11">
        <v>0</v>
      </c>
      <c r="CP7" s="11">
        <v>952</v>
      </c>
      <c r="CQ7" s="11">
        <v>0</v>
      </c>
      <c r="CR7" s="11">
        <v>0</v>
      </c>
      <c r="CS7" s="11">
        <v>0</v>
      </c>
      <c r="CT7" s="11">
        <v>0</v>
      </c>
      <c r="CU7" s="11"/>
      <c r="CV7" s="11">
        <v>0</v>
      </c>
      <c r="CW7" s="11">
        <v>104</v>
      </c>
      <c r="CX7" s="11">
        <v>848</v>
      </c>
      <c r="CY7" s="11">
        <v>0</v>
      </c>
      <c r="CZ7" s="11">
        <v>89.075999999999993</v>
      </c>
      <c r="DA7" s="11">
        <v>0</v>
      </c>
      <c r="DB7" s="11"/>
      <c r="DC7" s="11">
        <v>0</v>
      </c>
      <c r="DD7" s="11">
        <v>0</v>
      </c>
      <c r="DE7" s="11">
        <v>952</v>
      </c>
      <c r="DF7" s="11">
        <v>0</v>
      </c>
      <c r="DG7" s="11">
        <v>100</v>
      </c>
      <c r="DH7" s="11"/>
      <c r="DI7" s="11"/>
      <c r="DJ7" s="11">
        <v>0</v>
      </c>
      <c r="DK7" s="11">
        <v>0</v>
      </c>
      <c r="DL7" s="11">
        <v>952</v>
      </c>
      <c r="DM7" s="11">
        <v>0</v>
      </c>
      <c r="DN7" s="11">
        <v>100</v>
      </c>
      <c r="DO7" s="11"/>
      <c r="DP7" s="11"/>
      <c r="DQ7" s="11">
        <v>0</v>
      </c>
      <c r="DR7" s="11">
        <v>952</v>
      </c>
      <c r="DS7" s="11">
        <v>0</v>
      </c>
      <c r="DT7" s="11">
        <v>0</v>
      </c>
      <c r="DU7" s="11">
        <v>0</v>
      </c>
      <c r="DV7" s="11">
        <v>0</v>
      </c>
      <c r="DW7" s="11"/>
      <c r="DX7" s="11">
        <v>0</v>
      </c>
      <c r="DY7" s="11">
        <v>0</v>
      </c>
      <c r="DZ7" s="11">
        <v>952</v>
      </c>
      <c r="EA7" s="11">
        <v>0</v>
      </c>
      <c r="EB7" s="11">
        <v>100</v>
      </c>
      <c r="EC7" s="11"/>
      <c r="ED7" s="11"/>
      <c r="EE7" s="11">
        <v>0</v>
      </c>
      <c r="EF7" s="11">
        <v>0</v>
      </c>
      <c r="EG7" s="11">
        <v>952</v>
      </c>
      <c r="EH7" s="11">
        <v>0</v>
      </c>
      <c r="EI7" s="11">
        <v>100</v>
      </c>
      <c r="EJ7" s="11"/>
      <c r="EK7" s="11"/>
      <c r="EL7" s="11">
        <v>0</v>
      </c>
      <c r="EM7" s="11">
        <v>0</v>
      </c>
      <c r="EN7" s="11">
        <v>952</v>
      </c>
      <c r="EO7" s="11">
        <v>0</v>
      </c>
      <c r="EP7" s="11">
        <v>100</v>
      </c>
      <c r="EQ7" s="11"/>
      <c r="ER7" s="11"/>
      <c r="ES7" s="11">
        <v>0</v>
      </c>
      <c r="ET7" s="11">
        <v>12</v>
      </c>
      <c r="EU7" s="11">
        <v>940</v>
      </c>
      <c r="EV7" s="11">
        <v>0</v>
      </c>
      <c r="EW7" s="11">
        <v>98.739000000000004</v>
      </c>
      <c r="EX7" s="11">
        <v>0</v>
      </c>
      <c r="EY7" s="11"/>
      <c r="EZ7" s="11">
        <v>0</v>
      </c>
      <c r="FA7" s="11">
        <v>0</v>
      </c>
      <c r="FB7" s="11">
        <v>952</v>
      </c>
      <c r="FC7" s="11">
        <v>0</v>
      </c>
      <c r="FD7" s="11">
        <v>100</v>
      </c>
      <c r="FE7" s="11"/>
      <c r="FF7" s="11"/>
      <c r="FG7" s="11">
        <v>0</v>
      </c>
      <c r="FH7" s="11">
        <v>10</v>
      </c>
      <c r="FI7" s="11">
        <v>942</v>
      </c>
      <c r="FJ7" s="11">
        <v>0</v>
      </c>
      <c r="FK7" s="11">
        <v>98.95</v>
      </c>
      <c r="FL7" s="11">
        <v>0</v>
      </c>
      <c r="FM7" s="11"/>
      <c r="FN7" s="11">
        <v>0</v>
      </c>
      <c r="FO7" s="11">
        <v>0</v>
      </c>
      <c r="FP7" s="11">
        <v>952</v>
      </c>
      <c r="FQ7" s="11">
        <v>0</v>
      </c>
      <c r="FR7" s="11">
        <v>100</v>
      </c>
      <c r="FS7" s="11"/>
      <c r="FT7" s="11"/>
      <c r="FU7" s="11">
        <v>0</v>
      </c>
      <c r="FV7" s="11">
        <v>169</v>
      </c>
      <c r="FW7" s="11">
        <v>783</v>
      </c>
      <c r="FX7" s="11">
        <v>0</v>
      </c>
      <c r="FY7" s="11">
        <v>82.248000000000005</v>
      </c>
      <c r="FZ7" s="11">
        <v>0</v>
      </c>
      <c r="GA7" s="11"/>
      <c r="GB7" s="11">
        <v>0</v>
      </c>
      <c r="GC7" s="11">
        <v>0</v>
      </c>
      <c r="GD7" s="11">
        <v>952</v>
      </c>
      <c r="GE7" s="11">
        <v>0</v>
      </c>
      <c r="GF7" s="11">
        <v>100</v>
      </c>
      <c r="GG7" s="11"/>
      <c r="GH7" s="11"/>
      <c r="GI7" s="11">
        <v>0</v>
      </c>
      <c r="GJ7" s="11">
        <v>4</v>
      </c>
      <c r="GK7" s="11">
        <v>948</v>
      </c>
      <c r="GL7" s="11">
        <v>0</v>
      </c>
      <c r="GM7" s="11">
        <v>99.58</v>
      </c>
      <c r="GN7" s="11">
        <v>0</v>
      </c>
      <c r="GO7" s="11"/>
      <c r="GP7" s="11">
        <v>0</v>
      </c>
      <c r="GQ7" s="11">
        <v>0</v>
      </c>
      <c r="GR7" s="11">
        <v>952</v>
      </c>
      <c r="GS7" s="11">
        <v>0</v>
      </c>
      <c r="GT7" s="11">
        <v>100</v>
      </c>
      <c r="GU7" s="11"/>
      <c r="GV7" s="11"/>
      <c r="GW7" s="11">
        <v>0</v>
      </c>
      <c r="GX7" s="11">
        <v>0</v>
      </c>
      <c r="GY7" s="11">
        <v>952</v>
      </c>
      <c r="GZ7" s="11">
        <v>0</v>
      </c>
      <c r="HA7" s="11">
        <v>100</v>
      </c>
      <c r="HB7" s="11"/>
      <c r="HC7" s="11"/>
      <c r="HD7" s="11">
        <v>0</v>
      </c>
      <c r="HE7" s="11">
        <v>10</v>
      </c>
      <c r="HF7" s="11">
        <v>942</v>
      </c>
      <c r="HG7" s="11">
        <v>0</v>
      </c>
      <c r="HH7" s="11">
        <v>98.95</v>
      </c>
      <c r="HI7" s="11">
        <v>0</v>
      </c>
      <c r="HJ7" s="11"/>
      <c r="HK7" s="11">
        <v>0</v>
      </c>
      <c r="HL7" s="11">
        <v>0</v>
      </c>
      <c r="HM7" s="11">
        <v>952</v>
      </c>
      <c r="HN7" s="11">
        <v>0</v>
      </c>
      <c r="HO7" s="11">
        <v>100</v>
      </c>
      <c r="HP7" s="11"/>
      <c r="HQ7" s="11"/>
      <c r="HR7" s="11">
        <v>0</v>
      </c>
      <c r="HS7" s="11">
        <v>29</v>
      </c>
      <c r="HT7" s="11">
        <v>923</v>
      </c>
      <c r="HU7" s="11">
        <v>0</v>
      </c>
      <c r="HV7" s="11">
        <v>96.953999999999994</v>
      </c>
      <c r="HW7" s="11">
        <v>0</v>
      </c>
      <c r="HX7" s="11"/>
      <c r="HY7" s="11">
        <v>0</v>
      </c>
      <c r="HZ7" s="11">
        <v>1</v>
      </c>
      <c r="IA7" s="11">
        <v>951</v>
      </c>
      <c r="IB7" s="11">
        <v>0</v>
      </c>
      <c r="IC7" s="11">
        <v>99.894999999999996</v>
      </c>
      <c r="ID7" s="11">
        <v>0</v>
      </c>
      <c r="IE7" s="11"/>
      <c r="IF7" s="11">
        <v>0</v>
      </c>
      <c r="IG7" s="11">
        <v>0</v>
      </c>
      <c r="IH7" s="11">
        <v>952</v>
      </c>
      <c r="II7" s="11">
        <v>0</v>
      </c>
      <c r="IJ7" s="11">
        <v>100</v>
      </c>
      <c r="IK7" s="11"/>
      <c r="IL7" s="11"/>
      <c r="IM7" s="11">
        <v>0</v>
      </c>
      <c r="IN7" s="11">
        <v>0</v>
      </c>
      <c r="IO7" s="11">
        <v>952</v>
      </c>
      <c r="IP7" s="11">
        <v>0</v>
      </c>
      <c r="IQ7" s="11">
        <v>100</v>
      </c>
      <c r="IR7" s="11"/>
      <c r="IS7" s="11"/>
      <c r="IT7" s="11">
        <v>0</v>
      </c>
      <c r="IU7" s="11">
        <v>0</v>
      </c>
      <c r="IV7" s="11">
        <v>952</v>
      </c>
      <c r="IW7" s="11">
        <v>0</v>
      </c>
      <c r="IX7" s="11">
        <v>100</v>
      </c>
      <c r="IY7" s="11"/>
      <c r="IZ7" s="11"/>
      <c r="JA7" s="11">
        <v>0</v>
      </c>
      <c r="JB7" s="11">
        <v>0</v>
      </c>
      <c r="JC7" s="11">
        <v>952</v>
      </c>
      <c r="JD7" s="11">
        <v>0</v>
      </c>
      <c r="JE7" s="11">
        <v>100</v>
      </c>
      <c r="JF7" s="11"/>
      <c r="JG7" s="11"/>
      <c r="JH7" s="11">
        <v>0</v>
      </c>
      <c r="JI7" s="11">
        <v>0</v>
      </c>
      <c r="JJ7" s="11">
        <v>952</v>
      </c>
      <c r="JK7" s="11">
        <v>0</v>
      </c>
      <c r="JL7" s="11">
        <v>100</v>
      </c>
      <c r="JM7" s="11"/>
      <c r="JN7" s="11"/>
      <c r="JO7" s="11">
        <v>0</v>
      </c>
      <c r="JP7" s="11">
        <v>0</v>
      </c>
      <c r="JQ7" s="11">
        <v>952</v>
      </c>
      <c r="JR7" s="11">
        <v>0</v>
      </c>
      <c r="JS7" s="11">
        <v>100</v>
      </c>
      <c r="JT7" s="11"/>
      <c r="JU7" s="11"/>
      <c r="JV7" s="11">
        <v>0</v>
      </c>
      <c r="JW7" s="11">
        <v>0</v>
      </c>
      <c r="JX7" s="11">
        <v>952</v>
      </c>
      <c r="JY7" s="11">
        <v>0</v>
      </c>
      <c r="JZ7" s="11">
        <v>100</v>
      </c>
      <c r="KA7" s="11"/>
      <c r="KB7" s="11"/>
      <c r="KC7" s="11">
        <v>0</v>
      </c>
      <c r="KD7" s="11">
        <v>20</v>
      </c>
      <c r="KE7" s="11">
        <v>932</v>
      </c>
      <c r="KF7" s="11">
        <v>0</v>
      </c>
      <c r="KG7" s="11">
        <v>97.899000000000001</v>
      </c>
      <c r="KH7" s="11">
        <v>0</v>
      </c>
      <c r="KI7" s="11"/>
      <c r="KJ7" s="11">
        <v>0</v>
      </c>
      <c r="KK7" s="11">
        <v>4</v>
      </c>
      <c r="KL7" s="11">
        <v>948</v>
      </c>
      <c r="KM7" s="11">
        <v>0</v>
      </c>
      <c r="KN7" s="11">
        <v>99.58</v>
      </c>
      <c r="KO7" s="11">
        <v>0</v>
      </c>
      <c r="KP7" s="11"/>
      <c r="KQ7" s="11">
        <v>0</v>
      </c>
      <c r="KR7" s="11">
        <v>0</v>
      </c>
      <c r="KS7" s="11">
        <v>952</v>
      </c>
      <c r="KT7" s="11">
        <v>0</v>
      </c>
      <c r="KU7" s="11">
        <v>100</v>
      </c>
      <c r="KV7" s="11"/>
      <c r="KW7" s="11"/>
      <c r="KX7" s="11">
        <v>0</v>
      </c>
      <c r="KY7" s="11">
        <v>140</v>
      </c>
      <c r="KZ7" s="11">
        <v>812</v>
      </c>
      <c r="LA7" s="11">
        <v>0</v>
      </c>
      <c r="LB7" s="11">
        <v>85.293999999999997</v>
      </c>
      <c r="LC7" s="11">
        <v>0</v>
      </c>
      <c r="LD7" s="11"/>
      <c r="LE7" s="11">
        <v>0</v>
      </c>
      <c r="LF7" s="11">
        <v>132</v>
      </c>
      <c r="LG7" s="11">
        <v>820</v>
      </c>
      <c r="LH7" s="11">
        <v>0</v>
      </c>
      <c r="LI7" s="11">
        <v>86.134</v>
      </c>
      <c r="LJ7" s="11">
        <v>0</v>
      </c>
      <c r="LK7" s="11"/>
      <c r="LL7" s="11">
        <v>0</v>
      </c>
      <c r="LM7" s="11">
        <v>27</v>
      </c>
      <c r="LN7" s="11">
        <v>925</v>
      </c>
      <c r="LO7" s="11">
        <v>0</v>
      </c>
      <c r="LP7" s="11">
        <v>97.164000000000001</v>
      </c>
      <c r="LQ7" s="11">
        <v>0</v>
      </c>
      <c r="LR7" s="11"/>
      <c r="LS7" s="11">
        <v>0</v>
      </c>
      <c r="LT7" s="11">
        <v>952</v>
      </c>
      <c r="LU7" s="11">
        <v>0</v>
      </c>
      <c r="LV7" s="11">
        <v>0</v>
      </c>
      <c r="LW7" s="11">
        <v>0</v>
      </c>
      <c r="LX7" s="11">
        <v>0</v>
      </c>
      <c r="LY7" s="11"/>
      <c r="LZ7" s="11">
        <v>0</v>
      </c>
      <c r="MA7" s="11">
        <v>0</v>
      </c>
      <c r="MB7" s="11">
        <v>952</v>
      </c>
      <c r="MC7" s="11">
        <v>0</v>
      </c>
      <c r="MD7" s="11">
        <v>100</v>
      </c>
      <c r="ME7" s="11"/>
      <c r="MF7" s="11"/>
      <c r="MG7" s="11">
        <v>0</v>
      </c>
      <c r="MH7" s="11">
        <v>0</v>
      </c>
      <c r="MI7" s="11">
        <v>952</v>
      </c>
      <c r="MJ7" s="11">
        <v>0</v>
      </c>
      <c r="MK7" s="11">
        <v>100</v>
      </c>
      <c r="ML7" s="11"/>
      <c r="MM7" s="11"/>
      <c r="MN7" s="11">
        <v>0</v>
      </c>
      <c r="MO7" s="11">
        <v>36</v>
      </c>
      <c r="MP7" s="11">
        <v>916</v>
      </c>
      <c r="MQ7" s="11">
        <v>0</v>
      </c>
      <c r="MR7" s="11">
        <v>96.218000000000004</v>
      </c>
      <c r="MS7" s="11">
        <v>0</v>
      </c>
      <c r="MT7" s="11"/>
      <c r="MU7" s="11">
        <v>0</v>
      </c>
      <c r="MV7" s="11">
        <v>952</v>
      </c>
      <c r="MW7" s="11">
        <v>0</v>
      </c>
      <c r="MX7" s="11">
        <v>0</v>
      </c>
      <c r="MY7" s="11">
        <v>0</v>
      </c>
      <c r="MZ7" s="11">
        <v>0</v>
      </c>
      <c r="NA7" s="11"/>
      <c r="NB7" s="11">
        <v>0</v>
      </c>
      <c r="NC7" s="11">
        <v>20</v>
      </c>
      <c r="ND7" s="11">
        <v>932</v>
      </c>
      <c r="NE7" s="11">
        <v>0</v>
      </c>
      <c r="NF7" s="11">
        <v>97.899000000000001</v>
      </c>
      <c r="NG7" s="11">
        <v>0</v>
      </c>
      <c r="NH7" s="11"/>
      <c r="NI7" s="11">
        <v>0</v>
      </c>
      <c r="NJ7" s="11">
        <v>0</v>
      </c>
      <c r="NK7" s="11">
        <v>952</v>
      </c>
      <c r="NL7" s="11">
        <v>0</v>
      </c>
      <c r="NM7" s="11">
        <v>100</v>
      </c>
      <c r="NN7" s="11"/>
      <c r="NO7" s="11"/>
      <c r="NP7" s="11">
        <v>0</v>
      </c>
      <c r="NQ7" s="11">
        <v>89</v>
      </c>
      <c r="NR7" s="11">
        <v>863</v>
      </c>
      <c r="NS7" s="11">
        <v>0</v>
      </c>
      <c r="NT7" s="11">
        <v>90.650999999999996</v>
      </c>
      <c r="NU7" s="11">
        <v>0</v>
      </c>
      <c r="NV7" s="11"/>
      <c r="NW7" s="11">
        <v>0</v>
      </c>
      <c r="NX7" s="11">
        <v>0</v>
      </c>
      <c r="NY7" s="11">
        <v>952</v>
      </c>
      <c r="NZ7" s="11">
        <v>0</v>
      </c>
      <c r="OA7" s="11">
        <v>100</v>
      </c>
      <c r="OB7" s="11"/>
      <c r="OC7" s="11"/>
      <c r="OD7" s="11">
        <v>0</v>
      </c>
      <c r="OE7" s="11">
        <v>0</v>
      </c>
      <c r="OF7" s="11">
        <v>952</v>
      </c>
      <c r="OG7" s="11">
        <v>0</v>
      </c>
      <c r="OH7" s="11">
        <v>100</v>
      </c>
      <c r="OI7" s="11"/>
      <c r="OJ7" s="11"/>
      <c r="OK7" s="11">
        <v>0</v>
      </c>
      <c r="OL7" s="11">
        <v>0</v>
      </c>
      <c r="OM7" s="11">
        <v>952</v>
      </c>
      <c r="ON7" s="11">
        <v>0</v>
      </c>
      <c r="OO7" s="11">
        <v>100</v>
      </c>
      <c r="OP7" s="11"/>
      <c r="OQ7" s="11"/>
      <c r="OR7" s="11">
        <v>0</v>
      </c>
      <c r="OS7" s="11">
        <v>10</v>
      </c>
      <c r="OT7" s="11">
        <v>942</v>
      </c>
      <c r="OU7" s="11">
        <v>0</v>
      </c>
      <c r="OV7" s="11">
        <v>98.95</v>
      </c>
      <c r="OW7" s="11">
        <v>0</v>
      </c>
      <c r="OX7" s="11"/>
      <c r="OY7" s="11">
        <v>0</v>
      </c>
      <c r="OZ7" s="11">
        <v>0</v>
      </c>
      <c r="PA7" s="11">
        <v>952</v>
      </c>
      <c r="PB7" s="11">
        <v>0</v>
      </c>
      <c r="PC7" s="11">
        <v>100</v>
      </c>
      <c r="PD7" s="11"/>
      <c r="PE7" s="11"/>
      <c r="PF7" s="11">
        <v>0</v>
      </c>
      <c r="PG7" s="11">
        <v>0</v>
      </c>
      <c r="PH7" s="11">
        <v>952</v>
      </c>
      <c r="PI7" s="11">
        <v>0</v>
      </c>
      <c r="PJ7" s="11">
        <v>100</v>
      </c>
      <c r="PK7" s="11"/>
      <c r="PL7" s="11"/>
      <c r="PM7" s="11">
        <v>0</v>
      </c>
      <c r="PN7" s="11">
        <v>0</v>
      </c>
      <c r="PO7" s="11">
        <v>952</v>
      </c>
      <c r="PP7" s="11">
        <v>0</v>
      </c>
      <c r="PQ7" s="11">
        <v>100</v>
      </c>
      <c r="PR7" s="11"/>
      <c r="PS7" s="11"/>
      <c r="PT7" s="11">
        <v>0</v>
      </c>
      <c r="PU7" s="11">
        <v>0</v>
      </c>
      <c r="PV7" s="11">
        <v>952</v>
      </c>
      <c r="PW7" s="11">
        <v>0</v>
      </c>
      <c r="PX7" s="11">
        <v>100</v>
      </c>
      <c r="PY7" s="11"/>
      <c r="PZ7" s="11"/>
      <c r="QA7" s="11">
        <v>0</v>
      </c>
      <c r="QB7" s="11">
        <v>3</v>
      </c>
      <c r="QC7" s="11">
        <v>949</v>
      </c>
      <c r="QD7" s="11">
        <v>0</v>
      </c>
      <c r="QE7" s="11">
        <v>99.685000000000002</v>
      </c>
      <c r="QF7" s="11">
        <v>0</v>
      </c>
      <c r="QG7" s="11"/>
      <c r="QH7" s="11">
        <v>0</v>
      </c>
      <c r="QI7" s="11">
        <v>0</v>
      </c>
      <c r="QJ7" s="11">
        <v>952</v>
      </c>
      <c r="QK7" s="11">
        <v>0</v>
      </c>
      <c r="QL7" s="11">
        <v>100</v>
      </c>
      <c r="QM7" s="11"/>
      <c r="QN7" s="11"/>
      <c r="QO7" s="11">
        <v>0</v>
      </c>
      <c r="QP7" s="11">
        <v>0</v>
      </c>
      <c r="QQ7" s="11">
        <v>952</v>
      </c>
      <c r="QR7" s="11">
        <v>0</v>
      </c>
      <c r="QS7" s="11">
        <v>100</v>
      </c>
      <c r="QT7" s="11"/>
      <c r="QU7" s="11"/>
      <c r="QV7" s="11">
        <v>0</v>
      </c>
      <c r="QW7" s="11">
        <v>3</v>
      </c>
      <c r="QX7" s="11">
        <v>949</v>
      </c>
      <c r="QY7" s="11">
        <v>0</v>
      </c>
      <c r="QZ7" s="11">
        <v>99.685000000000002</v>
      </c>
      <c r="RA7" s="11">
        <v>0</v>
      </c>
      <c r="RB7" s="11"/>
      <c r="RC7" s="11">
        <v>0</v>
      </c>
      <c r="RD7" s="11">
        <v>0</v>
      </c>
      <c r="RE7" s="11">
        <v>952</v>
      </c>
      <c r="RF7" s="11">
        <v>0</v>
      </c>
      <c r="RG7" s="11">
        <v>100</v>
      </c>
      <c r="RH7" s="11"/>
      <c r="RI7" s="11"/>
      <c r="RJ7" s="11">
        <v>0</v>
      </c>
      <c r="RK7" s="11">
        <v>7</v>
      </c>
      <c r="RL7" s="11">
        <v>945</v>
      </c>
      <c r="RM7" s="11">
        <v>0</v>
      </c>
      <c r="RN7" s="11">
        <v>99.265000000000001</v>
      </c>
      <c r="RO7" s="11">
        <v>0</v>
      </c>
      <c r="RP7" s="11"/>
      <c r="RQ7" s="11">
        <v>0</v>
      </c>
      <c r="RR7" s="11">
        <v>0</v>
      </c>
      <c r="RS7" s="11">
        <v>952</v>
      </c>
      <c r="RT7" s="11">
        <v>0</v>
      </c>
      <c r="RU7" s="11">
        <v>100</v>
      </c>
      <c r="RV7" s="11"/>
      <c r="RW7" s="11"/>
      <c r="RX7" s="11">
        <v>0</v>
      </c>
      <c r="RY7" s="11">
        <v>0</v>
      </c>
      <c r="RZ7" s="11">
        <v>952</v>
      </c>
      <c r="SA7" s="11">
        <v>0</v>
      </c>
      <c r="SB7" s="11">
        <v>100</v>
      </c>
      <c r="SC7" s="11"/>
      <c r="SD7" s="11"/>
      <c r="SE7" s="11">
        <v>0</v>
      </c>
      <c r="SF7" s="11">
        <v>63</v>
      </c>
      <c r="SG7" s="11">
        <v>889</v>
      </c>
      <c r="SH7" s="11">
        <v>0</v>
      </c>
      <c r="SI7" s="11">
        <v>93.382000000000005</v>
      </c>
      <c r="SJ7" s="11">
        <v>0</v>
      </c>
      <c r="SK7" s="11"/>
      <c r="SL7" s="11">
        <v>0</v>
      </c>
      <c r="SM7" s="11">
        <v>932</v>
      </c>
      <c r="SN7" s="11">
        <v>20</v>
      </c>
      <c r="SO7" s="11">
        <v>0</v>
      </c>
      <c r="SP7" s="11">
        <v>2.101</v>
      </c>
      <c r="SQ7" s="11">
        <v>0</v>
      </c>
      <c r="SR7" s="11"/>
      <c r="SS7" s="11">
        <v>0</v>
      </c>
      <c r="ST7" s="11">
        <v>0</v>
      </c>
      <c r="SU7" s="11">
        <v>952</v>
      </c>
      <c r="SV7" s="11">
        <v>0</v>
      </c>
      <c r="SW7" s="11">
        <v>100</v>
      </c>
      <c r="SX7" s="11"/>
      <c r="SY7" s="11"/>
      <c r="SZ7" s="11">
        <v>0</v>
      </c>
      <c r="TA7" s="11">
        <v>0</v>
      </c>
      <c r="TB7" s="11">
        <v>952</v>
      </c>
      <c r="TC7" s="11">
        <v>0</v>
      </c>
      <c r="TD7" s="11">
        <v>100</v>
      </c>
      <c r="TE7" s="11"/>
      <c r="TF7" s="11"/>
      <c r="TG7" s="11">
        <v>0</v>
      </c>
      <c r="TH7" s="11">
        <v>260</v>
      </c>
      <c r="TI7" s="11">
        <v>692</v>
      </c>
      <c r="TJ7" s="11">
        <v>0</v>
      </c>
      <c r="TK7" s="11">
        <v>72.688999999999993</v>
      </c>
      <c r="TL7" s="11">
        <v>0</v>
      </c>
      <c r="TM7" s="11"/>
      <c r="TN7" s="11">
        <v>0</v>
      </c>
      <c r="TO7" s="11">
        <v>70</v>
      </c>
      <c r="TP7" s="11">
        <v>882</v>
      </c>
      <c r="TQ7" s="11">
        <v>0</v>
      </c>
      <c r="TR7" s="11">
        <v>92.647000000000006</v>
      </c>
      <c r="TS7" s="11">
        <v>0</v>
      </c>
      <c r="TT7" s="11"/>
      <c r="TU7" s="11">
        <v>0</v>
      </c>
      <c r="TV7" s="11">
        <v>9</v>
      </c>
      <c r="TW7" s="11">
        <v>943</v>
      </c>
      <c r="TX7" s="11">
        <v>0</v>
      </c>
      <c r="TY7" s="11">
        <v>99.055000000000007</v>
      </c>
      <c r="TZ7" s="11">
        <v>0</v>
      </c>
      <c r="UA7" s="11"/>
      <c r="UB7" s="11">
        <v>0</v>
      </c>
      <c r="UC7" s="11">
        <v>1</v>
      </c>
      <c r="UD7" s="11">
        <v>951</v>
      </c>
      <c r="UE7" s="11">
        <v>0</v>
      </c>
      <c r="UF7" s="11">
        <v>99.894999999999996</v>
      </c>
      <c r="UG7" s="11">
        <v>0</v>
      </c>
      <c r="UH7" s="11"/>
      <c r="UI7" s="11">
        <v>0</v>
      </c>
      <c r="UJ7" s="11">
        <v>0</v>
      </c>
      <c r="UK7" s="11">
        <v>952</v>
      </c>
      <c r="UL7" s="11">
        <v>0</v>
      </c>
      <c r="UM7" s="11">
        <v>100</v>
      </c>
      <c r="UN7" s="11"/>
      <c r="UO7" s="11"/>
      <c r="UP7" s="11">
        <v>0</v>
      </c>
      <c r="UQ7" s="11">
        <v>0</v>
      </c>
      <c r="UR7" s="11">
        <v>952</v>
      </c>
      <c r="US7" s="11">
        <v>0</v>
      </c>
      <c r="UT7" s="11">
        <v>100</v>
      </c>
      <c r="UU7" s="11"/>
      <c r="UV7" s="11"/>
      <c r="UW7" s="11">
        <v>0</v>
      </c>
      <c r="UX7" s="11">
        <v>492</v>
      </c>
      <c r="UY7" s="11">
        <v>460</v>
      </c>
      <c r="UZ7" s="11">
        <v>0</v>
      </c>
      <c r="VA7" s="11">
        <v>48.319000000000003</v>
      </c>
      <c r="VB7" s="11">
        <v>0</v>
      </c>
      <c r="VC7" s="11"/>
      <c r="VD7" s="11">
        <v>0</v>
      </c>
      <c r="VE7" s="11">
        <v>0</v>
      </c>
      <c r="VF7" s="11">
        <v>952</v>
      </c>
      <c r="VG7" s="11">
        <v>0</v>
      </c>
      <c r="VH7" s="11">
        <v>100</v>
      </c>
      <c r="VI7" s="11"/>
      <c r="VJ7" s="11"/>
      <c r="VK7" s="11">
        <v>0</v>
      </c>
      <c r="VL7" s="11">
        <v>0</v>
      </c>
      <c r="VM7" s="11">
        <v>952</v>
      </c>
      <c r="VN7" s="11">
        <v>0</v>
      </c>
      <c r="VO7" s="11">
        <v>100</v>
      </c>
      <c r="VP7" s="11"/>
      <c r="VQ7" s="11"/>
      <c r="VR7" s="11">
        <v>0</v>
      </c>
      <c r="VS7" s="11">
        <v>162</v>
      </c>
      <c r="VT7" s="11">
        <v>790</v>
      </c>
      <c r="VU7" s="11">
        <v>0</v>
      </c>
      <c r="VV7" s="11">
        <v>82.983000000000004</v>
      </c>
      <c r="VW7" s="11">
        <v>0</v>
      </c>
      <c r="VX7" s="11"/>
      <c r="VY7" s="11">
        <v>0</v>
      </c>
      <c r="VZ7" s="11">
        <v>0</v>
      </c>
      <c r="WA7" s="11">
        <v>952</v>
      </c>
      <c r="WB7" s="11">
        <v>0</v>
      </c>
      <c r="WC7" s="11">
        <v>100</v>
      </c>
      <c r="WD7" s="11"/>
      <c r="WE7" s="11"/>
      <c r="WF7" s="11">
        <v>0</v>
      </c>
      <c r="WG7" s="11">
        <v>8</v>
      </c>
      <c r="WH7" s="11">
        <v>944</v>
      </c>
      <c r="WI7" s="11">
        <v>0</v>
      </c>
      <c r="WJ7" s="11">
        <v>99.16</v>
      </c>
      <c r="WK7" s="11">
        <v>0</v>
      </c>
      <c r="WL7" s="11"/>
      <c r="WM7" s="11">
        <v>0</v>
      </c>
      <c r="WN7" s="11">
        <v>1</v>
      </c>
      <c r="WO7" s="11">
        <v>951</v>
      </c>
      <c r="WP7" s="11">
        <v>0</v>
      </c>
      <c r="WQ7" s="11">
        <v>99.894999999999996</v>
      </c>
      <c r="WR7" s="11">
        <v>0</v>
      </c>
      <c r="WS7" s="11"/>
      <c r="WT7" s="11">
        <v>0</v>
      </c>
      <c r="WU7" s="11">
        <v>0</v>
      </c>
      <c r="WV7" s="11">
        <v>952</v>
      </c>
      <c r="WW7" s="11">
        <v>0</v>
      </c>
      <c r="WX7" s="11">
        <v>100</v>
      </c>
      <c r="WY7" s="11"/>
      <c r="WZ7" s="11"/>
      <c r="XA7" s="11">
        <v>0</v>
      </c>
      <c r="XB7" s="11">
        <v>951</v>
      </c>
      <c r="XC7" s="11">
        <v>1</v>
      </c>
      <c r="XD7" s="11">
        <v>0</v>
      </c>
      <c r="XE7" s="11">
        <v>0.105</v>
      </c>
      <c r="XF7" s="11">
        <v>0</v>
      </c>
      <c r="XG7" s="11"/>
      <c r="XH7" s="11">
        <v>0</v>
      </c>
      <c r="XI7" s="11">
        <v>460</v>
      </c>
      <c r="XJ7" s="11">
        <v>492</v>
      </c>
      <c r="XK7" s="11">
        <v>0</v>
      </c>
      <c r="XL7" s="11">
        <v>51.680999999999997</v>
      </c>
      <c r="XM7" s="11">
        <v>0</v>
      </c>
      <c r="XN7" s="11"/>
    </row>
    <row r="8" spans="1:638" x14ac:dyDescent="0.25">
      <c r="A8" s="10" t="s">
        <v>103</v>
      </c>
      <c r="B8" s="11">
        <v>26</v>
      </c>
      <c r="C8" s="11">
        <v>660</v>
      </c>
      <c r="D8" s="11">
        <v>173</v>
      </c>
      <c r="E8" s="11">
        <v>0</v>
      </c>
      <c r="F8" s="11">
        <v>23.166</v>
      </c>
      <c r="G8" s="11">
        <v>3.79</v>
      </c>
      <c r="H8" s="11">
        <v>100</v>
      </c>
      <c r="I8" s="11">
        <v>0</v>
      </c>
      <c r="J8" s="11">
        <v>0</v>
      </c>
      <c r="K8" s="11">
        <v>833</v>
      </c>
      <c r="L8" s="11">
        <v>26</v>
      </c>
      <c r="M8" s="11">
        <v>96.972999999999999</v>
      </c>
      <c r="N8" s="11"/>
      <c r="O8" s="11">
        <v>0</v>
      </c>
      <c r="P8" s="11">
        <v>0</v>
      </c>
      <c r="Q8" s="11">
        <v>0</v>
      </c>
      <c r="R8" s="11">
        <v>833</v>
      </c>
      <c r="S8" s="11">
        <v>26</v>
      </c>
      <c r="T8" s="11">
        <v>96.972999999999999</v>
      </c>
      <c r="U8" s="11"/>
      <c r="V8" s="11">
        <v>0</v>
      </c>
      <c r="W8" s="11">
        <v>0</v>
      </c>
      <c r="X8" s="11">
        <v>0</v>
      </c>
      <c r="Y8" s="11">
        <v>833</v>
      </c>
      <c r="Z8" s="11">
        <v>26</v>
      </c>
      <c r="AA8" s="11">
        <v>96.972999999999999</v>
      </c>
      <c r="AB8" s="11"/>
      <c r="AC8" s="11">
        <v>0</v>
      </c>
      <c r="AD8" s="11">
        <v>0</v>
      </c>
      <c r="AE8" s="11">
        <v>0</v>
      </c>
      <c r="AF8" s="11">
        <v>833</v>
      </c>
      <c r="AG8" s="11">
        <v>26</v>
      </c>
      <c r="AH8" s="11">
        <v>96.972999999999999</v>
      </c>
      <c r="AI8" s="11"/>
      <c r="AJ8" s="11">
        <v>0</v>
      </c>
      <c r="AK8" s="11">
        <v>0</v>
      </c>
      <c r="AL8" s="11">
        <v>16</v>
      </c>
      <c r="AM8" s="11">
        <v>817</v>
      </c>
      <c r="AN8" s="11">
        <v>26</v>
      </c>
      <c r="AO8" s="11">
        <v>95.111000000000004</v>
      </c>
      <c r="AP8" s="11">
        <v>0</v>
      </c>
      <c r="AQ8" s="11">
        <v>0</v>
      </c>
      <c r="AR8" s="11">
        <v>0</v>
      </c>
      <c r="AS8" s="11">
        <v>0</v>
      </c>
      <c r="AT8" s="11">
        <v>833</v>
      </c>
      <c r="AU8" s="11">
        <v>26</v>
      </c>
      <c r="AV8" s="11">
        <v>96.972999999999999</v>
      </c>
      <c r="AW8" s="11"/>
      <c r="AX8" s="11">
        <v>0</v>
      </c>
      <c r="AY8" s="11">
        <v>0</v>
      </c>
      <c r="AZ8" s="11">
        <v>0</v>
      </c>
      <c r="BA8" s="11">
        <v>833</v>
      </c>
      <c r="BB8" s="11">
        <v>26</v>
      </c>
      <c r="BC8" s="11">
        <v>96.972999999999999</v>
      </c>
      <c r="BD8" s="11"/>
      <c r="BE8" s="11">
        <v>0</v>
      </c>
      <c r="BF8" s="11">
        <v>0</v>
      </c>
      <c r="BG8" s="11">
        <v>0</v>
      </c>
      <c r="BH8" s="11">
        <v>833</v>
      </c>
      <c r="BI8" s="11">
        <v>26</v>
      </c>
      <c r="BJ8" s="11">
        <v>96.972999999999999</v>
      </c>
      <c r="BK8" s="11"/>
      <c r="BL8" s="11">
        <v>0</v>
      </c>
      <c r="BM8" s="11">
        <v>0</v>
      </c>
      <c r="BN8" s="11">
        <v>0</v>
      </c>
      <c r="BO8" s="11">
        <v>833</v>
      </c>
      <c r="BP8" s="11">
        <v>26</v>
      </c>
      <c r="BQ8" s="11">
        <v>96.972999999999999</v>
      </c>
      <c r="BR8" s="11"/>
      <c r="BS8" s="11">
        <v>0</v>
      </c>
      <c r="BT8" s="11">
        <v>2</v>
      </c>
      <c r="BU8" s="11">
        <v>70</v>
      </c>
      <c r="BV8" s="11">
        <v>763</v>
      </c>
      <c r="BW8" s="11">
        <v>24</v>
      </c>
      <c r="BX8" s="11">
        <v>89.057000000000002</v>
      </c>
      <c r="BY8" s="11">
        <v>2.778</v>
      </c>
      <c r="BZ8" s="11">
        <v>7.6920000000000002</v>
      </c>
      <c r="CA8" s="11">
        <v>0</v>
      </c>
      <c r="CB8" s="11">
        <v>0</v>
      </c>
      <c r="CC8" s="11">
        <v>833</v>
      </c>
      <c r="CD8" s="11">
        <v>26</v>
      </c>
      <c r="CE8" s="11">
        <v>96.972999999999999</v>
      </c>
      <c r="CF8" s="11"/>
      <c r="CG8" s="11">
        <v>0</v>
      </c>
      <c r="CH8" s="11">
        <v>0</v>
      </c>
      <c r="CI8" s="11">
        <v>4</v>
      </c>
      <c r="CJ8" s="11">
        <v>829</v>
      </c>
      <c r="CK8" s="11">
        <v>26</v>
      </c>
      <c r="CL8" s="11">
        <v>96.507999999999996</v>
      </c>
      <c r="CM8" s="11">
        <v>0</v>
      </c>
      <c r="CN8" s="11">
        <v>0</v>
      </c>
      <c r="CO8" s="11">
        <v>0</v>
      </c>
      <c r="CP8" s="11">
        <v>0</v>
      </c>
      <c r="CQ8" s="11">
        <v>833</v>
      </c>
      <c r="CR8" s="11">
        <v>26</v>
      </c>
      <c r="CS8" s="11">
        <v>96.972999999999999</v>
      </c>
      <c r="CT8" s="11"/>
      <c r="CU8" s="11">
        <v>0</v>
      </c>
      <c r="CV8" s="11">
        <v>4</v>
      </c>
      <c r="CW8" s="11">
        <v>108</v>
      </c>
      <c r="CX8" s="11">
        <v>725</v>
      </c>
      <c r="CY8" s="11">
        <v>22</v>
      </c>
      <c r="CZ8" s="11">
        <v>84.866</v>
      </c>
      <c r="DA8" s="11">
        <v>3.5710000000000002</v>
      </c>
      <c r="DB8" s="11">
        <v>15.385</v>
      </c>
      <c r="DC8" s="11">
        <v>0</v>
      </c>
      <c r="DD8" s="11">
        <v>0</v>
      </c>
      <c r="DE8" s="11">
        <v>833</v>
      </c>
      <c r="DF8" s="11">
        <v>26</v>
      </c>
      <c r="DG8" s="11">
        <v>96.972999999999999</v>
      </c>
      <c r="DH8" s="11"/>
      <c r="DI8" s="11">
        <v>0</v>
      </c>
      <c r="DJ8" s="11">
        <v>0</v>
      </c>
      <c r="DK8" s="11">
        <v>0</v>
      </c>
      <c r="DL8" s="11">
        <v>833</v>
      </c>
      <c r="DM8" s="11">
        <v>26</v>
      </c>
      <c r="DN8" s="11">
        <v>96.972999999999999</v>
      </c>
      <c r="DO8" s="11"/>
      <c r="DP8" s="11">
        <v>0</v>
      </c>
      <c r="DQ8" s="11">
        <v>0</v>
      </c>
      <c r="DR8" s="11">
        <v>0</v>
      </c>
      <c r="DS8" s="11">
        <v>833</v>
      </c>
      <c r="DT8" s="11">
        <v>26</v>
      </c>
      <c r="DU8" s="11">
        <v>96.972999999999999</v>
      </c>
      <c r="DV8" s="11"/>
      <c r="DW8" s="11">
        <v>0</v>
      </c>
      <c r="DX8" s="11">
        <v>0</v>
      </c>
      <c r="DY8" s="11">
        <v>0</v>
      </c>
      <c r="DZ8" s="11">
        <v>833</v>
      </c>
      <c r="EA8" s="11">
        <v>26</v>
      </c>
      <c r="EB8" s="11">
        <v>96.972999999999999</v>
      </c>
      <c r="EC8" s="11"/>
      <c r="ED8" s="11">
        <v>0</v>
      </c>
      <c r="EE8" s="11">
        <v>25</v>
      </c>
      <c r="EF8" s="11">
        <v>78</v>
      </c>
      <c r="EG8" s="11">
        <v>755</v>
      </c>
      <c r="EH8" s="11">
        <v>1</v>
      </c>
      <c r="EI8" s="11">
        <v>90.802999999999997</v>
      </c>
      <c r="EJ8" s="11">
        <v>24.271999999999998</v>
      </c>
      <c r="EK8" s="11">
        <v>96.153999999999996</v>
      </c>
      <c r="EL8" s="11">
        <v>0</v>
      </c>
      <c r="EM8" s="11">
        <v>0</v>
      </c>
      <c r="EN8" s="11">
        <v>833</v>
      </c>
      <c r="EO8" s="11">
        <v>26</v>
      </c>
      <c r="EP8" s="11">
        <v>96.972999999999999</v>
      </c>
      <c r="EQ8" s="11"/>
      <c r="ER8" s="11">
        <v>0</v>
      </c>
      <c r="ES8" s="11">
        <v>0</v>
      </c>
      <c r="ET8" s="11">
        <v>20</v>
      </c>
      <c r="EU8" s="11">
        <v>813</v>
      </c>
      <c r="EV8" s="11">
        <v>26</v>
      </c>
      <c r="EW8" s="11">
        <v>94.644999999999996</v>
      </c>
      <c r="EX8" s="11">
        <v>0</v>
      </c>
      <c r="EY8" s="11">
        <v>0</v>
      </c>
      <c r="EZ8" s="11">
        <v>0</v>
      </c>
      <c r="FA8" s="11">
        <v>0</v>
      </c>
      <c r="FB8" s="11">
        <v>833</v>
      </c>
      <c r="FC8" s="11">
        <v>26</v>
      </c>
      <c r="FD8" s="11">
        <v>96.972999999999999</v>
      </c>
      <c r="FE8" s="11"/>
      <c r="FF8" s="11">
        <v>0</v>
      </c>
      <c r="FG8" s="11">
        <v>0</v>
      </c>
      <c r="FH8" s="11">
        <v>13</v>
      </c>
      <c r="FI8" s="11">
        <v>820</v>
      </c>
      <c r="FJ8" s="11">
        <v>26</v>
      </c>
      <c r="FK8" s="11">
        <v>95.46</v>
      </c>
      <c r="FL8" s="11">
        <v>0</v>
      </c>
      <c r="FM8" s="11">
        <v>0</v>
      </c>
      <c r="FN8" s="11">
        <v>0</v>
      </c>
      <c r="FO8" s="11">
        <v>0</v>
      </c>
      <c r="FP8" s="11">
        <v>833</v>
      </c>
      <c r="FQ8" s="11">
        <v>26</v>
      </c>
      <c r="FR8" s="11">
        <v>96.972999999999999</v>
      </c>
      <c r="FS8" s="11"/>
      <c r="FT8" s="11">
        <v>0</v>
      </c>
      <c r="FU8" s="11">
        <v>0</v>
      </c>
      <c r="FV8" s="11">
        <v>140</v>
      </c>
      <c r="FW8" s="11">
        <v>693</v>
      </c>
      <c r="FX8" s="11">
        <v>26</v>
      </c>
      <c r="FY8" s="11">
        <v>80.674999999999997</v>
      </c>
      <c r="FZ8" s="11">
        <v>0</v>
      </c>
      <c r="GA8" s="11">
        <v>0</v>
      </c>
      <c r="GB8" s="11">
        <v>0</v>
      </c>
      <c r="GC8" s="11">
        <v>0</v>
      </c>
      <c r="GD8" s="11">
        <v>833</v>
      </c>
      <c r="GE8" s="11">
        <v>26</v>
      </c>
      <c r="GF8" s="11">
        <v>96.972999999999999</v>
      </c>
      <c r="GG8" s="11"/>
      <c r="GH8" s="11">
        <v>0</v>
      </c>
      <c r="GI8" s="11">
        <v>25</v>
      </c>
      <c r="GJ8" s="11">
        <v>94</v>
      </c>
      <c r="GK8" s="11">
        <v>739</v>
      </c>
      <c r="GL8" s="11">
        <v>1</v>
      </c>
      <c r="GM8" s="11">
        <v>88.941000000000003</v>
      </c>
      <c r="GN8" s="11">
        <v>21.007999999999999</v>
      </c>
      <c r="GO8" s="11">
        <v>96.153999999999996</v>
      </c>
      <c r="GP8" s="11">
        <v>0</v>
      </c>
      <c r="GQ8" s="11">
        <v>0</v>
      </c>
      <c r="GR8" s="11">
        <v>833</v>
      </c>
      <c r="GS8" s="11">
        <v>26</v>
      </c>
      <c r="GT8" s="11">
        <v>96.972999999999999</v>
      </c>
      <c r="GU8" s="11"/>
      <c r="GV8" s="11">
        <v>0</v>
      </c>
      <c r="GW8" s="11">
        <v>0</v>
      </c>
      <c r="GX8" s="11">
        <v>0</v>
      </c>
      <c r="GY8" s="11">
        <v>833</v>
      </c>
      <c r="GZ8" s="11">
        <v>26</v>
      </c>
      <c r="HA8" s="11">
        <v>96.972999999999999</v>
      </c>
      <c r="HB8" s="11"/>
      <c r="HC8" s="11">
        <v>0</v>
      </c>
      <c r="HD8" s="11">
        <v>25</v>
      </c>
      <c r="HE8" s="11">
        <v>124</v>
      </c>
      <c r="HF8" s="11">
        <v>709</v>
      </c>
      <c r="HG8" s="11">
        <v>1</v>
      </c>
      <c r="HH8" s="11">
        <v>85.447999999999993</v>
      </c>
      <c r="HI8" s="11">
        <v>16.779</v>
      </c>
      <c r="HJ8" s="11">
        <v>96.153999999999996</v>
      </c>
      <c r="HK8" s="11">
        <v>0</v>
      </c>
      <c r="HL8" s="11">
        <v>0</v>
      </c>
      <c r="HM8" s="11">
        <v>833</v>
      </c>
      <c r="HN8" s="11">
        <v>26</v>
      </c>
      <c r="HO8" s="11">
        <v>96.972999999999999</v>
      </c>
      <c r="HP8" s="11"/>
      <c r="HQ8" s="11">
        <v>0</v>
      </c>
      <c r="HR8" s="11">
        <v>25</v>
      </c>
      <c r="HS8" s="11">
        <v>154</v>
      </c>
      <c r="HT8" s="11">
        <v>679</v>
      </c>
      <c r="HU8" s="11">
        <v>1</v>
      </c>
      <c r="HV8" s="11">
        <v>81.956000000000003</v>
      </c>
      <c r="HW8" s="11">
        <v>13.965999999999999</v>
      </c>
      <c r="HX8" s="11">
        <v>96.153999999999996</v>
      </c>
      <c r="HY8" s="11">
        <v>25</v>
      </c>
      <c r="HZ8" s="11">
        <v>81</v>
      </c>
      <c r="IA8" s="11">
        <v>752</v>
      </c>
      <c r="IB8" s="11">
        <v>1</v>
      </c>
      <c r="IC8" s="11">
        <v>90.453999999999994</v>
      </c>
      <c r="ID8" s="11">
        <v>23.585000000000001</v>
      </c>
      <c r="IE8" s="11">
        <v>96.153999999999996</v>
      </c>
      <c r="IF8" s="11">
        <v>0</v>
      </c>
      <c r="IG8" s="11">
        <v>0</v>
      </c>
      <c r="IH8" s="11">
        <v>833</v>
      </c>
      <c r="II8" s="11">
        <v>26</v>
      </c>
      <c r="IJ8" s="11">
        <v>96.972999999999999</v>
      </c>
      <c r="IK8" s="11"/>
      <c r="IL8" s="11">
        <v>0</v>
      </c>
      <c r="IM8" s="11">
        <v>0</v>
      </c>
      <c r="IN8" s="11">
        <v>0</v>
      </c>
      <c r="IO8" s="11">
        <v>833</v>
      </c>
      <c r="IP8" s="11">
        <v>26</v>
      </c>
      <c r="IQ8" s="11">
        <v>96.972999999999999</v>
      </c>
      <c r="IR8" s="11"/>
      <c r="IS8" s="11">
        <v>0</v>
      </c>
      <c r="IT8" s="11">
        <v>0</v>
      </c>
      <c r="IU8" s="11">
        <v>0</v>
      </c>
      <c r="IV8" s="11">
        <v>833</v>
      </c>
      <c r="IW8" s="11">
        <v>26</v>
      </c>
      <c r="IX8" s="11">
        <v>96.972999999999999</v>
      </c>
      <c r="IY8" s="11"/>
      <c r="IZ8" s="11">
        <v>0</v>
      </c>
      <c r="JA8" s="11">
        <v>0</v>
      </c>
      <c r="JB8" s="11">
        <v>0</v>
      </c>
      <c r="JC8" s="11">
        <v>833</v>
      </c>
      <c r="JD8" s="11">
        <v>26</v>
      </c>
      <c r="JE8" s="11">
        <v>96.972999999999999</v>
      </c>
      <c r="JF8" s="11"/>
      <c r="JG8" s="11">
        <v>0</v>
      </c>
      <c r="JH8" s="11">
        <v>0</v>
      </c>
      <c r="JI8" s="11">
        <v>0</v>
      </c>
      <c r="JJ8" s="11">
        <v>833</v>
      </c>
      <c r="JK8" s="11">
        <v>26</v>
      </c>
      <c r="JL8" s="11">
        <v>96.972999999999999</v>
      </c>
      <c r="JM8" s="11"/>
      <c r="JN8" s="11">
        <v>0</v>
      </c>
      <c r="JO8" s="11">
        <v>0</v>
      </c>
      <c r="JP8" s="11">
        <v>0</v>
      </c>
      <c r="JQ8" s="11">
        <v>833</v>
      </c>
      <c r="JR8" s="11">
        <v>26</v>
      </c>
      <c r="JS8" s="11">
        <v>96.972999999999999</v>
      </c>
      <c r="JT8" s="11"/>
      <c r="JU8" s="11">
        <v>0</v>
      </c>
      <c r="JV8" s="11">
        <v>0</v>
      </c>
      <c r="JW8" s="11">
        <v>0</v>
      </c>
      <c r="JX8" s="11">
        <v>833</v>
      </c>
      <c r="JY8" s="11">
        <v>26</v>
      </c>
      <c r="JZ8" s="11">
        <v>96.972999999999999</v>
      </c>
      <c r="KA8" s="11"/>
      <c r="KB8" s="11">
        <v>0</v>
      </c>
      <c r="KC8" s="11">
        <v>0</v>
      </c>
      <c r="KD8" s="11">
        <v>0</v>
      </c>
      <c r="KE8" s="11">
        <v>833</v>
      </c>
      <c r="KF8" s="11">
        <v>26</v>
      </c>
      <c r="KG8" s="11">
        <v>96.972999999999999</v>
      </c>
      <c r="KH8" s="11"/>
      <c r="KI8" s="11">
        <v>0</v>
      </c>
      <c r="KJ8" s="11">
        <v>0</v>
      </c>
      <c r="KK8" s="11">
        <v>0</v>
      </c>
      <c r="KL8" s="11">
        <v>833</v>
      </c>
      <c r="KM8" s="11">
        <v>26</v>
      </c>
      <c r="KN8" s="11">
        <v>96.972999999999999</v>
      </c>
      <c r="KO8" s="11"/>
      <c r="KP8" s="11">
        <v>0</v>
      </c>
      <c r="KQ8" s="11">
        <v>0</v>
      </c>
      <c r="KR8" s="11">
        <v>0</v>
      </c>
      <c r="KS8" s="11">
        <v>833</v>
      </c>
      <c r="KT8" s="11">
        <v>26</v>
      </c>
      <c r="KU8" s="11">
        <v>96.972999999999999</v>
      </c>
      <c r="KV8" s="11"/>
      <c r="KW8" s="11">
        <v>0</v>
      </c>
      <c r="KX8" s="11">
        <v>0</v>
      </c>
      <c r="KY8" s="11">
        <v>80</v>
      </c>
      <c r="KZ8" s="11">
        <v>753</v>
      </c>
      <c r="LA8" s="11">
        <v>26</v>
      </c>
      <c r="LB8" s="11">
        <v>87.66</v>
      </c>
      <c r="LC8" s="11">
        <v>0</v>
      </c>
      <c r="LD8" s="11">
        <v>0</v>
      </c>
      <c r="LE8" s="11">
        <v>3</v>
      </c>
      <c r="LF8" s="11">
        <v>296</v>
      </c>
      <c r="LG8" s="11">
        <v>537</v>
      </c>
      <c r="LH8" s="11">
        <v>23</v>
      </c>
      <c r="LI8" s="11">
        <v>62.863999999999997</v>
      </c>
      <c r="LJ8" s="11">
        <v>1.0029999999999999</v>
      </c>
      <c r="LK8" s="11">
        <v>11.538</v>
      </c>
      <c r="LL8" s="11">
        <v>1</v>
      </c>
      <c r="LM8" s="11">
        <v>30</v>
      </c>
      <c r="LN8" s="11">
        <v>803</v>
      </c>
      <c r="LO8" s="11">
        <v>25</v>
      </c>
      <c r="LP8" s="11">
        <v>93.596999999999994</v>
      </c>
      <c r="LQ8" s="11">
        <v>3.226</v>
      </c>
      <c r="LR8" s="11">
        <v>3.8460000000000001</v>
      </c>
      <c r="LS8" s="11">
        <v>0</v>
      </c>
      <c r="LT8" s="11">
        <v>0</v>
      </c>
      <c r="LU8" s="11">
        <v>833</v>
      </c>
      <c r="LV8" s="11">
        <v>26</v>
      </c>
      <c r="LW8" s="11">
        <v>96.972999999999999</v>
      </c>
      <c r="LX8" s="11"/>
      <c r="LY8" s="11">
        <v>0</v>
      </c>
      <c r="LZ8" s="11">
        <v>0</v>
      </c>
      <c r="MA8" s="11">
        <v>0</v>
      </c>
      <c r="MB8" s="11">
        <v>833</v>
      </c>
      <c r="MC8" s="11">
        <v>26</v>
      </c>
      <c r="MD8" s="11">
        <v>96.972999999999999</v>
      </c>
      <c r="ME8" s="11"/>
      <c r="MF8" s="11">
        <v>0</v>
      </c>
      <c r="MG8" s="11">
        <v>0</v>
      </c>
      <c r="MH8" s="11">
        <v>0</v>
      </c>
      <c r="MI8" s="11">
        <v>833</v>
      </c>
      <c r="MJ8" s="11">
        <v>26</v>
      </c>
      <c r="MK8" s="11">
        <v>96.972999999999999</v>
      </c>
      <c r="ML8" s="11"/>
      <c r="MM8" s="11">
        <v>0</v>
      </c>
      <c r="MN8" s="11">
        <v>0</v>
      </c>
      <c r="MO8" s="11">
        <v>28</v>
      </c>
      <c r="MP8" s="11">
        <v>805</v>
      </c>
      <c r="MQ8" s="11">
        <v>26</v>
      </c>
      <c r="MR8" s="11">
        <v>93.713999999999999</v>
      </c>
      <c r="MS8" s="11">
        <v>0</v>
      </c>
      <c r="MT8" s="11">
        <v>0</v>
      </c>
      <c r="MU8" s="11">
        <v>0</v>
      </c>
      <c r="MV8" s="11">
        <v>0</v>
      </c>
      <c r="MW8" s="11">
        <v>833</v>
      </c>
      <c r="MX8" s="11">
        <v>26</v>
      </c>
      <c r="MY8" s="11">
        <v>96.972999999999999</v>
      </c>
      <c r="MZ8" s="11"/>
      <c r="NA8" s="11">
        <v>0</v>
      </c>
      <c r="NB8" s="11">
        <v>0</v>
      </c>
      <c r="NC8" s="11">
        <v>33</v>
      </c>
      <c r="ND8" s="11">
        <v>800</v>
      </c>
      <c r="NE8" s="11">
        <v>26</v>
      </c>
      <c r="NF8" s="11">
        <v>93.132000000000005</v>
      </c>
      <c r="NG8" s="11">
        <v>0</v>
      </c>
      <c r="NH8" s="11">
        <v>0</v>
      </c>
      <c r="NI8" s="11">
        <v>0</v>
      </c>
      <c r="NJ8" s="11">
        <v>0</v>
      </c>
      <c r="NK8" s="11">
        <v>833</v>
      </c>
      <c r="NL8" s="11">
        <v>26</v>
      </c>
      <c r="NM8" s="11">
        <v>96.972999999999999</v>
      </c>
      <c r="NN8" s="11"/>
      <c r="NO8" s="11">
        <v>0</v>
      </c>
      <c r="NP8" s="11">
        <v>0</v>
      </c>
      <c r="NQ8" s="11">
        <v>70</v>
      </c>
      <c r="NR8" s="11">
        <v>763</v>
      </c>
      <c r="NS8" s="11">
        <v>26</v>
      </c>
      <c r="NT8" s="11">
        <v>88.823999999999998</v>
      </c>
      <c r="NU8" s="11">
        <v>0</v>
      </c>
      <c r="NV8" s="11">
        <v>0</v>
      </c>
      <c r="NW8" s="11">
        <v>0</v>
      </c>
      <c r="NX8" s="11">
        <v>0</v>
      </c>
      <c r="NY8" s="11">
        <v>833</v>
      </c>
      <c r="NZ8" s="11">
        <v>26</v>
      </c>
      <c r="OA8" s="11">
        <v>96.972999999999999</v>
      </c>
      <c r="OB8" s="11"/>
      <c r="OC8" s="11">
        <v>0</v>
      </c>
      <c r="OD8" s="11">
        <v>0</v>
      </c>
      <c r="OE8" s="11">
        <v>0</v>
      </c>
      <c r="OF8" s="11">
        <v>833</v>
      </c>
      <c r="OG8" s="11">
        <v>26</v>
      </c>
      <c r="OH8" s="11">
        <v>96.972999999999999</v>
      </c>
      <c r="OI8" s="11"/>
      <c r="OJ8" s="11">
        <v>0</v>
      </c>
      <c r="OK8" s="11">
        <v>0</v>
      </c>
      <c r="OL8" s="11">
        <v>0</v>
      </c>
      <c r="OM8" s="11">
        <v>833</v>
      </c>
      <c r="ON8" s="11">
        <v>26</v>
      </c>
      <c r="OO8" s="11">
        <v>96.972999999999999</v>
      </c>
      <c r="OP8" s="11"/>
      <c r="OQ8" s="11">
        <v>0</v>
      </c>
      <c r="OR8" s="11">
        <v>0</v>
      </c>
      <c r="OS8" s="11">
        <v>0</v>
      </c>
      <c r="OT8" s="11">
        <v>833</v>
      </c>
      <c r="OU8" s="11">
        <v>26</v>
      </c>
      <c r="OV8" s="11">
        <v>96.972999999999999</v>
      </c>
      <c r="OW8" s="11"/>
      <c r="OX8" s="11">
        <v>0</v>
      </c>
      <c r="OY8" s="11">
        <v>0</v>
      </c>
      <c r="OZ8" s="11">
        <v>0</v>
      </c>
      <c r="PA8" s="11">
        <v>833</v>
      </c>
      <c r="PB8" s="11">
        <v>26</v>
      </c>
      <c r="PC8" s="11">
        <v>96.972999999999999</v>
      </c>
      <c r="PD8" s="11"/>
      <c r="PE8" s="11">
        <v>0</v>
      </c>
      <c r="PF8" s="11">
        <v>0</v>
      </c>
      <c r="PG8" s="11">
        <v>0</v>
      </c>
      <c r="PH8" s="11">
        <v>833</v>
      </c>
      <c r="PI8" s="11">
        <v>26</v>
      </c>
      <c r="PJ8" s="11">
        <v>96.972999999999999</v>
      </c>
      <c r="PK8" s="11"/>
      <c r="PL8" s="11">
        <v>0</v>
      </c>
      <c r="PM8" s="11">
        <v>0</v>
      </c>
      <c r="PN8" s="11">
        <v>0</v>
      </c>
      <c r="PO8" s="11">
        <v>833</v>
      </c>
      <c r="PP8" s="11">
        <v>26</v>
      </c>
      <c r="PQ8" s="11">
        <v>96.972999999999999</v>
      </c>
      <c r="PR8" s="11"/>
      <c r="PS8" s="11">
        <v>0</v>
      </c>
      <c r="PT8" s="11">
        <v>0</v>
      </c>
      <c r="PU8" s="11">
        <v>0</v>
      </c>
      <c r="PV8" s="11">
        <v>833</v>
      </c>
      <c r="PW8" s="11">
        <v>26</v>
      </c>
      <c r="PX8" s="11">
        <v>96.972999999999999</v>
      </c>
      <c r="PY8" s="11"/>
      <c r="PZ8" s="11">
        <v>0</v>
      </c>
      <c r="QA8" s="11">
        <v>0</v>
      </c>
      <c r="QB8" s="11">
        <v>0</v>
      </c>
      <c r="QC8" s="11">
        <v>833</v>
      </c>
      <c r="QD8" s="11">
        <v>26</v>
      </c>
      <c r="QE8" s="11">
        <v>96.972999999999999</v>
      </c>
      <c r="QF8" s="11"/>
      <c r="QG8" s="11">
        <v>0</v>
      </c>
      <c r="QH8" s="11">
        <v>0</v>
      </c>
      <c r="QI8" s="11">
        <v>0</v>
      </c>
      <c r="QJ8" s="11">
        <v>833</v>
      </c>
      <c r="QK8" s="11">
        <v>26</v>
      </c>
      <c r="QL8" s="11">
        <v>96.972999999999999</v>
      </c>
      <c r="QM8" s="11"/>
      <c r="QN8" s="11">
        <v>0</v>
      </c>
      <c r="QO8" s="11">
        <v>0</v>
      </c>
      <c r="QP8" s="11">
        <v>0</v>
      </c>
      <c r="QQ8" s="11">
        <v>833</v>
      </c>
      <c r="QR8" s="11">
        <v>26</v>
      </c>
      <c r="QS8" s="11">
        <v>96.972999999999999</v>
      </c>
      <c r="QT8" s="11"/>
      <c r="QU8" s="11">
        <v>0</v>
      </c>
      <c r="QV8" s="11">
        <v>0</v>
      </c>
      <c r="QW8" s="11">
        <v>0</v>
      </c>
      <c r="QX8" s="11">
        <v>833</v>
      </c>
      <c r="QY8" s="11">
        <v>26</v>
      </c>
      <c r="QZ8" s="11">
        <v>96.972999999999999</v>
      </c>
      <c r="RA8" s="11"/>
      <c r="RB8" s="11">
        <v>0</v>
      </c>
      <c r="RC8" s="11">
        <v>0</v>
      </c>
      <c r="RD8" s="11">
        <v>0</v>
      </c>
      <c r="RE8" s="11">
        <v>833</v>
      </c>
      <c r="RF8" s="11">
        <v>26</v>
      </c>
      <c r="RG8" s="11">
        <v>96.972999999999999</v>
      </c>
      <c r="RH8" s="11"/>
      <c r="RI8" s="11">
        <v>0</v>
      </c>
      <c r="RJ8" s="11">
        <v>0</v>
      </c>
      <c r="RK8" s="11">
        <v>4</v>
      </c>
      <c r="RL8" s="11">
        <v>829</v>
      </c>
      <c r="RM8" s="11">
        <v>26</v>
      </c>
      <c r="RN8" s="11">
        <v>96.507999999999996</v>
      </c>
      <c r="RO8" s="11">
        <v>0</v>
      </c>
      <c r="RP8" s="11">
        <v>0</v>
      </c>
      <c r="RQ8" s="11">
        <v>0</v>
      </c>
      <c r="RR8" s="11">
        <v>0</v>
      </c>
      <c r="RS8" s="11">
        <v>833</v>
      </c>
      <c r="RT8" s="11">
        <v>26</v>
      </c>
      <c r="RU8" s="11">
        <v>96.972999999999999</v>
      </c>
      <c r="RV8" s="11"/>
      <c r="RW8" s="11">
        <v>0</v>
      </c>
      <c r="RX8" s="11">
        <v>0</v>
      </c>
      <c r="RY8" s="11">
        <v>0</v>
      </c>
      <c r="RZ8" s="11">
        <v>833</v>
      </c>
      <c r="SA8" s="11">
        <v>26</v>
      </c>
      <c r="SB8" s="11">
        <v>96.972999999999999</v>
      </c>
      <c r="SC8" s="11"/>
      <c r="SD8" s="11">
        <v>0</v>
      </c>
      <c r="SE8" s="11">
        <v>3</v>
      </c>
      <c r="SF8" s="11">
        <v>147</v>
      </c>
      <c r="SG8" s="11">
        <v>686</v>
      </c>
      <c r="SH8" s="11">
        <v>23</v>
      </c>
      <c r="SI8" s="11">
        <v>80.209999999999994</v>
      </c>
      <c r="SJ8" s="11">
        <v>2</v>
      </c>
      <c r="SK8" s="11">
        <v>11.538</v>
      </c>
      <c r="SL8" s="11">
        <v>26</v>
      </c>
      <c r="SM8" s="11">
        <v>793</v>
      </c>
      <c r="SN8" s="11">
        <v>40</v>
      </c>
      <c r="SO8" s="11">
        <v>0</v>
      </c>
      <c r="SP8" s="11">
        <v>7.6829999999999998</v>
      </c>
      <c r="SQ8" s="11">
        <v>3.1749999999999998</v>
      </c>
      <c r="SR8" s="11">
        <v>100</v>
      </c>
      <c r="SS8" s="11">
        <v>0</v>
      </c>
      <c r="ST8" s="11">
        <v>0</v>
      </c>
      <c r="SU8" s="11">
        <v>833</v>
      </c>
      <c r="SV8" s="11">
        <v>26</v>
      </c>
      <c r="SW8" s="11">
        <v>96.972999999999999</v>
      </c>
      <c r="SX8" s="11"/>
      <c r="SY8" s="11">
        <v>0</v>
      </c>
      <c r="SZ8" s="11">
        <v>17</v>
      </c>
      <c r="TA8" s="11">
        <v>76</v>
      </c>
      <c r="TB8" s="11">
        <v>757</v>
      </c>
      <c r="TC8" s="11">
        <v>9</v>
      </c>
      <c r="TD8" s="11">
        <v>90.105000000000004</v>
      </c>
      <c r="TE8" s="11">
        <v>18.28</v>
      </c>
      <c r="TF8" s="11">
        <v>65.385000000000005</v>
      </c>
      <c r="TG8" s="11">
        <v>9</v>
      </c>
      <c r="TH8" s="11">
        <v>284</v>
      </c>
      <c r="TI8" s="11">
        <v>549</v>
      </c>
      <c r="TJ8" s="11">
        <v>17</v>
      </c>
      <c r="TK8" s="11">
        <v>64.959000000000003</v>
      </c>
      <c r="TL8" s="11">
        <v>3.0720000000000001</v>
      </c>
      <c r="TM8" s="11">
        <v>34.615000000000002</v>
      </c>
      <c r="TN8" s="11">
        <v>0</v>
      </c>
      <c r="TO8" s="11">
        <v>40</v>
      </c>
      <c r="TP8" s="11">
        <v>793</v>
      </c>
      <c r="TQ8" s="11">
        <v>26</v>
      </c>
      <c r="TR8" s="11">
        <v>92.316999999999993</v>
      </c>
      <c r="TS8" s="11">
        <v>0</v>
      </c>
      <c r="TT8" s="11">
        <v>0</v>
      </c>
      <c r="TU8" s="11">
        <v>0</v>
      </c>
      <c r="TV8" s="11">
        <v>7</v>
      </c>
      <c r="TW8" s="11">
        <v>826</v>
      </c>
      <c r="TX8" s="11">
        <v>26</v>
      </c>
      <c r="TY8" s="11">
        <v>96.158000000000001</v>
      </c>
      <c r="TZ8" s="11">
        <v>0</v>
      </c>
      <c r="UA8" s="11">
        <v>0</v>
      </c>
      <c r="UB8" s="11">
        <v>0</v>
      </c>
      <c r="UC8" s="11">
        <v>0</v>
      </c>
      <c r="UD8" s="11">
        <v>833</v>
      </c>
      <c r="UE8" s="11">
        <v>26</v>
      </c>
      <c r="UF8" s="11">
        <v>96.972999999999999</v>
      </c>
      <c r="UG8" s="11"/>
      <c r="UH8" s="11">
        <v>0</v>
      </c>
      <c r="UI8" s="11">
        <v>0</v>
      </c>
      <c r="UJ8" s="11">
        <v>0</v>
      </c>
      <c r="UK8" s="11">
        <v>833</v>
      </c>
      <c r="UL8" s="11">
        <v>26</v>
      </c>
      <c r="UM8" s="11">
        <v>96.972999999999999</v>
      </c>
      <c r="UN8" s="11"/>
      <c r="UO8" s="11">
        <v>0</v>
      </c>
      <c r="UP8" s="11">
        <v>0</v>
      </c>
      <c r="UQ8" s="11">
        <v>0</v>
      </c>
      <c r="UR8" s="11">
        <v>833</v>
      </c>
      <c r="US8" s="11">
        <v>26</v>
      </c>
      <c r="UT8" s="11">
        <v>96.972999999999999</v>
      </c>
      <c r="UU8" s="11"/>
      <c r="UV8" s="11">
        <v>0</v>
      </c>
      <c r="UW8" s="11">
        <v>12</v>
      </c>
      <c r="UX8" s="11">
        <v>388</v>
      </c>
      <c r="UY8" s="11">
        <v>445</v>
      </c>
      <c r="UZ8" s="11">
        <v>14</v>
      </c>
      <c r="VA8" s="11">
        <v>53.201000000000001</v>
      </c>
      <c r="VB8" s="11">
        <v>3</v>
      </c>
      <c r="VC8" s="11">
        <v>46.154000000000003</v>
      </c>
      <c r="VD8" s="11">
        <v>0</v>
      </c>
      <c r="VE8" s="11">
        <v>0</v>
      </c>
      <c r="VF8" s="11">
        <v>833</v>
      </c>
      <c r="VG8" s="11">
        <v>26</v>
      </c>
      <c r="VH8" s="11">
        <v>96.972999999999999</v>
      </c>
      <c r="VI8" s="11"/>
      <c r="VJ8" s="11">
        <v>0</v>
      </c>
      <c r="VK8" s="11">
        <v>0</v>
      </c>
      <c r="VL8" s="11">
        <v>0</v>
      </c>
      <c r="VM8" s="11">
        <v>833</v>
      </c>
      <c r="VN8" s="11">
        <v>26</v>
      </c>
      <c r="VO8" s="11">
        <v>96.972999999999999</v>
      </c>
      <c r="VP8" s="11"/>
      <c r="VQ8" s="11">
        <v>0</v>
      </c>
      <c r="VR8" s="11">
        <v>2</v>
      </c>
      <c r="VS8" s="11">
        <v>123</v>
      </c>
      <c r="VT8" s="11">
        <v>710</v>
      </c>
      <c r="VU8" s="11">
        <v>24</v>
      </c>
      <c r="VV8" s="11">
        <v>82.887</v>
      </c>
      <c r="VW8" s="11">
        <v>1.6</v>
      </c>
      <c r="VX8" s="11">
        <v>7.6920000000000002</v>
      </c>
      <c r="VY8" s="11">
        <v>25</v>
      </c>
      <c r="VZ8" s="11">
        <v>76</v>
      </c>
      <c r="WA8" s="11">
        <v>757</v>
      </c>
      <c r="WB8" s="11">
        <v>1</v>
      </c>
      <c r="WC8" s="11">
        <v>91.036000000000001</v>
      </c>
      <c r="WD8" s="11">
        <v>24.751999999999999</v>
      </c>
      <c r="WE8" s="11">
        <v>96.153999999999996</v>
      </c>
      <c r="WF8" s="11">
        <v>2</v>
      </c>
      <c r="WG8" s="11">
        <v>17</v>
      </c>
      <c r="WH8" s="11">
        <v>816</v>
      </c>
      <c r="WI8" s="11">
        <v>24</v>
      </c>
      <c r="WJ8" s="11">
        <v>95.227000000000004</v>
      </c>
      <c r="WK8" s="11">
        <v>10.526</v>
      </c>
      <c r="WL8" s="11">
        <v>7.6920000000000002</v>
      </c>
      <c r="WM8" s="11">
        <v>0</v>
      </c>
      <c r="WN8" s="11">
        <v>1</v>
      </c>
      <c r="WO8" s="11">
        <v>832</v>
      </c>
      <c r="WP8" s="11">
        <v>26</v>
      </c>
      <c r="WQ8" s="11">
        <v>96.856999999999999</v>
      </c>
      <c r="WR8" s="11">
        <v>0</v>
      </c>
      <c r="WS8" s="11">
        <v>0</v>
      </c>
      <c r="WT8" s="11">
        <v>0</v>
      </c>
      <c r="WU8" s="11">
        <v>0</v>
      </c>
      <c r="WV8" s="11">
        <v>833</v>
      </c>
      <c r="WW8" s="11">
        <v>26</v>
      </c>
      <c r="WX8" s="11">
        <v>96.972999999999999</v>
      </c>
      <c r="WY8" s="11"/>
      <c r="WZ8" s="11">
        <v>0</v>
      </c>
      <c r="XA8" s="11">
        <v>0</v>
      </c>
      <c r="XB8" s="11">
        <v>0</v>
      </c>
      <c r="XC8" s="11">
        <v>833</v>
      </c>
      <c r="XD8" s="11">
        <v>26</v>
      </c>
      <c r="XE8" s="11">
        <v>96.972999999999999</v>
      </c>
      <c r="XF8" s="11"/>
      <c r="XG8" s="11">
        <v>0</v>
      </c>
      <c r="XH8" s="11">
        <v>11</v>
      </c>
      <c r="XI8" s="11">
        <v>482</v>
      </c>
      <c r="XJ8" s="11">
        <v>351</v>
      </c>
      <c r="XK8" s="11">
        <v>15</v>
      </c>
      <c r="XL8" s="11">
        <v>42.142000000000003</v>
      </c>
      <c r="XM8" s="11">
        <v>2.2309999999999999</v>
      </c>
      <c r="XN8" s="11">
        <v>42.308</v>
      </c>
    </row>
    <row r="9" spans="1:638" x14ac:dyDescent="0.25">
      <c r="A9" s="10" t="s">
        <v>104</v>
      </c>
      <c r="B9" s="11">
        <v>127</v>
      </c>
      <c r="C9" s="11">
        <v>771</v>
      </c>
      <c r="D9" s="11">
        <v>186</v>
      </c>
      <c r="E9" s="11">
        <v>24</v>
      </c>
      <c r="F9" s="11">
        <v>28.248999999999999</v>
      </c>
      <c r="G9" s="11">
        <v>14.143000000000001</v>
      </c>
      <c r="H9" s="11">
        <v>84.105999999999995</v>
      </c>
      <c r="I9" s="11">
        <v>0</v>
      </c>
      <c r="J9" s="11">
        <v>0</v>
      </c>
      <c r="K9" s="11">
        <v>957</v>
      </c>
      <c r="L9" s="11">
        <v>151</v>
      </c>
      <c r="M9" s="11">
        <v>86.372</v>
      </c>
      <c r="N9" s="11"/>
      <c r="O9" s="11">
        <v>0</v>
      </c>
      <c r="P9" s="11">
        <v>0</v>
      </c>
      <c r="Q9" s="11">
        <v>0</v>
      </c>
      <c r="R9" s="11">
        <v>957</v>
      </c>
      <c r="S9" s="11">
        <v>151</v>
      </c>
      <c r="T9" s="11">
        <v>86.372</v>
      </c>
      <c r="U9" s="11"/>
      <c r="V9" s="11">
        <v>0</v>
      </c>
      <c r="W9" s="11">
        <v>66</v>
      </c>
      <c r="X9" s="11">
        <v>14</v>
      </c>
      <c r="Y9" s="11">
        <v>943</v>
      </c>
      <c r="Z9" s="11">
        <v>85</v>
      </c>
      <c r="AA9" s="11">
        <v>91.064999999999998</v>
      </c>
      <c r="AB9" s="11">
        <v>82.5</v>
      </c>
      <c r="AC9" s="11">
        <v>43.709000000000003</v>
      </c>
      <c r="AD9" s="11">
        <v>0</v>
      </c>
      <c r="AE9" s="11">
        <v>0</v>
      </c>
      <c r="AF9" s="11">
        <v>957</v>
      </c>
      <c r="AG9" s="11">
        <v>151</v>
      </c>
      <c r="AH9" s="11">
        <v>86.372</v>
      </c>
      <c r="AI9" s="11"/>
      <c r="AJ9" s="11">
        <v>0</v>
      </c>
      <c r="AK9" s="11">
        <v>4</v>
      </c>
      <c r="AL9" s="11">
        <v>16</v>
      </c>
      <c r="AM9" s="11">
        <v>941</v>
      </c>
      <c r="AN9" s="11">
        <v>147</v>
      </c>
      <c r="AO9" s="11">
        <v>85.289000000000001</v>
      </c>
      <c r="AP9" s="11">
        <v>20</v>
      </c>
      <c r="AQ9" s="11">
        <v>2.649</v>
      </c>
      <c r="AR9" s="11">
        <v>2</v>
      </c>
      <c r="AS9" s="11">
        <v>3</v>
      </c>
      <c r="AT9" s="11">
        <v>954</v>
      </c>
      <c r="AU9" s="11">
        <v>149</v>
      </c>
      <c r="AV9" s="11">
        <v>86.281999999999996</v>
      </c>
      <c r="AW9" s="11">
        <v>40</v>
      </c>
      <c r="AX9" s="11">
        <v>1.325</v>
      </c>
      <c r="AY9" s="11">
        <v>0</v>
      </c>
      <c r="AZ9" s="11">
        <v>0</v>
      </c>
      <c r="BA9" s="11">
        <v>957</v>
      </c>
      <c r="BB9" s="11">
        <v>151</v>
      </c>
      <c r="BC9" s="11">
        <v>86.372</v>
      </c>
      <c r="BD9" s="11"/>
      <c r="BE9" s="11">
        <v>0</v>
      </c>
      <c r="BF9" s="11">
        <v>0</v>
      </c>
      <c r="BG9" s="11">
        <v>0</v>
      </c>
      <c r="BH9" s="11">
        <v>957</v>
      </c>
      <c r="BI9" s="11">
        <v>151</v>
      </c>
      <c r="BJ9" s="11">
        <v>86.372</v>
      </c>
      <c r="BK9" s="11"/>
      <c r="BL9" s="11">
        <v>0</v>
      </c>
      <c r="BM9" s="11">
        <v>0</v>
      </c>
      <c r="BN9" s="11">
        <v>0</v>
      </c>
      <c r="BO9" s="11">
        <v>957</v>
      </c>
      <c r="BP9" s="11">
        <v>151</v>
      </c>
      <c r="BQ9" s="11">
        <v>86.372</v>
      </c>
      <c r="BR9" s="11"/>
      <c r="BS9" s="11">
        <v>0</v>
      </c>
      <c r="BT9" s="11">
        <v>111</v>
      </c>
      <c r="BU9" s="11">
        <v>157</v>
      </c>
      <c r="BV9" s="11">
        <v>800</v>
      </c>
      <c r="BW9" s="11">
        <v>40</v>
      </c>
      <c r="BX9" s="11">
        <v>82.22</v>
      </c>
      <c r="BY9" s="11">
        <v>41.417999999999999</v>
      </c>
      <c r="BZ9" s="11">
        <v>73.510000000000005</v>
      </c>
      <c r="CA9" s="11">
        <v>0</v>
      </c>
      <c r="CB9" s="11">
        <v>0</v>
      </c>
      <c r="CC9" s="11">
        <v>957</v>
      </c>
      <c r="CD9" s="11">
        <v>151</v>
      </c>
      <c r="CE9" s="11">
        <v>86.372</v>
      </c>
      <c r="CF9" s="11"/>
      <c r="CG9" s="11">
        <v>0</v>
      </c>
      <c r="CH9" s="11">
        <v>4</v>
      </c>
      <c r="CI9" s="11">
        <v>16</v>
      </c>
      <c r="CJ9" s="11">
        <v>941</v>
      </c>
      <c r="CK9" s="11">
        <v>147</v>
      </c>
      <c r="CL9" s="11">
        <v>85.289000000000001</v>
      </c>
      <c r="CM9" s="11">
        <v>20</v>
      </c>
      <c r="CN9" s="11">
        <v>2.649</v>
      </c>
      <c r="CO9" s="11">
        <v>35</v>
      </c>
      <c r="CP9" s="11">
        <v>65</v>
      </c>
      <c r="CQ9" s="11">
        <v>892</v>
      </c>
      <c r="CR9" s="11">
        <v>116</v>
      </c>
      <c r="CS9" s="11">
        <v>83.664000000000001</v>
      </c>
      <c r="CT9" s="11">
        <v>35</v>
      </c>
      <c r="CU9" s="11">
        <v>23.178999999999998</v>
      </c>
      <c r="CV9" s="11">
        <v>9</v>
      </c>
      <c r="CW9" s="11">
        <v>107</v>
      </c>
      <c r="CX9" s="11">
        <v>850</v>
      </c>
      <c r="CY9" s="11">
        <v>142</v>
      </c>
      <c r="CZ9" s="11">
        <v>77.527000000000001</v>
      </c>
      <c r="DA9" s="11">
        <v>7.7590000000000003</v>
      </c>
      <c r="DB9" s="11">
        <v>5.96</v>
      </c>
      <c r="DC9" s="11">
        <v>0</v>
      </c>
      <c r="DD9" s="11">
        <v>0</v>
      </c>
      <c r="DE9" s="11">
        <v>957</v>
      </c>
      <c r="DF9" s="11">
        <v>151</v>
      </c>
      <c r="DG9" s="11">
        <v>86.372</v>
      </c>
      <c r="DH9" s="11"/>
      <c r="DI9" s="11">
        <v>0</v>
      </c>
      <c r="DJ9" s="11">
        <v>0</v>
      </c>
      <c r="DK9" s="11">
        <v>0</v>
      </c>
      <c r="DL9" s="11">
        <v>957</v>
      </c>
      <c r="DM9" s="11">
        <v>151</v>
      </c>
      <c r="DN9" s="11">
        <v>86.372</v>
      </c>
      <c r="DO9" s="11"/>
      <c r="DP9" s="11">
        <v>0</v>
      </c>
      <c r="DQ9" s="11">
        <v>19</v>
      </c>
      <c r="DR9" s="11">
        <v>31</v>
      </c>
      <c r="DS9" s="11">
        <v>926</v>
      </c>
      <c r="DT9" s="11">
        <v>132</v>
      </c>
      <c r="DU9" s="11">
        <v>85.289000000000001</v>
      </c>
      <c r="DV9" s="11">
        <v>38</v>
      </c>
      <c r="DW9" s="11">
        <v>12.583</v>
      </c>
      <c r="DX9" s="11">
        <v>0</v>
      </c>
      <c r="DY9" s="11">
        <v>0</v>
      </c>
      <c r="DZ9" s="11">
        <v>957</v>
      </c>
      <c r="EA9" s="11">
        <v>151</v>
      </c>
      <c r="EB9" s="11">
        <v>86.372</v>
      </c>
      <c r="EC9" s="11"/>
      <c r="ED9" s="11">
        <v>0</v>
      </c>
      <c r="EE9" s="11">
        <v>0</v>
      </c>
      <c r="EF9" s="11">
        <v>0</v>
      </c>
      <c r="EG9" s="11">
        <v>957</v>
      </c>
      <c r="EH9" s="11">
        <v>151</v>
      </c>
      <c r="EI9" s="11">
        <v>86.372</v>
      </c>
      <c r="EJ9" s="11"/>
      <c r="EK9" s="11">
        <v>0</v>
      </c>
      <c r="EL9" s="11">
        <v>0</v>
      </c>
      <c r="EM9" s="11">
        <v>0</v>
      </c>
      <c r="EN9" s="11">
        <v>957</v>
      </c>
      <c r="EO9" s="11">
        <v>151</v>
      </c>
      <c r="EP9" s="11">
        <v>86.372</v>
      </c>
      <c r="EQ9" s="11"/>
      <c r="ER9" s="11">
        <v>0</v>
      </c>
      <c r="ES9" s="11">
        <v>1</v>
      </c>
      <c r="ET9" s="11">
        <v>7</v>
      </c>
      <c r="EU9" s="11">
        <v>950</v>
      </c>
      <c r="EV9" s="11">
        <v>150</v>
      </c>
      <c r="EW9" s="11">
        <v>85.83</v>
      </c>
      <c r="EX9" s="11">
        <v>12.5</v>
      </c>
      <c r="EY9" s="11">
        <v>0.66200000000000003</v>
      </c>
      <c r="EZ9" s="11">
        <v>0</v>
      </c>
      <c r="FA9" s="11">
        <v>0</v>
      </c>
      <c r="FB9" s="11">
        <v>957</v>
      </c>
      <c r="FC9" s="11">
        <v>151</v>
      </c>
      <c r="FD9" s="11">
        <v>86.372</v>
      </c>
      <c r="FE9" s="11"/>
      <c r="FF9" s="11">
        <v>0</v>
      </c>
      <c r="FG9" s="11">
        <v>5</v>
      </c>
      <c r="FH9" s="11">
        <v>45</v>
      </c>
      <c r="FI9" s="11">
        <v>912</v>
      </c>
      <c r="FJ9" s="11">
        <v>146</v>
      </c>
      <c r="FK9" s="11">
        <v>82.762</v>
      </c>
      <c r="FL9" s="11">
        <v>10</v>
      </c>
      <c r="FM9" s="11">
        <v>3.3109999999999999</v>
      </c>
      <c r="FN9" s="11">
        <v>0</v>
      </c>
      <c r="FO9" s="11">
        <v>0</v>
      </c>
      <c r="FP9" s="11">
        <v>957</v>
      </c>
      <c r="FQ9" s="11">
        <v>151</v>
      </c>
      <c r="FR9" s="11">
        <v>86.372</v>
      </c>
      <c r="FS9" s="11"/>
      <c r="FT9" s="11">
        <v>0</v>
      </c>
      <c r="FU9" s="11">
        <v>2</v>
      </c>
      <c r="FV9" s="11">
        <v>212</v>
      </c>
      <c r="FW9" s="11">
        <v>745</v>
      </c>
      <c r="FX9" s="11">
        <v>149</v>
      </c>
      <c r="FY9" s="11">
        <v>67.418999999999997</v>
      </c>
      <c r="FZ9" s="11">
        <v>0.93500000000000005</v>
      </c>
      <c r="GA9" s="11">
        <v>1.325</v>
      </c>
      <c r="GB9" s="11">
        <v>0</v>
      </c>
      <c r="GC9" s="11">
        <v>0</v>
      </c>
      <c r="GD9" s="11">
        <v>957</v>
      </c>
      <c r="GE9" s="11">
        <v>151</v>
      </c>
      <c r="GF9" s="11">
        <v>86.372</v>
      </c>
      <c r="GG9" s="11"/>
      <c r="GH9" s="11">
        <v>0</v>
      </c>
      <c r="GI9" s="11">
        <v>13</v>
      </c>
      <c r="GJ9" s="11">
        <v>41</v>
      </c>
      <c r="GK9" s="11">
        <v>916</v>
      </c>
      <c r="GL9" s="11">
        <v>138</v>
      </c>
      <c r="GM9" s="11">
        <v>83.844999999999999</v>
      </c>
      <c r="GN9" s="11">
        <v>24.074000000000002</v>
      </c>
      <c r="GO9" s="11">
        <v>8.609</v>
      </c>
      <c r="GP9" s="11">
        <v>0</v>
      </c>
      <c r="GQ9" s="11">
        <v>0</v>
      </c>
      <c r="GR9" s="11">
        <v>957</v>
      </c>
      <c r="GS9" s="11">
        <v>151</v>
      </c>
      <c r="GT9" s="11">
        <v>86.372</v>
      </c>
      <c r="GU9" s="11"/>
      <c r="GV9" s="11">
        <v>0</v>
      </c>
      <c r="GW9" s="11">
        <v>0</v>
      </c>
      <c r="GX9" s="11">
        <v>0</v>
      </c>
      <c r="GY9" s="11">
        <v>957</v>
      </c>
      <c r="GZ9" s="11">
        <v>151</v>
      </c>
      <c r="HA9" s="11">
        <v>86.372</v>
      </c>
      <c r="HB9" s="11"/>
      <c r="HC9" s="11">
        <v>0</v>
      </c>
      <c r="HD9" s="11">
        <v>31</v>
      </c>
      <c r="HE9" s="11">
        <v>93</v>
      </c>
      <c r="HF9" s="11">
        <v>864</v>
      </c>
      <c r="HG9" s="11">
        <v>120</v>
      </c>
      <c r="HH9" s="11">
        <v>80.775999999999996</v>
      </c>
      <c r="HI9" s="11">
        <v>25</v>
      </c>
      <c r="HJ9" s="11">
        <v>20.53</v>
      </c>
      <c r="HK9" s="11">
        <v>0</v>
      </c>
      <c r="HL9" s="11">
        <v>0</v>
      </c>
      <c r="HM9" s="11">
        <v>957</v>
      </c>
      <c r="HN9" s="11">
        <v>151</v>
      </c>
      <c r="HO9" s="11">
        <v>86.372</v>
      </c>
      <c r="HP9" s="11"/>
      <c r="HQ9" s="11">
        <v>0</v>
      </c>
      <c r="HR9" s="11">
        <v>61</v>
      </c>
      <c r="HS9" s="11">
        <v>173</v>
      </c>
      <c r="HT9" s="11">
        <v>784</v>
      </c>
      <c r="HU9" s="11">
        <v>90</v>
      </c>
      <c r="HV9" s="11">
        <v>76.263999999999996</v>
      </c>
      <c r="HW9" s="11">
        <v>26.068000000000001</v>
      </c>
      <c r="HX9" s="11">
        <v>40.396999999999998</v>
      </c>
      <c r="HY9" s="11">
        <v>7</v>
      </c>
      <c r="HZ9" s="11">
        <v>10</v>
      </c>
      <c r="IA9" s="11">
        <v>947</v>
      </c>
      <c r="IB9" s="11">
        <v>144</v>
      </c>
      <c r="IC9" s="11">
        <v>86.100999999999999</v>
      </c>
      <c r="ID9" s="11">
        <v>41.176000000000002</v>
      </c>
      <c r="IE9" s="11">
        <v>4.6360000000000001</v>
      </c>
      <c r="IF9" s="11">
        <v>0</v>
      </c>
      <c r="IG9" s="11">
        <v>0</v>
      </c>
      <c r="IH9" s="11">
        <v>957</v>
      </c>
      <c r="II9" s="11">
        <v>151</v>
      </c>
      <c r="IJ9" s="11">
        <v>86.372</v>
      </c>
      <c r="IK9" s="11"/>
      <c r="IL9" s="11">
        <v>0</v>
      </c>
      <c r="IM9" s="11">
        <v>0</v>
      </c>
      <c r="IN9" s="11">
        <v>0</v>
      </c>
      <c r="IO9" s="11">
        <v>957</v>
      </c>
      <c r="IP9" s="11">
        <v>151</v>
      </c>
      <c r="IQ9" s="11">
        <v>86.372</v>
      </c>
      <c r="IR9" s="11"/>
      <c r="IS9" s="11">
        <v>0</v>
      </c>
      <c r="IT9" s="11">
        <v>0</v>
      </c>
      <c r="IU9" s="11">
        <v>0</v>
      </c>
      <c r="IV9" s="11">
        <v>957</v>
      </c>
      <c r="IW9" s="11">
        <v>151</v>
      </c>
      <c r="IX9" s="11">
        <v>86.372</v>
      </c>
      <c r="IY9" s="11"/>
      <c r="IZ9" s="11">
        <v>0</v>
      </c>
      <c r="JA9" s="11">
        <v>0</v>
      </c>
      <c r="JB9" s="11">
        <v>0</v>
      </c>
      <c r="JC9" s="11">
        <v>957</v>
      </c>
      <c r="JD9" s="11">
        <v>151</v>
      </c>
      <c r="JE9" s="11">
        <v>86.372</v>
      </c>
      <c r="JF9" s="11"/>
      <c r="JG9" s="11">
        <v>0</v>
      </c>
      <c r="JH9" s="11">
        <v>0</v>
      </c>
      <c r="JI9" s="11">
        <v>0</v>
      </c>
      <c r="JJ9" s="11">
        <v>957</v>
      </c>
      <c r="JK9" s="11">
        <v>151</v>
      </c>
      <c r="JL9" s="11">
        <v>86.372</v>
      </c>
      <c r="JM9" s="11"/>
      <c r="JN9" s="11">
        <v>0</v>
      </c>
      <c r="JO9" s="11">
        <v>0</v>
      </c>
      <c r="JP9" s="11">
        <v>0</v>
      </c>
      <c r="JQ9" s="11">
        <v>957</v>
      </c>
      <c r="JR9" s="11">
        <v>151</v>
      </c>
      <c r="JS9" s="11">
        <v>86.372</v>
      </c>
      <c r="JT9" s="11"/>
      <c r="JU9" s="11">
        <v>0</v>
      </c>
      <c r="JV9" s="11">
        <v>0</v>
      </c>
      <c r="JW9" s="11">
        <v>0</v>
      </c>
      <c r="JX9" s="11">
        <v>957</v>
      </c>
      <c r="JY9" s="11">
        <v>151</v>
      </c>
      <c r="JZ9" s="11">
        <v>86.372</v>
      </c>
      <c r="KA9" s="11"/>
      <c r="KB9" s="11">
        <v>0</v>
      </c>
      <c r="KC9" s="11">
        <v>0</v>
      </c>
      <c r="KD9" s="11">
        <v>0</v>
      </c>
      <c r="KE9" s="11">
        <v>957</v>
      </c>
      <c r="KF9" s="11">
        <v>151</v>
      </c>
      <c r="KG9" s="11">
        <v>86.372</v>
      </c>
      <c r="KH9" s="11"/>
      <c r="KI9" s="11">
        <v>0</v>
      </c>
      <c r="KJ9" s="11">
        <v>0</v>
      </c>
      <c r="KK9" s="11">
        <v>0</v>
      </c>
      <c r="KL9" s="11">
        <v>957</v>
      </c>
      <c r="KM9" s="11">
        <v>151</v>
      </c>
      <c r="KN9" s="11">
        <v>86.372</v>
      </c>
      <c r="KO9" s="11"/>
      <c r="KP9" s="11">
        <v>0</v>
      </c>
      <c r="KQ9" s="11">
        <v>0</v>
      </c>
      <c r="KR9" s="11">
        <v>0</v>
      </c>
      <c r="KS9" s="11">
        <v>957</v>
      </c>
      <c r="KT9" s="11">
        <v>151</v>
      </c>
      <c r="KU9" s="11">
        <v>86.372</v>
      </c>
      <c r="KV9" s="11"/>
      <c r="KW9" s="11">
        <v>0</v>
      </c>
      <c r="KX9" s="11">
        <v>13</v>
      </c>
      <c r="KY9" s="11">
        <v>81</v>
      </c>
      <c r="KZ9" s="11">
        <v>876</v>
      </c>
      <c r="LA9" s="11">
        <v>138</v>
      </c>
      <c r="LB9" s="11">
        <v>80.234999999999999</v>
      </c>
      <c r="LC9" s="11">
        <v>13.83</v>
      </c>
      <c r="LD9" s="11">
        <v>8.609</v>
      </c>
      <c r="LE9" s="11">
        <v>122</v>
      </c>
      <c r="LF9" s="11">
        <v>466</v>
      </c>
      <c r="LG9" s="11">
        <v>491</v>
      </c>
      <c r="LH9" s="11">
        <v>29</v>
      </c>
      <c r="LI9" s="11">
        <v>55.325000000000003</v>
      </c>
      <c r="LJ9" s="11">
        <v>20.748000000000001</v>
      </c>
      <c r="LK9" s="11">
        <v>80.795000000000002</v>
      </c>
      <c r="LL9" s="11">
        <v>2</v>
      </c>
      <c r="LM9" s="11">
        <v>31</v>
      </c>
      <c r="LN9" s="11">
        <v>926</v>
      </c>
      <c r="LO9" s="11">
        <v>149</v>
      </c>
      <c r="LP9" s="11">
        <v>83.754999999999995</v>
      </c>
      <c r="LQ9" s="11">
        <v>6.0609999999999999</v>
      </c>
      <c r="LR9" s="11">
        <v>1.325</v>
      </c>
      <c r="LS9" s="11">
        <v>0</v>
      </c>
      <c r="LT9" s="11">
        <v>0</v>
      </c>
      <c r="LU9" s="11">
        <v>957</v>
      </c>
      <c r="LV9" s="11">
        <v>151</v>
      </c>
      <c r="LW9" s="11">
        <v>86.372</v>
      </c>
      <c r="LX9" s="11"/>
      <c r="LY9" s="11">
        <v>0</v>
      </c>
      <c r="LZ9" s="11">
        <v>0</v>
      </c>
      <c r="MA9" s="11">
        <v>0</v>
      </c>
      <c r="MB9" s="11">
        <v>957</v>
      </c>
      <c r="MC9" s="11">
        <v>151</v>
      </c>
      <c r="MD9" s="11">
        <v>86.372</v>
      </c>
      <c r="ME9" s="11"/>
      <c r="MF9" s="11">
        <v>0</v>
      </c>
      <c r="MG9" s="11">
        <v>0</v>
      </c>
      <c r="MH9" s="11">
        <v>0</v>
      </c>
      <c r="MI9" s="11">
        <v>957</v>
      </c>
      <c r="MJ9" s="11">
        <v>151</v>
      </c>
      <c r="MK9" s="11">
        <v>86.372</v>
      </c>
      <c r="ML9" s="11"/>
      <c r="MM9" s="11">
        <v>0</v>
      </c>
      <c r="MN9" s="11">
        <v>0</v>
      </c>
      <c r="MO9" s="11">
        <v>44</v>
      </c>
      <c r="MP9" s="11">
        <v>913</v>
      </c>
      <c r="MQ9" s="11">
        <v>151</v>
      </c>
      <c r="MR9" s="11">
        <v>82.400999999999996</v>
      </c>
      <c r="MS9" s="11">
        <v>0</v>
      </c>
      <c r="MT9" s="11">
        <v>0</v>
      </c>
      <c r="MU9" s="11">
        <v>8</v>
      </c>
      <c r="MV9" s="11">
        <v>12</v>
      </c>
      <c r="MW9" s="11">
        <v>945</v>
      </c>
      <c r="MX9" s="11">
        <v>143</v>
      </c>
      <c r="MY9" s="11">
        <v>86.010999999999996</v>
      </c>
      <c r="MZ9" s="11">
        <v>40</v>
      </c>
      <c r="NA9" s="11">
        <v>5.298</v>
      </c>
      <c r="NB9" s="11">
        <v>8</v>
      </c>
      <c r="NC9" s="11">
        <v>92</v>
      </c>
      <c r="ND9" s="11">
        <v>865</v>
      </c>
      <c r="NE9" s="11">
        <v>143</v>
      </c>
      <c r="NF9" s="11">
        <v>78.790999999999997</v>
      </c>
      <c r="NG9" s="11">
        <v>8</v>
      </c>
      <c r="NH9" s="11">
        <v>5.298</v>
      </c>
      <c r="NI9" s="11">
        <v>0</v>
      </c>
      <c r="NJ9" s="11">
        <v>0</v>
      </c>
      <c r="NK9" s="11">
        <v>957</v>
      </c>
      <c r="NL9" s="11">
        <v>151</v>
      </c>
      <c r="NM9" s="11">
        <v>86.372</v>
      </c>
      <c r="NN9" s="11"/>
      <c r="NO9" s="11">
        <v>0</v>
      </c>
      <c r="NP9" s="11">
        <v>2</v>
      </c>
      <c r="NQ9" s="11">
        <v>112</v>
      </c>
      <c r="NR9" s="11">
        <v>845</v>
      </c>
      <c r="NS9" s="11">
        <v>149</v>
      </c>
      <c r="NT9" s="11">
        <v>76.444000000000003</v>
      </c>
      <c r="NU9" s="11">
        <v>1.754</v>
      </c>
      <c r="NV9" s="11">
        <v>1.325</v>
      </c>
      <c r="NW9" s="11">
        <v>0</v>
      </c>
      <c r="NX9" s="11">
        <v>0</v>
      </c>
      <c r="NY9" s="11">
        <v>957</v>
      </c>
      <c r="NZ9" s="11">
        <v>151</v>
      </c>
      <c r="OA9" s="11">
        <v>86.372</v>
      </c>
      <c r="OB9" s="11"/>
      <c r="OC9" s="11">
        <v>0</v>
      </c>
      <c r="OD9" s="11">
        <v>0</v>
      </c>
      <c r="OE9" s="11">
        <v>0</v>
      </c>
      <c r="OF9" s="11">
        <v>957</v>
      </c>
      <c r="OG9" s="11">
        <v>151</v>
      </c>
      <c r="OH9" s="11">
        <v>86.372</v>
      </c>
      <c r="OI9" s="11"/>
      <c r="OJ9" s="11">
        <v>0</v>
      </c>
      <c r="OK9" s="11">
        <v>0</v>
      </c>
      <c r="OL9" s="11">
        <v>0</v>
      </c>
      <c r="OM9" s="11">
        <v>957</v>
      </c>
      <c r="ON9" s="11">
        <v>151</v>
      </c>
      <c r="OO9" s="11">
        <v>86.372</v>
      </c>
      <c r="OP9" s="11"/>
      <c r="OQ9" s="11">
        <v>0</v>
      </c>
      <c r="OR9" s="11">
        <v>0</v>
      </c>
      <c r="OS9" s="11">
        <v>0</v>
      </c>
      <c r="OT9" s="11">
        <v>957</v>
      </c>
      <c r="OU9" s="11">
        <v>151</v>
      </c>
      <c r="OV9" s="11">
        <v>86.372</v>
      </c>
      <c r="OW9" s="11"/>
      <c r="OX9" s="11">
        <v>0</v>
      </c>
      <c r="OY9" s="11">
        <v>0</v>
      </c>
      <c r="OZ9" s="11">
        <v>0</v>
      </c>
      <c r="PA9" s="11">
        <v>957</v>
      </c>
      <c r="PB9" s="11">
        <v>151</v>
      </c>
      <c r="PC9" s="11">
        <v>86.372</v>
      </c>
      <c r="PD9" s="11"/>
      <c r="PE9" s="11">
        <v>0</v>
      </c>
      <c r="PF9" s="11">
        <v>0</v>
      </c>
      <c r="PG9" s="11">
        <v>0</v>
      </c>
      <c r="PH9" s="11">
        <v>957</v>
      </c>
      <c r="PI9" s="11">
        <v>151</v>
      </c>
      <c r="PJ9" s="11">
        <v>86.372</v>
      </c>
      <c r="PK9" s="11"/>
      <c r="PL9" s="11">
        <v>0</v>
      </c>
      <c r="PM9" s="11">
        <v>0</v>
      </c>
      <c r="PN9" s="11">
        <v>0</v>
      </c>
      <c r="PO9" s="11">
        <v>957</v>
      </c>
      <c r="PP9" s="11">
        <v>151</v>
      </c>
      <c r="PQ9" s="11">
        <v>86.372</v>
      </c>
      <c r="PR9" s="11"/>
      <c r="PS9" s="11">
        <v>0</v>
      </c>
      <c r="PT9" s="11">
        <v>0</v>
      </c>
      <c r="PU9" s="11">
        <v>0</v>
      </c>
      <c r="PV9" s="11">
        <v>957</v>
      </c>
      <c r="PW9" s="11">
        <v>151</v>
      </c>
      <c r="PX9" s="11">
        <v>86.372</v>
      </c>
      <c r="PY9" s="11"/>
      <c r="PZ9" s="11">
        <v>0</v>
      </c>
      <c r="QA9" s="11">
        <v>63</v>
      </c>
      <c r="QB9" s="11">
        <v>17</v>
      </c>
      <c r="QC9" s="11">
        <v>940</v>
      </c>
      <c r="QD9" s="11">
        <v>88</v>
      </c>
      <c r="QE9" s="11">
        <v>90.522999999999996</v>
      </c>
      <c r="QF9" s="11">
        <v>78.75</v>
      </c>
      <c r="QG9" s="11">
        <v>41.722000000000001</v>
      </c>
      <c r="QH9" s="11">
        <v>0</v>
      </c>
      <c r="QI9" s="11">
        <v>0</v>
      </c>
      <c r="QJ9" s="11">
        <v>957</v>
      </c>
      <c r="QK9" s="11">
        <v>151</v>
      </c>
      <c r="QL9" s="11">
        <v>86.372</v>
      </c>
      <c r="QM9" s="11"/>
      <c r="QN9" s="11">
        <v>0</v>
      </c>
      <c r="QO9" s="11">
        <v>1</v>
      </c>
      <c r="QP9" s="11">
        <v>9</v>
      </c>
      <c r="QQ9" s="11">
        <v>948</v>
      </c>
      <c r="QR9" s="11">
        <v>150</v>
      </c>
      <c r="QS9" s="11">
        <v>85.65</v>
      </c>
      <c r="QT9" s="11">
        <v>10</v>
      </c>
      <c r="QU9" s="11">
        <v>0.66200000000000003</v>
      </c>
      <c r="QV9" s="11">
        <v>65</v>
      </c>
      <c r="QW9" s="11">
        <v>15</v>
      </c>
      <c r="QX9" s="11">
        <v>942</v>
      </c>
      <c r="QY9" s="11">
        <v>86</v>
      </c>
      <c r="QZ9" s="11">
        <v>90.884</v>
      </c>
      <c r="RA9" s="11">
        <v>81.25</v>
      </c>
      <c r="RB9" s="11">
        <v>43.045999999999999</v>
      </c>
      <c r="RC9" s="11">
        <v>0</v>
      </c>
      <c r="RD9" s="11">
        <v>0</v>
      </c>
      <c r="RE9" s="11">
        <v>957</v>
      </c>
      <c r="RF9" s="11">
        <v>151</v>
      </c>
      <c r="RG9" s="11">
        <v>86.372</v>
      </c>
      <c r="RH9" s="11"/>
      <c r="RI9" s="11">
        <v>0</v>
      </c>
      <c r="RJ9" s="11">
        <v>1</v>
      </c>
      <c r="RK9" s="11">
        <v>4</v>
      </c>
      <c r="RL9" s="11">
        <v>953</v>
      </c>
      <c r="RM9" s="11">
        <v>150</v>
      </c>
      <c r="RN9" s="11">
        <v>86.100999999999999</v>
      </c>
      <c r="RO9" s="11">
        <v>20</v>
      </c>
      <c r="RP9" s="11">
        <v>0.66200000000000003</v>
      </c>
      <c r="RQ9" s="11">
        <v>0</v>
      </c>
      <c r="RR9" s="11">
        <v>0</v>
      </c>
      <c r="RS9" s="11">
        <v>957</v>
      </c>
      <c r="RT9" s="11">
        <v>151</v>
      </c>
      <c r="RU9" s="11">
        <v>86.372</v>
      </c>
      <c r="RV9" s="11"/>
      <c r="RW9" s="11">
        <v>0</v>
      </c>
      <c r="RX9" s="11">
        <v>0</v>
      </c>
      <c r="RY9" s="11">
        <v>0</v>
      </c>
      <c r="RZ9" s="11">
        <v>957</v>
      </c>
      <c r="SA9" s="11">
        <v>151</v>
      </c>
      <c r="SB9" s="11">
        <v>86.372</v>
      </c>
      <c r="SC9" s="11"/>
      <c r="SD9" s="11">
        <v>0</v>
      </c>
      <c r="SE9" s="11">
        <v>115</v>
      </c>
      <c r="SF9" s="11">
        <v>319</v>
      </c>
      <c r="SG9" s="11">
        <v>638</v>
      </c>
      <c r="SH9" s="11">
        <v>36</v>
      </c>
      <c r="SI9" s="11">
        <v>67.959999999999994</v>
      </c>
      <c r="SJ9" s="11">
        <v>26.498000000000001</v>
      </c>
      <c r="SK9" s="11">
        <v>76.159000000000006</v>
      </c>
      <c r="SL9" s="11">
        <v>136</v>
      </c>
      <c r="SM9" s="11">
        <v>912</v>
      </c>
      <c r="SN9" s="11">
        <v>45</v>
      </c>
      <c r="SO9" s="11">
        <v>15</v>
      </c>
      <c r="SP9" s="11">
        <v>16.335999999999999</v>
      </c>
      <c r="SQ9" s="11">
        <v>12.977</v>
      </c>
      <c r="SR9" s="11">
        <v>90.066000000000003</v>
      </c>
      <c r="SS9" s="11">
        <v>0</v>
      </c>
      <c r="ST9" s="11">
        <v>0</v>
      </c>
      <c r="SU9" s="11">
        <v>957</v>
      </c>
      <c r="SV9" s="11">
        <v>151</v>
      </c>
      <c r="SW9" s="11">
        <v>86.372</v>
      </c>
      <c r="SX9" s="11"/>
      <c r="SY9" s="11">
        <v>0</v>
      </c>
      <c r="SZ9" s="11">
        <v>0</v>
      </c>
      <c r="TA9" s="11">
        <v>0</v>
      </c>
      <c r="TB9" s="11">
        <v>957</v>
      </c>
      <c r="TC9" s="11">
        <v>151</v>
      </c>
      <c r="TD9" s="11">
        <v>86.372</v>
      </c>
      <c r="TE9" s="11"/>
      <c r="TF9" s="11">
        <v>0</v>
      </c>
      <c r="TG9" s="11">
        <v>33</v>
      </c>
      <c r="TH9" s="11">
        <v>247</v>
      </c>
      <c r="TI9" s="11">
        <v>710</v>
      </c>
      <c r="TJ9" s="11">
        <v>118</v>
      </c>
      <c r="TK9" s="11">
        <v>67.058000000000007</v>
      </c>
      <c r="TL9" s="11">
        <v>11.786</v>
      </c>
      <c r="TM9" s="11">
        <v>21.853999999999999</v>
      </c>
      <c r="TN9" s="11">
        <v>9</v>
      </c>
      <c r="TO9" s="11">
        <v>41</v>
      </c>
      <c r="TP9" s="11">
        <v>916</v>
      </c>
      <c r="TQ9" s="11">
        <v>142</v>
      </c>
      <c r="TR9" s="11">
        <v>83.483999999999995</v>
      </c>
      <c r="TS9" s="11">
        <v>18</v>
      </c>
      <c r="TT9" s="11">
        <v>5.96</v>
      </c>
      <c r="TU9" s="11">
        <v>0</v>
      </c>
      <c r="TV9" s="11">
        <v>11</v>
      </c>
      <c r="TW9" s="11">
        <v>946</v>
      </c>
      <c r="TX9" s="11">
        <v>151</v>
      </c>
      <c r="TY9" s="11">
        <v>85.379000000000005</v>
      </c>
      <c r="TZ9" s="11">
        <v>0</v>
      </c>
      <c r="UA9" s="11">
        <v>0</v>
      </c>
      <c r="UB9" s="11">
        <v>0</v>
      </c>
      <c r="UC9" s="11">
        <v>0</v>
      </c>
      <c r="UD9" s="11">
        <v>957</v>
      </c>
      <c r="UE9" s="11">
        <v>151</v>
      </c>
      <c r="UF9" s="11">
        <v>86.372</v>
      </c>
      <c r="UG9" s="11"/>
      <c r="UH9" s="11">
        <v>0</v>
      </c>
      <c r="UI9" s="11">
        <v>0</v>
      </c>
      <c r="UJ9" s="11">
        <v>0</v>
      </c>
      <c r="UK9" s="11">
        <v>957</v>
      </c>
      <c r="UL9" s="11">
        <v>151</v>
      </c>
      <c r="UM9" s="11">
        <v>86.372</v>
      </c>
      <c r="UN9" s="11"/>
      <c r="UO9" s="11">
        <v>0</v>
      </c>
      <c r="UP9" s="11">
        <v>0</v>
      </c>
      <c r="UQ9" s="11">
        <v>0</v>
      </c>
      <c r="UR9" s="11">
        <v>957</v>
      </c>
      <c r="US9" s="11">
        <v>151</v>
      </c>
      <c r="UT9" s="11">
        <v>86.372</v>
      </c>
      <c r="UU9" s="11"/>
      <c r="UV9" s="11">
        <v>0</v>
      </c>
      <c r="UW9" s="11">
        <v>92</v>
      </c>
      <c r="UX9" s="11">
        <v>482</v>
      </c>
      <c r="UY9" s="11">
        <v>475</v>
      </c>
      <c r="UZ9" s="11">
        <v>59</v>
      </c>
      <c r="VA9" s="11">
        <v>51.173000000000002</v>
      </c>
      <c r="VB9" s="11">
        <v>16.027999999999999</v>
      </c>
      <c r="VC9" s="11">
        <v>60.927</v>
      </c>
      <c r="VD9" s="11">
        <v>0</v>
      </c>
      <c r="VE9" s="11">
        <v>0</v>
      </c>
      <c r="VF9" s="11">
        <v>957</v>
      </c>
      <c r="VG9" s="11">
        <v>151</v>
      </c>
      <c r="VH9" s="11">
        <v>86.372</v>
      </c>
      <c r="VI9" s="11"/>
      <c r="VJ9" s="11">
        <v>0</v>
      </c>
      <c r="VK9" s="11">
        <v>0</v>
      </c>
      <c r="VL9" s="11">
        <v>0</v>
      </c>
      <c r="VM9" s="11">
        <v>957</v>
      </c>
      <c r="VN9" s="11">
        <v>151</v>
      </c>
      <c r="VO9" s="11">
        <v>86.372</v>
      </c>
      <c r="VP9" s="11"/>
      <c r="VQ9" s="11">
        <v>0</v>
      </c>
      <c r="VR9" s="11">
        <v>23</v>
      </c>
      <c r="VS9" s="11">
        <v>153</v>
      </c>
      <c r="VT9" s="11">
        <v>804</v>
      </c>
      <c r="VU9" s="11">
        <v>128</v>
      </c>
      <c r="VV9" s="11">
        <v>74.638999999999996</v>
      </c>
      <c r="VW9" s="11">
        <v>13.068</v>
      </c>
      <c r="VX9" s="11">
        <v>15.231999999999999</v>
      </c>
      <c r="VY9" s="11">
        <v>0</v>
      </c>
      <c r="VZ9" s="11">
        <v>0</v>
      </c>
      <c r="WA9" s="11">
        <v>957</v>
      </c>
      <c r="WB9" s="11">
        <v>151</v>
      </c>
      <c r="WC9" s="11">
        <v>86.372</v>
      </c>
      <c r="WD9" s="11"/>
      <c r="WE9" s="11">
        <v>0</v>
      </c>
      <c r="WF9" s="11">
        <v>87</v>
      </c>
      <c r="WG9" s="11">
        <v>47</v>
      </c>
      <c r="WH9" s="11">
        <v>910</v>
      </c>
      <c r="WI9" s="11">
        <v>64</v>
      </c>
      <c r="WJ9" s="11">
        <v>89.981999999999999</v>
      </c>
      <c r="WK9" s="11">
        <v>64.924999999999997</v>
      </c>
      <c r="WL9" s="11">
        <v>57.616</v>
      </c>
      <c r="WM9" s="11">
        <v>0</v>
      </c>
      <c r="WN9" s="11">
        <v>5</v>
      </c>
      <c r="WO9" s="11">
        <v>952</v>
      </c>
      <c r="WP9" s="11">
        <v>151</v>
      </c>
      <c r="WQ9" s="11">
        <v>85.921000000000006</v>
      </c>
      <c r="WR9" s="11">
        <v>0</v>
      </c>
      <c r="WS9" s="11">
        <v>0</v>
      </c>
      <c r="WT9" s="11">
        <v>0</v>
      </c>
      <c r="WU9" s="11">
        <v>0</v>
      </c>
      <c r="WV9" s="11">
        <v>957</v>
      </c>
      <c r="WW9" s="11">
        <v>151</v>
      </c>
      <c r="WX9" s="11">
        <v>86.372</v>
      </c>
      <c r="WY9" s="11"/>
      <c r="WZ9" s="11">
        <v>0</v>
      </c>
      <c r="XA9" s="11">
        <v>0</v>
      </c>
      <c r="XB9" s="11">
        <v>0</v>
      </c>
      <c r="XC9" s="11">
        <v>957</v>
      </c>
      <c r="XD9" s="11">
        <v>151</v>
      </c>
      <c r="XE9" s="11">
        <v>86.372</v>
      </c>
      <c r="XF9" s="11"/>
      <c r="XG9" s="11">
        <v>0</v>
      </c>
      <c r="XH9" s="11">
        <v>63</v>
      </c>
      <c r="XI9" s="11">
        <v>451</v>
      </c>
      <c r="XJ9" s="11">
        <v>506</v>
      </c>
      <c r="XK9" s="11">
        <v>88</v>
      </c>
      <c r="XL9" s="11">
        <v>51.353999999999999</v>
      </c>
      <c r="XM9" s="11">
        <v>12.257</v>
      </c>
      <c r="XN9" s="11">
        <v>41.722000000000001</v>
      </c>
    </row>
    <row r="10" spans="1:638" x14ac:dyDescent="0.25">
      <c r="A10" s="10" t="s">
        <v>105</v>
      </c>
      <c r="B10" s="11">
        <v>0</v>
      </c>
      <c r="C10" s="11">
        <v>714</v>
      </c>
      <c r="D10" s="11">
        <v>120</v>
      </c>
      <c r="E10" s="11">
        <v>0</v>
      </c>
      <c r="F10" s="11">
        <v>14.388</v>
      </c>
      <c r="G10" s="11">
        <v>0</v>
      </c>
      <c r="H10" s="11"/>
      <c r="I10" s="11">
        <v>0</v>
      </c>
      <c r="J10" s="11">
        <v>0</v>
      </c>
      <c r="K10" s="11">
        <v>834</v>
      </c>
      <c r="L10" s="11">
        <v>0</v>
      </c>
      <c r="M10" s="11">
        <v>100</v>
      </c>
      <c r="N10" s="11"/>
      <c r="O10" s="11"/>
      <c r="P10" s="11">
        <v>0</v>
      </c>
      <c r="Q10" s="11">
        <v>0</v>
      </c>
      <c r="R10" s="11">
        <v>834</v>
      </c>
      <c r="S10" s="11">
        <v>0</v>
      </c>
      <c r="T10" s="11">
        <v>100</v>
      </c>
      <c r="U10" s="11"/>
      <c r="V10" s="11"/>
      <c r="W10" s="11">
        <v>0</v>
      </c>
      <c r="X10" s="11">
        <v>4</v>
      </c>
      <c r="Y10" s="11">
        <v>830</v>
      </c>
      <c r="Z10" s="11">
        <v>0</v>
      </c>
      <c r="AA10" s="11">
        <v>99.52</v>
      </c>
      <c r="AB10" s="11">
        <v>0</v>
      </c>
      <c r="AC10" s="11"/>
      <c r="AD10" s="11">
        <v>0</v>
      </c>
      <c r="AE10" s="11">
        <v>0</v>
      </c>
      <c r="AF10" s="11">
        <v>834</v>
      </c>
      <c r="AG10" s="11">
        <v>0</v>
      </c>
      <c r="AH10" s="11">
        <v>100</v>
      </c>
      <c r="AI10" s="11"/>
      <c r="AJ10" s="11"/>
      <c r="AK10" s="11">
        <v>0</v>
      </c>
      <c r="AL10" s="11">
        <v>16</v>
      </c>
      <c r="AM10" s="11">
        <v>818</v>
      </c>
      <c r="AN10" s="11">
        <v>0</v>
      </c>
      <c r="AO10" s="11">
        <v>98.081999999999994</v>
      </c>
      <c r="AP10" s="11">
        <v>0</v>
      </c>
      <c r="AQ10" s="11"/>
      <c r="AR10" s="11">
        <v>0</v>
      </c>
      <c r="AS10" s="11">
        <v>0</v>
      </c>
      <c r="AT10" s="11">
        <v>834</v>
      </c>
      <c r="AU10" s="11">
        <v>0</v>
      </c>
      <c r="AV10" s="11">
        <v>100</v>
      </c>
      <c r="AW10" s="11"/>
      <c r="AX10" s="11"/>
      <c r="AY10" s="11">
        <v>0</v>
      </c>
      <c r="AZ10" s="11">
        <v>0</v>
      </c>
      <c r="BA10" s="11">
        <v>834</v>
      </c>
      <c r="BB10" s="11">
        <v>0</v>
      </c>
      <c r="BC10" s="11">
        <v>100</v>
      </c>
      <c r="BD10" s="11"/>
      <c r="BE10" s="11"/>
      <c r="BF10" s="11">
        <v>0</v>
      </c>
      <c r="BG10" s="11">
        <v>0</v>
      </c>
      <c r="BH10" s="11">
        <v>834</v>
      </c>
      <c r="BI10" s="11">
        <v>0</v>
      </c>
      <c r="BJ10" s="11">
        <v>100</v>
      </c>
      <c r="BK10" s="11"/>
      <c r="BL10" s="11"/>
      <c r="BM10" s="11">
        <v>0</v>
      </c>
      <c r="BN10" s="11">
        <v>0</v>
      </c>
      <c r="BO10" s="11">
        <v>834</v>
      </c>
      <c r="BP10" s="11">
        <v>0</v>
      </c>
      <c r="BQ10" s="11">
        <v>100</v>
      </c>
      <c r="BR10" s="11"/>
      <c r="BS10" s="11"/>
      <c r="BT10" s="11">
        <v>0</v>
      </c>
      <c r="BU10" s="11">
        <v>172</v>
      </c>
      <c r="BV10" s="11">
        <v>662</v>
      </c>
      <c r="BW10" s="11">
        <v>0</v>
      </c>
      <c r="BX10" s="11">
        <v>79.376000000000005</v>
      </c>
      <c r="BY10" s="11">
        <v>0</v>
      </c>
      <c r="BZ10" s="11"/>
      <c r="CA10" s="11">
        <v>0</v>
      </c>
      <c r="CB10" s="11">
        <v>0</v>
      </c>
      <c r="CC10" s="11">
        <v>834</v>
      </c>
      <c r="CD10" s="11">
        <v>0</v>
      </c>
      <c r="CE10" s="11">
        <v>100</v>
      </c>
      <c r="CF10" s="11"/>
      <c r="CG10" s="11"/>
      <c r="CH10" s="11">
        <v>0</v>
      </c>
      <c r="CI10" s="11">
        <v>12</v>
      </c>
      <c r="CJ10" s="11">
        <v>822</v>
      </c>
      <c r="CK10" s="11">
        <v>0</v>
      </c>
      <c r="CL10" s="11">
        <v>98.561000000000007</v>
      </c>
      <c r="CM10" s="11">
        <v>0</v>
      </c>
      <c r="CN10" s="11"/>
      <c r="CO10" s="11">
        <v>0</v>
      </c>
      <c r="CP10" s="11">
        <v>0</v>
      </c>
      <c r="CQ10" s="11">
        <v>834</v>
      </c>
      <c r="CR10" s="11">
        <v>0</v>
      </c>
      <c r="CS10" s="11">
        <v>100</v>
      </c>
      <c r="CT10" s="11"/>
      <c r="CU10" s="11"/>
      <c r="CV10" s="11">
        <v>0</v>
      </c>
      <c r="CW10" s="11">
        <v>124</v>
      </c>
      <c r="CX10" s="11">
        <v>710</v>
      </c>
      <c r="CY10" s="11">
        <v>0</v>
      </c>
      <c r="CZ10" s="11">
        <v>85.132000000000005</v>
      </c>
      <c r="DA10" s="11">
        <v>0</v>
      </c>
      <c r="DB10" s="11"/>
      <c r="DC10" s="11">
        <v>0</v>
      </c>
      <c r="DD10" s="11">
        <v>0</v>
      </c>
      <c r="DE10" s="11">
        <v>834</v>
      </c>
      <c r="DF10" s="11">
        <v>0</v>
      </c>
      <c r="DG10" s="11">
        <v>100</v>
      </c>
      <c r="DH10" s="11"/>
      <c r="DI10" s="11"/>
      <c r="DJ10" s="11">
        <v>0</v>
      </c>
      <c r="DK10" s="11">
        <v>0</v>
      </c>
      <c r="DL10" s="11">
        <v>834</v>
      </c>
      <c r="DM10" s="11">
        <v>0</v>
      </c>
      <c r="DN10" s="11">
        <v>100</v>
      </c>
      <c r="DO10" s="11"/>
      <c r="DP10" s="11"/>
      <c r="DQ10" s="11">
        <v>0</v>
      </c>
      <c r="DR10" s="11">
        <v>0</v>
      </c>
      <c r="DS10" s="11">
        <v>834</v>
      </c>
      <c r="DT10" s="11">
        <v>0</v>
      </c>
      <c r="DU10" s="11">
        <v>100</v>
      </c>
      <c r="DV10" s="11"/>
      <c r="DW10" s="11"/>
      <c r="DX10" s="11">
        <v>0</v>
      </c>
      <c r="DY10" s="11">
        <v>0</v>
      </c>
      <c r="DZ10" s="11">
        <v>834</v>
      </c>
      <c r="EA10" s="11">
        <v>0</v>
      </c>
      <c r="EB10" s="11">
        <v>100</v>
      </c>
      <c r="EC10" s="11"/>
      <c r="ED10" s="11"/>
      <c r="EE10" s="11">
        <v>0</v>
      </c>
      <c r="EF10" s="11">
        <v>1</v>
      </c>
      <c r="EG10" s="11">
        <v>833</v>
      </c>
      <c r="EH10" s="11">
        <v>0</v>
      </c>
      <c r="EI10" s="11">
        <v>99.88</v>
      </c>
      <c r="EJ10" s="11">
        <v>0</v>
      </c>
      <c r="EK10" s="11"/>
      <c r="EL10" s="11">
        <v>0</v>
      </c>
      <c r="EM10" s="11">
        <v>0</v>
      </c>
      <c r="EN10" s="11">
        <v>834</v>
      </c>
      <c r="EO10" s="11">
        <v>0</v>
      </c>
      <c r="EP10" s="11">
        <v>100</v>
      </c>
      <c r="EQ10" s="11"/>
      <c r="ER10" s="11"/>
      <c r="ES10" s="11">
        <v>0</v>
      </c>
      <c r="ET10" s="11">
        <v>20</v>
      </c>
      <c r="EU10" s="11">
        <v>814</v>
      </c>
      <c r="EV10" s="11">
        <v>0</v>
      </c>
      <c r="EW10" s="11">
        <v>97.602000000000004</v>
      </c>
      <c r="EX10" s="11">
        <v>0</v>
      </c>
      <c r="EY10" s="11"/>
      <c r="EZ10" s="11">
        <v>0</v>
      </c>
      <c r="FA10" s="11">
        <v>0</v>
      </c>
      <c r="FB10" s="11">
        <v>834</v>
      </c>
      <c r="FC10" s="11">
        <v>0</v>
      </c>
      <c r="FD10" s="11">
        <v>100</v>
      </c>
      <c r="FE10" s="11"/>
      <c r="FF10" s="11"/>
      <c r="FG10" s="11">
        <v>0</v>
      </c>
      <c r="FH10" s="11">
        <v>30</v>
      </c>
      <c r="FI10" s="11">
        <v>804</v>
      </c>
      <c r="FJ10" s="11">
        <v>0</v>
      </c>
      <c r="FK10" s="11">
        <v>96.403000000000006</v>
      </c>
      <c r="FL10" s="11">
        <v>0</v>
      </c>
      <c r="FM10" s="11"/>
      <c r="FN10" s="11">
        <v>0</v>
      </c>
      <c r="FO10" s="11">
        <v>0</v>
      </c>
      <c r="FP10" s="11">
        <v>834</v>
      </c>
      <c r="FQ10" s="11">
        <v>0</v>
      </c>
      <c r="FR10" s="11">
        <v>100</v>
      </c>
      <c r="FS10" s="11"/>
      <c r="FT10" s="11"/>
      <c r="FU10" s="11">
        <v>0</v>
      </c>
      <c r="FV10" s="11">
        <v>80</v>
      </c>
      <c r="FW10" s="11">
        <v>754</v>
      </c>
      <c r="FX10" s="11">
        <v>0</v>
      </c>
      <c r="FY10" s="11">
        <v>90.408000000000001</v>
      </c>
      <c r="FZ10" s="11">
        <v>0</v>
      </c>
      <c r="GA10" s="11"/>
      <c r="GB10" s="11">
        <v>0</v>
      </c>
      <c r="GC10" s="11">
        <v>0</v>
      </c>
      <c r="GD10" s="11">
        <v>834</v>
      </c>
      <c r="GE10" s="11">
        <v>0</v>
      </c>
      <c r="GF10" s="11">
        <v>100</v>
      </c>
      <c r="GG10" s="11"/>
      <c r="GH10" s="11"/>
      <c r="GI10" s="11">
        <v>0</v>
      </c>
      <c r="GJ10" s="11">
        <v>30</v>
      </c>
      <c r="GK10" s="11">
        <v>804</v>
      </c>
      <c r="GL10" s="11">
        <v>0</v>
      </c>
      <c r="GM10" s="11">
        <v>96.403000000000006</v>
      </c>
      <c r="GN10" s="11">
        <v>0</v>
      </c>
      <c r="GO10" s="11"/>
      <c r="GP10" s="11">
        <v>0</v>
      </c>
      <c r="GQ10" s="11">
        <v>0</v>
      </c>
      <c r="GR10" s="11">
        <v>834</v>
      </c>
      <c r="GS10" s="11">
        <v>0</v>
      </c>
      <c r="GT10" s="11">
        <v>100</v>
      </c>
      <c r="GU10" s="11"/>
      <c r="GV10" s="11"/>
      <c r="GW10" s="11">
        <v>0</v>
      </c>
      <c r="GX10" s="11">
        <v>0</v>
      </c>
      <c r="GY10" s="11">
        <v>834</v>
      </c>
      <c r="GZ10" s="11">
        <v>0</v>
      </c>
      <c r="HA10" s="11">
        <v>100</v>
      </c>
      <c r="HB10" s="11"/>
      <c r="HC10" s="11"/>
      <c r="HD10" s="11">
        <v>0</v>
      </c>
      <c r="HE10" s="11">
        <v>44</v>
      </c>
      <c r="HF10" s="11">
        <v>790</v>
      </c>
      <c r="HG10" s="11">
        <v>0</v>
      </c>
      <c r="HH10" s="11">
        <v>94.724000000000004</v>
      </c>
      <c r="HI10" s="11">
        <v>0</v>
      </c>
      <c r="HJ10" s="11"/>
      <c r="HK10" s="11">
        <v>0</v>
      </c>
      <c r="HL10" s="11">
        <v>0</v>
      </c>
      <c r="HM10" s="11">
        <v>834</v>
      </c>
      <c r="HN10" s="11">
        <v>0</v>
      </c>
      <c r="HO10" s="11">
        <v>100</v>
      </c>
      <c r="HP10" s="11"/>
      <c r="HQ10" s="11"/>
      <c r="HR10" s="11">
        <v>0</v>
      </c>
      <c r="HS10" s="11">
        <v>94</v>
      </c>
      <c r="HT10" s="11">
        <v>740</v>
      </c>
      <c r="HU10" s="11">
        <v>0</v>
      </c>
      <c r="HV10" s="11">
        <v>88.728999999999999</v>
      </c>
      <c r="HW10" s="11">
        <v>0</v>
      </c>
      <c r="HX10" s="11"/>
      <c r="HY10" s="11">
        <v>0</v>
      </c>
      <c r="HZ10" s="11">
        <v>7</v>
      </c>
      <c r="IA10" s="11">
        <v>827</v>
      </c>
      <c r="IB10" s="11">
        <v>0</v>
      </c>
      <c r="IC10" s="11">
        <v>99.161000000000001</v>
      </c>
      <c r="ID10" s="11">
        <v>0</v>
      </c>
      <c r="IE10" s="11"/>
      <c r="IF10" s="11">
        <v>0</v>
      </c>
      <c r="IG10" s="11">
        <v>0</v>
      </c>
      <c r="IH10" s="11">
        <v>834</v>
      </c>
      <c r="II10" s="11">
        <v>0</v>
      </c>
      <c r="IJ10" s="11">
        <v>100</v>
      </c>
      <c r="IK10" s="11"/>
      <c r="IL10" s="11"/>
      <c r="IM10" s="11">
        <v>0</v>
      </c>
      <c r="IN10" s="11">
        <v>0</v>
      </c>
      <c r="IO10" s="11">
        <v>834</v>
      </c>
      <c r="IP10" s="11">
        <v>0</v>
      </c>
      <c r="IQ10" s="11">
        <v>100</v>
      </c>
      <c r="IR10" s="11"/>
      <c r="IS10" s="11"/>
      <c r="IT10" s="11">
        <v>0</v>
      </c>
      <c r="IU10" s="11">
        <v>0</v>
      </c>
      <c r="IV10" s="11">
        <v>834</v>
      </c>
      <c r="IW10" s="11">
        <v>0</v>
      </c>
      <c r="IX10" s="11">
        <v>100</v>
      </c>
      <c r="IY10" s="11"/>
      <c r="IZ10" s="11"/>
      <c r="JA10" s="11">
        <v>0</v>
      </c>
      <c r="JB10" s="11">
        <v>0</v>
      </c>
      <c r="JC10" s="11">
        <v>834</v>
      </c>
      <c r="JD10" s="11">
        <v>0</v>
      </c>
      <c r="JE10" s="11">
        <v>100</v>
      </c>
      <c r="JF10" s="11"/>
      <c r="JG10" s="11"/>
      <c r="JH10" s="11">
        <v>0</v>
      </c>
      <c r="JI10" s="11">
        <v>0</v>
      </c>
      <c r="JJ10" s="11">
        <v>834</v>
      </c>
      <c r="JK10" s="11">
        <v>0</v>
      </c>
      <c r="JL10" s="11">
        <v>100</v>
      </c>
      <c r="JM10" s="11"/>
      <c r="JN10" s="11"/>
      <c r="JO10" s="11">
        <v>0</v>
      </c>
      <c r="JP10" s="11">
        <v>0</v>
      </c>
      <c r="JQ10" s="11">
        <v>834</v>
      </c>
      <c r="JR10" s="11">
        <v>0</v>
      </c>
      <c r="JS10" s="11">
        <v>100</v>
      </c>
      <c r="JT10" s="11"/>
      <c r="JU10" s="11"/>
      <c r="JV10" s="11">
        <v>0</v>
      </c>
      <c r="JW10" s="11">
        <v>0</v>
      </c>
      <c r="JX10" s="11">
        <v>834</v>
      </c>
      <c r="JY10" s="11">
        <v>0</v>
      </c>
      <c r="JZ10" s="11">
        <v>100</v>
      </c>
      <c r="KA10" s="11"/>
      <c r="KB10" s="11"/>
      <c r="KC10" s="11">
        <v>0</v>
      </c>
      <c r="KD10" s="11">
        <v>0</v>
      </c>
      <c r="KE10" s="11">
        <v>834</v>
      </c>
      <c r="KF10" s="11">
        <v>0</v>
      </c>
      <c r="KG10" s="11">
        <v>100</v>
      </c>
      <c r="KH10" s="11"/>
      <c r="KI10" s="11"/>
      <c r="KJ10" s="11">
        <v>0</v>
      </c>
      <c r="KK10" s="11">
        <v>0</v>
      </c>
      <c r="KL10" s="11">
        <v>834</v>
      </c>
      <c r="KM10" s="11">
        <v>0</v>
      </c>
      <c r="KN10" s="11">
        <v>100</v>
      </c>
      <c r="KO10" s="11"/>
      <c r="KP10" s="11"/>
      <c r="KQ10" s="11">
        <v>0</v>
      </c>
      <c r="KR10" s="11">
        <v>0</v>
      </c>
      <c r="KS10" s="11">
        <v>834</v>
      </c>
      <c r="KT10" s="11">
        <v>0</v>
      </c>
      <c r="KU10" s="11">
        <v>100</v>
      </c>
      <c r="KV10" s="11"/>
      <c r="KW10" s="11"/>
      <c r="KX10" s="11">
        <v>0</v>
      </c>
      <c r="KY10" s="11">
        <v>80</v>
      </c>
      <c r="KZ10" s="11">
        <v>754</v>
      </c>
      <c r="LA10" s="11">
        <v>0</v>
      </c>
      <c r="LB10" s="11">
        <v>90.408000000000001</v>
      </c>
      <c r="LC10" s="11">
        <v>0</v>
      </c>
      <c r="LD10" s="11"/>
      <c r="LE10" s="11">
        <v>0</v>
      </c>
      <c r="LF10" s="11">
        <v>451</v>
      </c>
      <c r="LG10" s="11">
        <v>383</v>
      </c>
      <c r="LH10" s="11">
        <v>0</v>
      </c>
      <c r="LI10" s="11">
        <v>45.923000000000002</v>
      </c>
      <c r="LJ10" s="11">
        <v>0</v>
      </c>
      <c r="LK10" s="11"/>
      <c r="LL10" s="11">
        <v>0</v>
      </c>
      <c r="LM10" s="11">
        <v>32</v>
      </c>
      <c r="LN10" s="11">
        <v>802</v>
      </c>
      <c r="LO10" s="11">
        <v>0</v>
      </c>
      <c r="LP10" s="11">
        <v>96.162999999999997</v>
      </c>
      <c r="LQ10" s="11">
        <v>0</v>
      </c>
      <c r="LR10" s="11"/>
      <c r="LS10" s="11">
        <v>0</v>
      </c>
      <c r="LT10" s="11">
        <v>0</v>
      </c>
      <c r="LU10" s="11">
        <v>834</v>
      </c>
      <c r="LV10" s="11">
        <v>0</v>
      </c>
      <c r="LW10" s="11">
        <v>100</v>
      </c>
      <c r="LX10" s="11"/>
      <c r="LY10" s="11"/>
      <c r="LZ10" s="11">
        <v>0</v>
      </c>
      <c r="MA10" s="11">
        <v>0</v>
      </c>
      <c r="MB10" s="11">
        <v>834</v>
      </c>
      <c r="MC10" s="11">
        <v>0</v>
      </c>
      <c r="MD10" s="11">
        <v>100</v>
      </c>
      <c r="ME10" s="11"/>
      <c r="MF10" s="11"/>
      <c r="MG10" s="11">
        <v>0</v>
      </c>
      <c r="MH10" s="11">
        <v>0</v>
      </c>
      <c r="MI10" s="11">
        <v>834</v>
      </c>
      <c r="MJ10" s="11">
        <v>0</v>
      </c>
      <c r="MK10" s="11">
        <v>100</v>
      </c>
      <c r="ML10" s="11"/>
      <c r="MM10" s="11"/>
      <c r="MN10" s="11">
        <v>0</v>
      </c>
      <c r="MO10" s="11">
        <v>24</v>
      </c>
      <c r="MP10" s="11">
        <v>810</v>
      </c>
      <c r="MQ10" s="11">
        <v>0</v>
      </c>
      <c r="MR10" s="11">
        <v>97.122</v>
      </c>
      <c r="MS10" s="11">
        <v>0</v>
      </c>
      <c r="MT10" s="11"/>
      <c r="MU10" s="11">
        <v>0</v>
      </c>
      <c r="MV10" s="11">
        <v>0</v>
      </c>
      <c r="MW10" s="11">
        <v>834</v>
      </c>
      <c r="MX10" s="11">
        <v>0</v>
      </c>
      <c r="MY10" s="11">
        <v>100</v>
      </c>
      <c r="MZ10" s="11"/>
      <c r="NA10" s="11"/>
      <c r="NB10" s="11">
        <v>0</v>
      </c>
      <c r="NC10" s="11">
        <v>60</v>
      </c>
      <c r="ND10" s="11">
        <v>774</v>
      </c>
      <c r="NE10" s="11">
        <v>0</v>
      </c>
      <c r="NF10" s="11">
        <v>92.805999999999997</v>
      </c>
      <c r="NG10" s="11">
        <v>0</v>
      </c>
      <c r="NH10" s="11"/>
      <c r="NI10" s="11">
        <v>0</v>
      </c>
      <c r="NJ10" s="11">
        <v>0</v>
      </c>
      <c r="NK10" s="11">
        <v>834</v>
      </c>
      <c r="NL10" s="11">
        <v>0</v>
      </c>
      <c r="NM10" s="11">
        <v>100</v>
      </c>
      <c r="NN10" s="11"/>
      <c r="NO10" s="11"/>
      <c r="NP10" s="11">
        <v>0</v>
      </c>
      <c r="NQ10" s="11">
        <v>50</v>
      </c>
      <c r="NR10" s="11">
        <v>784</v>
      </c>
      <c r="NS10" s="11">
        <v>0</v>
      </c>
      <c r="NT10" s="11">
        <v>94.004999999999995</v>
      </c>
      <c r="NU10" s="11">
        <v>0</v>
      </c>
      <c r="NV10" s="11"/>
      <c r="NW10" s="11">
        <v>0</v>
      </c>
      <c r="NX10" s="11">
        <v>0</v>
      </c>
      <c r="NY10" s="11">
        <v>834</v>
      </c>
      <c r="NZ10" s="11">
        <v>0</v>
      </c>
      <c r="OA10" s="11">
        <v>100</v>
      </c>
      <c r="OB10" s="11"/>
      <c r="OC10" s="11"/>
      <c r="OD10" s="11">
        <v>0</v>
      </c>
      <c r="OE10" s="11">
        <v>0</v>
      </c>
      <c r="OF10" s="11">
        <v>834</v>
      </c>
      <c r="OG10" s="11">
        <v>0</v>
      </c>
      <c r="OH10" s="11">
        <v>100</v>
      </c>
      <c r="OI10" s="11"/>
      <c r="OJ10" s="11"/>
      <c r="OK10" s="11">
        <v>0</v>
      </c>
      <c r="OL10" s="11">
        <v>0</v>
      </c>
      <c r="OM10" s="11">
        <v>834</v>
      </c>
      <c r="ON10" s="11">
        <v>0</v>
      </c>
      <c r="OO10" s="11">
        <v>100</v>
      </c>
      <c r="OP10" s="11"/>
      <c r="OQ10" s="11"/>
      <c r="OR10" s="11">
        <v>0</v>
      </c>
      <c r="OS10" s="11">
        <v>0</v>
      </c>
      <c r="OT10" s="11">
        <v>834</v>
      </c>
      <c r="OU10" s="11">
        <v>0</v>
      </c>
      <c r="OV10" s="11">
        <v>100</v>
      </c>
      <c r="OW10" s="11"/>
      <c r="OX10" s="11"/>
      <c r="OY10" s="11">
        <v>0</v>
      </c>
      <c r="OZ10" s="11">
        <v>0</v>
      </c>
      <c r="PA10" s="11">
        <v>834</v>
      </c>
      <c r="PB10" s="11">
        <v>0</v>
      </c>
      <c r="PC10" s="11">
        <v>100</v>
      </c>
      <c r="PD10" s="11"/>
      <c r="PE10" s="11"/>
      <c r="PF10" s="11">
        <v>0</v>
      </c>
      <c r="PG10" s="11">
        <v>0</v>
      </c>
      <c r="PH10" s="11">
        <v>834</v>
      </c>
      <c r="PI10" s="11">
        <v>0</v>
      </c>
      <c r="PJ10" s="11">
        <v>100</v>
      </c>
      <c r="PK10" s="11"/>
      <c r="PL10" s="11"/>
      <c r="PM10" s="11">
        <v>0</v>
      </c>
      <c r="PN10" s="11">
        <v>0</v>
      </c>
      <c r="PO10" s="11">
        <v>834</v>
      </c>
      <c r="PP10" s="11">
        <v>0</v>
      </c>
      <c r="PQ10" s="11">
        <v>100</v>
      </c>
      <c r="PR10" s="11"/>
      <c r="PS10" s="11"/>
      <c r="PT10" s="11">
        <v>0</v>
      </c>
      <c r="PU10" s="11">
        <v>0</v>
      </c>
      <c r="PV10" s="11">
        <v>834</v>
      </c>
      <c r="PW10" s="11">
        <v>0</v>
      </c>
      <c r="PX10" s="11">
        <v>100</v>
      </c>
      <c r="PY10" s="11"/>
      <c r="PZ10" s="11"/>
      <c r="QA10" s="11">
        <v>0</v>
      </c>
      <c r="QB10" s="11">
        <v>0</v>
      </c>
      <c r="QC10" s="11">
        <v>834</v>
      </c>
      <c r="QD10" s="11">
        <v>0</v>
      </c>
      <c r="QE10" s="11">
        <v>100</v>
      </c>
      <c r="QF10" s="11"/>
      <c r="QG10" s="11"/>
      <c r="QH10" s="11">
        <v>0</v>
      </c>
      <c r="QI10" s="11">
        <v>0</v>
      </c>
      <c r="QJ10" s="11">
        <v>834</v>
      </c>
      <c r="QK10" s="11">
        <v>0</v>
      </c>
      <c r="QL10" s="11">
        <v>100</v>
      </c>
      <c r="QM10" s="11"/>
      <c r="QN10" s="11"/>
      <c r="QO10" s="11">
        <v>0</v>
      </c>
      <c r="QP10" s="11">
        <v>10</v>
      </c>
      <c r="QQ10" s="11">
        <v>824</v>
      </c>
      <c r="QR10" s="11">
        <v>0</v>
      </c>
      <c r="QS10" s="11">
        <v>98.801000000000002</v>
      </c>
      <c r="QT10" s="11">
        <v>0</v>
      </c>
      <c r="QU10" s="11"/>
      <c r="QV10" s="11">
        <v>0</v>
      </c>
      <c r="QW10" s="11">
        <v>0</v>
      </c>
      <c r="QX10" s="11">
        <v>834</v>
      </c>
      <c r="QY10" s="11">
        <v>0</v>
      </c>
      <c r="QZ10" s="11">
        <v>100</v>
      </c>
      <c r="RA10" s="11"/>
      <c r="RB10" s="11"/>
      <c r="RC10" s="11">
        <v>0</v>
      </c>
      <c r="RD10" s="11">
        <v>0</v>
      </c>
      <c r="RE10" s="11">
        <v>834</v>
      </c>
      <c r="RF10" s="11">
        <v>0</v>
      </c>
      <c r="RG10" s="11">
        <v>100</v>
      </c>
      <c r="RH10" s="11"/>
      <c r="RI10" s="11"/>
      <c r="RJ10" s="11">
        <v>0</v>
      </c>
      <c r="RK10" s="11">
        <v>4</v>
      </c>
      <c r="RL10" s="11">
        <v>830</v>
      </c>
      <c r="RM10" s="11">
        <v>0</v>
      </c>
      <c r="RN10" s="11">
        <v>99.52</v>
      </c>
      <c r="RO10" s="11">
        <v>0</v>
      </c>
      <c r="RP10" s="11"/>
      <c r="RQ10" s="11">
        <v>0</v>
      </c>
      <c r="RR10" s="11">
        <v>0</v>
      </c>
      <c r="RS10" s="11">
        <v>834</v>
      </c>
      <c r="RT10" s="11">
        <v>0</v>
      </c>
      <c r="RU10" s="11">
        <v>100</v>
      </c>
      <c r="RV10" s="11"/>
      <c r="RW10" s="11"/>
      <c r="RX10" s="11">
        <v>0</v>
      </c>
      <c r="RY10" s="11">
        <v>0</v>
      </c>
      <c r="RZ10" s="11">
        <v>834</v>
      </c>
      <c r="SA10" s="11">
        <v>0</v>
      </c>
      <c r="SB10" s="11">
        <v>100</v>
      </c>
      <c r="SC10" s="11"/>
      <c r="SD10" s="11"/>
      <c r="SE10" s="11">
        <v>0</v>
      </c>
      <c r="SF10" s="11">
        <v>301</v>
      </c>
      <c r="SG10" s="11">
        <v>533</v>
      </c>
      <c r="SH10" s="11">
        <v>0</v>
      </c>
      <c r="SI10" s="11">
        <v>63.908999999999999</v>
      </c>
      <c r="SJ10" s="11">
        <v>0</v>
      </c>
      <c r="SK10" s="11"/>
      <c r="SL10" s="11">
        <v>0</v>
      </c>
      <c r="SM10" s="11">
        <v>834</v>
      </c>
      <c r="SN10" s="11">
        <v>0</v>
      </c>
      <c r="SO10" s="11">
        <v>0</v>
      </c>
      <c r="SP10" s="11">
        <v>0</v>
      </c>
      <c r="SQ10" s="11">
        <v>0</v>
      </c>
      <c r="SR10" s="11"/>
      <c r="SS10" s="11">
        <v>0</v>
      </c>
      <c r="ST10" s="11">
        <v>0</v>
      </c>
      <c r="SU10" s="11">
        <v>834</v>
      </c>
      <c r="SV10" s="11">
        <v>0</v>
      </c>
      <c r="SW10" s="11">
        <v>100</v>
      </c>
      <c r="SX10" s="11"/>
      <c r="SY10" s="11"/>
      <c r="SZ10" s="11">
        <v>0</v>
      </c>
      <c r="TA10" s="11">
        <v>0</v>
      </c>
      <c r="TB10" s="11">
        <v>834</v>
      </c>
      <c r="TC10" s="11">
        <v>0</v>
      </c>
      <c r="TD10" s="11">
        <v>100</v>
      </c>
      <c r="TE10" s="11"/>
      <c r="TF10" s="11"/>
      <c r="TG10" s="11">
        <v>0</v>
      </c>
      <c r="TH10" s="11">
        <v>300</v>
      </c>
      <c r="TI10" s="11">
        <v>534</v>
      </c>
      <c r="TJ10" s="11">
        <v>0</v>
      </c>
      <c r="TK10" s="11">
        <v>64.028999999999996</v>
      </c>
      <c r="TL10" s="11">
        <v>0</v>
      </c>
      <c r="TM10" s="11"/>
      <c r="TN10" s="11">
        <v>0</v>
      </c>
      <c r="TO10" s="11">
        <v>40</v>
      </c>
      <c r="TP10" s="11">
        <v>794</v>
      </c>
      <c r="TQ10" s="11">
        <v>0</v>
      </c>
      <c r="TR10" s="11">
        <v>95.203999999999994</v>
      </c>
      <c r="TS10" s="11">
        <v>0</v>
      </c>
      <c r="TT10" s="11"/>
      <c r="TU10" s="11">
        <v>0</v>
      </c>
      <c r="TV10" s="11">
        <v>6</v>
      </c>
      <c r="TW10" s="11">
        <v>828</v>
      </c>
      <c r="TX10" s="11">
        <v>0</v>
      </c>
      <c r="TY10" s="11">
        <v>99.281000000000006</v>
      </c>
      <c r="TZ10" s="11">
        <v>0</v>
      </c>
      <c r="UA10" s="11"/>
      <c r="UB10" s="11">
        <v>0</v>
      </c>
      <c r="UC10" s="11">
        <v>0</v>
      </c>
      <c r="UD10" s="11">
        <v>834</v>
      </c>
      <c r="UE10" s="11">
        <v>0</v>
      </c>
      <c r="UF10" s="11">
        <v>100</v>
      </c>
      <c r="UG10" s="11"/>
      <c r="UH10" s="11"/>
      <c r="UI10" s="11">
        <v>0</v>
      </c>
      <c r="UJ10" s="11">
        <v>0</v>
      </c>
      <c r="UK10" s="11">
        <v>834</v>
      </c>
      <c r="UL10" s="11">
        <v>0</v>
      </c>
      <c r="UM10" s="11">
        <v>100</v>
      </c>
      <c r="UN10" s="11"/>
      <c r="UO10" s="11"/>
      <c r="UP10" s="11">
        <v>0</v>
      </c>
      <c r="UQ10" s="11">
        <v>0</v>
      </c>
      <c r="UR10" s="11">
        <v>834</v>
      </c>
      <c r="US10" s="11">
        <v>0</v>
      </c>
      <c r="UT10" s="11">
        <v>100</v>
      </c>
      <c r="UU10" s="11"/>
      <c r="UV10" s="11"/>
      <c r="UW10" s="11">
        <v>0</v>
      </c>
      <c r="UX10" s="11">
        <v>442</v>
      </c>
      <c r="UY10" s="11">
        <v>392</v>
      </c>
      <c r="UZ10" s="11">
        <v>0</v>
      </c>
      <c r="VA10" s="11">
        <v>47.002000000000002</v>
      </c>
      <c r="VB10" s="11">
        <v>0</v>
      </c>
      <c r="VC10" s="11"/>
      <c r="VD10" s="11">
        <v>0</v>
      </c>
      <c r="VE10" s="11">
        <v>0</v>
      </c>
      <c r="VF10" s="11">
        <v>834</v>
      </c>
      <c r="VG10" s="11">
        <v>0</v>
      </c>
      <c r="VH10" s="11">
        <v>100</v>
      </c>
      <c r="VI10" s="11"/>
      <c r="VJ10" s="11"/>
      <c r="VK10" s="11">
        <v>0</v>
      </c>
      <c r="VL10" s="11">
        <v>0</v>
      </c>
      <c r="VM10" s="11">
        <v>834</v>
      </c>
      <c r="VN10" s="11">
        <v>0</v>
      </c>
      <c r="VO10" s="11">
        <v>100</v>
      </c>
      <c r="VP10" s="11"/>
      <c r="VQ10" s="11"/>
      <c r="VR10" s="11">
        <v>0</v>
      </c>
      <c r="VS10" s="11">
        <v>142</v>
      </c>
      <c r="VT10" s="11">
        <v>692</v>
      </c>
      <c r="VU10" s="11">
        <v>0</v>
      </c>
      <c r="VV10" s="11">
        <v>82.974000000000004</v>
      </c>
      <c r="VW10" s="11">
        <v>0</v>
      </c>
      <c r="VX10" s="11"/>
      <c r="VY10" s="11">
        <v>0</v>
      </c>
      <c r="VZ10" s="11">
        <v>0</v>
      </c>
      <c r="WA10" s="11">
        <v>834</v>
      </c>
      <c r="WB10" s="11">
        <v>0</v>
      </c>
      <c r="WC10" s="11">
        <v>100</v>
      </c>
      <c r="WD10" s="11"/>
      <c r="WE10" s="11"/>
      <c r="WF10" s="11">
        <v>0</v>
      </c>
      <c r="WG10" s="11">
        <v>54</v>
      </c>
      <c r="WH10" s="11">
        <v>780</v>
      </c>
      <c r="WI10" s="11">
        <v>0</v>
      </c>
      <c r="WJ10" s="11">
        <v>93.525000000000006</v>
      </c>
      <c r="WK10" s="11">
        <v>0</v>
      </c>
      <c r="WL10" s="11"/>
      <c r="WM10" s="11">
        <v>0</v>
      </c>
      <c r="WN10" s="11">
        <v>3</v>
      </c>
      <c r="WO10" s="11">
        <v>831</v>
      </c>
      <c r="WP10" s="11">
        <v>0</v>
      </c>
      <c r="WQ10" s="11">
        <v>99.64</v>
      </c>
      <c r="WR10" s="11">
        <v>0</v>
      </c>
      <c r="WS10" s="11"/>
      <c r="WT10" s="11">
        <v>0</v>
      </c>
      <c r="WU10" s="11">
        <v>0</v>
      </c>
      <c r="WV10" s="11">
        <v>834</v>
      </c>
      <c r="WW10" s="11">
        <v>0</v>
      </c>
      <c r="WX10" s="11">
        <v>100</v>
      </c>
      <c r="WY10" s="11"/>
      <c r="WZ10" s="11"/>
      <c r="XA10" s="11">
        <v>0</v>
      </c>
      <c r="XB10" s="11">
        <v>0</v>
      </c>
      <c r="XC10" s="11">
        <v>834</v>
      </c>
      <c r="XD10" s="11">
        <v>0</v>
      </c>
      <c r="XE10" s="11">
        <v>100</v>
      </c>
      <c r="XF10" s="11"/>
      <c r="XG10" s="11"/>
      <c r="XH10" s="11">
        <v>0</v>
      </c>
      <c r="XI10" s="11">
        <v>483</v>
      </c>
      <c r="XJ10" s="11">
        <v>351</v>
      </c>
      <c r="XK10" s="11">
        <v>0</v>
      </c>
      <c r="XL10" s="11">
        <v>42.085999999999999</v>
      </c>
      <c r="XM10" s="11">
        <v>0</v>
      </c>
      <c r="XN10" s="11"/>
    </row>
    <row r="11" spans="1:638" x14ac:dyDescent="0.25">
      <c r="A11" s="10" t="s">
        <v>106</v>
      </c>
      <c r="B11" s="11">
        <v>1</v>
      </c>
      <c r="C11" s="11">
        <v>749</v>
      </c>
      <c r="D11" s="11">
        <v>100</v>
      </c>
      <c r="E11" s="11">
        <v>0</v>
      </c>
      <c r="F11" s="11">
        <v>11.882</v>
      </c>
      <c r="G11" s="11">
        <v>0.13300000000000001</v>
      </c>
      <c r="H11" s="11">
        <v>100</v>
      </c>
      <c r="I11" s="11">
        <v>0</v>
      </c>
      <c r="J11" s="11">
        <v>0</v>
      </c>
      <c r="K11" s="11">
        <v>849</v>
      </c>
      <c r="L11" s="11">
        <v>1</v>
      </c>
      <c r="M11" s="11">
        <v>99.882000000000005</v>
      </c>
      <c r="N11" s="11"/>
      <c r="O11" s="11">
        <v>0</v>
      </c>
      <c r="P11" s="11">
        <v>0</v>
      </c>
      <c r="Q11" s="11">
        <v>0</v>
      </c>
      <c r="R11" s="11">
        <v>849</v>
      </c>
      <c r="S11" s="11">
        <v>1</v>
      </c>
      <c r="T11" s="11">
        <v>99.882000000000005</v>
      </c>
      <c r="U11" s="11"/>
      <c r="V11" s="11">
        <v>0</v>
      </c>
      <c r="W11" s="11">
        <v>0</v>
      </c>
      <c r="X11" s="11">
        <v>0</v>
      </c>
      <c r="Y11" s="11">
        <v>849</v>
      </c>
      <c r="Z11" s="11">
        <v>1</v>
      </c>
      <c r="AA11" s="11">
        <v>99.882000000000005</v>
      </c>
      <c r="AB11" s="11"/>
      <c r="AC11" s="11">
        <v>0</v>
      </c>
      <c r="AD11" s="11">
        <v>0</v>
      </c>
      <c r="AE11" s="11">
        <v>0</v>
      </c>
      <c r="AF11" s="11">
        <v>849</v>
      </c>
      <c r="AG11" s="11">
        <v>1</v>
      </c>
      <c r="AH11" s="11">
        <v>99.882000000000005</v>
      </c>
      <c r="AI11" s="11"/>
      <c r="AJ11" s="11">
        <v>0</v>
      </c>
      <c r="AK11" s="11">
        <v>0</v>
      </c>
      <c r="AL11" s="11">
        <v>12</v>
      </c>
      <c r="AM11" s="11">
        <v>837</v>
      </c>
      <c r="AN11" s="11">
        <v>1</v>
      </c>
      <c r="AO11" s="11">
        <v>98.471000000000004</v>
      </c>
      <c r="AP11" s="11">
        <v>0</v>
      </c>
      <c r="AQ11" s="11">
        <v>0</v>
      </c>
      <c r="AR11" s="11">
        <v>0</v>
      </c>
      <c r="AS11" s="11">
        <v>0</v>
      </c>
      <c r="AT11" s="11">
        <v>849</v>
      </c>
      <c r="AU11" s="11">
        <v>1</v>
      </c>
      <c r="AV11" s="11">
        <v>99.882000000000005</v>
      </c>
      <c r="AW11" s="11"/>
      <c r="AX11" s="11">
        <v>0</v>
      </c>
      <c r="AY11" s="11">
        <v>0</v>
      </c>
      <c r="AZ11" s="11">
        <v>0</v>
      </c>
      <c r="BA11" s="11">
        <v>849</v>
      </c>
      <c r="BB11" s="11">
        <v>1</v>
      </c>
      <c r="BC11" s="11">
        <v>99.882000000000005</v>
      </c>
      <c r="BD11" s="11"/>
      <c r="BE11" s="11">
        <v>0</v>
      </c>
      <c r="BF11" s="11">
        <v>0</v>
      </c>
      <c r="BG11" s="11">
        <v>0</v>
      </c>
      <c r="BH11" s="11">
        <v>849</v>
      </c>
      <c r="BI11" s="11">
        <v>1</v>
      </c>
      <c r="BJ11" s="11">
        <v>99.882000000000005</v>
      </c>
      <c r="BK11" s="11"/>
      <c r="BL11" s="11">
        <v>0</v>
      </c>
      <c r="BM11" s="11">
        <v>0</v>
      </c>
      <c r="BN11" s="11">
        <v>0</v>
      </c>
      <c r="BO11" s="11">
        <v>849</v>
      </c>
      <c r="BP11" s="11">
        <v>1</v>
      </c>
      <c r="BQ11" s="11">
        <v>99.882000000000005</v>
      </c>
      <c r="BR11" s="11"/>
      <c r="BS11" s="11">
        <v>0</v>
      </c>
      <c r="BT11" s="11">
        <v>1</v>
      </c>
      <c r="BU11" s="11">
        <v>21</v>
      </c>
      <c r="BV11" s="11">
        <v>828</v>
      </c>
      <c r="BW11" s="11">
        <v>0</v>
      </c>
      <c r="BX11" s="11">
        <v>97.528999999999996</v>
      </c>
      <c r="BY11" s="11">
        <v>4.5449999999999999</v>
      </c>
      <c r="BZ11" s="11">
        <v>100</v>
      </c>
      <c r="CA11" s="11">
        <v>0</v>
      </c>
      <c r="CB11" s="11">
        <v>0</v>
      </c>
      <c r="CC11" s="11">
        <v>849</v>
      </c>
      <c r="CD11" s="11">
        <v>1</v>
      </c>
      <c r="CE11" s="11">
        <v>99.882000000000005</v>
      </c>
      <c r="CF11" s="11"/>
      <c r="CG11" s="11">
        <v>0</v>
      </c>
      <c r="CH11" s="11">
        <v>0</v>
      </c>
      <c r="CI11" s="11">
        <v>4</v>
      </c>
      <c r="CJ11" s="11">
        <v>845</v>
      </c>
      <c r="CK11" s="11">
        <v>1</v>
      </c>
      <c r="CL11" s="11">
        <v>99.412000000000006</v>
      </c>
      <c r="CM11" s="11">
        <v>0</v>
      </c>
      <c r="CN11" s="11">
        <v>0</v>
      </c>
      <c r="CO11" s="11">
        <v>0</v>
      </c>
      <c r="CP11" s="11">
        <v>0</v>
      </c>
      <c r="CQ11" s="11">
        <v>849</v>
      </c>
      <c r="CR11" s="11">
        <v>1</v>
      </c>
      <c r="CS11" s="11">
        <v>99.882000000000005</v>
      </c>
      <c r="CT11" s="11"/>
      <c r="CU11" s="11">
        <v>0</v>
      </c>
      <c r="CV11" s="11">
        <v>1</v>
      </c>
      <c r="CW11" s="11">
        <v>113</v>
      </c>
      <c r="CX11" s="11">
        <v>736</v>
      </c>
      <c r="CY11" s="11">
        <v>0</v>
      </c>
      <c r="CZ11" s="11">
        <v>86.706000000000003</v>
      </c>
      <c r="DA11" s="11">
        <v>0.877</v>
      </c>
      <c r="DB11" s="11">
        <v>100</v>
      </c>
      <c r="DC11" s="11">
        <v>0</v>
      </c>
      <c r="DD11" s="11">
        <v>0</v>
      </c>
      <c r="DE11" s="11">
        <v>849</v>
      </c>
      <c r="DF11" s="11">
        <v>1</v>
      </c>
      <c r="DG11" s="11">
        <v>99.882000000000005</v>
      </c>
      <c r="DH11" s="11"/>
      <c r="DI11" s="11">
        <v>0</v>
      </c>
      <c r="DJ11" s="11">
        <v>0</v>
      </c>
      <c r="DK11" s="11">
        <v>0</v>
      </c>
      <c r="DL11" s="11">
        <v>849</v>
      </c>
      <c r="DM11" s="11">
        <v>1</v>
      </c>
      <c r="DN11" s="11">
        <v>99.882000000000005</v>
      </c>
      <c r="DO11" s="11"/>
      <c r="DP11" s="11">
        <v>0</v>
      </c>
      <c r="DQ11" s="11">
        <v>0</v>
      </c>
      <c r="DR11" s="11">
        <v>0</v>
      </c>
      <c r="DS11" s="11">
        <v>849</v>
      </c>
      <c r="DT11" s="11">
        <v>1</v>
      </c>
      <c r="DU11" s="11">
        <v>99.882000000000005</v>
      </c>
      <c r="DV11" s="11"/>
      <c r="DW11" s="11">
        <v>0</v>
      </c>
      <c r="DX11" s="11">
        <v>0</v>
      </c>
      <c r="DY11" s="11">
        <v>0</v>
      </c>
      <c r="DZ11" s="11">
        <v>849</v>
      </c>
      <c r="EA11" s="11">
        <v>1</v>
      </c>
      <c r="EB11" s="11">
        <v>99.882000000000005</v>
      </c>
      <c r="EC11" s="11"/>
      <c r="ED11" s="11">
        <v>0</v>
      </c>
      <c r="EE11" s="11">
        <v>0</v>
      </c>
      <c r="EF11" s="11">
        <v>0</v>
      </c>
      <c r="EG11" s="11">
        <v>849</v>
      </c>
      <c r="EH11" s="11">
        <v>1</v>
      </c>
      <c r="EI11" s="11">
        <v>99.882000000000005</v>
      </c>
      <c r="EJ11" s="11"/>
      <c r="EK11" s="11">
        <v>0</v>
      </c>
      <c r="EL11" s="11">
        <v>0</v>
      </c>
      <c r="EM11" s="11">
        <v>0</v>
      </c>
      <c r="EN11" s="11">
        <v>849</v>
      </c>
      <c r="EO11" s="11">
        <v>1</v>
      </c>
      <c r="EP11" s="11">
        <v>99.882000000000005</v>
      </c>
      <c r="EQ11" s="11"/>
      <c r="ER11" s="11">
        <v>0</v>
      </c>
      <c r="ES11" s="11">
        <v>0</v>
      </c>
      <c r="ET11" s="11">
        <v>36</v>
      </c>
      <c r="EU11" s="11">
        <v>813</v>
      </c>
      <c r="EV11" s="11">
        <v>1</v>
      </c>
      <c r="EW11" s="11">
        <v>95.647000000000006</v>
      </c>
      <c r="EX11" s="11">
        <v>0</v>
      </c>
      <c r="EY11" s="11">
        <v>0</v>
      </c>
      <c r="EZ11" s="11">
        <v>0</v>
      </c>
      <c r="FA11" s="11">
        <v>0</v>
      </c>
      <c r="FB11" s="11">
        <v>849</v>
      </c>
      <c r="FC11" s="11">
        <v>1</v>
      </c>
      <c r="FD11" s="11">
        <v>99.882000000000005</v>
      </c>
      <c r="FE11" s="11"/>
      <c r="FF11" s="11">
        <v>0</v>
      </c>
      <c r="FG11" s="11">
        <v>0</v>
      </c>
      <c r="FH11" s="11">
        <v>10</v>
      </c>
      <c r="FI11" s="11">
        <v>839</v>
      </c>
      <c r="FJ11" s="11">
        <v>1</v>
      </c>
      <c r="FK11" s="11">
        <v>98.706000000000003</v>
      </c>
      <c r="FL11" s="11">
        <v>0</v>
      </c>
      <c r="FM11" s="11">
        <v>0</v>
      </c>
      <c r="FN11" s="11">
        <v>0</v>
      </c>
      <c r="FO11" s="11">
        <v>0</v>
      </c>
      <c r="FP11" s="11">
        <v>849</v>
      </c>
      <c r="FQ11" s="11">
        <v>1</v>
      </c>
      <c r="FR11" s="11">
        <v>99.882000000000005</v>
      </c>
      <c r="FS11" s="11"/>
      <c r="FT11" s="11">
        <v>0</v>
      </c>
      <c r="FU11" s="11">
        <v>0</v>
      </c>
      <c r="FV11" s="11">
        <v>80</v>
      </c>
      <c r="FW11" s="11">
        <v>769</v>
      </c>
      <c r="FX11" s="11">
        <v>1</v>
      </c>
      <c r="FY11" s="11">
        <v>90.471000000000004</v>
      </c>
      <c r="FZ11" s="11">
        <v>0</v>
      </c>
      <c r="GA11" s="11">
        <v>0</v>
      </c>
      <c r="GB11" s="11">
        <v>0</v>
      </c>
      <c r="GC11" s="11">
        <v>0</v>
      </c>
      <c r="GD11" s="11">
        <v>849</v>
      </c>
      <c r="GE11" s="11">
        <v>1</v>
      </c>
      <c r="GF11" s="11">
        <v>99.882000000000005</v>
      </c>
      <c r="GG11" s="11"/>
      <c r="GH11" s="11">
        <v>0</v>
      </c>
      <c r="GI11" s="11">
        <v>1</v>
      </c>
      <c r="GJ11" s="11">
        <v>1</v>
      </c>
      <c r="GK11" s="11">
        <v>848</v>
      </c>
      <c r="GL11" s="11">
        <v>0</v>
      </c>
      <c r="GM11" s="11">
        <v>99.882000000000005</v>
      </c>
      <c r="GN11" s="11">
        <v>50</v>
      </c>
      <c r="GO11" s="11">
        <v>100</v>
      </c>
      <c r="GP11" s="11">
        <v>0</v>
      </c>
      <c r="GQ11" s="11">
        <v>0</v>
      </c>
      <c r="GR11" s="11">
        <v>849</v>
      </c>
      <c r="GS11" s="11">
        <v>1</v>
      </c>
      <c r="GT11" s="11">
        <v>99.882000000000005</v>
      </c>
      <c r="GU11" s="11"/>
      <c r="GV11" s="11">
        <v>0</v>
      </c>
      <c r="GW11" s="11">
        <v>0</v>
      </c>
      <c r="GX11" s="11">
        <v>0</v>
      </c>
      <c r="GY11" s="11">
        <v>849</v>
      </c>
      <c r="GZ11" s="11">
        <v>1</v>
      </c>
      <c r="HA11" s="11">
        <v>99.882000000000005</v>
      </c>
      <c r="HB11" s="11"/>
      <c r="HC11" s="11">
        <v>0</v>
      </c>
      <c r="HD11" s="11">
        <v>1</v>
      </c>
      <c r="HE11" s="11">
        <v>9</v>
      </c>
      <c r="HF11" s="11">
        <v>840</v>
      </c>
      <c r="HG11" s="11">
        <v>0</v>
      </c>
      <c r="HH11" s="11">
        <v>98.941000000000003</v>
      </c>
      <c r="HI11" s="11">
        <v>10</v>
      </c>
      <c r="HJ11" s="11">
        <v>100</v>
      </c>
      <c r="HK11" s="11">
        <v>0</v>
      </c>
      <c r="HL11" s="11">
        <v>0</v>
      </c>
      <c r="HM11" s="11">
        <v>849</v>
      </c>
      <c r="HN11" s="11">
        <v>1</v>
      </c>
      <c r="HO11" s="11">
        <v>99.882000000000005</v>
      </c>
      <c r="HP11" s="11"/>
      <c r="HQ11" s="11">
        <v>0</v>
      </c>
      <c r="HR11" s="11">
        <v>1</v>
      </c>
      <c r="HS11" s="11">
        <v>9</v>
      </c>
      <c r="HT11" s="11">
        <v>840</v>
      </c>
      <c r="HU11" s="11">
        <v>0</v>
      </c>
      <c r="HV11" s="11">
        <v>98.941000000000003</v>
      </c>
      <c r="HW11" s="11">
        <v>10</v>
      </c>
      <c r="HX11" s="11">
        <v>100</v>
      </c>
      <c r="HY11" s="11">
        <v>1</v>
      </c>
      <c r="HZ11" s="11">
        <v>0</v>
      </c>
      <c r="IA11" s="11">
        <v>849</v>
      </c>
      <c r="IB11" s="11">
        <v>0</v>
      </c>
      <c r="IC11" s="11">
        <v>100</v>
      </c>
      <c r="ID11" s="11">
        <v>100</v>
      </c>
      <c r="IE11" s="11">
        <v>100</v>
      </c>
      <c r="IF11" s="11">
        <v>0</v>
      </c>
      <c r="IG11" s="11">
        <v>0</v>
      </c>
      <c r="IH11" s="11">
        <v>849</v>
      </c>
      <c r="II11" s="11">
        <v>1</v>
      </c>
      <c r="IJ11" s="11">
        <v>99.882000000000005</v>
      </c>
      <c r="IK11" s="11"/>
      <c r="IL11" s="11">
        <v>0</v>
      </c>
      <c r="IM11" s="11">
        <v>0</v>
      </c>
      <c r="IN11" s="11">
        <v>0</v>
      </c>
      <c r="IO11" s="11">
        <v>849</v>
      </c>
      <c r="IP11" s="11">
        <v>1</v>
      </c>
      <c r="IQ11" s="11">
        <v>99.882000000000005</v>
      </c>
      <c r="IR11" s="11"/>
      <c r="IS11" s="11">
        <v>0</v>
      </c>
      <c r="IT11" s="11">
        <v>0</v>
      </c>
      <c r="IU11" s="11">
        <v>0</v>
      </c>
      <c r="IV11" s="11">
        <v>849</v>
      </c>
      <c r="IW11" s="11">
        <v>1</v>
      </c>
      <c r="IX11" s="11">
        <v>99.882000000000005</v>
      </c>
      <c r="IY11" s="11"/>
      <c r="IZ11" s="11">
        <v>0</v>
      </c>
      <c r="JA11" s="11">
        <v>0</v>
      </c>
      <c r="JB11" s="11">
        <v>0</v>
      </c>
      <c r="JC11" s="11">
        <v>849</v>
      </c>
      <c r="JD11" s="11">
        <v>1</v>
      </c>
      <c r="JE11" s="11">
        <v>99.882000000000005</v>
      </c>
      <c r="JF11" s="11"/>
      <c r="JG11" s="11">
        <v>0</v>
      </c>
      <c r="JH11" s="11">
        <v>0</v>
      </c>
      <c r="JI11" s="11">
        <v>0</v>
      </c>
      <c r="JJ11" s="11">
        <v>849</v>
      </c>
      <c r="JK11" s="11">
        <v>1</v>
      </c>
      <c r="JL11" s="11">
        <v>99.882000000000005</v>
      </c>
      <c r="JM11" s="11"/>
      <c r="JN11" s="11">
        <v>0</v>
      </c>
      <c r="JO11" s="11">
        <v>0</v>
      </c>
      <c r="JP11" s="11">
        <v>0</v>
      </c>
      <c r="JQ11" s="11">
        <v>849</v>
      </c>
      <c r="JR11" s="11">
        <v>1</v>
      </c>
      <c r="JS11" s="11">
        <v>99.882000000000005</v>
      </c>
      <c r="JT11" s="11"/>
      <c r="JU11" s="11">
        <v>0</v>
      </c>
      <c r="JV11" s="11">
        <v>0</v>
      </c>
      <c r="JW11" s="11">
        <v>0</v>
      </c>
      <c r="JX11" s="11">
        <v>849</v>
      </c>
      <c r="JY11" s="11">
        <v>1</v>
      </c>
      <c r="JZ11" s="11">
        <v>99.882000000000005</v>
      </c>
      <c r="KA11" s="11"/>
      <c r="KB11" s="11">
        <v>0</v>
      </c>
      <c r="KC11" s="11">
        <v>0</v>
      </c>
      <c r="KD11" s="11">
        <v>20</v>
      </c>
      <c r="KE11" s="11">
        <v>829</v>
      </c>
      <c r="KF11" s="11">
        <v>1</v>
      </c>
      <c r="KG11" s="11">
        <v>97.528999999999996</v>
      </c>
      <c r="KH11" s="11">
        <v>0</v>
      </c>
      <c r="KI11" s="11">
        <v>0</v>
      </c>
      <c r="KJ11" s="11">
        <v>0</v>
      </c>
      <c r="KK11" s="11">
        <v>4</v>
      </c>
      <c r="KL11" s="11">
        <v>845</v>
      </c>
      <c r="KM11" s="11">
        <v>1</v>
      </c>
      <c r="KN11" s="11">
        <v>99.412000000000006</v>
      </c>
      <c r="KO11" s="11">
        <v>0</v>
      </c>
      <c r="KP11" s="11">
        <v>0</v>
      </c>
      <c r="KQ11" s="11">
        <v>0</v>
      </c>
      <c r="KR11" s="11">
        <v>0</v>
      </c>
      <c r="KS11" s="11">
        <v>849</v>
      </c>
      <c r="KT11" s="11">
        <v>1</v>
      </c>
      <c r="KU11" s="11">
        <v>99.882000000000005</v>
      </c>
      <c r="KV11" s="11"/>
      <c r="KW11" s="11">
        <v>0</v>
      </c>
      <c r="KX11" s="11">
        <v>0</v>
      </c>
      <c r="KY11" s="11">
        <v>60</v>
      </c>
      <c r="KZ11" s="11">
        <v>789</v>
      </c>
      <c r="LA11" s="11">
        <v>1</v>
      </c>
      <c r="LB11" s="11">
        <v>92.823999999999998</v>
      </c>
      <c r="LC11" s="11">
        <v>0</v>
      </c>
      <c r="LD11" s="11">
        <v>0</v>
      </c>
      <c r="LE11" s="11">
        <v>1</v>
      </c>
      <c r="LF11" s="11">
        <v>89</v>
      </c>
      <c r="LG11" s="11">
        <v>760</v>
      </c>
      <c r="LH11" s="11">
        <v>0</v>
      </c>
      <c r="LI11" s="11">
        <v>89.528999999999996</v>
      </c>
      <c r="LJ11" s="11">
        <v>1.111</v>
      </c>
      <c r="LK11" s="11">
        <v>100</v>
      </c>
      <c r="LL11" s="11">
        <v>0</v>
      </c>
      <c r="LM11" s="11">
        <v>31</v>
      </c>
      <c r="LN11" s="11">
        <v>818</v>
      </c>
      <c r="LO11" s="11">
        <v>1</v>
      </c>
      <c r="LP11" s="11">
        <v>96.234999999999999</v>
      </c>
      <c r="LQ11" s="11">
        <v>0</v>
      </c>
      <c r="LR11" s="11">
        <v>0</v>
      </c>
      <c r="LS11" s="11">
        <v>0</v>
      </c>
      <c r="LT11" s="11">
        <v>0</v>
      </c>
      <c r="LU11" s="11">
        <v>849</v>
      </c>
      <c r="LV11" s="11">
        <v>1</v>
      </c>
      <c r="LW11" s="11">
        <v>99.882000000000005</v>
      </c>
      <c r="LX11" s="11"/>
      <c r="LY11" s="11">
        <v>0</v>
      </c>
      <c r="LZ11" s="11">
        <v>0</v>
      </c>
      <c r="MA11" s="11">
        <v>0</v>
      </c>
      <c r="MB11" s="11">
        <v>849</v>
      </c>
      <c r="MC11" s="11">
        <v>1</v>
      </c>
      <c r="MD11" s="11">
        <v>99.882000000000005</v>
      </c>
      <c r="ME11" s="11"/>
      <c r="MF11" s="11">
        <v>0</v>
      </c>
      <c r="MG11" s="11">
        <v>0</v>
      </c>
      <c r="MH11" s="11">
        <v>0</v>
      </c>
      <c r="MI11" s="11">
        <v>849</v>
      </c>
      <c r="MJ11" s="11">
        <v>1</v>
      </c>
      <c r="MK11" s="11">
        <v>99.882000000000005</v>
      </c>
      <c r="ML11" s="11"/>
      <c r="MM11" s="11">
        <v>0</v>
      </c>
      <c r="MN11" s="11">
        <v>0</v>
      </c>
      <c r="MO11" s="11">
        <v>16</v>
      </c>
      <c r="MP11" s="11">
        <v>833</v>
      </c>
      <c r="MQ11" s="11">
        <v>1</v>
      </c>
      <c r="MR11" s="11">
        <v>98</v>
      </c>
      <c r="MS11" s="11">
        <v>0</v>
      </c>
      <c r="MT11" s="11">
        <v>0</v>
      </c>
      <c r="MU11" s="11">
        <v>0</v>
      </c>
      <c r="MV11" s="11">
        <v>0</v>
      </c>
      <c r="MW11" s="11">
        <v>849</v>
      </c>
      <c r="MX11" s="11">
        <v>1</v>
      </c>
      <c r="MY11" s="11">
        <v>99.882000000000005</v>
      </c>
      <c r="MZ11" s="11"/>
      <c r="NA11" s="11">
        <v>0</v>
      </c>
      <c r="NB11" s="11">
        <v>0</v>
      </c>
      <c r="NC11" s="11">
        <v>20</v>
      </c>
      <c r="ND11" s="11">
        <v>829</v>
      </c>
      <c r="NE11" s="11">
        <v>1</v>
      </c>
      <c r="NF11" s="11">
        <v>97.528999999999996</v>
      </c>
      <c r="NG11" s="11">
        <v>0</v>
      </c>
      <c r="NH11" s="11">
        <v>0</v>
      </c>
      <c r="NI11" s="11">
        <v>0</v>
      </c>
      <c r="NJ11" s="11">
        <v>0</v>
      </c>
      <c r="NK11" s="11">
        <v>849</v>
      </c>
      <c r="NL11" s="11">
        <v>1</v>
      </c>
      <c r="NM11" s="11">
        <v>99.882000000000005</v>
      </c>
      <c r="NN11" s="11"/>
      <c r="NO11" s="11">
        <v>0</v>
      </c>
      <c r="NP11" s="11">
        <v>0</v>
      </c>
      <c r="NQ11" s="11">
        <v>40</v>
      </c>
      <c r="NR11" s="11">
        <v>809</v>
      </c>
      <c r="NS11" s="11">
        <v>1</v>
      </c>
      <c r="NT11" s="11">
        <v>95.176000000000002</v>
      </c>
      <c r="NU11" s="11">
        <v>0</v>
      </c>
      <c r="NV11" s="11">
        <v>0</v>
      </c>
      <c r="NW11" s="11">
        <v>0</v>
      </c>
      <c r="NX11" s="11">
        <v>0</v>
      </c>
      <c r="NY11" s="11">
        <v>849</v>
      </c>
      <c r="NZ11" s="11">
        <v>1</v>
      </c>
      <c r="OA11" s="11">
        <v>99.882000000000005</v>
      </c>
      <c r="OB11" s="11"/>
      <c r="OC11" s="11">
        <v>0</v>
      </c>
      <c r="OD11" s="11">
        <v>0</v>
      </c>
      <c r="OE11" s="11">
        <v>0</v>
      </c>
      <c r="OF11" s="11">
        <v>849</v>
      </c>
      <c r="OG11" s="11">
        <v>1</v>
      </c>
      <c r="OH11" s="11">
        <v>99.882000000000005</v>
      </c>
      <c r="OI11" s="11"/>
      <c r="OJ11" s="11">
        <v>0</v>
      </c>
      <c r="OK11" s="11">
        <v>0</v>
      </c>
      <c r="OL11" s="11">
        <v>0</v>
      </c>
      <c r="OM11" s="11">
        <v>849</v>
      </c>
      <c r="ON11" s="11">
        <v>1</v>
      </c>
      <c r="OO11" s="11">
        <v>99.882000000000005</v>
      </c>
      <c r="OP11" s="11"/>
      <c r="OQ11" s="11">
        <v>0</v>
      </c>
      <c r="OR11" s="11">
        <v>0</v>
      </c>
      <c r="OS11" s="11">
        <v>10</v>
      </c>
      <c r="OT11" s="11">
        <v>839</v>
      </c>
      <c r="OU11" s="11">
        <v>1</v>
      </c>
      <c r="OV11" s="11">
        <v>98.706000000000003</v>
      </c>
      <c r="OW11" s="11">
        <v>0</v>
      </c>
      <c r="OX11" s="11">
        <v>0</v>
      </c>
      <c r="OY11" s="11">
        <v>0</v>
      </c>
      <c r="OZ11" s="11">
        <v>0</v>
      </c>
      <c r="PA11" s="11">
        <v>849</v>
      </c>
      <c r="PB11" s="11">
        <v>1</v>
      </c>
      <c r="PC11" s="11">
        <v>99.882000000000005</v>
      </c>
      <c r="PD11" s="11"/>
      <c r="PE11" s="11">
        <v>0</v>
      </c>
      <c r="PF11" s="11">
        <v>0</v>
      </c>
      <c r="PG11" s="11">
        <v>0</v>
      </c>
      <c r="PH11" s="11">
        <v>849</v>
      </c>
      <c r="PI11" s="11">
        <v>1</v>
      </c>
      <c r="PJ11" s="11">
        <v>99.882000000000005</v>
      </c>
      <c r="PK11" s="11"/>
      <c r="PL11" s="11">
        <v>0</v>
      </c>
      <c r="PM11" s="11">
        <v>0</v>
      </c>
      <c r="PN11" s="11">
        <v>0</v>
      </c>
      <c r="PO11" s="11">
        <v>849</v>
      </c>
      <c r="PP11" s="11">
        <v>1</v>
      </c>
      <c r="PQ11" s="11">
        <v>99.882000000000005</v>
      </c>
      <c r="PR11" s="11"/>
      <c r="PS11" s="11">
        <v>0</v>
      </c>
      <c r="PT11" s="11">
        <v>0</v>
      </c>
      <c r="PU11" s="11">
        <v>0</v>
      </c>
      <c r="PV11" s="11">
        <v>849</v>
      </c>
      <c r="PW11" s="11">
        <v>1</v>
      </c>
      <c r="PX11" s="11">
        <v>99.882000000000005</v>
      </c>
      <c r="PY11" s="11"/>
      <c r="PZ11" s="11">
        <v>0</v>
      </c>
      <c r="QA11" s="11">
        <v>0</v>
      </c>
      <c r="QB11" s="11">
        <v>0</v>
      </c>
      <c r="QC11" s="11">
        <v>849</v>
      </c>
      <c r="QD11" s="11">
        <v>1</v>
      </c>
      <c r="QE11" s="11">
        <v>99.882000000000005</v>
      </c>
      <c r="QF11" s="11"/>
      <c r="QG11" s="11">
        <v>0</v>
      </c>
      <c r="QH11" s="11">
        <v>0</v>
      </c>
      <c r="QI11" s="11">
        <v>0</v>
      </c>
      <c r="QJ11" s="11">
        <v>849</v>
      </c>
      <c r="QK11" s="11">
        <v>1</v>
      </c>
      <c r="QL11" s="11">
        <v>99.882000000000005</v>
      </c>
      <c r="QM11" s="11"/>
      <c r="QN11" s="11">
        <v>0</v>
      </c>
      <c r="QO11" s="11">
        <v>0</v>
      </c>
      <c r="QP11" s="11">
        <v>0</v>
      </c>
      <c r="QQ11" s="11">
        <v>849</v>
      </c>
      <c r="QR11" s="11">
        <v>1</v>
      </c>
      <c r="QS11" s="11">
        <v>99.882000000000005</v>
      </c>
      <c r="QT11" s="11"/>
      <c r="QU11" s="11">
        <v>0</v>
      </c>
      <c r="QV11" s="11">
        <v>0</v>
      </c>
      <c r="QW11" s="11">
        <v>0</v>
      </c>
      <c r="QX11" s="11">
        <v>849</v>
      </c>
      <c r="QY11" s="11">
        <v>1</v>
      </c>
      <c r="QZ11" s="11">
        <v>99.882000000000005</v>
      </c>
      <c r="RA11" s="11"/>
      <c r="RB11" s="11">
        <v>0</v>
      </c>
      <c r="RC11" s="11">
        <v>0</v>
      </c>
      <c r="RD11" s="11">
        <v>0</v>
      </c>
      <c r="RE11" s="11">
        <v>849</v>
      </c>
      <c r="RF11" s="11">
        <v>1</v>
      </c>
      <c r="RG11" s="11">
        <v>99.882000000000005</v>
      </c>
      <c r="RH11" s="11"/>
      <c r="RI11" s="11">
        <v>0</v>
      </c>
      <c r="RJ11" s="11">
        <v>0</v>
      </c>
      <c r="RK11" s="11">
        <v>3</v>
      </c>
      <c r="RL11" s="11">
        <v>846</v>
      </c>
      <c r="RM11" s="11">
        <v>1</v>
      </c>
      <c r="RN11" s="11">
        <v>99.528999999999996</v>
      </c>
      <c r="RO11" s="11">
        <v>0</v>
      </c>
      <c r="RP11" s="11">
        <v>0</v>
      </c>
      <c r="RQ11" s="11">
        <v>0</v>
      </c>
      <c r="RR11" s="11">
        <v>0</v>
      </c>
      <c r="RS11" s="11">
        <v>849</v>
      </c>
      <c r="RT11" s="11">
        <v>1</v>
      </c>
      <c r="RU11" s="11">
        <v>99.882000000000005</v>
      </c>
      <c r="RV11" s="11"/>
      <c r="RW11" s="11">
        <v>0</v>
      </c>
      <c r="RX11" s="11">
        <v>0</v>
      </c>
      <c r="RY11" s="11">
        <v>0</v>
      </c>
      <c r="RZ11" s="11">
        <v>849</v>
      </c>
      <c r="SA11" s="11">
        <v>1</v>
      </c>
      <c r="SB11" s="11">
        <v>99.882000000000005</v>
      </c>
      <c r="SC11" s="11"/>
      <c r="SD11" s="11">
        <v>0</v>
      </c>
      <c r="SE11" s="11">
        <v>1</v>
      </c>
      <c r="SF11" s="11">
        <v>49</v>
      </c>
      <c r="SG11" s="11">
        <v>800</v>
      </c>
      <c r="SH11" s="11">
        <v>0</v>
      </c>
      <c r="SI11" s="11">
        <v>94.234999999999999</v>
      </c>
      <c r="SJ11" s="11">
        <v>2</v>
      </c>
      <c r="SK11" s="11">
        <v>100</v>
      </c>
      <c r="SL11" s="11">
        <v>1</v>
      </c>
      <c r="SM11" s="11">
        <v>849</v>
      </c>
      <c r="SN11" s="11">
        <v>0</v>
      </c>
      <c r="SO11" s="11">
        <v>0</v>
      </c>
      <c r="SP11" s="11">
        <v>0.11799999999999999</v>
      </c>
      <c r="SQ11" s="11">
        <v>0.11799999999999999</v>
      </c>
      <c r="SR11" s="11">
        <v>100</v>
      </c>
      <c r="SS11" s="11">
        <v>0</v>
      </c>
      <c r="ST11" s="11">
        <v>0</v>
      </c>
      <c r="SU11" s="11">
        <v>849</v>
      </c>
      <c r="SV11" s="11">
        <v>1</v>
      </c>
      <c r="SW11" s="11">
        <v>99.882000000000005</v>
      </c>
      <c r="SX11" s="11"/>
      <c r="SY11" s="11">
        <v>0</v>
      </c>
      <c r="SZ11" s="11">
        <v>0</v>
      </c>
      <c r="TA11" s="11">
        <v>0</v>
      </c>
      <c r="TB11" s="11">
        <v>849</v>
      </c>
      <c r="TC11" s="11">
        <v>1</v>
      </c>
      <c r="TD11" s="11">
        <v>99.882000000000005</v>
      </c>
      <c r="TE11" s="11"/>
      <c r="TF11" s="11">
        <v>0</v>
      </c>
      <c r="TG11" s="11">
        <v>0</v>
      </c>
      <c r="TH11" s="11">
        <v>250</v>
      </c>
      <c r="TI11" s="11">
        <v>599</v>
      </c>
      <c r="TJ11" s="11">
        <v>1</v>
      </c>
      <c r="TK11" s="11">
        <v>70.471000000000004</v>
      </c>
      <c r="TL11" s="11">
        <v>0</v>
      </c>
      <c r="TM11" s="11">
        <v>0</v>
      </c>
      <c r="TN11" s="11">
        <v>0</v>
      </c>
      <c r="TO11" s="11">
        <v>30</v>
      </c>
      <c r="TP11" s="11">
        <v>819</v>
      </c>
      <c r="TQ11" s="11">
        <v>1</v>
      </c>
      <c r="TR11" s="11">
        <v>96.352999999999994</v>
      </c>
      <c r="TS11" s="11">
        <v>0</v>
      </c>
      <c r="TT11" s="11">
        <v>0</v>
      </c>
      <c r="TU11" s="11">
        <v>0</v>
      </c>
      <c r="TV11" s="11">
        <v>4</v>
      </c>
      <c r="TW11" s="11">
        <v>845</v>
      </c>
      <c r="TX11" s="11">
        <v>1</v>
      </c>
      <c r="TY11" s="11">
        <v>99.412000000000006</v>
      </c>
      <c r="TZ11" s="11">
        <v>0</v>
      </c>
      <c r="UA11" s="11">
        <v>0</v>
      </c>
      <c r="UB11" s="11">
        <v>0</v>
      </c>
      <c r="UC11" s="11">
        <v>1</v>
      </c>
      <c r="UD11" s="11">
        <v>848</v>
      </c>
      <c r="UE11" s="11">
        <v>1</v>
      </c>
      <c r="UF11" s="11">
        <v>99.765000000000001</v>
      </c>
      <c r="UG11" s="11">
        <v>0</v>
      </c>
      <c r="UH11" s="11">
        <v>0</v>
      </c>
      <c r="UI11" s="11">
        <v>0</v>
      </c>
      <c r="UJ11" s="11">
        <v>0</v>
      </c>
      <c r="UK11" s="11">
        <v>849</v>
      </c>
      <c r="UL11" s="11">
        <v>1</v>
      </c>
      <c r="UM11" s="11">
        <v>99.882000000000005</v>
      </c>
      <c r="UN11" s="11"/>
      <c r="UO11" s="11">
        <v>0</v>
      </c>
      <c r="UP11" s="11">
        <v>0</v>
      </c>
      <c r="UQ11" s="11">
        <v>0</v>
      </c>
      <c r="UR11" s="11">
        <v>849</v>
      </c>
      <c r="US11" s="11">
        <v>1</v>
      </c>
      <c r="UT11" s="11">
        <v>99.882000000000005</v>
      </c>
      <c r="UU11" s="11"/>
      <c r="UV11" s="11">
        <v>0</v>
      </c>
      <c r="UW11" s="11">
        <v>1</v>
      </c>
      <c r="UX11" s="11">
        <v>449</v>
      </c>
      <c r="UY11" s="11">
        <v>400</v>
      </c>
      <c r="UZ11" s="11">
        <v>0</v>
      </c>
      <c r="VA11" s="11">
        <v>47.176000000000002</v>
      </c>
      <c r="VB11" s="11">
        <v>0.222</v>
      </c>
      <c r="VC11" s="11">
        <v>100</v>
      </c>
      <c r="VD11" s="11">
        <v>0</v>
      </c>
      <c r="VE11" s="11">
        <v>0</v>
      </c>
      <c r="VF11" s="11">
        <v>849</v>
      </c>
      <c r="VG11" s="11">
        <v>1</v>
      </c>
      <c r="VH11" s="11">
        <v>99.882000000000005</v>
      </c>
      <c r="VI11" s="11"/>
      <c r="VJ11" s="11">
        <v>0</v>
      </c>
      <c r="VK11" s="11">
        <v>0</v>
      </c>
      <c r="VL11" s="11">
        <v>0</v>
      </c>
      <c r="VM11" s="11">
        <v>849</v>
      </c>
      <c r="VN11" s="11">
        <v>1</v>
      </c>
      <c r="VO11" s="11">
        <v>99.882000000000005</v>
      </c>
      <c r="VP11" s="11"/>
      <c r="VQ11" s="11">
        <v>0</v>
      </c>
      <c r="VR11" s="11">
        <v>0</v>
      </c>
      <c r="VS11" s="11">
        <v>149</v>
      </c>
      <c r="VT11" s="11">
        <v>700</v>
      </c>
      <c r="VU11" s="11">
        <v>1</v>
      </c>
      <c r="VV11" s="11">
        <v>82.352999999999994</v>
      </c>
      <c r="VW11" s="11">
        <v>0</v>
      </c>
      <c r="VX11" s="11">
        <v>0</v>
      </c>
      <c r="VY11" s="11">
        <v>0</v>
      </c>
      <c r="VZ11" s="11">
        <v>0</v>
      </c>
      <c r="WA11" s="11">
        <v>849</v>
      </c>
      <c r="WB11" s="11">
        <v>1</v>
      </c>
      <c r="WC11" s="11">
        <v>99.882000000000005</v>
      </c>
      <c r="WD11" s="11"/>
      <c r="WE11" s="11">
        <v>0</v>
      </c>
      <c r="WF11" s="11">
        <v>0</v>
      </c>
      <c r="WG11" s="11">
        <v>6</v>
      </c>
      <c r="WH11" s="11">
        <v>843</v>
      </c>
      <c r="WI11" s="11">
        <v>1</v>
      </c>
      <c r="WJ11" s="11">
        <v>99.176000000000002</v>
      </c>
      <c r="WK11" s="11">
        <v>0</v>
      </c>
      <c r="WL11" s="11">
        <v>0</v>
      </c>
      <c r="WM11" s="11">
        <v>0</v>
      </c>
      <c r="WN11" s="11">
        <v>1</v>
      </c>
      <c r="WO11" s="11">
        <v>848</v>
      </c>
      <c r="WP11" s="11">
        <v>1</v>
      </c>
      <c r="WQ11" s="11">
        <v>99.765000000000001</v>
      </c>
      <c r="WR11" s="11">
        <v>0</v>
      </c>
      <c r="WS11" s="11">
        <v>0</v>
      </c>
      <c r="WT11" s="11">
        <v>0</v>
      </c>
      <c r="WU11" s="11">
        <v>0</v>
      </c>
      <c r="WV11" s="11">
        <v>849</v>
      </c>
      <c r="WW11" s="11">
        <v>1</v>
      </c>
      <c r="WX11" s="11">
        <v>99.882000000000005</v>
      </c>
      <c r="WY11" s="11"/>
      <c r="WZ11" s="11">
        <v>0</v>
      </c>
      <c r="XA11" s="11">
        <v>0</v>
      </c>
      <c r="XB11" s="11">
        <v>0</v>
      </c>
      <c r="XC11" s="11">
        <v>849</v>
      </c>
      <c r="XD11" s="11">
        <v>1</v>
      </c>
      <c r="XE11" s="11">
        <v>99.882000000000005</v>
      </c>
      <c r="XF11" s="11"/>
      <c r="XG11" s="11">
        <v>0</v>
      </c>
      <c r="XH11" s="11">
        <v>1</v>
      </c>
      <c r="XI11" s="11">
        <v>429</v>
      </c>
      <c r="XJ11" s="11">
        <v>420</v>
      </c>
      <c r="XK11" s="11">
        <v>0</v>
      </c>
      <c r="XL11" s="11">
        <v>49.529000000000003</v>
      </c>
      <c r="XM11" s="11">
        <v>0.23300000000000001</v>
      </c>
      <c r="XN11" s="11">
        <v>100</v>
      </c>
    </row>
    <row r="12" spans="1:638" x14ac:dyDescent="0.25">
      <c r="A12" s="10" t="s">
        <v>107</v>
      </c>
      <c r="B12" s="11">
        <v>1</v>
      </c>
      <c r="C12" s="11">
        <v>631</v>
      </c>
      <c r="D12" s="11">
        <v>200</v>
      </c>
      <c r="E12" s="11">
        <v>0</v>
      </c>
      <c r="F12" s="11">
        <v>24.158999999999999</v>
      </c>
      <c r="G12" s="11">
        <v>0.158</v>
      </c>
      <c r="H12" s="11">
        <v>100</v>
      </c>
      <c r="I12" s="11">
        <v>0</v>
      </c>
      <c r="J12" s="11">
        <v>0</v>
      </c>
      <c r="K12" s="11">
        <v>831</v>
      </c>
      <c r="L12" s="11">
        <v>1</v>
      </c>
      <c r="M12" s="11">
        <v>99.88</v>
      </c>
      <c r="N12" s="11"/>
      <c r="O12" s="11">
        <v>0</v>
      </c>
      <c r="P12" s="11">
        <v>0</v>
      </c>
      <c r="Q12" s="11">
        <v>0</v>
      </c>
      <c r="R12" s="11">
        <v>831</v>
      </c>
      <c r="S12" s="11">
        <v>1</v>
      </c>
      <c r="T12" s="11">
        <v>99.88</v>
      </c>
      <c r="U12" s="11"/>
      <c r="V12" s="11">
        <v>0</v>
      </c>
      <c r="W12" s="11">
        <v>0</v>
      </c>
      <c r="X12" s="11">
        <v>0</v>
      </c>
      <c r="Y12" s="11">
        <v>831</v>
      </c>
      <c r="Z12" s="11">
        <v>1</v>
      </c>
      <c r="AA12" s="11">
        <v>99.88</v>
      </c>
      <c r="AB12" s="11"/>
      <c r="AC12" s="11">
        <v>0</v>
      </c>
      <c r="AD12" s="11">
        <v>0</v>
      </c>
      <c r="AE12" s="11">
        <v>0</v>
      </c>
      <c r="AF12" s="11">
        <v>831</v>
      </c>
      <c r="AG12" s="11">
        <v>1</v>
      </c>
      <c r="AH12" s="11">
        <v>99.88</v>
      </c>
      <c r="AI12" s="11"/>
      <c r="AJ12" s="11">
        <v>0</v>
      </c>
      <c r="AK12" s="11">
        <v>0</v>
      </c>
      <c r="AL12" s="11">
        <v>24</v>
      </c>
      <c r="AM12" s="11">
        <v>807</v>
      </c>
      <c r="AN12" s="11">
        <v>1</v>
      </c>
      <c r="AO12" s="11">
        <v>96.995000000000005</v>
      </c>
      <c r="AP12" s="11">
        <v>0</v>
      </c>
      <c r="AQ12" s="11">
        <v>0</v>
      </c>
      <c r="AR12" s="11">
        <v>0</v>
      </c>
      <c r="AS12" s="11">
        <v>0</v>
      </c>
      <c r="AT12" s="11">
        <v>831</v>
      </c>
      <c r="AU12" s="11">
        <v>1</v>
      </c>
      <c r="AV12" s="11">
        <v>99.88</v>
      </c>
      <c r="AW12" s="11"/>
      <c r="AX12" s="11">
        <v>0</v>
      </c>
      <c r="AY12" s="11">
        <v>0</v>
      </c>
      <c r="AZ12" s="11">
        <v>0</v>
      </c>
      <c r="BA12" s="11">
        <v>831</v>
      </c>
      <c r="BB12" s="11">
        <v>1</v>
      </c>
      <c r="BC12" s="11">
        <v>99.88</v>
      </c>
      <c r="BD12" s="11"/>
      <c r="BE12" s="11">
        <v>0</v>
      </c>
      <c r="BF12" s="11">
        <v>0</v>
      </c>
      <c r="BG12" s="11">
        <v>0</v>
      </c>
      <c r="BH12" s="11">
        <v>831</v>
      </c>
      <c r="BI12" s="11">
        <v>1</v>
      </c>
      <c r="BJ12" s="11">
        <v>99.88</v>
      </c>
      <c r="BK12" s="11"/>
      <c r="BL12" s="11">
        <v>0</v>
      </c>
      <c r="BM12" s="11">
        <v>0</v>
      </c>
      <c r="BN12" s="11">
        <v>0</v>
      </c>
      <c r="BO12" s="11">
        <v>831</v>
      </c>
      <c r="BP12" s="11">
        <v>1</v>
      </c>
      <c r="BQ12" s="11">
        <v>99.88</v>
      </c>
      <c r="BR12" s="11"/>
      <c r="BS12" s="11">
        <v>0</v>
      </c>
      <c r="BT12" s="11">
        <v>0</v>
      </c>
      <c r="BU12" s="11">
        <v>42</v>
      </c>
      <c r="BV12" s="11">
        <v>789</v>
      </c>
      <c r="BW12" s="11">
        <v>1</v>
      </c>
      <c r="BX12" s="11">
        <v>94.831999999999994</v>
      </c>
      <c r="BY12" s="11">
        <v>0</v>
      </c>
      <c r="BZ12" s="11">
        <v>0</v>
      </c>
      <c r="CA12" s="11">
        <v>0</v>
      </c>
      <c r="CB12" s="11">
        <v>0</v>
      </c>
      <c r="CC12" s="11">
        <v>831</v>
      </c>
      <c r="CD12" s="11">
        <v>1</v>
      </c>
      <c r="CE12" s="11">
        <v>99.88</v>
      </c>
      <c r="CF12" s="11"/>
      <c r="CG12" s="11">
        <v>0</v>
      </c>
      <c r="CH12" s="11">
        <v>0</v>
      </c>
      <c r="CI12" s="11">
        <v>0</v>
      </c>
      <c r="CJ12" s="11">
        <v>831</v>
      </c>
      <c r="CK12" s="11">
        <v>1</v>
      </c>
      <c r="CL12" s="11">
        <v>99.88</v>
      </c>
      <c r="CM12" s="11"/>
      <c r="CN12" s="11">
        <v>0</v>
      </c>
      <c r="CO12" s="11">
        <v>0</v>
      </c>
      <c r="CP12" s="11">
        <v>0</v>
      </c>
      <c r="CQ12" s="11">
        <v>831</v>
      </c>
      <c r="CR12" s="11">
        <v>1</v>
      </c>
      <c r="CS12" s="11">
        <v>99.88</v>
      </c>
      <c r="CT12" s="11"/>
      <c r="CU12" s="11">
        <v>0</v>
      </c>
      <c r="CV12" s="11">
        <v>0</v>
      </c>
      <c r="CW12" s="11">
        <v>126</v>
      </c>
      <c r="CX12" s="11">
        <v>705</v>
      </c>
      <c r="CY12" s="11">
        <v>1</v>
      </c>
      <c r="CZ12" s="11">
        <v>84.736000000000004</v>
      </c>
      <c r="DA12" s="11">
        <v>0</v>
      </c>
      <c r="DB12" s="11">
        <v>0</v>
      </c>
      <c r="DC12" s="11">
        <v>0</v>
      </c>
      <c r="DD12" s="11">
        <v>0</v>
      </c>
      <c r="DE12" s="11">
        <v>831</v>
      </c>
      <c r="DF12" s="11">
        <v>1</v>
      </c>
      <c r="DG12" s="11">
        <v>99.88</v>
      </c>
      <c r="DH12" s="11"/>
      <c r="DI12" s="11">
        <v>0</v>
      </c>
      <c r="DJ12" s="11">
        <v>0</v>
      </c>
      <c r="DK12" s="11">
        <v>0</v>
      </c>
      <c r="DL12" s="11">
        <v>831</v>
      </c>
      <c r="DM12" s="11">
        <v>1</v>
      </c>
      <c r="DN12" s="11">
        <v>99.88</v>
      </c>
      <c r="DO12" s="11"/>
      <c r="DP12" s="11">
        <v>0</v>
      </c>
      <c r="DQ12" s="11">
        <v>0</v>
      </c>
      <c r="DR12" s="11">
        <v>0</v>
      </c>
      <c r="DS12" s="11">
        <v>831</v>
      </c>
      <c r="DT12" s="11">
        <v>1</v>
      </c>
      <c r="DU12" s="11">
        <v>99.88</v>
      </c>
      <c r="DV12" s="11"/>
      <c r="DW12" s="11">
        <v>0</v>
      </c>
      <c r="DX12" s="11">
        <v>0</v>
      </c>
      <c r="DY12" s="11">
        <v>0</v>
      </c>
      <c r="DZ12" s="11">
        <v>831</v>
      </c>
      <c r="EA12" s="11">
        <v>1</v>
      </c>
      <c r="EB12" s="11">
        <v>99.88</v>
      </c>
      <c r="EC12" s="11"/>
      <c r="ED12" s="11">
        <v>0</v>
      </c>
      <c r="EE12" s="11">
        <v>0</v>
      </c>
      <c r="EF12" s="11">
        <v>0</v>
      </c>
      <c r="EG12" s="11">
        <v>831</v>
      </c>
      <c r="EH12" s="11">
        <v>1</v>
      </c>
      <c r="EI12" s="11">
        <v>99.88</v>
      </c>
      <c r="EJ12" s="11"/>
      <c r="EK12" s="11">
        <v>0</v>
      </c>
      <c r="EL12" s="11">
        <v>0</v>
      </c>
      <c r="EM12" s="11">
        <v>0</v>
      </c>
      <c r="EN12" s="11">
        <v>831</v>
      </c>
      <c r="EO12" s="11">
        <v>1</v>
      </c>
      <c r="EP12" s="11">
        <v>99.88</v>
      </c>
      <c r="EQ12" s="11"/>
      <c r="ER12" s="11">
        <v>0</v>
      </c>
      <c r="ES12" s="11">
        <v>0</v>
      </c>
      <c r="ET12" s="11">
        <v>12</v>
      </c>
      <c r="EU12" s="11">
        <v>819</v>
      </c>
      <c r="EV12" s="11">
        <v>1</v>
      </c>
      <c r="EW12" s="11">
        <v>98.438000000000002</v>
      </c>
      <c r="EX12" s="11">
        <v>0</v>
      </c>
      <c r="EY12" s="11">
        <v>0</v>
      </c>
      <c r="EZ12" s="11">
        <v>0</v>
      </c>
      <c r="FA12" s="11">
        <v>0</v>
      </c>
      <c r="FB12" s="11">
        <v>831</v>
      </c>
      <c r="FC12" s="11">
        <v>1</v>
      </c>
      <c r="FD12" s="11">
        <v>99.88</v>
      </c>
      <c r="FE12" s="11"/>
      <c r="FF12" s="11">
        <v>0</v>
      </c>
      <c r="FG12" s="11">
        <v>0</v>
      </c>
      <c r="FH12" s="11">
        <v>0</v>
      </c>
      <c r="FI12" s="11">
        <v>831</v>
      </c>
      <c r="FJ12" s="11">
        <v>1</v>
      </c>
      <c r="FK12" s="11">
        <v>99.88</v>
      </c>
      <c r="FL12" s="11"/>
      <c r="FM12" s="11">
        <v>0</v>
      </c>
      <c r="FN12" s="11">
        <v>0</v>
      </c>
      <c r="FO12" s="11">
        <v>0</v>
      </c>
      <c r="FP12" s="11">
        <v>831</v>
      </c>
      <c r="FQ12" s="11">
        <v>1</v>
      </c>
      <c r="FR12" s="11">
        <v>99.88</v>
      </c>
      <c r="FS12" s="11"/>
      <c r="FT12" s="11">
        <v>0</v>
      </c>
      <c r="FU12" s="11">
        <v>0</v>
      </c>
      <c r="FV12" s="11">
        <v>120</v>
      </c>
      <c r="FW12" s="11">
        <v>711</v>
      </c>
      <c r="FX12" s="11">
        <v>1</v>
      </c>
      <c r="FY12" s="11">
        <v>85.456999999999994</v>
      </c>
      <c r="FZ12" s="11">
        <v>0</v>
      </c>
      <c r="GA12" s="11">
        <v>0</v>
      </c>
      <c r="GB12" s="11">
        <v>0</v>
      </c>
      <c r="GC12" s="11">
        <v>0</v>
      </c>
      <c r="GD12" s="11">
        <v>831</v>
      </c>
      <c r="GE12" s="11">
        <v>1</v>
      </c>
      <c r="GF12" s="11">
        <v>99.88</v>
      </c>
      <c r="GG12" s="11"/>
      <c r="GH12" s="11">
        <v>0</v>
      </c>
      <c r="GI12" s="11">
        <v>1</v>
      </c>
      <c r="GJ12" s="11">
        <v>15</v>
      </c>
      <c r="GK12" s="11">
        <v>816</v>
      </c>
      <c r="GL12" s="11">
        <v>0</v>
      </c>
      <c r="GM12" s="11">
        <v>98.197000000000003</v>
      </c>
      <c r="GN12" s="11">
        <v>6.25</v>
      </c>
      <c r="GO12" s="11">
        <v>100</v>
      </c>
      <c r="GP12" s="11">
        <v>0</v>
      </c>
      <c r="GQ12" s="11">
        <v>0</v>
      </c>
      <c r="GR12" s="11">
        <v>831</v>
      </c>
      <c r="GS12" s="11">
        <v>1</v>
      </c>
      <c r="GT12" s="11">
        <v>99.88</v>
      </c>
      <c r="GU12" s="11"/>
      <c r="GV12" s="11">
        <v>0</v>
      </c>
      <c r="GW12" s="11">
        <v>0</v>
      </c>
      <c r="GX12" s="11">
        <v>0</v>
      </c>
      <c r="GY12" s="11">
        <v>831</v>
      </c>
      <c r="GZ12" s="11">
        <v>1</v>
      </c>
      <c r="HA12" s="11">
        <v>99.88</v>
      </c>
      <c r="HB12" s="11"/>
      <c r="HC12" s="11">
        <v>0</v>
      </c>
      <c r="HD12" s="11">
        <v>1</v>
      </c>
      <c r="HE12" s="11">
        <v>41</v>
      </c>
      <c r="HF12" s="11">
        <v>790</v>
      </c>
      <c r="HG12" s="11">
        <v>0</v>
      </c>
      <c r="HH12" s="11">
        <v>95.072000000000003</v>
      </c>
      <c r="HI12" s="11">
        <v>2.3809999999999998</v>
      </c>
      <c r="HJ12" s="11">
        <v>100</v>
      </c>
      <c r="HK12" s="11">
        <v>0</v>
      </c>
      <c r="HL12" s="11">
        <v>0</v>
      </c>
      <c r="HM12" s="11">
        <v>831</v>
      </c>
      <c r="HN12" s="11">
        <v>1</v>
      </c>
      <c r="HO12" s="11">
        <v>99.88</v>
      </c>
      <c r="HP12" s="11"/>
      <c r="HQ12" s="11">
        <v>0</v>
      </c>
      <c r="HR12" s="11">
        <v>1</v>
      </c>
      <c r="HS12" s="11">
        <v>71</v>
      </c>
      <c r="HT12" s="11">
        <v>760</v>
      </c>
      <c r="HU12" s="11">
        <v>0</v>
      </c>
      <c r="HV12" s="11">
        <v>91.465999999999994</v>
      </c>
      <c r="HW12" s="11">
        <v>1.389</v>
      </c>
      <c r="HX12" s="11">
        <v>100</v>
      </c>
      <c r="HY12" s="11">
        <v>0</v>
      </c>
      <c r="HZ12" s="11">
        <v>4</v>
      </c>
      <c r="IA12" s="11">
        <v>827</v>
      </c>
      <c r="IB12" s="11">
        <v>1</v>
      </c>
      <c r="IC12" s="11">
        <v>99.399000000000001</v>
      </c>
      <c r="ID12" s="11">
        <v>0</v>
      </c>
      <c r="IE12" s="11">
        <v>0</v>
      </c>
      <c r="IF12" s="11">
        <v>0</v>
      </c>
      <c r="IG12" s="11">
        <v>0</v>
      </c>
      <c r="IH12" s="11">
        <v>831</v>
      </c>
      <c r="II12" s="11">
        <v>1</v>
      </c>
      <c r="IJ12" s="11">
        <v>99.88</v>
      </c>
      <c r="IK12" s="11"/>
      <c r="IL12" s="11">
        <v>0</v>
      </c>
      <c r="IM12" s="11">
        <v>0</v>
      </c>
      <c r="IN12" s="11">
        <v>0</v>
      </c>
      <c r="IO12" s="11">
        <v>831</v>
      </c>
      <c r="IP12" s="11">
        <v>1</v>
      </c>
      <c r="IQ12" s="11">
        <v>99.88</v>
      </c>
      <c r="IR12" s="11"/>
      <c r="IS12" s="11">
        <v>0</v>
      </c>
      <c r="IT12" s="11">
        <v>0</v>
      </c>
      <c r="IU12" s="11">
        <v>0</v>
      </c>
      <c r="IV12" s="11">
        <v>831</v>
      </c>
      <c r="IW12" s="11">
        <v>1</v>
      </c>
      <c r="IX12" s="11">
        <v>99.88</v>
      </c>
      <c r="IY12" s="11"/>
      <c r="IZ12" s="11">
        <v>0</v>
      </c>
      <c r="JA12" s="11">
        <v>0</v>
      </c>
      <c r="JB12" s="11">
        <v>0</v>
      </c>
      <c r="JC12" s="11">
        <v>831</v>
      </c>
      <c r="JD12" s="11">
        <v>1</v>
      </c>
      <c r="JE12" s="11">
        <v>99.88</v>
      </c>
      <c r="JF12" s="11"/>
      <c r="JG12" s="11">
        <v>0</v>
      </c>
      <c r="JH12" s="11">
        <v>0</v>
      </c>
      <c r="JI12" s="11">
        <v>0</v>
      </c>
      <c r="JJ12" s="11">
        <v>831</v>
      </c>
      <c r="JK12" s="11">
        <v>1</v>
      </c>
      <c r="JL12" s="11">
        <v>99.88</v>
      </c>
      <c r="JM12" s="11"/>
      <c r="JN12" s="11">
        <v>0</v>
      </c>
      <c r="JO12" s="11">
        <v>0</v>
      </c>
      <c r="JP12" s="11">
        <v>0</v>
      </c>
      <c r="JQ12" s="11">
        <v>831</v>
      </c>
      <c r="JR12" s="11">
        <v>1</v>
      </c>
      <c r="JS12" s="11">
        <v>99.88</v>
      </c>
      <c r="JT12" s="11"/>
      <c r="JU12" s="11">
        <v>0</v>
      </c>
      <c r="JV12" s="11">
        <v>0</v>
      </c>
      <c r="JW12" s="11">
        <v>0</v>
      </c>
      <c r="JX12" s="11">
        <v>831</v>
      </c>
      <c r="JY12" s="11">
        <v>1</v>
      </c>
      <c r="JZ12" s="11">
        <v>99.88</v>
      </c>
      <c r="KA12" s="11"/>
      <c r="KB12" s="11">
        <v>0</v>
      </c>
      <c r="KC12" s="11">
        <v>0</v>
      </c>
      <c r="KD12" s="11">
        <v>20</v>
      </c>
      <c r="KE12" s="11">
        <v>811</v>
      </c>
      <c r="KF12" s="11">
        <v>1</v>
      </c>
      <c r="KG12" s="11">
        <v>97.475999999999999</v>
      </c>
      <c r="KH12" s="11">
        <v>0</v>
      </c>
      <c r="KI12" s="11">
        <v>0</v>
      </c>
      <c r="KJ12" s="11">
        <v>0</v>
      </c>
      <c r="KK12" s="11">
        <v>4</v>
      </c>
      <c r="KL12" s="11">
        <v>827</v>
      </c>
      <c r="KM12" s="11">
        <v>1</v>
      </c>
      <c r="KN12" s="11">
        <v>99.399000000000001</v>
      </c>
      <c r="KO12" s="11">
        <v>0</v>
      </c>
      <c r="KP12" s="11">
        <v>0</v>
      </c>
      <c r="KQ12" s="11">
        <v>0</v>
      </c>
      <c r="KR12" s="11">
        <v>0</v>
      </c>
      <c r="KS12" s="11">
        <v>831</v>
      </c>
      <c r="KT12" s="11">
        <v>1</v>
      </c>
      <c r="KU12" s="11">
        <v>99.88</v>
      </c>
      <c r="KV12" s="11"/>
      <c r="KW12" s="11">
        <v>0</v>
      </c>
      <c r="KX12" s="11">
        <v>0</v>
      </c>
      <c r="KY12" s="11">
        <v>100</v>
      </c>
      <c r="KZ12" s="11">
        <v>731</v>
      </c>
      <c r="LA12" s="11">
        <v>1</v>
      </c>
      <c r="LB12" s="11">
        <v>87.861000000000004</v>
      </c>
      <c r="LC12" s="11">
        <v>0</v>
      </c>
      <c r="LD12" s="11">
        <v>0</v>
      </c>
      <c r="LE12" s="11">
        <v>0</v>
      </c>
      <c r="LF12" s="11">
        <v>190</v>
      </c>
      <c r="LG12" s="11">
        <v>641</v>
      </c>
      <c r="LH12" s="11">
        <v>1</v>
      </c>
      <c r="LI12" s="11">
        <v>77.043000000000006</v>
      </c>
      <c r="LJ12" s="11">
        <v>0</v>
      </c>
      <c r="LK12" s="11">
        <v>0</v>
      </c>
      <c r="LL12" s="11">
        <v>0</v>
      </c>
      <c r="LM12" s="11">
        <v>35</v>
      </c>
      <c r="LN12" s="11">
        <v>796</v>
      </c>
      <c r="LO12" s="11">
        <v>1</v>
      </c>
      <c r="LP12" s="11">
        <v>95.673000000000002</v>
      </c>
      <c r="LQ12" s="11">
        <v>0</v>
      </c>
      <c r="LR12" s="11">
        <v>0</v>
      </c>
      <c r="LS12" s="11">
        <v>0</v>
      </c>
      <c r="LT12" s="11">
        <v>0</v>
      </c>
      <c r="LU12" s="11">
        <v>831</v>
      </c>
      <c r="LV12" s="11">
        <v>1</v>
      </c>
      <c r="LW12" s="11">
        <v>99.88</v>
      </c>
      <c r="LX12" s="11"/>
      <c r="LY12" s="11">
        <v>0</v>
      </c>
      <c r="LZ12" s="11">
        <v>0</v>
      </c>
      <c r="MA12" s="11">
        <v>0</v>
      </c>
      <c r="MB12" s="11">
        <v>831</v>
      </c>
      <c r="MC12" s="11">
        <v>1</v>
      </c>
      <c r="MD12" s="11">
        <v>99.88</v>
      </c>
      <c r="ME12" s="11"/>
      <c r="MF12" s="11">
        <v>0</v>
      </c>
      <c r="MG12" s="11">
        <v>0</v>
      </c>
      <c r="MH12" s="11">
        <v>0</v>
      </c>
      <c r="MI12" s="11">
        <v>831</v>
      </c>
      <c r="MJ12" s="11">
        <v>1</v>
      </c>
      <c r="MK12" s="11">
        <v>99.88</v>
      </c>
      <c r="ML12" s="11"/>
      <c r="MM12" s="11">
        <v>0</v>
      </c>
      <c r="MN12" s="11">
        <v>0</v>
      </c>
      <c r="MO12" s="11">
        <v>24</v>
      </c>
      <c r="MP12" s="11">
        <v>807</v>
      </c>
      <c r="MQ12" s="11">
        <v>1</v>
      </c>
      <c r="MR12" s="11">
        <v>96.995000000000005</v>
      </c>
      <c r="MS12" s="11">
        <v>0</v>
      </c>
      <c r="MT12" s="11">
        <v>0</v>
      </c>
      <c r="MU12" s="11">
        <v>0</v>
      </c>
      <c r="MV12" s="11">
        <v>0</v>
      </c>
      <c r="MW12" s="11">
        <v>831</v>
      </c>
      <c r="MX12" s="11">
        <v>1</v>
      </c>
      <c r="MY12" s="11">
        <v>99.88</v>
      </c>
      <c r="MZ12" s="11"/>
      <c r="NA12" s="11">
        <v>0</v>
      </c>
      <c r="NB12" s="11">
        <v>0</v>
      </c>
      <c r="NC12" s="11">
        <v>0</v>
      </c>
      <c r="ND12" s="11">
        <v>831</v>
      </c>
      <c r="NE12" s="11">
        <v>1</v>
      </c>
      <c r="NF12" s="11">
        <v>99.88</v>
      </c>
      <c r="NG12" s="11"/>
      <c r="NH12" s="11">
        <v>0</v>
      </c>
      <c r="NI12" s="11">
        <v>0</v>
      </c>
      <c r="NJ12" s="11">
        <v>0</v>
      </c>
      <c r="NK12" s="11">
        <v>831</v>
      </c>
      <c r="NL12" s="11">
        <v>1</v>
      </c>
      <c r="NM12" s="11">
        <v>99.88</v>
      </c>
      <c r="NN12" s="11"/>
      <c r="NO12" s="11">
        <v>0</v>
      </c>
      <c r="NP12" s="11">
        <v>0</v>
      </c>
      <c r="NQ12" s="11">
        <v>60</v>
      </c>
      <c r="NR12" s="11">
        <v>771</v>
      </c>
      <c r="NS12" s="11">
        <v>1</v>
      </c>
      <c r="NT12" s="11">
        <v>92.668000000000006</v>
      </c>
      <c r="NU12" s="11">
        <v>0</v>
      </c>
      <c r="NV12" s="11">
        <v>0</v>
      </c>
      <c r="NW12" s="11">
        <v>0</v>
      </c>
      <c r="NX12" s="11">
        <v>0</v>
      </c>
      <c r="NY12" s="11">
        <v>831</v>
      </c>
      <c r="NZ12" s="11">
        <v>1</v>
      </c>
      <c r="OA12" s="11">
        <v>99.88</v>
      </c>
      <c r="OB12" s="11"/>
      <c r="OC12" s="11">
        <v>0</v>
      </c>
      <c r="OD12" s="11">
        <v>0</v>
      </c>
      <c r="OE12" s="11">
        <v>0</v>
      </c>
      <c r="OF12" s="11">
        <v>831</v>
      </c>
      <c r="OG12" s="11">
        <v>1</v>
      </c>
      <c r="OH12" s="11">
        <v>99.88</v>
      </c>
      <c r="OI12" s="11"/>
      <c r="OJ12" s="11">
        <v>0</v>
      </c>
      <c r="OK12" s="11">
        <v>0</v>
      </c>
      <c r="OL12" s="11">
        <v>0</v>
      </c>
      <c r="OM12" s="11">
        <v>831</v>
      </c>
      <c r="ON12" s="11">
        <v>1</v>
      </c>
      <c r="OO12" s="11">
        <v>99.88</v>
      </c>
      <c r="OP12" s="11"/>
      <c r="OQ12" s="11">
        <v>0</v>
      </c>
      <c r="OR12" s="11">
        <v>0</v>
      </c>
      <c r="OS12" s="11">
        <v>10</v>
      </c>
      <c r="OT12" s="11">
        <v>821</v>
      </c>
      <c r="OU12" s="11">
        <v>1</v>
      </c>
      <c r="OV12" s="11">
        <v>98.677999999999997</v>
      </c>
      <c r="OW12" s="11">
        <v>0</v>
      </c>
      <c r="OX12" s="11">
        <v>0</v>
      </c>
      <c r="OY12" s="11">
        <v>0</v>
      </c>
      <c r="OZ12" s="11">
        <v>0</v>
      </c>
      <c r="PA12" s="11">
        <v>831</v>
      </c>
      <c r="PB12" s="11">
        <v>1</v>
      </c>
      <c r="PC12" s="11">
        <v>99.88</v>
      </c>
      <c r="PD12" s="11"/>
      <c r="PE12" s="11">
        <v>0</v>
      </c>
      <c r="PF12" s="11">
        <v>0</v>
      </c>
      <c r="PG12" s="11">
        <v>0</v>
      </c>
      <c r="PH12" s="11">
        <v>831</v>
      </c>
      <c r="PI12" s="11">
        <v>1</v>
      </c>
      <c r="PJ12" s="11">
        <v>99.88</v>
      </c>
      <c r="PK12" s="11"/>
      <c r="PL12" s="11">
        <v>0</v>
      </c>
      <c r="PM12" s="11">
        <v>0</v>
      </c>
      <c r="PN12" s="11">
        <v>0</v>
      </c>
      <c r="PO12" s="11">
        <v>831</v>
      </c>
      <c r="PP12" s="11">
        <v>1</v>
      </c>
      <c r="PQ12" s="11">
        <v>99.88</v>
      </c>
      <c r="PR12" s="11"/>
      <c r="PS12" s="11">
        <v>0</v>
      </c>
      <c r="PT12" s="11">
        <v>0</v>
      </c>
      <c r="PU12" s="11">
        <v>0</v>
      </c>
      <c r="PV12" s="11">
        <v>831</v>
      </c>
      <c r="PW12" s="11">
        <v>1</v>
      </c>
      <c r="PX12" s="11">
        <v>99.88</v>
      </c>
      <c r="PY12" s="11"/>
      <c r="PZ12" s="11">
        <v>0</v>
      </c>
      <c r="QA12" s="11">
        <v>0</v>
      </c>
      <c r="QB12" s="11">
        <v>0</v>
      </c>
      <c r="QC12" s="11">
        <v>831</v>
      </c>
      <c r="QD12" s="11">
        <v>1</v>
      </c>
      <c r="QE12" s="11">
        <v>99.88</v>
      </c>
      <c r="QF12" s="11"/>
      <c r="QG12" s="11">
        <v>0</v>
      </c>
      <c r="QH12" s="11">
        <v>0</v>
      </c>
      <c r="QI12" s="11">
        <v>0</v>
      </c>
      <c r="QJ12" s="11">
        <v>831</v>
      </c>
      <c r="QK12" s="11">
        <v>1</v>
      </c>
      <c r="QL12" s="11">
        <v>99.88</v>
      </c>
      <c r="QM12" s="11"/>
      <c r="QN12" s="11">
        <v>0</v>
      </c>
      <c r="QO12" s="11">
        <v>0</v>
      </c>
      <c r="QP12" s="11">
        <v>0</v>
      </c>
      <c r="QQ12" s="11">
        <v>831</v>
      </c>
      <c r="QR12" s="11">
        <v>1</v>
      </c>
      <c r="QS12" s="11">
        <v>99.88</v>
      </c>
      <c r="QT12" s="11"/>
      <c r="QU12" s="11">
        <v>0</v>
      </c>
      <c r="QV12" s="11">
        <v>0</v>
      </c>
      <c r="QW12" s="11">
        <v>0</v>
      </c>
      <c r="QX12" s="11">
        <v>831</v>
      </c>
      <c r="QY12" s="11">
        <v>1</v>
      </c>
      <c r="QZ12" s="11">
        <v>99.88</v>
      </c>
      <c r="RA12" s="11"/>
      <c r="RB12" s="11">
        <v>0</v>
      </c>
      <c r="RC12" s="11">
        <v>0</v>
      </c>
      <c r="RD12" s="11">
        <v>0</v>
      </c>
      <c r="RE12" s="11">
        <v>831</v>
      </c>
      <c r="RF12" s="11">
        <v>1</v>
      </c>
      <c r="RG12" s="11">
        <v>99.88</v>
      </c>
      <c r="RH12" s="11"/>
      <c r="RI12" s="11">
        <v>0</v>
      </c>
      <c r="RJ12" s="11">
        <v>0</v>
      </c>
      <c r="RK12" s="11">
        <v>6</v>
      </c>
      <c r="RL12" s="11">
        <v>825</v>
      </c>
      <c r="RM12" s="11">
        <v>1</v>
      </c>
      <c r="RN12" s="11">
        <v>99.159000000000006</v>
      </c>
      <c r="RO12" s="11">
        <v>0</v>
      </c>
      <c r="RP12" s="11">
        <v>0</v>
      </c>
      <c r="RQ12" s="11">
        <v>0</v>
      </c>
      <c r="RR12" s="11">
        <v>0</v>
      </c>
      <c r="RS12" s="11">
        <v>831</v>
      </c>
      <c r="RT12" s="11">
        <v>1</v>
      </c>
      <c r="RU12" s="11">
        <v>99.88</v>
      </c>
      <c r="RV12" s="11"/>
      <c r="RW12" s="11">
        <v>0</v>
      </c>
      <c r="RX12" s="11">
        <v>0</v>
      </c>
      <c r="RY12" s="11">
        <v>0</v>
      </c>
      <c r="RZ12" s="11">
        <v>831</v>
      </c>
      <c r="SA12" s="11">
        <v>1</v>
      </c>
      <c r="SB12" s="11">
        <v>99.88</v>
      </c>
      <c r="SC12" s="11"/>
      <c r="SD12" s="11">
        <v>0</v>
      </c>
      <c r="SE12" s="11">
        <v>0</v>
      </c>
      <c r="SF12" s="11">
        <v>100</v>
      </c>
      <c r="SG12" s="11">
        <v>731</v>
      </c>
      <c r="SH12" s="11">
        <v>1</v>
      </c>
      <c r="SI12" s="11">
        <v>87.861000000000004</v>
      </c>
      <c r="SJ12" s="11">
        <v>0</v>
      </c>
      <c r="SK12" s="11">
        <v>0</v>
      </c>
      <c r="SL12" s="11">
        <v>1</v>
      </c>
      <c r="SM12" s="11">
        <v>811</v>
      </c>
      <c r="SN12" s="11">
        <v>20</v>
      </c>
      <c r="SO12" s="11">
        <v>0</v>
      </c>
      <c r="SP12" s="11">
        <v>2.524</v>
      </c>
      <c r="SQ12" s="11">
        <v>0.123</v>
      </c>
      <c r="SR12" s="11">
        <v>100</v>
      </c>
      <c r="SS12" s="11">
        <v>0</v>
      </c>
      <c r="ST12" s="11">
        <v>0</v>
      </c>
      <c r="SU12" s="11">
        <v>831</v>
      </c>
      <c r="SV12" s="11">
        <v>1</v>
      </c>
      <c r="SW12" s="11">
        <v>99.88</v>
      </c>
      <c r="SX12" s="11"/>
      <c r="SY12" s="11">
        <v>0</v>
      </c>
      <c r="SZ12" s="11">
        <v>0</v>
      </c>
      <c r="TA12" s="11">
        <v>0</v>
      </c>
      <c r="TB12" s="11">
        <v>831</v>
      </c>
      <c r="TC12" s="11">
        <v>1</v>
      </c>
      <c r="TD12" s="11">
        <v>99.88</v>
      </c>
      <c r="TE12" s="11"/>
      <c r="TF12" s="11">
        <v>0</v>
      </c>
      <c r="TG12" s="11">
        <v>0</v>
      </c>
      <c r="TH12" s="11">
        <v>270</v>
      </c>
      <c r="TI12" s="11">
        <v>561</v>
      </c>
      <c r="TJ12" s="11">
        <v>1</v>
      </c>
      <c r="TK12" s="11">
        <v>67.427999999999997</v>
      </c>
      <c r="TL12" s="11">
        <v>0</v>
      </c>
      <c r="TM12" s="11">
        <v>0</v>
      </c>
      <c r="TN12" s="11">
        <v>0</v>
      </c>
      <c r="TO12" s="11">
        <v>50</v>
      </c>
      <c r="TP12" s="11">
        <v>781</v>
      </c>
      <c r="TQ12" s="11">
        <v>1</v>
      </c>
      <c r="TR12" s="11">
        <v>93.87</v>
      </c>
      <c r="TS12" s="11">
        <v>0</v>
      </c>
      <c r="TT12" s="11">
        <v>0</v>
      </c>
      <c r="TU12" s="11">
        <v>0</v>
      </c>
      <c r="TV12" s="11">
        <v>6</v>
      </c>
      <c r="TW12" s="11">
        <v>825</v>
      </c>
      <c r="TX12" s="11">
        <v>1</v>
      </c>
      <c r="TY12" s="11">
        <v>99.159000000000006</v>
      </c>
      <c r="TZ12" s="11">
        <v>0</v>
      </c>
      <c r="UA12" s="11">
        <v>0</v>
      </c>
      <c r="UB12" s="11">
        <v>0</v>
      </c>
      <c r="UC12" s="11">
        <v>1</v>
      </c>
      <c r="UD12" s="11">
        <v>830</v>
      </c>
      <c r="UE12" s="11">
        <v>1</v>
      </c>
      <c r="UF12" s="11">
        <v>99.76</v>
      </c>
      <c r="UG12" s="11">
        <v>0</v>
      </c>
      <c r="UH12" s="11">
        <v>0</v>
      </c>
      <c r="UI12" s="11">
        <v>0</v>
      </c>
      <c r="UJ12" s="11">
        <v>0</v>
      </c>
      <c r="UK12" s="11">
        <v>831</v>
      </c>
      <c r="UL12" s="11">
        <v>1</v>
      </c>
      <c r="UM12" s="11">
        <v>99.88</v>
      </c>
      <c r="UN12" s="11"/>
      <c r="UO12" s="11">
        <v>0</v>
      </c>
      <c r="UP12" s="11">
        <v>0</v>
      </c>
      <c r="UQ12" s="11">
        <v>0</v>
      </c>
      <c r="UR12" s="11">
        <v>831</v>
      </c>
      <c r="US12" s="11">
        <v>1</v>
      </c>
      <c r="UT12" s="11">
        <v>99.88</v>
      </c>
      <c r="UU12" s="11"/>
      <c r="UV12" s="11">
        <v>0</v>
      </c>
      <c r="UW12" s="11">
        <v>1</v>
      </c>
      <c r="UX12" s="11">
        <v>367</v>
      </c>
      <c r="UY12" s="11">
        <v>464</v>
      </c>
      <c r="UZ12" s="11">
        <v>0</v>
      </c>
      <c r="VA12" s="11">
        <v>55.889000000000003</v>
      </c>
      <c r="VB12" s="11">
        <v>0.27200000000000002</v>
      </c>
      <c r="VC12" s="11">
        <v>100</v>
      </c>
      <c r="VD12" s="11">
        <v>0</v>
      </c>
      <c r="VE12" s="11">
        <v>0</v>
      </c>
      <c r="VF12" s="11">
        <v>831</v>
      </c>
      <c r="VG12" s="11">
        <v>1</v>
      </c>
      <c r="VH12" s="11">
        <v>99.88</v>
      </c>
      <c r="VI12" s="11"/>
      <c r="VJ12" s="11">
        <v>0</v>
      </c>
      <c r="VK12" s="11">
        <v>0</v>
      </c>
      <c r="VL12" s="11">
        <v>0</v>
      </c>
      <c r="VM12" s="11">
        <v>831</v>
      </c>
      <c r="VN12" s="11">
        <v>1</v>
      </c>
      <c r="VO12" s="11">
        <v>99.88</v>
      </c>
      <c r="VP12" s="11"/>
      <c r="VQ12" s="11">
        <v>0</v>
      </c>
      <c r="VR12" s="11">
        <v>0</v>
      </c>
      <c r="VS12" s="11">
        <v>124</v>
      </c>
      <c r="VT12" s="11">
        <v>707</v>
      </c>
      <c r="VU12" s="11">
        <v>1</v>
      </c>
      <c r="VV12" s="11">
        <v>84.975999999999999</v>
      </c>
      <c r="VW12" s="11">
        <v>0</v>
      </c>
      <c r="VX12" s="11">
        <v>0</v>
      </c>
      <c r="VY12" s="11">
        <v>0</v>
      </c>
      <c r="VZ12" s="11">
        <v>0</v>
      </c>
      <c r="WA12" s="11">
        <v>831</v>
      </c>
      <c r="WB12" s="11">
        <v>1</v>
      </c>
      <c r="WC12" s="11">
        <v>99.88</v>
      </c>
      <c r="WD12" s="11"/>
      <c r="WE12" s="11">
        <v>0</v>
      </c>
      <c r="WF12" s="11">
        <v>0</v>
      </c>
      <c r="WG12" s="11">
        <v>10</v>
      </c>
      <c r="WH12" s="11">
        <v>821</v>
      </c>
      <c r="WI12" s="11">
        <v>1</v>
      </c>
      <c r="WJ12" s="11">
        <v>98.677999999999997</v>
      </c>
      <c r="WK12" s="11">
        <v>0</v>
      </c>
      <c r="WL12" s="11">
        <v>0</v>
      </c>
      <c r="WM12" s="11">
        <v>0</v>
      </c>
      <c r="WN12" s="11">
        <v>0</v>
      </c>
      <c r="WO12" s="11">
        <v>831</v>
      </c>
      <c r="WP12" s="11">
        <v>1</v>
      </c>
      <c r="WQ12" s="11">
        <v>99.88</v>
      </c>
      <c r="WR12" s="11"/>
      <c r="WS12" s="11">
        <v>0</v>
      </c>
      <c r="WT12" s="11">
        <v>0</v>
      </c>
      <c r="WU12" s="11">
        <v>0</v>
      </c>
      <c r="WV12" s="11">
        <v>831</v>
      </c>
      <c r="WW12" s="11">
        <v>1</v>
      </c>
      <c r="WX12" s="11">
        <v>99.88</v>
      </c>
      <c r="WY12" s="11"/>
      <c r="WZ12" s="11">
        <v>0</v>
      </c>
      <c r="XA12" s="11">
        <v>0</v>
      </c>
      <c r="XB12" s="11">
        <v>0</v>
      </c>
      <c r="XC12" s="11">
        <v>831</v>
      </c>
      <c r="XD12" s="11">
        <v>1</v>
      </c>
      <c r="XE12" s="11">
        <v>99.88</v>
      </c>
      <c r="XF12" s="11"/>
      <c r="XG12" s="11">
        <v>0</v>
      </c>
      <c r="XH12" s="11">
        <v>0</v>
      </c>
      <c r="XI12" s="11">
        <v>430</v>
      </c>
      <c r="XJ12" s="11">
        <v>401</v>
      </c>
      <c r="XK12" s="11">
        <v>1</v>
      </c>
      <c r="XL12" s="11">
        <v>48.197000000000003</v>
      </c>
      <c r="XM12" s="11">
        <v>0</v>
      </c>
      <c r="XN12" s="11">
        <v>0</v>
      </c>
    </row>
    <row r="13" spans="1:638" x14ac:dyDescent="0.25">
      <c r="A13" s="10" t="s">
        <v>108</v>
      </c>
      <c r="B13" s="11">
        <v>0</v>
      </c>
      <c r="C13" s="11">
        <v>719</v>
      </c>
      <c r="D13" s="11">
        <v>157</v>
      </c>
      <c r="E13" s="11">
        <v>0</v>
      </c>
      <c r="F13" s="11">
        <v>17.922000000000001</v>
      </c>
      <c r="G13" s="11">
        <v>0</v>
      </c>
      <c r="H13" s="11"/>
      <c r="I13" s="11">
        <v>0</v>
      </c>
      <c r="J13" s="11">
        <v>0</v>
      </c>
      <c r="K13" s="11">
        <v>876</v>
      </c>
      <c r="L13" s="11">
        <v>0</v>
      </c>
      <c r="M13" s="11">
        <v>100</v>
      </c>
      <c r="N13" s="11"/>
      <c r="O13" s="11"/>
      <c r="P13" s="11">
        <v>0</v>
      </c>
      <c r="Q13" s="11">
        <v>0</v>
      </c>
      <c r="R13" s="11">
        <v>876</v>
      </c>
      <c r="S13" s="11">
        <v>0</v>
      </c>
      <c r="T13" s="11">
        <v>100</v>
      </c>
      <c r="U13" s="11"/>
      <c r="V13" s="11"/>
      <c r="W13" s="11">
        <v>0</v>
      </c>
      <c r="X13" s="11">
        <v>0</v>
      </c>
      <c r="Y13" s="11">
        <v>876</v>
      </c>
      <c r="Z13" s="11">
        <v>0</v>
      </c>
      <c r="AA13" s="11">
        <v>100</v>
      </c>
      <c r="AB13" s="11"/>
      <c r="AC13" s="11"/>
      <c r="AD13" s="11">
        <v>0</v>
      </c>
      <c r="AE13" s="11">
        <v>0</v>
      </c>
      <c r="AF13" s="11">
        <v>876</v>
      </c>
      <c r="AG13" s="11">
        <v>0</v>
      </c>
      <c r="AH13" s="11">
        <v>100</v>
      </c>
      <c r="AI13" s="11"/>
      <c r="AJ13" s="11"/>
      <c r="AK13" s="11">
        <v>0</v>
      </c>
      <c r="AL13" s="11">
        <v>12</v>
      </c>
      <c r="AM13" s="11">
        <v>864</v>
      </c>
      <c r="AN13" s="11">
        <v>0</v>
      </c>
      <c r="AO13" s="11">
        <v>98.63</v>
      </c>
      <c r="AP13" s="11">
        <v>0</v>
      </c>
      <c r="AQ13" s="11"/>
      <c r="AR13" s="11">
        <v>0</v>
      </c>
      <c r="AS13" s="11">
        <v>0</v>
      </c>
      <c r="AT13" s="11">
        <v>876</v>
      </c>
      <c r="AU13" s="11">
        <v>0</v>
      </c>
      <c r="AV13" s="11">
        <v>100</v>
      </c>
      <c r="AW13" s="11"/>
      <c r="AX13" s="11"/>
      <c r="AY13" s="11">
        <v>0</v>
      </c>
      <c r="AZ13" s="11">
        <v>0</v>
      </c>
      <c r="BA13" s="11">
        <v>876</v>
      </c>
      <c r="BB13" s="11">
        <v>0</v>
      </c>
      <c r="BC13" s="11">
        <v>100</v>
      </c>
      <c r="BD13" s="11"/>
      <c r="BE13" s="11"/>
      <c r="BF13" s="11">
        <v>0</v>
      </c>
      <c r="BG13" s="11">
        <v>0</v>
      </c>
      <c r="BH13" s="11">
        <v>876</v>
      </c>
      <c r="BI13" s="11">
        <v>0</v>
      </c>
      <c r="BJ13" s="11">
        <v>100</v>
      </c>
      <c r="BK13" s="11"/>
      <c r="BL13" s="11"/>
      <c r="BM13" s="11">
        <v>0</v>
      </c>
      <c r="BN13" s="11">
        <v>0</v>
      </c>
      <c r="BO13" s="11">
        <v>876</v>
      </c>
      <c r="BP13" s="11">
        <v>0</v>
      </c>
      <c r="BQ13" s="11">
        <v>100</v>
      </c>
      <c r="BR13" s="11"/>
      <c r="BS13" s="11"/>
      <c r="BT13" s="11">
        <v>0</v>
      </c>
      <c r="BU13" s="11">
        <v>4</v>
      </c>
      <c r="BV13" s="11">
        <v>872</v>
      </c>
      <c r="BW13" s="11">
        <v>0</v>
      </c>
      <c r="BX13" s="11">
        <v>99.543000000000006</v>
      </c>
      <c r="BY13" s="11">
        <v>0</v>
      </c>
      <c r="BZ13" s="11"/>
      <c r="CA13" s="11">
        <v>0</v>
      </c>
      <c r="CB13" s="11">
        <v>0</v>
      </c>
      <c r="CC13" s="11">
        <v>876</v>
      </c>
      <c r="CD13" s="11">
        <v>0</v>
      </c>
      <c r="CE13" s="11">
        <v>100</v>
      </c>
      <c r="CF13" s="11"/>
      <c r="CG13" s="11"/>
      <c r="CH13" s="11">
        <v>0</v>
      </c>
      <c r="CI13" s="11">
        <v>8</v>
      </c>
      <c r="CJ13" s="11">
        <v>868</v>
      </c>
      <c r="CK13" s="11">
        <v>0</v>
      </c>
      <c r="CL13" s="11">
        <v>99.087000000000003</v>
      </c>
      <c r="CM13" s="11">
        <v>0</v>
      </c>
      <c r="CN13" s="11"/>
      <c r="CO13" s="11">
        <v>0</v>
      </c>
      <c r="CP13" s="11">
        <v>0</v>
      </c>
      <c r="CQ13" s="11">
        <v>876</v>
      </c>
      <c r="CR13" s="11">
        <v>0</v>
      </c>
      <c r="CS13" s="11">
        <v>100</v>
      </c>
      <c r="CT13" s="11"/>
      <c r="CU13" s="11"/>
      <c r="CV13" s="11">
        <v>0</v>
      </c>
      <c r="CW13" s="11">
        <v>120</v>
      </c>
      <c r="CX13" s="11">
        <v>756</v>
      </c>
      <c r="CY13" s="11">
        <v>0</v>
      </c>
      <c r="CZ13" s="11">
        <v>86.301000000000002</v>
      </c>
      <c r="DA13" s="11">
        <v>0</v>
      </c>
      <c r="DB13" s="11"/>
      <c r="DC13" s="11">
        <v>0</v>
      </c>
      <c r="DD13" s="11">
        <v>0</v>
      </c>
      <c r="DE13" s="11">
        <v>876</v>
      </c>
      <c r="DF13" s="11">
        <v>0</v>
      </c>
      <c r="DG13" s="11">
        <v>100</v>
      </c>
      <c r="DH13" s="11"/>
      <c r="DI13" s="11"/>
      <c r="DJ13" s="11">
        <v>0</v>
      </c>
      <c r="DK13" s="11">
        <v>0</v>
      </c>
      <c r="DL13" s="11">
        <v>876</v>
      </c>
      <c r="DM13" s="11">
        <v>0</v>
      </c>
      <c r="DN13" s="11">
        <v>100</v>
      </c>
      <c r="DO13" s="11"/>
      <c r="DP13" s="11"/>
      <c r="DQ13" s="11">
        <v>0</v>
      </c>
      <c r="DR13" s="11">
        <v>0</v>
      </c>
      <c r="DS13" s="11">
        <v>876</v>
      </c>
      <c r="DT13" s="11">
        <v>0</v>
      </c>
      <c r="DU13" s="11">
        <v>100</v>
      </c>
      <c r="DV13" s="11"/>
      <c r="DW13" s="11"/>
      <c r="DX13" s="11">
        <v>0</v>
      </c>
      <c r="DY13" s="11">
        <v>0</v>
      </c>
      <c r="DZ13" s="11">
        <v>876</v>
      </c>
      <c r="EA13" s="11">
        <v>0</v>
      </c>
      <c r="EB13" s="11">
        <v>100</v>
      </c>
      <c r="EC13" s="11"/>
      <c r="ED13" s="11"/>
      <c r="EE13" s="11">
        <v>0</v>
      </c>
      <c r="EF13" s="11">
        <v>876</v>
      </c>
      <c r="EG13" s="11">
        <v>0</v>
      </c>
      <c r="EH13" s="11">
        <v>0</v>
      </c>
      <c r="EI13" s="11">
        <v>0</v>
      </c>
      <c r="EJ13" s="11">
        <v>0</v>
      </c>
      <c r="EK13" s="11"/>
      <c r="EL13" s="11">
        <v>0</v>
      </c>
      <c r="EM13" s="11">
        <v>0</v>
      </c>
      <c r="EN13" s="11">
        <v>876</v>
      </c>
      <c r="EO13" s="11">
        <v>0</v>
      </c>
      <c r="EP13" s="11">
        <v>100</v>
      </c>
      <c r="EQ13" s="11"/>
      <c r="ER13" s="11"/>
      <c r="ES13" s="11">
        <v>0</v>
      </c>
      <c r="ET13" s="11">
        <v>16</v>
      </c>
      <c r="EU13" s="11">
        <v>860</v>
      </c>
      <c r="EV13" s="11">
        <v>0</v>
      </c>
      <c r="EW13" s="11">
        <v>98.174000000000007</v>
      </c>
      <c r="EX13" s="11">
        <v>0</v>
      </c>
      <c r="EY13" s="11"/>
      <c r="EZ13" s="11">
        <v>0</v>
      </c>
      <c r="FA13" s="11">
        <v>0</v>
      </c>
      <c r="FB13" s="11">
        <v>876</v>
      </c>
      <c r="FC13" s="11">
        <v>0</v>
      </c>
      <c r="FD13" s="11">
        <v>100</v>
      </c>
      <c r="FE13" s="11"/>
      <c r="FF13" s="11"/>
      <c r="FG13" s="11">
        <v>0</v>
      </c>
      <c r="FH13" s="11">
        <v>17</v>
      </c>
      <c r="FI13" s="11">
        <v>859</v>
      </c>
      <c r="FJ13" s="11">
        <v>0</v>
      </c>
      <c r="FK13" s="11">
        <v>98.058999999999997</v>
      </c>
      <c r="FL13" s="11">
        <v>0</v>
      </c>
      <c r="FM13" s="11"/>
      <c r="FN13" s="11">
        <v>0</v>
      </c>
      <c r="FO13" s="11">
        <v>0</v>
      </c>
      <c r="FP13" s="11">
        <v>876</v>
      </c>
      <c r="FQ13" s="11">
        <v>0</v>
      </c>
      <c r="FR13" s="11">
        <v>100</v>
      </c>
      <c r="FS13" s="11"/>
      <c r="FT13" s="11"/>
      <c r="FU13" s="11">
        <v>0</v>
      </c>
      <c r="FV13" s="11">
        <v>240</v>
      </c>
      <c r="FW13" s="11">
        <v>636</v>
      </c>
      <c r="FX13" s="11">
        <v>0</v>
      </c>
      <c r="FY13" s="11">
        <v>72.602999999999994</v>
      </c>
      <c r="FZ13" s="11">
        <v>0</v>
      </c>
      <c r="GA13" s="11"/>
      <c r="GB13" s="11">
        <v>0</v>
      </c>
      <c r="GC13" s="11">
        <v>0</v>
      </c>
      <c r="GD13" s="11">
        <v>876</v>
      </c>
      <c r="GE13" s="11">
        <v>0</v>
      </c>
      <c r="GF13" s="11">
        <v>100</v>
      </c>
      <c r="GG13" s="11"/>
      <c r="GH13" s="11"/>
      <c r="GI13" s="11">
        <v>0</v>
      </c>
      <c r="GJ13" s="11">
        <v>876</v>
      </c>
      <c r="GK13" s="11">
        <v>0</v>
      </c>
      <c r="GL13" s="11">
        <v>0</v>
      </c>
      <c r="GM13" s="11">
        <v>0</v>
      </c>
      <c r="GN13" s="11">
        <v>0</v>
      </c>
      <c r="GO13" s="11"/>
      <c r="GP13" s="11">
        <v>0</v>
      </c>
      <c r="GQ13" s="11">
        <v>0</v>
      </c>
      <c r="GR13" s="11">
        <v>876</v>
      </c>
      <c r="GS13" s="11">
        <v>0</v>
      </c>
      <c r="GT13" s="11">
        <v>100</v>
      </c>
      <c r="GU13" s="11"/>
      <c r="GV13" s="11"/>
      <c r="GW13" s="11">
        <v>0</v>
      </c>
      <c r="GX13" s="11">
        <v>0</v>
      </c>
      <c r="GY13" s="11">
        <v>876</v>
      </c>
      <c r="GZ13" s="11">
        <v>0</v>
      </c>
      <c r="HA13" s="11">
        <v>100</v>
      </c>
      <c r="HB13" s="11"/>
      <c r="HC13" s="11"/>
      <c r="HD13" s="11">
        <v>0</v>
      </c>
      <c r="HE13" s="11">
        <v>876</v>
      </c>
      <c r="HF13" s="11">
        <v>0</v>
      </c>
      <c r="HG13" s="11">
        <v>0</v>
      </c>
      <c r="HH13" s="11">
        <v>0</v>
      </c>
      <c r="HI13" s="11">
        <v>0</v>
      </c>
      <c r="HJ13" s="11"/>
      <c r="HK13" s="11">
        <v>0</v>
      </c>
      <c r="HL13" s="11">
        <v>0</v>
      </c>
      <c r="HM13" s="11">
        <v>876</v>
      </c>
      <c r="HN13" s="11">
        <v>0</v>
      </c>
      <c r="HO13" s="11">
        <v>100</v>
      </c>
      <c r="HP13" s="11"/>
      <c r="HQ13" s="11"/>
      <c r="HR13" s="11">
        <v>0</v>
      </c>
      <c r="HS13" s="11">
        <v>876</v>
      </c>
      <c r="HT13" s="11">
        <v>0</v>
      </c>
      <c r="HU13" s="11">
        <v>0</v>
      </c>
      <c r="HV13" s="11">
        <v>0</v>
      </c>
      <c r="HW13" s="11">
        <v>0</v>
      </c>
      <c r="HX13" s="11"/>
      <c r="HY13" s="11">
        <v>0</v>
      </c>
      <c r="HZ13" s="11">
        <v>876</v>
      </c>
      <c r="IA13" s="11">
        <v>0</v>
      </c>
      <c r="IB13" s="11">
        <v>0</v>
      </c>
      <c r="IC13" s="11">
        <v>0</v>
      </c>
      <c r="ID13" s="11">
        <v>0</v>
      </c>
      <c r="IE13" s="11"/>
      <c r="IF13" s="11">
        <v>0</v>
      </c>
      <c r="IG13" s="11">
        <v>0</v>
      </c>
      <c r="IH13" s="11">
        <v>876</v>
      </c>
      <c r="II13" s="11">
        <v>0</v>
      </c>
      <c r="IJ13" s="11">
        <v>100</v>
      </c>
      <c r="IK13" s="11"/>
      <c r="IL13" s="11"/>
      <c r="IM13" s="11">
        <v>0</v>
      </c>
      <c r="IN13" s="11">
        <v>0</v>
      </c>
      <c r="IO13" s="11">
        <v>876</v>
      </c>
      <c r="IP13" s="11">
        <v>0</v>
      </c>
      <c r="IQ13" s="11">
        <v>100</v>
      </c>
      <c r="IR13" s="11"/>
      <c r="IS13" s="11"/>
      <c r="IT13" s="11">
        <v>0</v>
      </c>
      <c r="IU13" s="11">
        <v>0</v>
      </c>
      <c r="IV13" s="11">
        <v>876</v>
      </c>
      <c r="IW13" s="11">
        <v>0</v>
      </c>
      <c r="IX13" s="11">
        <v>100</v>
      </c>
      <c r="IY13" s="11"/>
      <c r="IZ13" s="11"/>
      <c r="JA13" s="11">
        <v>0</v>
      </c>
      <c r="JB13" s="11">
        <v>0</v>
      </c>
      <c r="JC13" s="11">
        <v>876</v>
      </c>
      <c r="JD13" s="11">
        <v>0</v>
      </c>
      <c r="JE13" s="11">
        <v>100</v>
      </c>
      <c r="JF13" s="11"/>
      <c r="JG13" s="11"/>
      <c r="JH13" s="11">
        <v>0</v>
      </c>
      <c r="JI13" s="11">
        <v>0</v>
      </c>
      <c r="JJ13" s="11">
        <v>876</v>
      </c>
      <c r="JK13" s="11">
        <v>0</v>
      </c>
      <c r="JL13" s="11">
        <v>100</v>
      </c>
      <c r="JM13" s="11"/>
      <c r="JN13" s="11"/>
      <c r="JO13" s="11">
        <v>0</v>
      </c>
      <c r="JP13" s="11">
        <v>0</v>
      </c>
      <c r="JQ13" s="11">
        <v>876</v>
      </c>
      <c r="JR13" s="11">
        <v>0</v>
      </c>
      <c r="JS13" s="11">
        <v>100</v>
      </c>
      <c r="JT13" s="11"/>
      <c r="JU13" s="11"/>
      <c r="JV13" s="11">
        <v>0</v>
      </c>
      <c r="JW13" s="11">
        <v>0</v>
      </c>
      <c r="JX13" s="11">
        <v>876</v>
      </c>
      <c r="JY13" s="11">
        <v>0</v>
      </c>
      <c r="JZ13" s="11">
        <v>100</v>
      </c>
      <c r="KA13" s="11"/>
      <c r="KB13" s="11"/>
      <c r="KC13" s="11">
        <v>0</v>
      </c>
      <c r="KD13" s="11">
        <v>20</v>
      </c>
      <c r="KE13" s="11">
        <v>856</v>
      </c>
      <c r="KF13" s="11">
        <v>0</v>
      </c>
      <c r="KG13" s="11">
        <v>97.716999999999999</v>
      </c>
      <c r="KH13" s="11">
        <v>0</v>
      </c>
      <c r="KI13" s="11"/>
      <c r="KJ13" s="11">
        <v>0</v>
      </c>
      <c r="KK13" s="11">
        <v>4</v>
      </c>
      <c r="KL13" s="11">
        <v>872</v>
      </c>
      <c r="KM13" s="11">
        <v>0</v>
      </c>
      <c r="KN13" s="11">
        <v>99.543000000000006</v>
      </c>
      <c r="KO13" s="11">
        <v>0</v>
      </c>
      <c r="KP13" s="11"/>
      <c r="KQ13" s="11">
        <v>0</v>
      </c>
      <c r="KR13" s="11">
        <v>0</v>
      </c>
      <c r="KS13" s="11">
        <v>876</v>
      </c>
      <c r="KT13" s="11">
        <v>0</v>
      </c>
      <c r="KU13" s="11">
        <v>100</v>
      </c>
      <c r="KV13" s="11"/>
      <c r="KW13" s="11"/>
      <c r="KX13" s="11">
        <v>0</v>
      </c>
      <c r="KY13" s="11">
        <v>60</v>
      </c>
      <c r="KZ13" s="11">
        <v>816</v>
      </c>
      <c r="LA13" s="11">
        <v>0</v>
      </c>
      <c r="LB13" s="11">
        <v>93.150999999999996</v>
      </c>
      <c r="LC13" s="11">
        <v>0</v>
      </c>
      <c r="LD13" s="11"/>
      <c r="LE13" s="11">
        <v>0</v>
      </c>
      <c r="LF13" s="11">
        <v>16</v>
      </c>
      <c r="LG13" s="11">
        <v>860</v>
      </c>
      <c r="LH13" s="11">
        <v>0</v>
      </c>
      <c r="LI13" s="11">
        <v>98.174000000000007</v>
      </c>
      <c r="LJ13" s="11">
        <v>0</v>
      </c>
      <c r="LK13" s="11"/>
      <c r="LL13" s="11">
        <v>0</v>
      </c>
      <c r="LM13" s="11">
        <v>31</v>
      </c>
      <c r="LN13" s="11">
        <v>845</v>
      </c>
      <c r="LO13" s="11">
        <v>0</v>
      </c>
      <c r="LP13" s="11">
        <v>96.460999999999999</v>
      </c>
      <c r="LQ13" s="11">
        <v>0</v>
      </c>
      <c r="LR13" s="11"/>
      <c r="LS13" s="11">
        <v>0</v>
      </c>
      <c r="LT13" s="11">
        <v>0</v>
      </c>
      <c r="LU13" s="11">
        <v>876</v>
      </c>
      <c r="LV13" s="11">
        <v>0</v>
      </c>
      <c r="LW13" s="11">
        <v>100</v>
      </c>
      <c r="LX13" s="11"/>
      <c r="LY13" s="11"/>
      <c r="LZ13" s="11">
        <v>0</v>
      </c>
      <c r="MA13" s="11">
        <v>0</v>
      </c>
      <c r="MB13" s="11">
        <v>876</v>
      </c>
      <c r="MC13" s="11">
        <v>0</v>
      </c>
      <c r="MD13" s="11">
        <v>100</v>
      </c>
      <c r="ME13" s="11"/>
      <c r="MF13" s="11"/>
      <c r="MG13" s="11">
        <v>0</v>
      </c>
      <c r="MH13" s="11">
        <v>0</v>
      </c>
      <c r="MI13" s="11">
        <v>876</v>
      </c>
      <c r="MJ13" s="11">
        <v>0</v>
      </c>
      <c r="MK13" s="11">
        <v>100</v>
      </c>
      <c r="ML13" s="11"/>
      <c r="MM13" s="11"/>
      <c r="MN13" s="11">
        <v>0</v>
      </c>
      <c r="MO13" s="11">
        <v>52</v>
      </c>
      <c r="MP13" s="11">
        <v>824</v>
      </c>
      <c r="MQ13" s="11">
        <v>0</v>
      </c>
      <c r="MR13" s="11">
        <v>94.063999999999993</v>
      </c>
      <c r="MS13" s="11">
        <v>0</v>
      </c>
      <c r="MT13" s="11"/>
      <c r="MU13" s="11">
        <v>0</v>
      </c>
      <c r="MV13" s="11">
        <v>0</v>
      </c>
      <c r="MW13" s="11">
        <v>876</v>
      </c>
      <c r="MX13" s="11">
        <v>0</v>
      </c>
      <c r="MY13" s="11">
        <v>100</v>
      </c>
      <c r="MZ13" s="11"/>
      <c r="NA13" s="11"/>
      <c r="NB13" s="11">
        <v>0</v>
      </c>
      <c r="NC13" s="11">
        <v>27</v>
      </c>
      <c r="ND13" s="11">
        <v>849</v>
      </c>
      <c r="NE13" s="11">
        <v>0</v>
      </c>
      <c r="NF13" s="11">
        <v>96.918000000000006</v>
      </c>
      <c r="NG13" s="11">
        <v>0</v>
      </c>
      <c r="NH13" s="11"/>
      <c r="NI13" s="11">
        <v>0</v>
      </c>
      <c r="NJ13" s="11">
        <v>0</v>
      </c>
      <c r="NK13" s="11">
        <v>876</v>
      </c>
      <c r="NL13" s="11">
        <v>0</v>
      </c>
      <c r="NM13" s="11">
        <v>100</v>
      </c>
      <c r="NN13" s="11"/>
      <c r="NO13" s="11"/>
      <c r="NP13" s="11">
        <v>0</v>
      </c>
      <c r="NQ13" s="11">
        <v>120</v>
      </c>
      <c r="NR13" s="11">
        <v>756</v>
      </c>
      <c r="NS13" s="11">
        <v>0</v>
      </c>
      <c r="NT13" s="11">
        <v>86.301000000000002</v>
      </c>
      <c r="NU13" s="11">
        <v>0</v>
      </c>
      <c r="NV13" s="11"/>
      <c r="NW13" s="11">
        <v>0</v>
      </c>
      <c r="NX13" s="11">
        <v>0</v>
      </c>
      <c r="NY13" s="11">
        <v>876</v>
      </c>
      <c r="NZ13" s="11">
        <v>0</v>
      </c>
      <c r="OA13" s="11">
        <v>100</v>
      </c>
      <c r="OB13" s="11"/>
      <c r="OC13" s="11"/>
      <c r="OD13" s="11">
        <v>0</v>
      </c>
      <c r="OE13" s="11">
        <v>0</v>
      </c>
      <c r="OF13" s="11">
        <v>876</v>
      </c>
      <c r="OG13" s="11">
        <v>0</v>
      </c>
      <c r="OH13" s="11">
        <v>100</v>
      </c>
      <c r="OI13" s="11"/>
      <c r="OJ13" s="11"/>
      <c r="OK13" s="11">
        <v>0</v>
      </c>
      <c r="OL13" s="11">
        <v>0</v>
      </c>
      <c r="OM13" s="11">
        <v>876</v>
      </c>
      <c r="ON13" s="11">
        <v>0</v>
      </c>
      <c r="OO13" s="11">
        <v>100</v>
      </c>
      <c r="OP13" s="11"/>
      <c r="OQ13" s="11"/>
      <c r="OR13" s="11">
        <v>0</v>
      </c>
      <c r="OS13" s="11">
        <v>10</v>
      </c>
      <c r="OT13" s="11">
        <v>866</v>
      </c>
      <c r="OU13" s="11">
        <v>0</v>
      </c>
      <c r="OV13" s="11">
        <v>98.858000000000004</v>
      </c>
      <c r="OW13" s="11">
        <v>0</v>
      </c>
      <c r="OX13" s="11"/>
      <c r="OY13" s="11">
        <v>0</v>
      </c>
      <c r="OZ13" s="11">
        <v>0</v>
      </c>
      <c r="PA13" s="11">
        <v>876</v>
      </c>
      <c r="PB13" s="11">
        <v>0</v>
      </c>
      <c r="PC13" s="11">
        <v>100</v>
      </c>
      <c r="PD13" s="11"/>
      <c r="PE13" s="11"/>
      <c r="PF13" s="11">
        <v>0</v>
      </c>
      <c r="PG13" s="11">
        <v>0</v>
      </c>
      <c r="PH13" s="11">
        <v>876</v>
      </c>
      <c r="PI13" s="11">
        <v>0</v>
      </c>
      <c r="PJ13" s="11">
        <v>100</v>
      </c>
      <c r="PK13" s="11"/>
      <c r="PL13" s="11"/>
      <c r="PM13" s="11">
        <v>0</v>
      </c>
      <c r="PN13" s="11">
        <v>0</v>
      </c>
      <c r="PO13" s="11">
        <v>876</v>
      </c>
      <c r="PP13" s="11">
        <v>0</v>
      </c>
      <c r="PQ13" s="11">
        <v>100</v>
      </c>
      <c r="PR13" s="11"/>
      <c r="PS13" s="11"/>
      <c r="PT13" s="11">
        <v>0</v>
      </c>
      <c r="PU13" s="11">
        <v>0</v>
      </c>
      <c r="PV13" s="11">
        <v>876</v>
      </c>
      <c r="PW13" s="11">
        <v>0</v>
      </c>
      <c r="PX13" s="11">
        <v>100</v>
      </c>
      <c r="PY13" s="11"/>
      <c r="PZ13" s="11"/>
      <c r="QA13" s="11">
        <v>0</v>
      </c>
      <c r="QB13" s="11">
        <v>0</v>
      </c>
      <c r="QC13" s="11">
        <v>876</v>
      </c>
      <c r="QD13" s="11">
        <v>0</v>
      </c>
      <c r="QE13" s="11">
        <v>100</v>
      </c>
      <c r="QF13" s="11"/>
      <c r="QG13" s="11"/>
      <c r="QH13" s="11">
        <v>0</v>
      </c>
      <c r="QI13" s="11">
        <v>0</v>
      </c>
      <c r="QJ13" s="11">
        <v>876</v>
      </c>
      <c r="QK13" s="11">
        <v>0</v>
      </c>
      <c r="QL13" s="11">
        <v>100</v>
      </c>
      <c r="QM13" s="11"/>
      <c r="QN13" s="11"/>
      <c r="QO13" s="11">
        <v>0</v>
      </c>
      <c r="QP13" s="11">
        <v>0</v>
      </c>
      <c r="QQ13" s="11">
        <v>876</v>
      </c>
      <c r="QR13" s="11">
        <v>0</v>
      </c>
      <c r="QS13" s="11">
        <v>100</v>
      </c>
      <c r="QT13" s="11"/>
      <c r="QU13" s="11"/>
      <c r="QV13" s="11">
        <v>0</v>
      </c>
      <c r="QW13" s="11">
        <v>0</v>
      </c>
      <c r="QX13" s="11">
        <v>876</v>
      </c>
      <c r="QY13" s="11">
        <v>0</v>
      </c>
      <c r="QZ13" s="11">
        <v>100</v>
      </c>
      <c r="RA13" s="11"/>
      <c r="RB13" s="11"/>
      <c r="RC13" s="11">
        <v>0</v>
      </c>
      <c r="RD13" s="11">
        <v>0</v>
      </c>
      <c r="RE13" s="11">
        <v>876</v>
      </c>
      <c r="RF13" s="11">
        <v>0</v>
      </c>
      <c r="RG13" s="11">
        <v>100</v>
      </c>
      <c r="RH13" s="11"/>
      <c r="RI13" s="11"/>
      <c r="RJ13" s="11">
        <v>0</v>
      </c>
      <c r="RK13" s="11">
        <v>3</v>
      </c>
      <c r="RL13" s="11">
        <v>873</v>
      </c>
      <c r="RM13" s="11">
        <v>0</v>
      </c>
      <c r="RN13" s="11">
        <v>99.658000000000001</v>
      </c>
      <c r="RO13" s="11">
        <v>0</v>
      </c>
      <c r="RP13" s="11"/>
      <c r="RQ13" s="11">
        <v>0</v>
      </c>
      <c r="RR13" s="11">
        <v>0</v>
      </c>
      <c r="RS13" s="11">
        <v>876</v>
      </c>
      <c r="RT13" s="11">
        <v>0</v>
      </c>
      <c r="RU13" s="11">
        <v>100</v>
      </c>
      <c r="RV13" s="11"/>
      <c r="RW13" s="11"/>
      <c r="RX13" s="11">
        <v>0</v>
      </c>
      <c r="RY13" s="11">
        <v>0</v>
      </c>
      <c r="RZ13" s="11">
        <v>876</v>
      </c>
      <c r="SA13" s="11">
        <v>0</v>
      </c>
      <c r="SB13" s="11">
        <v>100</v>
      </c>
      <c r="SC13" s="11"/>
      <c r="SD13" s="11"/>
      <c r="SE13" s="11">
        <v>0</v>
      </c>
      <c r="SF13" s="11">
        <v>9</v>
      </c>
      <c r="SG13" s="11">
        <v>867</v>
      </c>
      <c r="SH13" s="11">
        <v>0</v>
      </c>
      <c r="SI13" s="11">
        <v>98.972999999999999</v>
      </c>
      <c r="SJ13" s="11">
        <v>0</v>
      </c>
      <c r="SK13" s="11"/>
      <c r="SL13" s="11">
        <v>0</v>
      </c>
      <c r="SM13" s="11">
        <v>836</v>
      </c>
      <c r="SN13" s="11">
        <v>40</v>
      </c>
      <c r="SO13" s="11">
        <v>0</v>
      </c>
      <c r="SP13" s="11">
        <v>4.5659999999999998</v>
      </c>
      <c r="SQ13" s="11">
        <v>0</v>
      </c>
      <c r="SR13" s="11"/>
      <c r="SS13" s="11">
        <v>0</v>
      </c>
      <c r="ST13" s="11">
        <v>0</v>
      </c>
      <c r="SU13" s="11">
        <v>876</v>
      </c>
      <c r="SV13" s="11">
        <v>0</v>
      </c>
      <c r="SW13" s="11">
        <v>100</v>
      </c>
      <c r="SX13" s="11"/>
      <c r="SY13" s="11"/>
      <c r="SZ13" s="11">
        <v>0</v>
      </c>
      <c r="TA13" s="11">
        <v>867</v>
      </c>
      <c r="TB13" s="11">
        <v>9</v>
      </c>
      <c r="TC13" s="11">
        <v>0</v>
      </c>
      <c r="TD13" s="11">
        <v>1.0269999999999999</v>
      </c>
      <c r="TE13" s="11">
        <v>0</v>
      </c>
      <c r="TF13" s="11"/>
      <c r="TG13" s="11">
        <v>0</v>
      </c>
      <c r="TH13" s="11">
        <v>277</v>
      </c>
      <c r="TI13" s="11">
        <v>599</v>
      </c>
      <c r="TJ13" s="11">
        <v>0</v>
      </c>
      <c r="TK13" s="11">
        <v>68.379000000000005</v>
      </c>
      <c r="TL13" s="11">
        <v>0</v>
      </c>
      <c r="TM13" s="11"/>
      <c r="TN13" s="11">
        <v>0</v>
      </c>
      <c r="TO13" s="11">
        <v>30</v>
      </c>
      <c r="TP13" s="11">
        <v>846</v>
      </c>
      <c r="TQ13" s="11">
        <v>0</v>
      </c>
      <c r="TR13" s="11">
        <v>96.575000000000003</v>
      </c>
      <c r="TS13" s="11">
        <v>0</v>
      </c>
      <c r="TT13" s="11"/>
      <c r="TU13" s="11">
        <v>0</v>
      </c>
      <c r="TV13" s="11">
        <v>13</v>
      </c>
      <c r="TW13" s="11">
        <v>863</v>
      </c>
      <c r="TX13" s="11">
        <v>0</v>
      </c>
      <c r="TY13" s="11">
        <v>98.516000000000005</v>
      </c>
      <c r="TZ13" s="11">
        <v>0</v>
      </c>
      <c r="UA13" s="11"/>
      <c r="UB13" s="11">
        <v>0</v>
      </c>
      <c r="UC13" s="11">
        <v>1</v>
      </c>
      <c r="UD13" s="11">
        <v>875</v>
      </c>
      <c r="UE13" s="11">
        <v>0</v>
      </c>
      <c r="UF13" s="11">
        <v>99.885999999999996</v>
      </c>
      <c r="UG13" s="11">
        <v>0</v>
      </c>
      <c r="UH13" s="11"/>
      <c r="UI13" s="11">
        <v>0</v>
      </c>
      <c r="UJ13" s="11">
        <v>0</v>
      </c>
      <c r="UK13" s="11">
        <v>876</v>
      </c>
      <c r="UL13" s="11">
        <v>0</v>
      </c>
      <c r="UM13" s="11">
        <v>100</v>
      </c>
      <c r="UN13" s="11"/>
      <c r="UO13" s="11"/>
      <c r="UP13" s="11">
        <v>0</v>
      </c>
      <c r="UQ13" s="11">
        <v>0</v>
      </c>
      <c r="UR13" s="11">
        <v>876</v>
      </c>
      <c r="US13" s="11">
        <v>0</v>
      </c>
      <c r="UT13" s="11">
        <v>100</v>
      </c>
      <c r="UU13" s="11"/>
      <c r="UV13" s="11"/>
      <c r="UW13" s="11">
        <v>0</v>
      </c>
      <c r="UX13" s="11">
        <v>465</v>
      </c>
      <c r="UY13" s="11">
        <v>411</v>
      </c>
      <c r="UZ13" s="11">
        <v>0</v>
      </c>
      <c r="VA13" s="11">
        <v>46.917999999999999</v>
      </c>
      <c r="VB13" s="11">
        <v>0</v>
      </c>
      <c r="VC13" s="11"/>
      <c r="VD13" s="11">
        <v>0</v>
      </c>
      <c r="VE13" s="11">
        <v>0</v>
      </c>
      <c r="VF13" s="11">
        <v>876</v>
      </c>
      <c r="VG13" s="11">
        <v>0</v>
      </c>
      <c r="VH13" s="11">
        <v>100</v>
      </c>
      <c r="VI13" s="11"/>
      <c r="VJ13" s="11"/>
      <c r="VK13" s="11">
        <v>0</v>
      </c>
      <c r="VL13" s="11">
        <v>0</v>
      </c>
      <c r="VM13" s="11">
        <v>876</v>
      </c>
      <c r="VN13" s="11">
        <v>0</v>
      </c>
      <c r="VO13" s="11">
        <v>100</v>
      </c>
      <c r="VP13" s="11"/>
      <c r="VQ13" s="11"/>
      <c r="VR13" s="11">
        <v>0</v>
      </c>
      <c r="VS13" s="11">
        <v>141</v>
      </c>
      <c r="VT13" s="11">
        <v>735</v>
      </c>
      <c r="VU13" s="11">
        <v>0</v>
      </c>
      <c r="VV13" s="11">
        <v>83.903999999999996</v>
      </c>
      <c r="VW13" s="11">
        <v>0</v>
      </c>
      <c r="VX13" s="11"/>
      <c r="VY13" s="11">
        <v>0</v>
      </c>
      <c r="VZ13" s="11">
        <v>875</v>
      </c>
      <c r="WA13" s="11">
        <v>1</v>
      </c>
      <c r="WB13" s="11">
        <v>0</v>
      </c>
      <c r="WC13" s="11">
        <v>0.114</v>
      </c>
      <c r="WD13" s="11">
        <v>0</v>
      </c>
      <c r="WE13" s="11"/>
      <c r="WF13" s="11">
        <v>0</v>
      </c>
      <c r="WG13" s="11">
        <v>1</v>
      </c>
      <c r="WH13" s="11">
        <v>875</v>
      </c>
      <c r="WI13" s="11">
        <v>0</v>
      </c>
      <c r="WJ13" s="11">
        <v>99.885999999999996</v>
      </c>
      <c r="WK13" s="11">
        <v>0</v>
      </c>
      <c r="WL13" s="11"/>
      <c r="WM13" s="11">
        <v>0</v>
      </c>
      <c r="WN13" s="11">
        <v>2</v>
      </c>
      <c r="WO13" s="11">
        <v>874</v>
      </c>
      <c r="WP13" s="11">
        <v>0</v>
      </c>
      <c r="WQ13" s="11">
        <v>99.772000000000006</v>
      </c>
      <c r="WR13" s="11">
        <v>0</v>
      </c>
      <c r="WS13" s="11"/>
      <c r="WT13" s="11">
        <v>0</v>
      </c>
      <c r="WU13" s="11">
        <v>0</v>
      </c>
      <c r="WV13" s="11">
        <v>876</v>
      </c>
      <c r="WW13" s="11">
        <v>0</v>
      </c>
      <c r="WX13" s="11">
        <v>100</v>
      </c>
      <c r="WY13" s="11"/>
      <c r="WZ13" s="11"/>
      <c r="XA13" s="11">
        <v>0</v>
      </c>
      <c r="XB13" s="11">
        <v>0</v>
      </c>
      <c r="XC13" s="11">
        <v>876</v>
      </c>
      <c r="XD13" s="11">
        <v>0</v>
      </c>
      <c r="XE13" s="11">
        <v>100</v>
      </c>
      <c r="XF13" s="11"/>
      <c r="XG13" s="11"/>
      <c r="XH13" s="11">
        <v>0</v>
      </c>
      <c r="XI13" s="11">
        <v>507</v>
      </c>
      <c r="XJ13" s="11">
        <v>369</v>
      </c>
      <c r="XK13" s="11">
        <v>0</v>
      </c>
      <c r="XL13" s="11">
        <v>42.122999999999998</v>
      </c>
      <c r="XM13" s="11">
        <v>0</v>
      </c>
      <c r="XN13" s="11"/>
    </row>
  </sheetData>
  <mergeCells count="91">
    <mergeCell ref="B1:H1"/>
    <mergeCell ref="XA1:XG1"/>
    <mergeCell ref="HY1:IE1"/>
    <mergeCell ref="KC1:KI1"/>
    <mergeCell ref="VK1:VQ1"/>
    <mergeCell ref="W1:AC1"/>
    <mergeCell ref="I1:O1"/>
    <mergeCell ref="DJ1:DP1"/>
    <mergeCell ref="OR1:OX1"/>
    <mergeCell ref="QV1:RB1"/>
    <mergeCell ref="UW1:VC1"/>
    <mergeCell ref="MG1:MM1"/>
    <mergeCell ref="KQ1:KW1"/>
    <mergeCell ref="RJ1:RP1"/>
    <mergeCell ref="MU1:NA1"/>
    <mergeCell ref="JO1:JU1"/>
    <mergeCell ref="XH1:XN1"/>
    <mergeCell ref="NW1:OC1"/>
    <mergeCell ref="NB1:NH1"/>
    <mergeCell ref="AD1:AJ1"/>
    <mergeCell ref="UB1:UH1"/>
    <mergeCell ref="LL1:LR1"/>
    <mergeCell ref="IM1:IS1"/>
    <mergeCell ref="LZ1:MF1"/>
    <mergeCell ref="GP1:GV1"/>
    <mergeCell ref="RX1:SD1"/>
    <mergeCell ref="OK1:OQ1"/>
    <mergeCell ref="NP1:NV1"/>
    <mergeCell ref="JV1:KB1"/>
    <mergeCell ref="QO1:QU1"/>
    <mergeCell ref="OY1:PE1"/>
    <mergeCell ref="GI1:GO1"/>
    <mergeCell ref="WM1:WS1"/>
    <mergeCell ref="AY1:BE1"/>
    <mergeCell ref="DC1:DI1"/>
    <mergeCell ref="IF1:IL1"/>
    <mergeCell ref="DQ1:DW1"/>
    <mergeCell ref="FU1:GA1"/>
    <mergeCell ref="RC1:RI1"/>
    <mergeCell ref="VD1:VJ1"/>
    <mergeCell ref="TG1:TM1"/>
    <mergeCell ref="CO1:CU1"/>
    <mergeCell ref="KJ1:KP1"/>
    <mergeCell ref="MN1:MT1"/>
    <mergeCell ref="BT1:BZ1"/>
    <mergeCell ref="CA1:CG1"/>
    <mergeCell ref="LS1:LY1"/>
    <mergeCell ref="EE1:EK1"/>
    <mergeCell ref="AK1:AQ1"/>
    <mergeCell ref="UI1:UO1"/>
    <mergeCell ref="SL1:SR1"/>
    <mergeCell ref="PM1:PS1"/>
    <mergeCell ref="RQ1:RW1"/>
    <mergeCell ref="QA1:QG1"/>
    <mergeCell ref="IT1:IZ1"/>
    <mergeCell ref="GW1:HC1"/>
    <mergeCell ref="FG1:FM1"/>
    <mergeCell ref="TU1:UA1"/>
    <mergeCell ref="ES1:EY1"/>
    <mergeCell ref="WT1:WZ1"/>
    <mergeCell ref="BF1:BL1"/>
    <mergeCell ref="P1:V1"/>
    <mergeCell ref="VR1:VX1"/>
    <mergeCell ref="OD1:OJ1"/>
    <mergeCell ref="FN1:FT1"/>
    <mergeCell ref="DX1:ED1"/>
    <mergeCell ref="GB1:GH1"/>
    <mergeCell ref="CH1:CN1"/>
    <mergeCell ref="BM1:BS1"/>
    <mergeCell ref="TN1:TT1"/>
    <mergeCell ref="EL1:ER1"/>
    <mergeCell ref="CV1:DB1"/>
    <mergeCell ref="EZ1:FF1"/>
    <mergeCell ref="SE1:SK1"/>
    <mergeCell ref="KX1:LD1"/>
    <mergeCell ref="WF1:WL1"/>
    <mergeCell ref="AR1:AX1"/>
    <mergeCell ref="HK1:HQ1"/>
    <mergeCell ref="UP1:UV1"/>
    <mergeCell ref="SS1:SY1"/>
    <mergeCell ref="PF1:PL1"/>
    <mergeCell ref="JA1:JG1"/>
    <mergeCell ref="PT1:PZ1"/>
    <mergeCell ref="HD1:HJ1"/>
    <mergeCell ref="LE1:LK1"/>
    <mergeCell ref="HR1:HX1"/>
    <mergeCell ref="NI1:NO1"/>
    <mergeCell ref="SZ1:TF1"/>
    <mergeCell ref="JH1:JN1"/>
    <mergeCell ref="QH1:QN1"/>
    <mergeCell ref="VY1:W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EF51-42F5-49C9-99FF-7F2042D4D3D0}">
  <dimension ref="A1:CC93"/>
  <sheetViews>
    <sheetView workbookViewId="0">
      <selection activeCell="D18" sqref="D18"/>
    </sheetView>
  </sheetViews>
  <sheetFormatPr defaultRowHeight="15" x14ac:dyDescent="0.25"/>
  <cols>
    <col min="1" max="1" width="55.7109375" style="6" customWidth="1"/>
    <col min="2" max="2" width="4" style="6" bestFit="1" customWidth="1"/>
    <col min="9" max="9" width="9.140625" style="2"/>
    <col min="10" max="10" width="2.7109375" customWidth="1"/>
    <col min="11" max="11" width="9.140625" style="1"/>
    <col min="17" max="17" width="9.140625" style="2"/>
    <col min="18" max="18" width="2.7109375" customWidth="1"/>
    <col min="19" max="19" width="9.140625" style="14"/>
    <col min="20" max="24" width="9.140625" style="15"/>
    <col min="25" max="25" width="9.140625" style="16"/>
    <col min="26" max="26" width="2.7109375" customWidth="1"/>
    <col min="27" max="27" width="9.140625" style="1"/>
    <col min="33" max="33" width="9.140625" style="2"/>
    <col min="34" max="34" width="2.7109375" customWidth="1"/>
    <col min="35" max="35" width="9.140625" style="1"/>
    <col min="41" max="41" width="9.140625" style="2"/>
    <col min="42" max="42" width="2.7109375" customWidth="1"/>
    <col min="43" max="43" width="9.140625" style="14"/>
    <col min="44" max="48" width="9.140625" style="15"/>
    <col min="49" max="49" width="9.140625" style="16"/>
    <col min="50" max="50" width="2.7109375" customWidth="1"/>
    <col min="51" max="51" width="9.140625" style="14"/>
    <col min="52" max="56" width="9.140625" style="15"/>
    <col min="57" max="57" width="9.140625" style="16"/>
    <col min="58" max="58" width="2.7109375" customWidth="1"/>
    <col min="59" max="59" width="9.140625" style="1"/>
    <col min="65" max="65" width="9.140625" style="2"/>
    <col min="66" max="66" width="2.7109375" customWidth="1"/>
    <col min="67" max="67" width="9.140625" style="1"/>
    <col min="73" max="73" width="9.140625" style="2"/>
    <col min="74" max="74" width="2.7109375" customWidth="1"/>
    <col min="75" max="75" width="9.140625" style="14"/>
    <col min="76" max="80" width="9.140625" style="15"/>
    <col min="81" max="81" width="9.140625" style="16"/>
  </cols>
  <sheetData>
    <row r="1" spans="1:81" x14ac:dyDescent="0.25">
      <c r="A1" s="3" t="s">
        <v>110</v>
      </c>
      <c r="B1" s="17"/>
      <c r="C1" s="58" t="str">
        <f>BitBrain_results_AsIs!A4</f>
        <v>3</v>
      </c>
      <c r="D1" s="58"/>
      <c r="E1" s="58"/>
      <c r="F1" s="58"/>
      <c r="G1" s="58"/>
      <c r="H1" s="58"/>
      <c r="I1" s="58"/>
      <c r="K1" s="58" t="str">
        <f>BitBrain_results_AsIs!A5</f>
        <v>25</v>
      </c>
      <c r="L1" s="58"/>
      <c r="M1" s="58"/>
      <c r="N1" s="58"/>
      <c r="O1" s="58"/>
      <c r="P1" s="58"/>
      <c r="Q1" s="58"/>
      <c r="S1" s="57" t="str">
        <f>BitBrain_results_AsIs!A6</f>
        <v>26</v>
      </c>
      <c r="T1" s="57"/>
      <c r="U1" s="57"/>
      <c r="V1" s="57"/>
      <c r="W1" s="57"/>
      <c r="X1" s="57"/>
      <c r="Y1" s="57"/>
      <c r="AA1" s="58" t="str">
        <f>BitBrain_results_AsIs!A7</f>
        <v>27</v>
      </c>
      <c r="AB1" s="58"/>
      <c r="AC1" s="58"/>
      <c r="AD1" s="58"/>
      <c r="AE1" s="58"/>
      <c r="AF1" s="58"/>
      <c r="AG1" s="58"/>
      <c r="AI1" s="58" t="str">
        <f>BitBrain_results_AsIs!A8</f>
        <v>28</v>
      </c>
      <c r="AJ1" s="58"/>
      <c r="AK1" s="58"/>
      <c r="AL1" s="58"/>
      <c r="AM1" s="58"/>
      <c r="AN1" s="58"/>
      <c r="AO1" s="58"/>
      <c r="AQ1" s="57" t="str">
        <f>BitBrain_results_AsIs!A9</f>
        <v>29</v>
      </c>
      <c r="AR1" s="57"/>
      <c r="AS1" s="57"/>
      <c r="AT1" s="57"/>
      <c r="AU1" s="57"/>
      <c r="AV1" s="57"/>
      <c r="AW1" s="57"/>
      <c r="AY1" s="57" t="str">
        <f>BitBrain_results_AsIs!A10</f>
        <v>30</v>
      </c>
      <c r="AZ1" s="57"/>
      <c r="BA1" s="57"/>
      <c r="BB1" s="57"/>
      <c r="BC1" s="57"/>
      <c r="BD1" s="57"/>
      <c r="BE1" s="57"/>
      <c r="BG1" s="58" t="str">
        <f>BitBrain_results_AsIs!A11</f>
        <v>31</v>
      </c>
      <c r="BH1" s="58"/>
      <c r="BI1" s="58"/>
      <c r="BJ1" s="58"/>
      <c r="BK1" s="58"/>
      <c r="BL1" s="58"/>
      <c r="BM1" s="58"/>
      <c r="BO1" s="58" t="str">
        <f>BitBrain_results_AsIs!A12</f>
        <v>32</v>
      </c>
      <c r="BP1" s="58"/>
      <c r="BQ1" s="58"/>
      <c r="BR1" s="58"/>
      <c r="BS1" s="58"/>
      <c r="BT1" s="58"/>
      <c r="BU1" s="58"/>
      <c r="BW1" s="57" t="str">
        <f>BitBrain_results_AsIs!A13</f>
        <v>33</v>
      </c>
      <c r="BX1" s="57"/>
      <c r="BY1" s="57"/>
      <c r="BZ1" s="57"/>
      <c r="CA1" s="57"/>
      <c r="CB1" s="57"/>
      <c r="CC1" s="57"/>
    </row>
    <row r="2" spans="1:81" x14ac:dyDescent="0.25">
      <c r="A2" s="4" t="s">
        <v>109</v>
      </c>
      <c r="B2" s="6" t="s">
        <v>125</v>
      </c>
      <c r="C2" s="5" t="str">
        <f>BitBrain_results_AsIs!B2</f>
        <v>TP</v>
      </c>
      <c r="D2" s="4" t="str">
        <f>BitBrain_results_AsIs!C2</f>
        <v>FP</v>
      </c>
      <c r="E2" s="4" t="str">
        <f>BitBrain_results_AsIs!D2</f>
        <v>TN</v>
      </c>
      <c r="F2" s="4" t="str">
        <f>BitBrain_results_AsIs!E2</f>
        <v>FN</v>
      </c>
      <c r="G2" s="4" t="str">
        <f>BitBrain_results_AsIs!F2</f>
        <v>Accuracy</v>
      </c>
      <c r="H2" s="4" t="str">
        <f>BitBrain_results_AsIs!G2</f>
        <v>Precision</v>
      </c>
      <c r="I2" s="4" t="str">
        <f>BitBrain_results_AsIs!H2</f>
        <v>Recall</v>
      </c>
      <c r="K2" s="4" t="str">
        <f>C2</f>
        <v>TP</v>
      </c>
      <c r="L2" s="4" t="str">
        <f t="shared" ref="L2:Q2" si="0">D2</f>
        <v>FP</v>
      </c>
      <c r="M2" s="4" t="str">
        <f t="shared" si="0"/>
        <v>TN</v>
      </c>
      <c r="N2" s="4" t="str">
        <f t="shared" si="0"/>
        <v>FN</v>
      </c>
      <c r="O2" s="4" t="str">
        <f t="shared" si="0"/>
        <v>Accuracy</v>
      </c>
      <c r="P2" s="4" t="str">
        <f t="shared" si="0"/>
        <v>Precision</v>
      </c>
      <c r="Q2" s="4" t="str">
        <f t="shared" si="0"/>
        <v>Recall</v>
      </c>
      <c r="S2" s="13" t="str">
        <f>K2</f>
        <v>TP</v>
      </c>
      <c r="T2" s="13" t="str">
        <f t="shared" ref="T2:Y2" si="1">L2</f>
        <v>FP</v>
      </c>
      <c r="U2" s="13" t="str">
        <f t="shared" si="1"/>
        <v>TN</v>
      </c>
      <c r="V2" s="13" t="str">
        <f t="shared" si="1"/>
        <v>FN</v>
      </c>
      <c r="W2" s="13" t="str">
        <f t="shared" si="1"/>
        <v>Accuracy</v>
      </c>
      <c r="X2" s="13" t="str">
        <f t="shared" si="1"/>
        <v>Precision</v>
      </c>
      <c r="Y2" s="13" t="str">
        <f t="shared" si="1"/>
        <v>Recall</v>
      </c>
      <c r="AA2" s="4" t="str">
        <f>S2</f>
        <v>TP</v>
      </c>
      <c r="AB2" s="4" t="str">
        <f t="shared" ref="AB2" si="2">T2</f>
        <v>FP</v>
      </c>
      <c r="AC2" s="4" t="str">
        <f t="shared" ref="AC2" si="3">U2</f>
        <v>TN</v>
      </c>
      <c r="AD2" s="4" t="str">
        <f t="shared" ref="AD2" si="4">V2</f>
        <v>FN</v>
      </c>
      <c r="AE2" s="4" t="str">
        <f t="shared" ref="AE2" si="5">W2</f>
        <v>Accuracy</v>
      </c>
      <c r="AF2" s="4" t="str">
        <f t="shared" ref="AF2" si="6">X2</f>
        <v>Precision</v>
      </c>
      <c r="AG2" s="4" t="str">
        <f t="shared" ref="AG2" si="7">Y2</f>
        <v>Recall</v>
      </c>
      <c r="AI2" s="4" t="str">
        <f>AA2</f>
        <v>TP</v>
      </c>
      <c r="AJ2" s="4" t="str">
        <f t="shared" ref="AJ2" si="8">AB2</f>
        <v>FP</v>
      </c>
      <c r="AK2" s="4" t="str">
        <f t="shared" ref="AK2" si="9">AC2</f>
        <v>TN</v>
      </c>
      <c r="AL2" s="4" t="str">
        <f t="shared" ref="AL2" si="10">AD2</f>
        <v>FN</v>
      </c>
      <c r="AM2" s="4" t="str">
        <f t="shared" ref="AM2" si="11">AE2</f>
        <v>Accuracy</v>
      </c>
      <c r="AN2" s="4" t="str">
        <f t="shared" ref="AN2" si="12">AF2</f>
        <v>Precision</v>
      </c>
      <c r="AO2" s="4" t="str">
        <f t="shared" ref="AO2" si="13">AG2</f>
        <v>Recall</v>
      </c>
      <c r="AQ2" s="13" t="str">
        <f>AI2</f>
        <v>TP</v>
      </c>
      <c r="AR2" s="13" t="str">
        <f t="shared" ref="AR2" si="14">AJ2</f>
        <v>FP</v>
      </c>
      <c r="AS2" s="13" t="str">
        <f t="shared" ref="AS2" si="15">AK2</f>
        <v>TN</v>
      </c>
      <c r="AT2" s="13" t="str">
        <f t="shared" ref="AT2" si="16">AL2</f>
        <v>FN</v>
      </c>
      <c r="AU2" s="13" t="str">
        <f t="shared" ref="AU2" si="17">AM2</f>
        <v>Accuracy</v>
      </c>
      <c r="AV2" s="13" t="str">
        <f t="shared" ref="AV2" si="18">AN2</f>
        <v>Precision</v>
      </c>
      <c r="AW2" s="13" t="str">
        <f t="shared" ref="AW2" si="19">AO2</f>
        <v>Recall</v>
      </c>
      <c r="AY2" s="13" t="str">
        <f>AQ2</f>
        <v>TP</v>
      </c>
      <c r="AZ2" s="13" t="str">
        <f t="shared" ref="AZ2" si="20">AR2</f>
        <v>FP</v>
      </c>
      <c r="BA2" s="13" t="str">
        <f t="shared" ref="BA2" si="21">AS2</f>
        <v>TN</v>
      </c>
      <c r="BB2" s="13" t="str">
        <f t="shared" ref="BB2" si="22">AT2</f>
        <v>FN</v>
      </c>
      <c r="BC2" s="13" t="str">
        <f t="shared" ref="BC2" si="23">AU2</f>
        <v>Accuracy</v>
      </c>
      <c r="BD2" s="13" t="str">
        <f t="shared" ref="BD2" si="24">AV2</f>
        <v>Precision</v>
      </c>
      <c r="BE2" s="13" t="str">
        <f t="shared" ref="BE2" si="25">AW2</f>
        <v>Recall</v>
      </c>
      <c r="BG2" s="4" t="str">
        <f>AY2</f>
        <v>TP</v>
      </c>
      <c r="BH2" s="4" t="str">
        <f t="shared" ref="BH2" si="26">AZ2</f>
        <v>FP</v>
      </c>
      <c r="BI2" s="4" t="str">
        <f t="shared" ref="BI2" si="27">BA2</f>
        <v>TN</v>
      </c>
      <c r="BJ2" s="4" t="str">
        <f t="shared" ref="BJ2" si="28">BB2</f>
        <v>FN</v>
      </c>
      <c r="BK2" s="4" t="str">
        <f t="shared" ref="BK2" si="29">BC2</f>
        <v>Accuracy</v>
      </c>
      <c r="BL2" s="4" t="str">
        <f t="shared" ref="BL2" si="30">BD2</f>
        <v>Precision</v>
      </c>
      <c r="BM2" s="4" t="str">
        <f t="shared" ref="BM2" si="31">BE2</f>
        <v>Recall</v>
      </c>
      <c r="BO2" s="4" t="str">
        <f>BG2</f>
        <v>TP</v>
      </c>
      <c r="BP2" s="4" t="str">
        <f t="shared" ref="BP2" si="32">BH2</f>
        <v>FP</v>
      </c>
      <c r="BQ2" s="4" t="str">
        <f t="shared" ref="BQ2" si="33">BI2</f>
        <v>TN</v>
      </c>
      <c r="BR2" s="4" t="str">
        <f t="shared" ref="BR2" si="34">BJ2</f>
        <v>FN</v>
      </c>
      <c r="BS2" s="4" t="str">
        <f t="shared" ref="BS2" si="35">BK2</f>
        <v>Accuracy</v>
      </c>
      <c r="BT2" s="4" t="str">
        <f t="shared" ref="BT2" si="36">BL2</f>
        <v>Precision</v>
      </c>
      <c r="BU2" s="4" t="str">
        <f t="shared" ref="BU2" si="37">BM2</f>
        <v>Recall</v>
      </c>
      <c r="BW2" s="13" t="str">
        <f>BO2</f>
        <v>TP</v>
      </c>
      <c r="BX2" s="13" t="str">
        <f t="shared" ref="BX2" si="38">BP2</f>
        <v>FP</v>
      </c>
      <c r="BY2" s="13" t="str">
        <f t="shared" ref="BY2" si="39">BQ2</f>
        <v>TN</v>
      </c>
      <c r="BZ2" s="13" t="str">
        <f t="shared" ref="BZ2" si="40">BR2</f>
        <v>FN</v>
      </c>
      <c r="CA2" s="13" t="str">
        <f t="shared" ref="CA2" si="41">BS2</f>
        <v>Accuracy</v>
      </c>
      <c r="CB2" s="13" t="str">
        <f t="shared" ref="CB2" si="42">BT2</f>
        <v>Precision</v>
      </c>
      <c r="CC2" s="13" t="str">
        <f t="shared" ref="CC2" si="43">BU2</f>
        <v>Recall</v>
      </c>
    </row>
    <row r="3" spans="1:81" x14ac:dyDescent="0.25">
      <c r="A3" s="6" t="str">
        <f>BitBrain_results_AsIs!$B$1</f>
        <v>bin_predictor_a_0.290685258_0.2229711902_5</v>
      </c>
      <c r="B3" s="6">
        <v>0</v>
      </c>
      <c r="C3">
        <f ca="1">OFFSET(BitBrain_results_AsIs!$B$4,0,7*$B3)</f>
        <v>9</v>
      </c>
      <c r="D3">
        <f ca="1">OFFSET(BitBrain_results_AsIs!$B$4,0,7*$B3+1)</f>
        <v>798</v>
      </c>
      <c r="E3">
        <f ca="1">OFFSET(BitBrain_results_AsIs!$B$4,0,7*$B3+2)</f>
        <v>190</v>
      </c>
      <c r="F3">
        <f ca="1">OFFSET(BitBrain_results_AsIs!$B$4,0,7*$B3+3)</f>
        <v>0</v>
      </c>
      <c r="G3">
        <f ca="1">OFFSET(BitBrain_results_AsIs!$B$4,0,7*$B3+4)</f>
        <v>19.96</v>
      </c>
      <c r="H3">
        <f ca="1">OFFSET(BitBrain_results_AsIs!$B$4,0,7*$B3+5)</f>
        <v>1.115</v>
      </c>
      <c r="I3" s="2">
        <f ca="1">OFFSET(BitBrain_results_AsIs!$B$4,0,7*$B3+6)</f>
        <v>100</v>
      </c>
      <c r="K3" s="1">
        <f ca="1">OFFSET(BitBrain_results_AsIs!$B$5,0,7*$B3)</f>
        <v>56</v>
      </c>
      <c r="L3">
        <f ca="1">OFFSET(BitBrain_results_AsIs!$B$5,0,7*$B3+1)</f>
        <v>777</v>
      </c>
      <c r="M3">
        <f ca="1">OFFSET(BitBrain_results_AsIs!$B$5,0,7*$B3+2)</f>
        <v>250</v>
      </c>
      <c r="N3">
        <f ca="1">OFFSET(BitBrain_results_AsIs!$B$5,0,7*$B3+3)</f>
        <v>0</v>
      </c>
      <c r="O3">
        <f ca="1">OFFSET(BitBrain_results_AsIs!$B$5,0,7*$B3+4)</f>
        <v>28.254999999999999</v>
      </c>
      <c r="P3">
        <f ca="1">OFFSET(BitBrain_results_AsIs!$B$5,0,7*$B3+5)</f>
        <v>6.7229999999999999</v>
      </c>
      <c r="Q3" s="2">
        <f ca="1">OFFSET(BitBrain_results_AsIs!$B$5,0,7*$B3+6)</f>
        <v>100</v>
      </c>
      <c r="S3" s="14">
        <f ca="1">OFFSET(BitBrain_results_AsIs!$B$6,0,7*$B3)</f>
        <v>0</v>
      </c>
      <c r="T3" s="15">
        <f ca="1">OFFSET(BitBrain_results_AsIs!$B$6,0,7*$B3+1)</f>
        <v>802</v>
      </c>
      <c r="U3" s="15">
        <f ca="1">OFFSET(BitBrain_results_AsIs!$B$6,0,7*$B3+2)</f>
        <v>170</v>
      </c>
      <c r="V3" s="15">
        <f ca="1">OFFSET(BitBrain_results_AsIs!$B$6,0,7*$B3+3)</f>
        <v>0</v>
      </c>
      <c r="W3" s="15">
        <f ca="1">OFFSET(BitBrain_results_AsIs!$B$6,0,7*$B3+4)</f>
        <v>17.489999999999998</v>
      </c>
      <c r="X3" s="15">
        <f ca="1">OFFSET(BitBrain_results_AsIs!$B$6,0,7*$B3+5)</f>
        <v>0</v>
      </c>
      <c r="Y3" s="16">
        <f ca="1">OFFSET(BitBrain_results_AsIs!$B$6,0,7*$B3+6)</f>
        <v>0</v>
      </c>
      <c r="AA3" s="1">
        <f ca="1">OFFSET(BitBrain_results_AsIs!$B$7,0,7*$B3)</f>
        <v>0</v>
      </c>
      <c r="AB3">
        <f ca="1">OFFSET(BitBrain_results_AsIs!$B$7,0,7*$B3+1)</f>
        <v>832</v>
      </c>
      <c r="AC3">
        <f ca="1">OFFSET(BitBrain_results_AsIs!$B$7,0,7*$B3+2)</f>
        <v>120</v>
      </c>
      <c r="AD3">
        <f ca="1">OFFSET(BitBrain_results_AsIs!$B$7,0,7*$B3+3)</f>
        <v>0</v>
      </c>
      <c r="AE3">
        <f ca="1">OFFSET(BitBrain_results_AsIs!$B$7,0,7*$B3+4)</f>
        <v>12.605</v>
      </c>
      <c r="AF3">
        <f ca="1">OFFSET(BitBrain_results_AsIs!$B$7,0,7*$B3+5)</f>
        <v>0</v>
      </c>
      <c r="AG3" s="2">
        <f ca="1">OFFSET(BitBrain_results_AsIs!$B$7,0,7*$B3+6)</f>
        <v>0</v>
      </c>
      <c r="AI3" s="1">
        <f ca="1">OFFSET(BitBrain_results_AsIs!$B$8,0,7*$B3)</f>
        <v>26</v>
      </c>
      <c r="AJ3">
        <f ca="1">OFFSET(BitBrain_results_AsIs!$B$8,0,7*$B3+1)</f>
        <v>660</v>
      </c>
      <c r="AK3">
        <f ca="1">OFFSET(BitBrain_results_AsIs!$B$8,0,7*$B3+2)</f>
        <v>173</v>
      </c>
      <c r="AL3">
        <f ca="1">OFFSET(BitBrain_results_AsIs!$B$8,0,7*$B3+3)</f>
        <v>0</v>
      </c>
      <c r="AM3">
        <f ca="1">OFFSET(BitBrain_results_AsIs!$B$8,0,7*$B3+4)</f>
        <v>23.166</v>
      </c>
      <c r="AN3">
        <f ca="1">OFFSET(BitBrain_results_AsIs!$B$8,0,7*$B3+5)</f>
        <v>3.79</v>
      </c>
      <c r="AO3" s="2">
        <f ca="1">OFFSET(BitBrain_results_AsIs!$B$8,0,7*$B3+6)</f>
        <v>100</v>
      </c>
      <c r="AQ3" s="14">
        <f ca="1">OFFSET(BitBrain_results_AsIs!$B$9,0,7*$B3)</f>
        <v>127</v>
      </c>
      <c r="AR3" s="15">
        <f ca="1">OFFSET(BitBrain_results_AsIs!$B$9,0,7*$B3+1)</f>
        <v>771</v>
      </c>
      <c r="AS3" s="15">
        <f ca="1">OFFSET(BitBrain_results_AsIs!$B$9,0,7*$B3+2)</f>
        <v>186</v>
      </c>
      <c r="AT3" s="15">
        <f ca="1">OFFSET(BitBrain_results_AsIs!$B$9,0,7*$B3+3)</f>
        <v>24</v>
      </c>
      <c r="AU3" s="15">
        <f ca="1">OFFSET(BitBrain_results_AsIs!$B$9,0,7*$B3+4)</f>
        <v>28.248999999999999</v>
      </c>
      <c r="AV3" s="15">
        <f ca="1">OFFSET(BitBrain_results_AsIs!$B$9,0,7*$B3+5)</f>
        <v>14.143000000000001</v>
      </c>
      <c r="AW3" s="16">
        <f ca="1">OFFSET(BitBrain_results_AsIs!$B$9,0,7*$B3+6)</f>
        <v>84.105999999999995</v>
      </c>
      <c r="AY3" s="14">
        <f ca="1">OFFSET(BitBrain_results_AsIs!$B$10,0,7*$B3)</f>
        <v>0</v>
      </c>
      <c r="AZ3" s="15">
        <f ca="1">OFFSET(BitBrain_results_AsIs!$B$10,0,7*$B3+1)</f>
        <v>714</v>
      </c>
      <c r="BA3" s="15">
        <f ca="1">OFFSET(BitBrain_results_AsIs!$B$10,0,7*$B3+2)</f>
        <v>120</v>
      </c>
      <c r="BB3" s="15">
        <f ca="1">OFFSET(BitBrain_results_AsIs!$B$10,0,7*$B3+3)</f>
        <v>0</v>
      </c>
      <c r="BC3" s="15">
        <f ca="1">OFFSET(BitBrain_results_AsIs!$B$10,0,7*$B3+4)</f>
        <v>14.388</v>
      </c>
      <c r="BD3" s="15">
        <f ca="1">OFFSET(BitBrain_results_AsIs!$B$10,0,7*$B3+5)</f>
        <v>0</v>
      </c>
      <c r="BE3" s="16">
        <f ca="1">OFFSET(BitBrain_results_AsIs!$B$10,0,7*$B3+6)</f>
        <v>0</v>
      </c>
      <c r="BG3" s="1">
        <f ca="1">OFFSET(BitBrain_results_AsIs!$B$11,0,7*$B3)</f>
        <v>1</v>
      </c>
      <c r="BH3">
        <f ca="1">OFFSET(BitBrain_results_AsIs!$B$11,0,7*$B3+1)</f>
        <v>749</v>
      </c>
      <c r="BI3">
        <f ca="1">OFFSET(BitBrain_results_AsIs!$B$11,0,7*$B3+2)</f>
        <v>100</v>
      </c>
      <c r="BJ3">
        <f ca="1">OFFSET(BitBrain_results_AsIs!$B$11,0,7*$B3+3)</f>
        <v>0</v>
      </c>
      <c r="BK3">
        <f ca="1">OFFSET(BitBrain_results_AsIs!$B$11,0,7*$B3+4)</f>
        <v>11.882</v>
      </c>
      <c r="BL3">
        <f ca="1">OFFSET(BitBrain_results_AsIs!$B$11,0,7*$B3+5)</f>
        <v>0.13300000000000001</v>
      </c>
      <c r="BM3" s="2">
        <f ca="1">OFFSET(BitBrain_results_AsIs!$B$11,0,7*$B3+6)</f>
        <v>100</v>
      </c>
      <c r="BO3" s="1">
        <f ca="1">OFFSET(BitBrain_results_AsIs!$B$12,0,7*$B3)</f>
        <v>1</v>
      </c>
      <c r="BP3">
        <f ca="1">OFFSET(BitBrain_results_AsIs!$B$12,0,7*$B3+1)</f>
        <v>631</v>
      </c>
      <c r="BQ3">
        <f ca="1">OFFSET(BitBrain_results_AsIs!$B$12,0,7*$B3+2)</f>
        <v>200</v>
      </c>
      <c r="BR3">
        <f ca="1">OFFSET(BitBrain_results_AsIs!$B$12,0,7*$B3+3)</f>
        <v>0</v>
      </c>
      <c r="BS3">
        <f ca="1">OFFSET(BitBrain_results_AsIs!$B$12,0,7*$B3+4)</f>
        <v>24.158999999999999</v>
      </c>
      <c r="BT3">
        <f ca="1">OFFSET(BitBrain_results_AsIs!$B$12,0,7*$B3+5)</f>
        <v>0.158</v>
      </c>
      <c r="BU3" s="2">
        <f ca="1">OFFSET(BitBrain_results_AsIs!$B$12,0,7*$B3+6)</f>
        <v>100</v>
      </c>
      <c r="BW3" s="14">
        <f ca="1">OFFSET(BitBrain_results_AsIs!$B$13,0,7*$B3)</f>
        <v>0</v>
      </c>
      <c r="BX3" s="15">
        <f ca="1">OFFSET(BitBrain_results_AsIs!$B$13,0,7*$B3+1)</f>
        <v>719</v>
      </c>
      <c r="BY3" s="15">
        <f ca="1">OFFSET(BitBrain_results_AsIs!$B$13,0,7*$B3+2)</f>
        <v>157</v>
      </c>
      <c r="BZ3" s="15">
        <f ca="1">OFFSET(BitBrain_results_AsIs!$B$13,0,7*$B3+3)</f>
        <v>0</v>
      </c>
      <c r="CA3" s="15">
        <f ca="1">OFFSET(BitBrain_results_AsIs!$B$13,0,7*$B3+4)</f>
        <v>17.922000000000001</v>
      </c>
      <c r="CB3" s="15">
        <f ca="1">OFFSET(BitBrain_results_AsIs!$B$13,0,7*$B3+5)</f>
        <v>0</v>
      </c>
      <c r="CC3" s="16">
        <f ca="1">OFFSET(BitBrain_results_AsIs!$B$13,0,7*$B3+6)</f>
        <v>0</v>
      </c>
    </row>
    <row r="4" spans="1:81" x14ac:dyDescent="0.25">
      <c r="A4" s="6" t="str">
        <f ca="1">OFFSET(BitBrain_results_AsIs!$B$1,0,7*$B4)</f>
        <v>bin_conv_lstm_ae_0.1242134049_0.0519020283_5_t</v>
      </c>
      <c r="B4" s="6">
        <v>1</v>
      </c>
      <c r="C4">
        <f ca="1">OFFSET(BitBrain_results_AsIs!$B$4,0,7*$B4)</f>
        <v>0</v>
      </c>
      <c r="D4">
        <f ca="1">OFFSET(BitBrain_results_AsIs!$B$4,0,7*$B4+1)</f>
        <v>0</v>
      </c>
      <c r="E4">
        <f ca="1">OFFSET(BitBrain_results_AsIs!$B$4,0,7*$B4+2)</f>
        <v>988</v>
      </c>
      <c r="F4">
        <f ca="1">OFFSET(BitBrain_results_AsIs!$B$4,0,7*$B4+3)</f>
        <v>9</v>
      </c>
      <c r="G4">
        <f ca="1">OFFSET(BitBrain_results_AsIs!$B$4,0,7*$B4+4)</f>
        <v>99.096999999999994</v>
      </c>
      <c r="H4">
        <f ca="1">OFFSET(BitBrain_results_AsIs!$B$4,0,7*$B4+5)</f>
        <v>0</v>
      </c>
      <c r="I4" s="2">
        <f ca="1">OFFSET(BitBrain_results_AsIs!$B$4,0,7*$B4+6)</f>
        <v>0</v>
      </c>
      <c r="K4" s="1">
        <f ca="1">OFFSET(BitBrain_results_AsIs!$B$5,0,7*$B4)</f>
        <v>0</v>
      </c>
      <c r="L4">
        <f ca="1">OFFSET(BitBrain_results_AsIs!$B$5,0,7*$B4+1)</f>
        <v>0</v>
      </c>
      <c r="M4">
        <f ca="1">OFFSET(BitBrain_results_AsIs!$B$5,0,7*$B4+2)</f>
        <v>1027</v>
      </c>
      <c r="N4">
        <f ca="1">OFFSET(BitBrain_results_AsIs!$B$5,0,7*$B4+3)</f>
        <v>56</v>
      </c>
      <c r="O4">
        <f ca="1">OFFSET(BitBrain_results_AsIs!$B$5,0,7*$B4+4)</f>
        <v>94.828999999999994</v>
      </c>
      <c r="P4">
        <f ca="1">OFFSET(BitBrain_results_AsIs!$B$5,0,7*$B4+5)</f>
        <v>0</v>
      </c>
      <c r="Q4" s="2">
        <f ca="1">OFFSET(BitBrain_results_AsIs!$B$5,0,7*$B4+6)</f>
        <v>0</v>
      </c>
      <c r="S4" s="14">
        <f ca="1">OFFSET(BitBrain_results_AsIs!$B$6,0,7*$B4)</f>
        <v>0</v>
      </c>
      <c r="T4" s="15">
        <f ca="1">OFFSET(BitBrain_results_AsIs!$B$6,0,7*$B4+1)</f>
        <v>0</v>
      </c>
      <c r="U4" s="15">
        <f ca="1">OFFSET(BitBrain_results_AsIs!$B$6,0,7*$B4+2)</f>
        <v>972</v>
      </c>
      <c r="V4" s="15">
        <f ca="1">OFFSET(BitBrain_results_AsIs!$B$6,0,7*$B4+3)</f>
        <v>0</v>
      </c>
      <c r="W4" s="15">
        <f ca="1">OFFSET(BitBrain_results_AsIs!$B$6,0,7*$B4+4)</f>
        <v>100</v>
      </c>
      <c r="X4" s="15">
        <f ca="1">OFFSET(BitBrain_results_AsIs!$B$6,0,7*$B4+5)</f>
        <v>0</v>
      </c>
      <c r="Y4" s="16">
        <f ca="1">OFFSET(BitBrain_results_AsIs!$B$6,0,7*$B4+6)</f>
        <v>0</v>
      </c>
      <c r="AA4" s="1">
        <f ca="1">OFFSET(BitBrain_results_AsIs!$B$7,0,7*$B4)</f>
        <v>0</v>
      </c>
      <c r="AB4">
        <f ca="1">OFFSET(BitBrain_results_AsIs!$B$7,0,7*$B4+1)</f>
        <v>0</v>
      </c>
      <c r="AC4">
        <f ca="1">OFFSET(BitBrain_results_AsIs!$B$7,0,7*$B4+2)</f>
        <v>952</v>
      </c>
      <c r="AD4">
        <f ca="1">OFFSET(BitBrain_results_AsIs!$B$7,0,7*$B4+3)</f>
        <v>0</v>
      </c>
      <c r="AE4">
        <f ca="1">OFFSET(BitBrain_results_AsIs!$B$7,0,7*$B4+4)</f>
        <v>100</v>
      </c>
      <c r="AF4">
        <f ca="1">OFFSET(BitBrain_results_AsIs!$B$7,0,7*$B4+5)</f>
        <v>0</v>
      </c>
      <c r="AG4" s="2">
        <f ca="1">OFFSET(BitBrain_results_AsIs!$B$7,0,7*$B4+6)</f>
        <v>0</v>
      </c>
      <c r="AI4" s="1">
        <f ca="1">OFFSET(BitBrain_results_AsIs!$B$8,0,7*$B4)</f>
        <v>0</v>
      </c>
      <c r="AJ4">
        <f ca="1">OFFSET(BitBrain_results_AsIs!$B$8,0,7*$B4+1)</f>
        <v>0</v>
      </c>
      <c r="AK4">
        <f ca="1">OFFSET(BitBrain_results_AsIs!$B$8,0,7*$B4+2)</f>
        <v>833</v>
      </c>
      <c r="AL4">
        <f ca="1">OFFSET(BitBrain_results_AsIs!$B$8,0,7*$B4+3)</f>
        <v>26</v>
      </c>
      <c r="AM4">
        <f ca="1">OFFSET(BitBrain_results_AsIs!$B$8,0,7*$B4+4)</f>
        <v>96.972999999999999</v>
      </c>
      <c r="AN4">
        <f ca="1">OFFSET(BitBrain_results_AsIs!$B$8,0,7*$B4+5)</f>
        <v>0</v>
      </c>
      <c r="AO4" s="2">
        <f ca="1">OFFSET(BitBrain_results_AsIs!$B$8,0,7*$B4+6)</f>
        <v>0</v>
      </c>
      <c r="AQ4" s="14">
        <f ca="1">OFFSET(BitBrain_results_AsIs!$B$9,0,7*$B4)</f>
        <v>0</v>
      </c>
      <c r="AR4" s="15">
        <f ca="1">OFFSET(BitBrain_results_AsIs!$B$9,0,7*$B4+1)</f>
        <v>0</v>
      </c>
      <c r="AS4" s="15">
        <f ca="1">OFFSET(BitBrain_results_AsIs!$B$9,0,7*$B4+2)</f>
        <v>957</v>
      </c>
      <c r="AT4" s="15">
        <f ca="1">OFFSET(BitBrain_results_AsIs!$B$9,0,7*$B4+3)</f>
        <v>151</v>
      </c>
      <c r="AU4" s="15">
        <f ca="1">OFFSET(BitBrain_results_AsIs!$B$9,0,7*$B4+4)</f>
        <v>86.372</v>
      </c>
      <c r="AV4" s="15">
        <f ca="1">OFFSET(BitBrain_results_AsIs!$B$9,0,7*$B4+5)</f>
        <v>0</v>
      </c>
      <c r="AW4" s="16">
        <f ca="1">OFFSET(BitBrain_results_AsIs!$B$9,0,7*$B4+6)</f>
        <v>0</v>
      </c>
      <c r="AY4" s="14">
        <f ca="1">OFFSET(BitBrain_results_AsIs!$B$10,0,7*$B4)</f>
        <v>0</v>
      </c>
      <c r="AZ4" s="15">
        <f ca="1">OFFSET(BitBrain_results_AsIs!$B$10,0,7*$B4+1)</f>
        <v>0</v>
      </c>
      <c r="BA4" s="15">
        <f ca="1">OFFSET(BitBrain_results_AsIs!$B$10,0,7*$B4+2)</f>
        <v>834</v>
      </c>
      <c r="BB4" s="15">
        <f ca="1">OFFSET(BitBrain_results_AsIs!$B$10,0,7*$B4+3)</f>
        <v>0</v>
      </c>
      <c r="BC4" s="15">
        <f ca="1">OFFSET(BitBrain_results_AsIs!$B$10,0,7*$B4+4)</f>
        <v>100</v>
      </c>
      <c r="BD4" s="15">
        <f ca="1">OFFSET(BitBrain_results_AsIs!$B$10,0,7*$B4+5)</f>
        <v>0</v>
      </c>
      <c r="BE4" s="16">
        <f ca="1">OFFSET(BitBrain_results_AsIs!$B$10,0,7*$B4+6)</f>
        <v>0</v>
      </c>
      <c r="BG4" s="1">
        <f ca="1">OFFSET(BitBrain_results_AsIs!$B$11,0,7*$B4)</f>
        <v>0</v>
      </c>
      <c r="BH4">
        <f ca="1">OFFSET(BitBrain_results_AsIs!$B$11,0,7*$B4+1)</f>
        <v>0</v>
      </c>
      <c r="BI4">
        <f ca="1">OFFSET(BitBrain_results_AsIs!$B$11,0,7*$B4+2)</f>
        <v>849</v>
      </c>
      <c r="BJ4">
        <f ca="1">OFFSET(BitBrain_results_AsIs!$B$11,0,7*$B4+3)</f>
        <v>1</v>
      </c>
      <c r="BK4">
        <f ca="1">OFFSET(BitBrain_results_AsIs!$B$11,0,7*$B4+4)</f>
        <v>99.882000000000005</v>
      </c>
      <c r="BL4">
        <f ca="1">OFFSET(BitBrain_results_AsIs!$B$11,0,7*$B4+5)</f>
        <v>0</v>
      </c>
      <c r="BM4" s="2">
        <f ca="1">OFFSET(BitBrain_results_AsIs!$B$11,0,7*$B4+6)</f>
        <v>0</v>
      </c>
      <c r="BO4" s="1">
        <f ca="1">OFFSET(BitBrain_results_AsIs!$B$12,0,7*$B4)</f>
        <v>0</v>
      </c>
      <c r="BP4">
        <f ca="1">OFFSET(BitBrain_results_AsIs!$B$12,0,7*$B4+1)</f>
        <v>0</v>
      </c>
      <c r="BQ4">
        <f ca="1">OFFSET(BitBrain_results_AsIs!$B$12,0,7*$B4+2)</f>
        <v>831</v>
      </c>
      <c r="BR4">
        <f ca="1">OFFSET(BitBrain_results_AsIs!$B$12,0,7*$B4+3)</f>
        <v>1</v>
      </c>
      <c r="BS4">
        <f ca="1">OFFSET(BitBrain_results_AsIs!$B$12,0,7*$B4+4)</f>
        <v>99.88</v>
      </c>
      <c r="BT4">
        <f ca="1">OFFSET(BitBrain_results_AsIs!$B$12,0,7*$B4+5)</f>
        <v>0</v>
      </c>
      <c r="BU4" s="2">
        <f ca="1">OFFSET(BitBrain_results_AsIs!$B$12,0,7*$B4+6)</f>
        <v>0</v>
      </c>
      <c r="BW4" s="14">
        <f ca="1">OFFSET(BitBrain_results_AsIs!$B$13,0,7*$B4)</f>
        <v>0</v>
      </c>
      <c r="BX4" s="15">
        <f ca="1">OFFSET(BitBrain_results_AsIs!$B$13,0,7*$B4+1)</f>
        <v>0</v>
      </c>
      <c r="BY4" s="15">
        <f ca="1">OFFSET(BitBrain_results_AsIs!$B$13,0,7*$B4+2)</f>
        <v>876</v>
      </c>
      <c r="BZ4" s="15">
        <f ca="1">OFFSET(BitBrain_results_AsIs!$B$13,0,7*$B4+3)</f>
        <v>0</v>
      </c>
      <c r="CA4" s="15">
        <f ca="1">OFFSET(BitBrain_results_AsIs!$B$13,0,7*$B4+4)</f>
        <v>100</v>
      </c>
      <c r="CB4" s="15">
        <f ca="1">OFFSET(BitBrain_results_AsIs!$B$13,0,7*$B4+5)</f>
        <v>0</v>
      </c>
      <c r="CC4" s="16">
        <f ca="1">OFFSET(BitBrain_results_AsIs!$B$13,0,7*$B4+6)</f>
        <v>0</v>
      </c>
    </row>
    <row r="5" spans="1:81" x14ac:dyDescent="0.25">
      <c r="A5" s="6" t="str">
        <f ca="1">OFFSET(BitBrain_results_AsIs!$B$1,0,7*$B5)</f>
        <v>bin_mne_0.6744791667_0.2682291667_10_t</v>
      </c>
      <c r="B5" s="6">
        <v>2</v>
      </c>
      <c r="C5">
        <f ca="1">OFFSET(BitBrain_results_AsIs!$B$4,0,7*$B5)</f>
        <v>0</v>
      </c>
      <c r="D5">
        <f ca="1">OFFSET(BitBrain_results_AsIs!$B$4,0,7*$B5+1)</f>
        <v>0</v>
      </c>
      <c r="E5">
        <f ca="1">OFFSET(BitBrain_results_AsIs!$B$4,0,7*$B5+2)</f>
        <v>988</v>
      </c>
      <c r="F5">
        <f ca="1">OFFSET(BitBrain_results_AsIs!$B$4,0,7*$B5+3)</f>
        <v>9</v>
      </c>
      <c r="G5">
        <f ca="1">OFFSET(BitBrain_results_AsIs!$B$4,0,7*$B5+4)</f>
        <v>99.096999999999994</v>
      </c>
      <c r="H5">
        <f ca="1">OFFSET(BitBrain_results_AsIs!$B$4,0,7*$B5+5)</f>
        <v>0</v>
      </c>
      <c r="I5" s="2">
        <f ca="1">OFFSET(BitBrain_results_AsIs!$B$4,0,7*$B5+6)</f>
        <v>0</v>
      </c>
      <c r="K5" s="1">
        <f ca="1">OFFSET(BitBrain_results_AsIs!$B$5,0,7*$B5)</f>
        <v>0</v>
      </c>
      <c r="L5">
        <f ca="1">OFFSET(BitBrain_results_AsIs!$B$5,0,7*$B5+1)</f>
        <v>0</v>
      </c>
      <c r="M5">
        <f ca="1">OFFSET(BitBrain_results_AsIs!$B$5,0,7*$B5+2)</f>
        <v>1027</v>
      </c>
      <c r="N5">
        <f ca="1">OFFSET(BitBrain_results_AsIs!$B$5,0,7*$B5+3)</f>
        <v>56</v>
      </c>
      <c r="O5">
        <f ca="1">OFFSET(BitBrain_results_AsIs!$B$5,0,7*$B5+4)</f>
        <v>94.828999999999994</v>
      </c>
      <c r="P5">
        <f ca="1">OFFSET(BitBrain_results_AsIs!$B$5,0,7*$B5+5)</f>
        <v>0</v>
      </c>
      <c r="Q5" s="2">
        <f ca="1">OFFSET(BitBrain_results_AsIs!$B$5,0,7*$B5+6)</f>
        <v>0</v>
      </c>
      <c r="S5" s="14">
        <f ca="1">OFFSET(BitBrain_results_AsIs!$B$6,0,7*$B5)</f>
        <v>0</v>
      </c>
      <c r="T5" s="15">
        <f ca="1">OFFSET(BitBrain_results_AsIs!$B$6,0,7*$B5+1)</f>
        <v>0</v>
      </c>
      <c r="U5" s="15">
        <f ca="1">OFFSET(BitBrain_results_AsIs!$B$6,0,7*$B5+2)</f>
        <v>972</v>
      </c>
      <c r="V5" s="15">
        <f ca="1">OFFSET(BitBrain_results_AsIs!$B$6,0,7*$B5+3)</f>
        <v>0</v>
      </c>
      <c r="W5" s="15">
        <f ca="1">OFFSET(BitBrain_results_AsIs!$B$6,0,7*$B5+4)</f>
        <v>100</v>
      </c>
      <c r="X5" s="15">
        <f ca="1">OFFSET(BitBrain_results_AsIs!$B$6,0,7*$B5+5)</f>
        <v>0</v>
      </c>
      <c r="Y5" s="16">
        <f ca="1">OFFSET(BitBrain_results_AsIs!$B$6,0,7*$B5+6)</f>
        <v>0</v>
      </c>
      <c r="AA5" s="1">
        <f ca="1">OFFSET(BitBrain_results_AsIs!$B$7,0,7*$B5)</f>
        <v>0</v>
      </c>
      <c r="AB5">
        <f ca="1">OFFSET(BitBrain_results_AsIs!$B$7,0,7*$B5+1)</f>
        <v>943</v>
      </c>
      <c r="AC5">
        <f ca="1">OFFSET(BitBrain_results_AsIs!$B$7,0,7*$B5+2)</f>
        <v>9</v>
      </c>
      <c r="AD5">
        <f ca="1">OFFSET(BitBrain_results_AsIs!$B$7,0,7*$B5+3)</f>
        <v>0</v>
      </c>
      <c r="AE5">
        <f ca="1">OFFSET(BitBrain_results_AsIs!$B$7,0,7*$B5+4)</f>
        <v>0.94499999999999995</v>
      </c>
      <c r="AF5">
        <f ca="1">OFFSET(BitBrain_results_AsIs!$B$7,0,7*$B5+5)</f>
        <v>0</v>
      </c>
      <c r="AG5" s="2">
        <f ca="1">OFFSET(BitBrain_results_AsIs!$B$7,0,7*$B5+6)</f>
        <v>0</v>
      </c>
      <c r="AI5" s="1">
        <f ca="1">OFFSET(BitBrain_results_AsIs!$B$8,0,7*$B5)</f>
        <v>0</v>
      </c>
      <c r="AJ5">
        <f ca="1">OFFSET(BitBrain_results_AsIs!$B$8,0,7*$B5+1)</f>
        <v>0</v>
      </c>
      <c r="AK5">
        <f ca="1">OFFSET(BitBrain_results_AsIs!$B$8,0,7*$B5+2)</f>
        <v>833</v>
      </c>
      <c r="AL5">
        <f ca="1">OFFSET(BitBrain_results_AsIs!$B$8,0,7*$B5+3)</f>
        <v>26</v>
      </c>
      <c r="AM5">
        <f ca="1">OFFSET(BitBrain_results_AsIs!$B$8,0,7*$B5+4)</f>
        <v>96.972999999999999</v>
      </c>
      <c r="AN5">
        <f ca="1">OFFSET(BitBrain_results_AsIs!$B$8,0,7*$B5+5)</f>
        <v>0</v>
      </c>
      <c r="AO5" s="2">
        <f ca="1">OFFSET(BitBrain_results_AsIs!$B$8,0,7*$B5+6)</f>
        <v>0</v>
      </c>
      <c r="AQ5" s="14">
        <f ca="1">OFFSET(BitBrain_results_AsIs!$B$9,0,7*$B5)</f>
        <v>0</v>
      </c>
      <c r="AR5" s="15">
        <f ca="1">OFFSET(BitBrain_results_AsIs!$B$9,0,7*$B5+1)</f>
        <v>0</v>
      </c>
      <c r="AS5" s="15">
        <f ca="1">OFFSET(BitBrain_results_AsIs!$B$9,0,7*$B5+2)</f>
        <v>957</v>
      </c>
      <c r="AT5" s="15">
        <f ca="1">OFFSET(BitBrain_results_AsIs!$B$9,0,7*$B5+3)</f>
        <v>151</v>
      </c>
      <c r="AU5" s="15">
        <f ca="1">OFFSET(BitBrain_results_AsIs!$B$9,0,7*$B5+4)</f>
        <v>86.372</v>
      </c>
      <c r="AV5" s="15">
        <f ca="1">OFFSET(BitBrain_results_AsIs!$B$9,0,7*$B5+5)</f>
        <v>0</v>
      </c>
      <c r="AW5" s="16">
        <f ca="1">OFFSET(BitBrain_results_AsIs!$B$9,0,7*$B5+6)</f>
        <v>0</v>
      </c>
      <c r="AY5" s="14">
        <f ca="1">OFFSET(BitBrain_results_AsIs!$B$10,0,7*$B5)</f>
        <v>0</v>
      </c>
      <c r="AZ5" s="15">
        <f ca="1">OFFSET(BitBrain_results_AsIs!$B$10,0,7*$B5+1)</f>
        <v>0</v>
      </c>
      <c r="BA5" s="15">
        <f ca="1">OFFSET(BitBrain_results_AsIs!$B$10,0,7*$B5+2)</f>
        <v>834</v>
      </c>
      <c r="BB5" s="15">
        <f ca="1">OFFSET(BitBrain_results_AsIs!$B$10,0,7*$B5+3)</f>
        <v>0</v>
      </c>
      <c r="BC5" s="15">
        <f ca="1">OFFSET(BitBrain_results_AsIs!$B$10,0,7*$B5+4)</f>
        <v>100</v>
      </c>
      <c r="BD5" s="15">
        <f ca="1">OFFSET(BitBrain_results_AsIs!$B$10,0,7*$B5+5)</f>
        <v>0</v>
      </c>
      <c r="BE5" s="16">
        <f ca="1">OFFSET(BitBrain_results_AsIs!$B$10,0,7*$B5+6)</f>
        <v>0</v>
      </c>
      <c r="BG5" s="1">
        <f ca="1">OFFSET(BitBrain_results_AsIs!$B$11,0,7*$B5)</f>
        <v>0</v>
      </c>
      <c r="BH5">
        <f ca="1">OFFSET(BitBrain_results_AsIs!$B$11,0,7*$B5+1)</f>
        <v>0</v>
      </c>
      <c r="BI5">
        <f ca="1">OFFSET(BitBrain_results_AsIs!$B$11,0,7*$B5+2)</f>
        <v>849</v>
      </c>
      <c r="BJ5">
        <f ca="1">OFFSET(BitBrain_results_AsIs!$B$11,0,7*$B5+3)</f>
        <v>1</v>
      </c>
      <c r="BK5">
        <f ca="1">OFFSET(BitBrain_results_AsIs!$B$11,0,7*$B5+4)</f>
        <v>99.882000000000005</v>
      </c>
      <c r="BL5">
        <f ca="1">OFFSET(BitBrain_results_AsIs!$B$11,0,7*$B5+5)</f>
        <v>0</v>
      </c>
      <c r="BM5" s="2">
        <f ca="1">OFFSET(BitBrain_results_AsIs!$B$11,0,7*$B5+6)</f>
        <v>0</v>
      </c>
      <c r="BO5" s="1">
        <f ca="1">OFFSET(BitBrain_results_AsIs!$B$12,0,7*$B5)</f>
        <v>0</v>
      </c>
      <c r="BP5">
        <f ca="1">OFFSET(BitBrain_results_AsIs!$B$12,0,7*$B5+1)</f>
        <v>0</v>
      </c>
      <c r="BQ5">
        <f ca="1">OFFSET(BitBrain_results_AsIs!$B$12,0,7*$B5+2)</f>
        <v>831</v>
      </c>
      <c r="BR5">
        <f ca="1">OFFSET(BitBrain_results_AsIs!$B$12,0,7*$B5+3)</f>
        <v>1</v>
      </c>
      <c r="BS5">
        <f ca="1">OFFSET(BitBrain_results_AsIs!$B$12,0,7*$B5+4)</f>
        <v>99.88</v>
      </c>
      <c r="BT5">
        <f ca="1">OFFSET(BitBrain_results_AsIs!$B$12,0,7*$B5+5)</f>
        <v>0</v>
      </c>
      <c r="BU5" s="2">
        <f ca="1">OFFSET(BitBrain_results_AsIs!$B$12,0,7*$B5+6)</f>
        <v>0</v>
      </c>
      <c r="BW5" s="14">
        <f ca="1">OFFSET(BitBrain_results_AsIs!$B$13,0,7*$B5)</f>
        <v>0</v>
      </c>
      <c r="BX5" s="15">
        <f ca="1">OFFSET(BitBrain_results_AsIs!$B$13,0,7*$B5+1)</f>
        <v>0</v>
      </c>
      <c r="BY5" s="15">
        <f ca="1">OFFSET(BitBrain_results_AsIs!$B$13,0,7*$B5+2)</f>
        <v>876</v>
      </c>
      <c r="BZ5" s="15">
        <f ca="1">OFFSET(BitBrain_results_AsIs!$B$13,0,7*$B5+3)</f>
        <v>0</v>
      </c>
      <c r="CA5" s="15">
        <f ca="1">OFFSET(BitBrain_results_AsIs!$B$13,0,7*$B5+4)</f>
        <v>100</v>
      </c>
      <c r="CB5" s="15">
        <f ca="1">OFFSET(BitBrain_results_AsIs!$B$13,0,7*$B5+5)</f>
        <v>0</v>
      </c>
      <c r="CC5" s="16">
        <f ca="1">OFFSET(BitBrain_results_AsIs!$B$13,0,7*$B5+6)</f>
        <v>0</v>
      </c>
    </row>
    <row r="6" spans="1:81" x14ac:dyDescent="0.25">
      <c r="A6" s="6" t="str">
        <f ca="1">OFFSET(BitBrain_results_AsIs!$B$1,0,7*$B6)</f>
        <v>bin_adwin_0.000390625_0.0002604167_2_t</v>
      </c>
      <c r="B6" s="6">
        <v>3</v>
      </c>
      <c r="C6">
        <f ca="1">OFFSET(BitBrain_results_AsIs!$B$4,0,7*$B6)</f>
        <v>2</v>
      </c>
      <c r="D6">
        <f ca="1">OFFSET(BitBrain_results_AsIs!$B$4,0,7*$B6+1)</f>
        <v>2</v>
      </c>
      <c r="E6">
        <f ca="1">OFFSET(BitBrain_results_AsIs!$B$4,0,7*$B6+2)</f>
        <v>986</v>
      </c>
      <c r="F6">
        <f ca="1">OFFSET(BitBrain_results_AsIs!$B$4,0,7*$B6+3)</f>
        <v>7</v>
      </c>
      <c r="G6">
        <f ca="1">OFFSET(BitBrain_results_AsIs!$B$4,0,7*$B6+4)</f>
        <v>99.096999999999994</v>
      </c>
      <c r="H6">
        <f ca="1">OFFSET(BitBrain_results_AsIs!$B$4,0,7*$B6+5)</f>
        <v>50</v>
      </c>
      <c r="I6" s="2">
        <f ca="1">OFFSET(BitBrain_results_AsIs!$B$4,0,7*$B6+6)</f>
        <v>22.222000000000001</v>
      </c>
      <c r="K6" s="1">
        <f ca="1">OFFSET(BitBrain_results_AsIs!$B$5,0,7*$B6)</f>
        <v>0</v>
      </c>
      <c r="L6">
        <f ca="1">OFFSET(BitBrain_results_AsIs!$B$5,0,7*$B6+1)</f>
        <v>0</v>
      </c>
      <c r="M6">
        <f ca="1">OFFSET(BitBrain_results_AsIs!$B$5,0,7*$B6+2)</f>
        <v>1027</v>
      </c>
      <c r="N6">
        <f ca="1">OFFSET(BitBrain_results_AsIs!$B$5,0,7*$B6+3)</f>
        <v>56</v>
      </c>
      <c r="O6">
        <f ca="1">OFFSET(BitBrain_results_AsIs!$B$5,0,7*$B6+4)</f>
        <v>94.828999999999994</v>
      </c>
      <c r="P6">
        <f ca="1">OFFSET(BitBrain_results_AsIs!$B$5,0,7*$B6+5)</f>
        <v>0</v>
      </c>
      <c r="Q6" s="2">
        <f ca="1">OFFSET(BitBrain_results_AsIs!$B$5,0,7*$B6+6)</f>
        <v>0</v>
      </c>
      <c r="S6" s="14">
        <f ca="1">OFFSET(BitBrain_results_AsIs!$B$6,0,7*$B6)</f>
        <v>0</v>
      </c>
      <c r="T6" s="15">
        <f ca="1">OFFSET(BitBrain_results_AsIs!$B$6,0,7*$B6+1)</f>
        <v>0</v>
      </c>
      <c r="U6" s="15">
        <f ca="1">OFFSET(BitBrain_results_AsIs!$B$6,0,7*$B6+2)</f>
        <v>972</v>
      </c>
      <c r="V6" s="15">
        <f ca="1">OFFSET(BitBrain_results_AsIs!$B$6,0,7*$B6+3)</f>
        <v>0</v>
      </c>
      <c r="W6" s="15">
        <f ca="1">OFFSET(BitBrain_results_AsIs!$B$6,0,7*$B6+4)</f>
        <v>100</v>
      </c>
      <c r="X6" s="15">
        <f ca="1">OFFSET(BitBrain_results_AsIs!$B$6,0,7*$B6+5)</f>
        <v>0</v>
      </c>
      <c r="Y6" s="16">
        <f ca="1">OFFSET(BitBrain_results_AsIs!$B$6,0,7*$B6+6)</f>
        <v>0</v>
      </c>
      <c r="AA6" s="1">
        <f ca="1">OFFSET(BitBrain_results_AsIs!$B$7,0,7*$B6)</f>
        <v>0</v>
      </c>
      <c r="AB6">
        <f ca="1">OFFSET(BitBrain_results_AsIs!$B$7,0,7*$B6+1)</f>
        <v>3</v>
      </c>
      <c r="AC6">
        <f ca="1">OFFSET(BitBrain_results_AsIs!$B$7,0,7*$B6+2)</f>
        <v>949</v>
      </c>
      <c r="AD6">
        <f ca="1">OFFSET(BitBrain_results_AsIs!$B$7,0,7*$B6+3)</f>
        <v>0</v>
      </c>
      <c r="AE6">
        <f ca="1">OFFSET(BitBrain_results_AsIs!$B$7,0,7*$B6+4)</f>
        <v>99.685000000000002</v>
      </c>
      <c r="AF6">
        <f ca="1">OFFSET(BitBrain_results_AsIs!$B$7,0,7*$B6+5)</f>
        <v>0</v>
      </c>
      <c r="AG6" s="2">
        <f ca="1">OFFSET(BitBrain_results_AsIs!$B$7,0,7*$B6+6)</f>
        <v>0</v>
      </c>
      <c r="AI6" s="1">
        <f ca="1">OFFSET(BitBrain_results_AsIs!$B$8,0,7*$B6)</f>
        <v>0</v>
      </c>
      <c r="AJ6">
        <f ca="1">OFFSET(BitBrain_results_AsIs!$B$8,0,7*$B6+1)</f>
        <v>0</v>
      </c>
      <c r="AK6">
        <f ca="1">OFFSET(BitBrain_results_AsIs!$B$8,0,7*$B6+2)</f>
        <v>833</v>
      </c>
      <c r="AL6">
        <f ca="1">OFFSET(BitBrain_results_AsIs!$B$8,0,7*$B6+3)</f>
        <v>26</v>
      </c>
      <c r="AM6">
        <f ca="1">OFFSET(BitBrain_results_AsIs!$B$8,0,7*$B6+4)</f>
        <v>96.972999999999999</v>
      </c>
      <c r="AN6">
        <f ca="1">OFFSET(BitBrain_results_AsIs!$B$8,0,7*$B6+5)</f>
        <v>0</v>
      </c>
      <c r="AO6" s="2">
        <f ca="1">OFFSET(BitBrain_results_AsIs!$B$8,0,7*$B6+6)</f>
        <v>0</v>
      </c>
      <c r="AQ6" s="14">
        <f ca="1">OFFSET(BitBrain_results_AsIs!$B$9,0,7*$B6)</f>
        <v>66</v>
      </c>
      <c r="AR6" s="15">
        <f ca="1">OFFSET(BitBrain_results_AsIs!$B$9,0,7*$B6+1)</f>
        <v>14</v>
      </c>
      <c r="AS6" s="15">
        <f ca="1">OFFSET(BitBrain_results_AsIs!$B$9,0,7*$B6+2)</f>
        <v>943</v>
      </c>
      <c r="AT6" s="15">
        <f ca="1">OFFSET(BitBrain_results_AsIs!$B$9,0,7*$B6+3)</f>
        <v>85</v>
      </c>
      <c r="AU6" s="15">
        <f ca="1">OFFSET(BitBrain_results_AsIs!$B$9,0,7*$B6+4)</f>
        <v>91.064999999999998</v>
      </c>
      <c r="AV6" s="15">
        <f ca="1">OFFSET(BitBrain_results_AsIs!$B$9,0,7*$B6+5)</f>
        <v>82.5</v>
      </c>
      <c r="AW6" s="16">
        <f ca="1">OFFSET(BitBrain_results_AsIs!$B$9,0,7*$B6+6)</f>
        <v>43.709000000000003</v>
      </c>
      <c r="AY6" s="14">
        <f ca="1">OFFSET(BitBrain_results_AsIs!$B$10,0,7*$B6)</f>
        <v>0</v>
      </c>
      <c r="AZ6" s="15">
        <f ca="1">OFFSET(BitBrain_results_AsIs!$B$10,0,7*$B6+1)</f>
        <v>4</v>
      </c>
      <c r="BA6" s="15">
        <f ca="1">OFFSET(BitBrain_results_AsIs!$B$10,0,7*$B6+2)</f>
        <v>830</v>
      </c>
      <c r="BB6" s="15">
        <f ca="1">OFFSET(BitBrain_results_AsIs!$B$10,0,7*$B6+3)</f>
        <v>0</v>
      </c>
      <c r="BC6" s="15">
        <f ca="1">OFFSET(BitBrain_results_AsIs!$B$10,0,7*$B6+4)</f>
        <v>99.52</v>
      </c>
      <c r="BD6" s="15">
        <f ca="1">OFFSET(BitBrain_results_AsIs!$B$10,0,7*$B6+5)</f>
        <v>0</v>
      </c>
      <c r="BE6" s="16">
        <f ca="1">OFFSET(BitBrain_results_AsIs!$B$10,0,7*$B6+6)</f>
        <v>0</v>
      </c>
      <c r="BG6" s="1">
        <f ca="1">OFFSET(BitBrain_results_AsIs!$B$11,0,7*$B6)</f>
        <v>0</v>
      </c>
      <c r="BH6">
        <f ca="1">OFFSET(BitBrain_results_AsIs!$B$11,0,7*$B6+1)</f>
        <v>0</v>
      </c>
      <c r="BI6">
        <f ca="1">OFFSET(BitBrain_results_AsIs!$B$11,0,7*$B6+2)</f>
        <v>849</v>
      </c>
      <c r="BJ6">
        <f ca="1">OFFSET(BitBrain_results_AsIs!$B$11,0,7*$B6+3)</f>
        <v>1</v>
      </c>
      <c r="BK6">
        <f ca="1">OFFSET(BitBrain_results_AsIs!$B$11,0,7*$B6+4)</f>
        <v>99.882000000000005</v>
      </c>
      <c r="BL6">
        <f ca="1">OFFSET(BitBrain_results_AsIs!$B$11,0,7*$B6+5)</f>
        <v>0</v>
      </c>
      <c r="BM6" s="2">
        <f ca="1">OFFSET(BitBrain_results_AsIs!$B$11,0,7*$B6+6)</f>
        <v>0</v>
      </c>
      <c r="BO6" s="1">
        <f ca="1">OFFSET(BitBrain_results_AsIs!$B$12,0,7*$B6)</f>
        <v>0</v>
      </c>
      <c r="BP6">
        <f ca="1">OFFSET(BitBrain_results_AsIs!$B$12,0,7*$B6+1)</f>
        <v>0</v>
      </c>
      <c r="BQ6">
        <f ca="1">OFFSET(BitBrain_results_AsIs!$B$12,0,7*$B6+2)</f>
        <v>831</v>
      </c>
      <c r="BR6">
        <f ca="1">OFFSET(BitBrain_results_AsIs!$B$12,0,7*$B6+3)</f>
        <v>1</v>
      </c>
      <c r="BS6">
        <f ca="1">OFFSET(BitBrain_results_AsIs!$B$12,0,7*$B6+4)</f>
        <v>99.88</v>
      </c>
      <c r="BT6">
        <f ca="1">OFFSET(BitBrain_results_AsIs!$B$12,0,7*$B6+5)</f>
        <v>0</v>
      </c>
      <c r="BU6" s="2">
        <f ca="1">OFFSET(BitBrain_results_AsIs!$B$12,0,7*$B6+6)</f>
        <v>0</v>
      </c>
      <c r="BW6" s="14">
        <f ca="1">OFFSET(BitBrain_results_AsIs!$B$13,0,7*$B6)</f>
        <v>0</v>
      </c>
      <c r="BX6" s="15">
        <f ca="1">OFFSET(BitBrain_results_AsIs!$B$13,0,7*$B6+1)</f>
        <v>0</v>
      </c>
      <c r="BY6" s="15">
        <f ca="1">OFFSET(BitBrain_results_AsIs!$B$13,0,7*$B6+2)</f>
        <v>876</v>
      </c>
      <c r="BZ6" s="15">
        <f ca="1">OFFSET(BitBrain_results_AsIs!$B$13,0,7*$B6+3)</f>
        <v>0</v>
      </c>
      <c r="CA6" s="15">
        <f ca="1">OFFSET(BitBrain_results_AsIs!$B$13,0,7*$B6+4)</f>
        <v>100</v>
      </c>
      <c r="CB6" s="15">
        <f ca="1">OFFSET(BitBrain_results_AsIs!$B$13,0,7*$B6+5)</f>
        <v>0</v>
      </c>
      <c r="CC6" s="16">
        <f ca="1">OFFSET(BitBrain_results_AsIs!$B$13,0,7*$B6+6)</f>
        <v>0</v>
      </c>
    </row>
    <row r="7" spans="1:81" x14ac:dyDescent="0.25">
      <c r="A7" s="6" t="str">
        <f ca="1">OFFSET(BitBrain_results_AsIs!$B$1,0,7*$B7)</f>
        <v>bin_predictor_r_0.2415315821_0.0385661498_5_t</v>
      </c>
      <c r="B7" s="6">
        <v>4</v>
      </c>
      <c r="C7">
        <f ca="1">OFFSET(BitBrain_results_AsIs!$B$4,0,7*$B7)</f>
        <v>0</v>
      </c>
      <c r="D7">
        <f ca="1">OFFSET(BitBrain_results_AsIs!$B$4,0,7*$B7+1)</f>
        <v>0</v>
      </c>
      <c r="E7">
        <f ca="1">OFFSET(BitBrain_results_AsIs!$B$4,0,7*$B7+2)</f>
        <v>988</v>
      </c>
      <c r="F7">
        <f ca="1">OFFSET(BitBrain_results_AsIs!$B$4,0,7*$B7+3)</f>
        <v>9</v>
      </c>
      <c r="G7">
        <f ca="1">OFFSET(BitBrain_results_AsIs!$B$4,0,7*$B7+4)</f>
        <v>99.096999999999994</v>
      </c>
      <c r="H7">
        <f ca="1">OFFSET(BitBrain_results_AsIs!$B$4,0,7*$B7+5)</f>
        <v>0</v>
      </c>
      <c r="I7" s="2">
        <f ca="1">OFFSET(BitBrain_results_AsIs!$B$4,0,7*$B7+6)</f>
        <v>0</v>
      </c>
      <c r="K7" s="1">
        <f ca="1">OFFSET(BitBrain_results_AsIs!$B$5,0,7*$B7)</f>
        <v>0</v>
      </c>
      <c r="L7">
        <f ca="1">OFFSET(BitBrain_results_AsIs!$B$5,0,7*$B7+1)</f>
        <v>0</v>
      </c>
      <c r="M7">
        <f ca="1">OFFSET(BitBrain_results_AsIs!$B$5,0,7*$B7+2)</f>
        <v>1027</v>
      </c>
      <c r="N7">
        <f ca="1">OFFSET(BitBrain_results_AsIs!$B$5,0,7*$B7+3)</f>
        <v>56</v>
      </c>
      <c r="O7">
        <f ca="1">OFFSET(BitBrain_results_AsIs!$B$5,0,7*$B7+4)</f>
        <v>94.828999999999994</v>
      </c>
      <c r="P7">
        <f ca="1">OFFSET(BitBrain_results_AsIs!$B$5,0,7*$B7+5)</f>
        <v>0</v>
      </c>
      <c r="Q7" s="2">
        <f ca="1">OFFSET(BitBrain_results_AsIs!$B$5,0,7*$B7+6)</f>
        <v>0</v>
      </c>
      <c r="S7" s="14">
        <f ca="1">OFFSET(BitBrain_results_AsIs!$B$6,0,7*$B7)</f>
        <v>0</v>
      </c>
      <c r="T7" s="15">
        <f ca="1">OFFSET(BitBrain_results_AsIs!$B$6,0,7*$B7+1)</f>
        <v>0</v>
      </c>
      <c r="U7" s="15">
        <f ca="1">OFFSET(BitBrain_results_AsIs!$B$6,0,7*$B7+2)</f>
        <v>972</v>
      </c>
      <c r="V7" s="15">
        <f ca="1">OFFSET(BitBrain_results_AsIs!$B$6,0,7*$B7+3)</f>
        <v>0</v>
      </c>
      <c r="W7" s="15">
        <f ca="1">OFFSET(BitBrain_results_AsIs!$B$6,0,7*$B7+4)</f>
        <v>100</v>
      </c>
      <c r="X7" s="15">
        <f ca="1">OFFSET(BitBrain_results_AsIs!$B$6,0,7*$B7+5)</f>
        <v>0</v>
      </c>
      <c r="Y7" s="16">
        <f ca="1">OFFSET(BitBrain_results_AsIs!$B$6,0,7*$B7+6)</f>
        <v>0</v>
      </c>
      <c r="AA7" s="1">
        <f ca="1">OFFSET(BitBrain_results_AsIs!$B$7,0,7*$B7)</f>
        <v>0</v>
      </c>
      <c r="AB7">
        <f ca="1">OFFSET(BitBrain_results_AsIs!$B$7,0,7*$B7+1)</f>
        <v>0</v>
      </c>
      <c r="AC7">
        <f ca="1">OFFSET(BitBrain_results_AsIs!$B$7,0,7*$B7+2)</f>
        <v>952</v>
      </c>
      <c r="AD7">
        <f ca="1">OFFSET(BitBrain_results_AsIs!$B$7,0,7*$B7+3)</f>
        <v>0</v>
      </c>
      <c r="AE7">
        <f ca="1">OFFSET(BitBrain_results_AsIs!$B$7,0,7*$B7+4)</f>
        <v>100</v>
      </c>
      <c r="AF7">
        <f ca="1">OFFSET(BitBrain_results_AsIs!$B$7,0,7*$B7+5)</f>
        <v>0</v>
      </c>
      <c r="AG7" s="2">
        <f ca="1">OFFSET(BitBrain_results_AsIs!$B$7,0,7*$B7+6)</f>
        <v>0</v>
      </c>
      <c r="AI7" s="1">
        <f ca="1">OFFSET(BitBrain_results_AsIs!$B$8,0,7*$B7)</f>
        <v>0</v>
      </c>
      <c r="AJ7">
        <f ca="1">OFFSET(BitBrain_results_AsIs!$B$8,0,7*$B7+1)</f>
        <v>0</v>
      </c>
      <c r="AK7">
        <f ca="1">OFFSET(BitBrain_results_AsIs!$B$8,0,7*$B7+2)</f>
        <v>833</v>
      </c>
      <c r="AL7">
        <f ca="1">OFFSET(BitBrain_results_AsIs!$B$8,0,7*$B7+3)</f>
        <v>26</v>
      </c>
      <c r="AM7">
        <f ca="1">OFFSET(BitBrain_results_AsIs!$B$8,0,7*$B7+4)</f>
        <v>96.972999999999999</v>
      </c>
      <c r="AN7">
        <f ca="1">OFFSET(BitBrain_results_AsIs!$B$8,0,7*$B7+5)</f>
        <v>0</v>
      </c>
      <c r="AO7" s="2">
        <f ca="1">OFFSET(BitBrain_results_AsIs!$B$8,0,7*$B7+6)</f>
        <v>0</v>
      </c>
      <c r="AQ7" s="14">
        <f ca="1">OFFSET(BitBrain_results_AsIs!$B$9,0,7*$B7)</f>
        <v>0</v>
      </c>
      <c r="AR7" s="15">
        <f ca="1">OFFSET(BitBrain_results_AsIs!$B$9,0,7*$B7+1)</f>
        <v>0</v>
      </c>
      <c r="AS7" s="15">
        <f ca="1">OFFSET(BitBrain_results_AsIs!$B$9,0,7*$B7+2)</f>
        <v>957</v>
      </c>
      <c r="AT7" s="15">
        <f ca="1">OFFSET(BitBrain_results_AsIs!$B$9,0,7*$B7+3)</f>
        <v>151</v>
      </c>
      <c r="AU7" s="15">
        <f ca="1">OFFSET(BitBrain_results_AsIs!$B$9,0,7*$B7+4)</f>
        <v>86.372</v>
      </c>
      <c r="AV7" s="15">
        <f ca="1">OFFSET(BitBrain_results_AsIs!$B$9,0,7*$B7+5)</f>
        <v>0</v>
      </c>
      <c r="AW7" s="16">
        <f ca="1">OFFSET(BitBrain_results_AsIs!$B$9,0,7*$B7+6)</f>
        <v>0</v>
      </c>
      <c r="AY7" s="14">
        <f ca="1">OFFSET(BitBrain_results_AsIs!$B$10,0,7*$B7)</f>
        <v>0</v>
      </c>
      <c r="AZ7" s="15">
        <f ca="1">OFFSET(BitBrain_results_AsIs!$B$10,0,7*$B7+1)</f>
        <v>0</v>
      </c>
      <c r="BA7" s="15">
        <f ca="1">OFFSET(BitBrain_results_AsIs!$B$10,0,7*$B7+2)</f>
        <v>834</v>
      </c>
      <c r="BB7" s="15">
        <f ca="1">OFFSET(BitBrain_results_AsIs!$B$10,0,7*$B7+3)</f>
        <v>0</v>
      </c>
      <c r="BC7" s="15">
        <f ca="1">OFFSET(BitBrain_results_AsIs!$B$10,0,7*$B7+4)</f>
        <v>100</v>
      </c>
      <c r="BD7" s="15">
        <f ca="1">OFFSET(BitBrain_results_AsIs!$B$10,0,7*$B7+5)</f>
        <v>0</v>
      </c>
      <c r="BE7" s="16">
        <f ca="1">OFFSET(BitBrain_results_AsIs!$B$10,0,7*$B7+6)</f>
        <v>0</v>
      </c>
      <c r="BG7" s="1">
        <f ca="1">OFFSET(BitBrain_results_AsIs!$B$11,0,7*$B7)</f>
        <v>0</v>
      </c>
      <c r="BH7">
        <f ca="1">OFFSET(BitBrain_results_AsIs!$B$11,0,7*$B7+1)</f>
        <v>0</v>
      </c>
      <c r="BI7">
        <f ca="1">OFFSET(BitBrain_results_AsIs!$B$11,0,7*$B7+2)</f>
        <v>849</v>
      </c>
      <c r="BJ7">
        <f ca="1">OFFSET(BitBrain_results_AsIs!$B$11,0,7*$B7+3)</f>
        <v>1</v>
      </c>
      <c r="BK7">
        <f ca="1">OFFSET(BitBrain_results_AsIs!$B$11,0,7*$B7+4)</f>
        <v>99.882000000000005</v>
      </c>
      <c r="BL7">
        <f ca="1">OFFSET(BitBrain_results_AsIs!$B$11,0,7*$B7+5)</f>
        <v>0</v>
      </c>
      <c r="BM7" s="2">
        <f ca="1">OFFSET(BitBrain_results_AsIs!$B$11,0,7*$B7+6)</f>
        <v>0</v>
      </c>
      <c r="BO7" s="1">
        <f ca="1">OFFSET(BitBrain_results_AsIs!$B$12,0,7*$B7)</f>
        <v>0</v>
      </c>
      <c r="BP7">
        <f ca="1">OFFSET(BitBrain_results_AsIs!$B$12,0,7*$B7+1)</f>
        <v>0</v>
      </c>
      <c r="BQ7">
        <f ca="1">OFFSET(BitBrain_results_AsIs!$B$12,0,7*$B7+2)</f>
        <v>831</v>
      </c>
      <c r="BR7">
        <f ca="1">OFFSET(BitBrain_results_AsIs!$B$12,0,7*$B7+3)</f>
        <v>1</v>
      </c>
      <c r="BS7">
        <f ca="1">OFFSET(BitBrain_results_AsIs!$B$12,0,7*$B7+4)</f>
        <v>99.88</v>
      </c>
      <c r="BT7">
        <f ca="1">OFFSET(BitBrain_results_AsIs!$B$12,0,7*$B7+5)</f>
        <v>0</v>
      </c>
      <c r="BU7" s="2">
        <f ca="1">OFFSET(BitBrain_results_AsIs!$B$12,0,7*$B7+6)</f>
        <v>0</v>
      </c>
      <c r="BW7" s="14">
        <f ca="1">OFFSET(BitBrain_results_AsIs!$B$13,0,7*$B7)</f>
        <v>0</v>
      </c>
      <c r="BX7" s="15">
        <f ca="1">OFFSET(BitBrain_results_AsIs!$B$13,0,7*$B7+1)</f>
        <v>0</v>
      </c>
      <c r="BY7" s="15">
        <f ca="1">OFFSET(BitBrain_results_AsIs!$B$13,0,7*$B7+2)</f>
        <v>876</v>
      </c>
      <c r="BZ7" s="15">
        <f ca="1">OFFSET(BitBrain_results_AsIs!$B$13,0,7*$B7+3)</f>
        <v>0</v>
      </c>
      <c r="CA7" s="15">
        <f ca="1">OFFSET(BitBrain_results_AsIs!$B$13,0,7*$B7+4)</f>
        <v>100</v>
      </c>
      <c r="CB7" s="15">
        <f ca="1">OFFSET(BitBrain_results_AsIs!$B$13,0,7*$B7+5)</f>
        <v>0</v>
      </c>
      <c r="CC7" s="16">
        <f ca="1">OFFSET(BitBrain_results_AsIs!$B$13,0,7*$B7+6)</f>
        <v>0</v>
      </c>
    </row>
    <row r="8" spans="1:81" x14ac:dyDescent="0.25">
      <c r="A8" s="6" t="str">
        <f ca="1">OFFSET(BitBrain_results_AsIs!$B$1,0,7*$B8)</f>
        <v>bin_attn_ae_a_0.1293097577_0.0249805062_2</v>
      </c>
      <c r="B8" s="6">
        <v>5</v>
      </c>
      <c r="C8">
        <f ca="1">OFFSET(BitBrain_results_AsIs!$B$4,0,7*$B8)</f>
        <v>0</v>
      </c>
      <c r="D8">
        <f ca="1">OFFSET(BitBrain_results_AsIs!$B$4,0,7*$B8+1)</f>
        <v>12</v>
      </c>
      <c r="E8">
        <f ca="1">OFFSET(BitBrain_results_AsIs!$B$4,0,7*$B8+2)</f>
        <v>976</v>
      </c>
      <c r="F8">
        <f ca="1">OFFSET(BitBrain_results_AsIs!$B$4,0,7*$B8+3)</f>
        <v>9</v>
      </c>
      <c r="G8">
        <f ca="1">OFFSET(BitBrain_results_AsIs!$B$4,0,7*$B8+4)</f>
        <v>97.894000000000005</v>
      </c>
      <c r="H8">
        <f ca="1">OFFSET(BitBrain_results_AsIs!$B$4,0,7*$B8+5)</f>
        <v>0</v>
      </c>
      <c r="I8" s="2">
        <f ca="1">OFFSET(BitBrain_results_AsIs!$B$4,0,7*$B8+6)</f>
        <v>0</v>
      </c>
      <c r="K8" s="1">
        <f ca="1">OFFSET(BitBrain_results_AsIs!$B$5,0,7*$B8)</f>
        <v>0</v>
      </c>
      <c r="L8">
        <f ca="1">OFFSET(BitBrain_results_AsIs!$B$5,0,7*$B8+1)</f>
        <v>28</v>
      </c>
      <c r="M8">
        <f ca="1">OFFSET(BitBrain_results_AsIs!$B$5,0,7*$B8+2)</f>
        <v>999</v>
      </c>
      <c r="N8">
        <f ca="1">OFFSET(BitBrain_results_AsIs!$B$5,0,7*$B8+3)</f>
        <v>56</v>
      </c>
      <c r="O8">
        <f ca="1">OFFSET(BitBrain_results_AsIs!$B$5,0,7*$B8+4)</f>
        <v>92.244</v>
      </c>
      <c r="P8">
        <f ca="1">OFFSET(BitBrain_results_AsIs!$B$5,0,7*$B8+5)</f>
        <v>0</v>
      </c>
      <c r="Q8" s="2">
        <f ca="1">OFFSET(BitBrain_results_AsIs!$B$5,0,7*$B8+6)</f>
        <v>0</v>
      </c>
      <c r="S8" s="14">
        <f ca="1">OFFSET(BitBrain_results_AsIs!$B$6,0,7*$B8)</f>
        <v>0</v>
      </c>
      <c r="T8" s="15">
        <f ca="1">OFFSET(BitBrain_results_AsIs!$B$6,0,7*$B8+1)</f>
        <v>12</v>
      </c>
      <c r="U8" s="15">
        <f ca="1">OFFSET(BitBrain_results_AsIs!$B$6,0,7*$B8+2)</f>
        <v>960</v>
      </c>
      <c r="V8" s="15">
        <f ca="1">OFFSET(BitBrain_results_AsIs!$B$6,0,7*$B8+3)</f>
        <v>0</v>
      </c>
      <c r="W8" s="15">
        <f ca="1">OFFSET(BitBrain_results_AsIs!$B$6,0,7*$B8+4)</f>
        <v>98.765000000000001</v>
      </c>
      <c r="X8" s="15">
        <f ca="1">OFFSET(BitBrain_results_AsIs!$B$6,0,7*$B8+5)</f>
        <v>0</v>
      </c>
      <c r="Y8" s="16">
        <f ca="1">OFFSET(BitBrain_results_AsIs!$B$6,0,7*$B8+6)</f>
        <v>0</v>
      </c>
      <c r="AA8" s="1">
        <f ca="1">OFFSET(BitBrain_results_AsIs!$B$7,0,7*$B8)</f>
        <v>0</v>
      </c>
      <c r="AB8">
        <f ca="1">OFFSET(BitBrain_results_AsIs!$B$7,0,7*$B8+1)</f>
        <v>28</v>
      </c>
      <c r="AC8">
        <f ca="1">OFFSET(BitBrain_results_AsIs!$B$7,0,7*$B8+2)</f>
        <v>924</v>
      </c>
      <c r="AD8">
        <f ca="1">OFFSET(BitBrain_results_AsIs!$B$7,0,7*$B8+3)</f>
        <v>0</v>
      </c>
      <c r="AE8">
        <f ca="1">OFFSET(BitBrain_results_AsIs!$B$7,0,7*$B8+4)</f>
        <v>97.058999999999997</v>
      </c>
      <c r="AF8">
        <f ca="1">OFFSET(BitBrain_results_AsIs!$B$7,0,7*$B8+5)</f>
        <v>0</v>
      </c>
      <c r="AG8" s="2">
        <f ca="1">OFFSET(BitBrain_results_AsIs!$B$7,0,7*$B8+6)</f>
        <v>0</v>
      </c>
      <c r="AI8" s="1">
        <f ca="1">OFFSET(BitBrain_results_AsIs!$B$8,0,7*$B8)</f>
        <v>0</v>
      </c>
      <c r="AJ8">
        <f ca="1">OFFSET(BitBrain_results_AsIs!$B$8,0,7*$B8+1)</f>
        <v>16</v>
      </c>
      <c r="AK8">
        <f ca="1">OFFSET(BitBrain_results_AsIs!$B$8,0,7*$B8+2)</f>
        <v>817</v>
      </c>
      <c r="AL8">
        <f ca="1">OFFSET(BitBrain_results_AsIs!$B$8,0,7*$B8+3)</f>
        <v>26</v>
      </c>
      <c r="AM8">
        <f ca="1">OFFSET(BitBrain_results_AsIs!$B$8,0,7*$B8+4)</f>
        <v>95.111000000000004</v>
      </c>
      <c r="AN8">
        <f ca="1">OFFSET(BitBrain_results_AsIs!$B$8,0,7*$B8+5)</f>
        <v>0</v>
      </c>
      <c r="AO8" s="2">
        <f ca="1">OFFSET(BitBrain_results_AsIs!$B$8,0,7*$B8+6)</f>
        <v>0</v>
      </c>
      <c r="AQ8" s="14">
        <f ca="1">OFFSET(BitBrain_results_AsIs!$B$9,0,7*$B8)</f>
        <v>4</v>
      </c>
      <c r="AR8" s="15">
        <f ca="1">OFFSET(BitBrain_results_AsIs!$B$9,0,7*$B8+1)</f>
        <v>16</v>
      </c>
      <c r="AS8" s="15">
        <f ca="1">OFFSET(BitBrain_results_AsIs!$B$9,0,7*$B8+2)</f>
        <v>941</v>
      </c>
      <c r="AT8" s="15">
        <f ca="1">OFFSET(BitBrain_results_AsIs!$B$9,0,7*$B8+3)</f>
        <v>147</v>
      </c>
      <c r="AU8" s="15">
        <f ca="1">OFFSET(BitBrain_results_AsIs!$B$9,0,7*$B8+4)</f>
        <v>85.289000000000001</v>
      </c>
      <c r="AV8" s="15">
        <f ca="1">OFFSET(BitBrain_results_AsIs!$B$9,0,7*$B8+5)</f>
        <v>20</v>
      </c>
      <c r="AW8" s="16">
        <f ca="1">OFFSET(BitBrain_results_AsIs!$B$9,0,7*$B8+6)</f>
        <v>2.649</v>
      </c>
      <c r="AY8" s="14">
        <f ca="1">OFFSET(BitBrain_results_AsIs!$B$10,0,7*$B8)</f>
        <v>0</v>
      </c>
      <c r="AZ8" s="15">
        <f ca="1">OFFSET(BitBrain_results_AsIs!$B$10,0,7*$B8+1)</f>
        <v>16</v>
      </c>
      <c r="BA8" s="15">
        <f ca="1">OFFSET(BitBrain_results_AsIs!$B$10,0,7*$B8+2)</f>
        <v>818</v>
      </c>
      <c r="BB8" s="15">
        <f ca="1">OFFSET(BitBrain_results_AsIs!$B$10,0,7*$B8+3)</f>
        <v>0</v>
      </c>
      <c r="BC8" s="15">
        <f ca="1">OFFSET(BitBrain_results_AsIs!$B$10,0,7*$B8+4)</f>
        <v>98.081999999999994</v>
      </c>
      <c r="BD8" s="15">
        <f ca="1">OFFSET(BitBrain_results_AsIs!$B$10,0,7*$B8+5)</f>
        <v>0</v>
      </c>
      <c r="BE8" s="16">
        <f ca="1">OFFSET(BitBrain_results_AsIs!$B$10,0,7*$B8+6)</f>
        <v>0</v>
      </c>
      <c r="BG8" s="1">
        <f ca="1">OFFSET(BitBrain_results_AsIs!$B$11,0,7*$B8)</f>
        <v>0</v>
      </c>
      <c r="BH8">
        <f ca="1">OFFSET(BitBrain_results_AsIs!$B$11,0,7*$B8+1)</f>
        <v>12</v>
      </c>
      <c r="BI8">
        <f ca="1">OFFSET(BitBrain_results_AsIs!$B$11,0,7*$B8+2)</f>
        <v>837</v>
      </c>
      <c r="BJ8">
        <f ca="1">OFFSET(BitBrain_results_AsIs!$B$11,0,7*$B8+3)</f>
        <v>1</v>
      </c>
      <c r="BK8">
        <f ca="1">OFFSET(BitBrain_results_AsIs!$B$11,0,7*$B8+4)</f>
        <v>98.471000000000004</v>
      </c>
      <c r="BL8">
        <f ca="1">OFFSET(BitBrain_results_AsIs!$B$11,0,7*$B8+5)</f>
        <v>0</v>
      </c>
      <c r="BM8" s="2">
        <f ca="1">OFFSET(BitBrain_results_AsIs!$B$11,0,7*$B8+6)</f>
        <v>0</v>
      </c>
      <c r="BO8" s="1">
        <f ca="1">OFFSET(BitBrain_results_AsIs!$B$12,0,7*$B8)</f>
        <v>0</v>
      </c>
      <c r="BP8">
        <f ca="1">OFFSET(BitBrain_results_AsIs!$B$12,0,7*$B8+1)</f>
        <v>24</v>
      </c>
      <c r="BQ8">
        <f ca="1">OFFSET(BitBrain_results_AsIs!$B$12,0,7*$B8+2)</f>
        <v>807</v>
      </c>
      <c r="BR8">
        <f ca="1">OFFSET(BitBrain_results_AsIs!$B$12,0,7*$B8+3)</f>
        <v>1</v>
      </c>
      <c r="BS8">
        <f ca="1">OFFSET(BitBrain_results_AsIs!$B$12,0,7*$B8+4)</f>
        <v>96.995000000000005</v>
      </c>
      <c r="BT8">
        <f ca="1">OFFSET(BitBrain_results_AsIs!$B$12,0,7*$B8+5)</f>
        <v>0</v>
      </c>
      <c r="BU8" s="2">
        <f ca="1">OFFSET(BitBrain_results_AsIs!$B$12,0,7*$B8+6)</f>
        <v>0</v>
      </c>
      <c r="BW8" s="14">
        <f ca="1">OFFSET(BitBrain_results_AsIs!$B$13,0,7*$B8)</f>
        <v>0</v>
      </c>
      <c r="BX8" s="15">
        <f ca="1">OFFSET(BitBrain_results_AsIs!$B$13,0,7*$B8+1)</f>
        <v>12</v>
      </c>
      <c r="BY8" s="15">
        <f ca="1">OFFSET(BitBrain_results_AsIs!$B$13,0,7*$B8+2)</f>
        <v>864</v>
      </c>
      <c r="BZ8" s="15">
        <f ca="1">OFFSET(BitBrain_results_AsIs!$B$13,0,7*$B8+3)</f>
        <v>0</v>
      </c>
      <c r="CA8" s="15">
        <f ca="1">OFFSET(BitBrain_results_AsIs!$B$13,0,7*$B8+4)</f>
        <v>98.63</v>
      </c>
      <c r="CB8" s="15">
        <f ca="1">OFFSET(BitBrain_results_AsIs!$B$13,0,7*$B8+5)</f>
        <v>0</v>
      </c>
      <c r="CC8" s="16">
        <f ca="1">OFFSET(BitBrain_results_AsIs!$B$13,0,7*$B8+6)</f>
        <v>0</v>
      </c>
    </row>
    <row r="9" spans="1:81" x14ac:dyDescent="0.25">
      <c r="A9" s="6" t="str">
        <f ca="1">OFFSET(BitBrain_results_AsIs!$B$1,0,7*$B9)</f>
        <v>bin_mne_0.6744791667_0.2682291667</v>
      </c>
      <c r="B9" s="6">
        <v>6</v>
      </c>
      <c r="C9">
        <f ca="1">OFFSET(BitBrain_results_AsIs!$B$4,0,7*$B9)</f>
        <v>0</v>
      </c>
      <c r="D9">
        <f ca="1">OFFSET(BitBrain_results_AsIs!$B$4,0,7*$B9+1)</f>
        <v>0</v>
      </c>
      <c r="E9">
        <f ca="1">OFFSET(BitBrain_results_AsIs!$B$4,0,7*$B9+2)</f>
        <v>988</v>
      </c>
      <c r="F9">
        <f ca="1">OFFSET(BitBrain_results_AsIs!$B$4,0,7*$B9+3)</f>
        <v>9</v>
      </c>
      <c r="G9">
        <f ca="1">OFFSET(BitBrain_results_AsIs!$B$4,0,7*$B9+4)</f>
        <v>99.096999999999994</v>
      </c>
      <c r="H9">
        <f ca="1">OFFSET(BitBrain_results_AsIs!$B$4,0,7*$B9+5)</f>
        <v>0</v>
      </c>
      <c r="I9" s="2">
        <f ca="1">OFFSET(BitBrain_results_AsIs!$B$4,0,7*$B9+6)</f>
        <v>0</v>
      </c>
      <c r="K9" s="1">
        <f ca="1">OFFSET(BitBrain_results_AsIs!$B$5,0,7*$B9)</f>
        <v>0</v>
      </c>
      <c r="L9">
        <f ca="1">OFFSET(BitBrain_results_AsIs!$B$5,0,7*$B9+1)</f>
        <v>0</v>
      </c>
      <c r="M9">
        <f ca="1">OFFSET(BitBrain_results_AsIs!$B$5,0,7*$B9+2)</f>
        <v>1027</v>
      </c>
      <c r="N9">
        <f ca="1">OFFSET(BitBrain_results_AsIs!$B$5,0,7*$B9+3)</f>
        <v>56</v>
      </c>
      <c r="O9">
        <f ca="1">OFFSET(BitBrain_results_AsIs!$B$5,0,7*$B9+4)</f>
        <v>94.828999999999994</v>
      </c>
      <c r="P9">
        <f ca="1">OFFSET(BitBrain_results_AsIs!$B$5,0,7*$B9+5)</f>
        <v>0</v>
      </c>
      <c r="Q9" s="2">
        <f ca="1">OFFSET(BitBrain_results_AsIs!$B$5,0,7*$B9+6)</f>
        <v>0</v>
      </c>
      <c r="S9" s="14">
        <f ca="1">OFFSET(BitBrain_results_AsIs!$B$6,0,7*$B9)</f>
        <v>0</v>
      </c>
      <c r="T9" s="15">
        <f ca="1">OFFSET(BitBrain_results_AsIs!$B$6,0,7*$B9+1)</f>
        <v>0</v>
      </c>
      <c r="U9" s="15">
        <f ca="1">OFFSET(BitBrain_results_AsIs!$B$6,0,7*$B9+2)</f>
        <v>972</v>
      </c>
      <c r="V9" s="15">
        <f ca="1">OFFSET(BitBrain_results_AsIs!$B$6,0,7*$B9+3)</f>
        <v>0</v>
      </c>
      <c r="W9" s="15">
        <f ca="1">OFFSET(BitBrain_results_AsIs!$B$6,0,7*$B9+4)</f>
        <v>100</v>
      </c>
      <c r="X9" s="15">
        <f ca="1">OFFSET(BitBrain_results_AsIs!$B$6,0,7*$B9+5)</f>
        <v>0</v>
      </c>
      <c r="Y9" s="16">
        <f ca="1">OFFSET(BitBrain_results_AsIs!$B$6,0,7*$B9+6)</f>
        <v>0</v>
      </c>
      <c r="AA9" s="1">
        <f ca="1">OFFSET(BitBrain_results_AsIs!$B$7,0,7*$B9)</f>
        <v>0</v>
      </c>
      <c r="AB9">
        <f ca="1">OFFSET(BitBrain_results_AsIs!$B$7,0,7*$B9+1)</f>
        <v>952</v>
      </c>
      <c r="AC9">
        <f ca="1">OFFSET(BitBrain_results_AsIs!$B$7,0,7*$B9+2)</f>
        <v>0</v>
      </c>
      <c r="AD9">
        <f ca="1">OFFSET(BitBrain_results_AsIs!$B$7,0,7*$B9+3)</f>
        <v>0</v>
      </c>
      <c r="AE9">
        <f ca="1">OFFSET(BitBrain_results_AsIs!$B$7,0,7*$B9+4)</f>
        <v>0</v>
      </c>
      <c r="AF9">
        <f ca="1">OFFSET(BitBrain_results_AsIs!$B$7,0,7*$B9+5)</f>
        <v>0</v>
      </c>
      <c r="AG9" s="2">
        <f ca="1">OFFSET(BitBrain_results_AsIs!$B$7,0,7*$B9+6)</f>
        <v>0</v>
      </c>
      <c r="AI9" s="1">
        <f ca="1">OFFSET(BitBrain_results_AsIs!$B$8,0,7*$B9)</f>
        <v>0</v>
      </c>
      <c r="AJ9">
        <f ca="1">OFFSET(BitBrain_results_AsIs!$B$8,0,7*$B9+1)</f>
        <v>0</v>
      </c>
      <c r="AK9">
        <f ca="1">OFFSET(BitBrain_results_AsIs!$B$8,0,7*$B9+2)</f>
        <v>833</v>
      </c>
      <c r="AL9">
        <f ca="1">OFFSET(BitBrain_results_AsIs!$B$8,0,7*$B9+3)</f>
        <v>26</v>
      </c>
      <c r="AM9">
        <f ca="1">OFFSET(BitBrain_results_AsIs!$B$8,0,7*$B9+4)</f>
        <v>96.972999999999999</v>
      </c>
      <c r="AN9">
        <f ca="1">OFFSET(BitBrain_results_AsIs!$B$8,0,7*$B9+5)</f>
        <v>0</v>
      </c>
      <c r="AO9" s="2">
        <f ca="1">OFFSET(BitBrain_results_AsIs!$B$8,0,7*$B9+6)</f>
        <v>0</v>
      </c>
      <c r="AQ9" s="14">
        <f ca="1">OFFSET(BitBrain_results_AsIs!$B$9,0,7*$B9)</f>
        <v>2</v>
      </c>
      <c r="AR9" s="15">
        <f ca="1">OFFSET(BitBrain_results_AsIs!$B$9,0,7*$B9+1)</f>
        <v>3</v>
      </c>
      <c r="AS9" s="15">
        <f ca="1">OFFSET(BitBrain_results_AsIs!$B$9,0,7*$B9+2)</f>
        <v>954</v>
      </c>
      <c r="AT9" s="15">
        <f ca="1">OFFSET(BitBrain_results_AsIs!$B$9,0,7*$B9+3)</f>
        <v>149</v>
      </c>
      <c r="AU9" s="15">
        <f ca="1">OFFSET(BitBrain_results_AsIs!$B$9,0,7*$B9+4)</f>
        <v>86.281999999999996</v>
      </c>
      <c r="AV9" s="15">
        <f ca="1">OFFSET(BitBrain_results_AsIs!$B$9,0,7*$B9+5)</f>
        <v>40</v>
      </c>
      <c r="AW9" s="16">
        <f ca="1">OFFSET(BitBrain_results_AsIs!$B$9,0,7*$B9+6)</f>
        <v>1.325</v>
      </c>
      <c r="AY9" s="14">
        <f ca="1">OFFSET(BitBrain_results_AsIs!$B$10,0,7*$B9)</f>
        <v>0</v>
      </c>
      <c r="AZ9" s="15">
        <f ca="1">OFFSET(BitBrain_results_AsIs!$B$10,0,7*$B9+1)</f>
        <v>0</v>
      </c>
      <c r="BA9" s="15">
        <f ca="1">OFFSET(BitBrain_results_AsIs!$B$10,0,7*$B9+2)</f>
        <v>834</v>
      </c>
      <c r="BB9" s="15">
        <f ca="1">OFFSET(BitBrain_results_AsIs!$B$10,0,7*$B9+3)</f>
        <v>0</v>
      </c>
      <c r="BC9" s="15">
        <f ca="1">OFFSET(BitBrain_results_AsIs!$B$10,0,7*$B9+4)</f>
        <v>100</v>
      </c>
      <c r="BD9" s="15">
        <f ca="1">OFFSET(BitBrain_results_AsIs!$B$10,0,7*$B9+5)</f>
        <v>0</v>
      </c>
      <c r="BE9" s="16">
        <f ca="1">OFFSET(BitBrain_results_AsIs!$B$10,0,7*$B9+6)</f>
        <v>0</v>
      </c>
      <c r="BG9" s="1">
        <f ca="1">OFFSET(BitBrain_results_AsIs!$B$11,0,7*$B9)</f>
        <v>0</v>
      </c>
      <c r="BH9">
        <f ca="1">OFFSET(BitBrain_results_AsIs!$B$11,0,7*$B9+1)</f>
        <v>0</v>
      </c>
      <c r="BI9">
        <f ca="1">OFFSET(BitBrain_results_AsIs!$B$11,0,7*$B9+2)</f>
        <v>849</v>
      </c>
      <c r="BJ9">
        <f ca="1">OFFSET(BitBrain_results_AsIs!$B$11,0,7*$B9+3)</f>
        <v>1</v>
      </c>
      <c r="BK9">
        <f ca="1">OFFSET(BitBrain_results_AsIs!$B$11,0,7*$B9+4)</f>
        <v>99.882000000000005</v>
      </c>
      <c r="BL9">
        <f ca="1">OFFSET(BitBrain_results_AsIs!$B$11,0,7*$B9+5)</f>
        <v>0</v>
      </c>
      <c r="BM9" s="2">
        <f ca="1">OFFSET(BitBrain_results_AsIs!$B$11,0,7*$B9+6)</f>
        <v>0</v>
      </c>
      <c r="BO9" s="1">
        <f ca="1">OFFSET(BitBrain_results_AsIs!$B$12,0,7*$B9)</f>
        <v>0</v>
      </c>
      <c r="BP9">
        <f ca="1">OFFSET(BitBrain_results_AsIs!$B$12,0,7*$B9+1)</f>
        <v>0</v>
      </c>
      <c r="BQ9">
        <f ca="1">OFFSET(BitBrain_results_AsIs!$B$12,0,7*$B9+2)</f>
        <v>831</v>
      </c>
      <c r="BR9">
        <f ca="1">OFFSET(BitBrain_results_AsIs!$B$12,0,7*$B9+3)</f>
        <v>1</v>
      </c>
      <c r="BS9">
        <f ca="1">OFFSET(BitBrain_results_AsIs!$B$12,0,7*$B9+4)</f>
        <v>99.88</v>
      </c>
      <c r="BT9">
        <f ca="1">OFFSET(BitBrain_results_AsIs!$B$12,0,7*$B9+5)</f>
        <v>0</v>
      </c>
      <c r="BU9" s="2">
        <f ca="1">OFFSET(BitBrain_results_AsIs!$B$12,0,7*$B9+6)</f>
        <v>0</v>
      </c>
      <c r="BW9" s="14">
        <f ca="1">OFFSET(BitBrain_results_AsIs!$B$13,0,7*$B9)</f>
        <v>0</v>
      </c>
      <c r="BX9" s="15">
        <f ca="1">OFFSET(BitBrain_results_AsIs!$B$13,0,7*$B9+1)</f>
        <v>0</v>
      </c>
      <c r="BY9" s="15">
        <f ca="1">OFFSET(BitBrain_results_AsIs!$B$13,0,7*$B9+2)</f>
        <v>876</v>
      </c>
      <c r="BZ9" s="15">
        <f ca="1">OFFSET(BitBrain_results_AsIs!$B$13,0,7*$B9+3)</f>
        <v>0</v>
      </c>
      <c r="CA9" s="15">
        <f ca="1">OFFSET(BitBrain_results_AsIs!$B$13,0,7*$B9+4)</f>
        <v>100</v>
      </c>
      <c r="CB9" s="15">
        <f ca="1">OFFSET(BitBrain_results_AsIs!$B$13,0,7*$B9+5)</f>
        <v>0</v>
      </c>
      <c r="CC9" s="16">
        <f ca="1">OFFSET(BitBrain_results_AsIs!$B$13,0,7*$B9+6)</f>
        <v>0</v>
      </c>
    </row>
    <row r="10" spans="1:81" x14ac:dyDescent="0.25">
      <c r="A10" s="6" t="str">
        <f ca="1">OFFSET(BitBrain_results_AsIs!$B$1,0,7*$B10)</f>
        <v>bin_predictor_r_0.2415315821_0.0385661498_2_t</v>
      </c>
      <c r="B10" s="6">
        <v>7</v>
      </c>
      <c r="C10">
        <f ca="1">OFFSET(BitBrain_results_AsIs!$B$4,0,7*$B10)</f>
        <v>0</v>
      </c>
      <c r="D10">
        <f ca="1">OFFSET(BitBrain_results_AsIs!$B$4,0,7*$B10+1)</f>
        <v>0</v>
      </c>
      <c r="E10">
        <f ca="1">OFFSET(BitBrain_results_AsIs!$B$4,0,7*$B10+2)</f>
        <v>988</v>
      </c>
      <c r="F10">
        <f ca="1">OFFSET(BitBrain_results_AsIs!$B$4,0,7*$B10+3)</f>
        <v>9</v>
      </c>
      <c r="G10">
        <f ca="1">OFFSET(BitBrain_results_AsIs!$B$4,0,7*$B10+4)</f>
        <v>99.096999999999994</v>
      </c>
      <c r="H10">
        <f ca="1">OFFSET(BitBrain_results_AsIs!$B$4,0,7*$B10+5)</f>
        <v>0</v>
      </c>
      <c r="I10" s="2">
        <f ca="1">OFFSET(BitBrain_results_AsIs!$B$4,0,7*$B10+6)</f>
        <v>0</v>
      </c>
      <c r="K10" s="1">
        <f ca="1">OFFSET(BitBrain_results_AsIs!$B$5,0,7*$B10)</f>
        <v>0</v>
      </c>
      <c r="L10">
        <f ca="1">OFFSET(BitBrain_results_AsIs!$B$5,0,7*$B10+1)</f>
        <v>0</v>
      </c>
      <c r="M10">
        <f ca="1">OFFSET(BitBrain_results_AsIs!$B$5,0,7*$B10+2)</f>
        <v>1027</v>
      </c>
      <c r="N10">
        <f ca="1">OFFSET(BitBrain_results_AsIs!$B$5,0,7*$B10+3)</f>
        <v>56</v>
      </c>
      <c r="O10">
        <f ca="1">OFFSET(BitBrain_results_AsIs!$B$5,0,7*$B10+4)</f>
        <v>94.828999999999994</v>
      </c>
      <c r="P10">
        <f ca="1">OFFSET(BitBrain_results_AsIs!$B$5,0,7*$B10+5)</f>
        <v>0</v>
      </c>
      <c r="Q10" s="2">
        <f ca="1">OFFSET(BitBrain_results_AsIs!$B$5,0,7*$B10+6)</f>
        <v>0</v>
      </c>
      <c r="S10" s="14">
        <f ca="1">OFFSET(BitBrain_results_AsIs!$B$6,0,7*$B10)</f>
        <v>0</v>
      </c>
      <c r="T10" s="15">
        <f ca="1">OFFSET(BitBrain_results_AsIs!$B$6,0,7*$B10+1)</f>
        <v>0</v>
      </c>
      <c r="U10" s="15">
        <f ca="1">OFFSET(BitBrain_results_AsIs!$B$6,0,7*$B10+2)</f>
        <v>972</v>
      </c>
      <c r="V10" s="15">
        <f ca="1">OFFSET(BitBrain_results_AsIs!$B$6,0,7*$B10+3)</f>
        <v>0</v>
      </c>
      <c r="W10" s="15">
        <f ca="1">OFFSET(BitBrain_results_AsIs!$B$6,0,7*$B10+4)</f>
        <v>100</v>
      </c>
      <c r="X10" s="15">
        <f ca="1">OFFSET(BitBrain_results_AsIs!$B$6,0,7*$B10+5)</f>
        <v>0</v>
      </c>
      <c r="Y10" s="16">
        <f ca="1">OFFSET(BitBrain_results_AsIs!$B$6,0,7*$B10+6)</f>
        <v>0</v>
      </c>
      <c r="AA10" s="1">
        <f ca="1">OFFSET(BitBrain_results_AsIs!$B$7,0,7*$B10)</f>
        <v>0</v>
      </c>
      <c r="AB10">
        <f ca="1">OFFSET(BitBrain_results_AsIs!$B$7,0,7*$B10+1)</f>
        <v>0</v>
      </c>
      <c r="AC10">
        <f ca="1">OFFSET(BitBrain_results_AsIs!$B$7,0,7*$B10+2)</f>
        <v>952</v>
      </c>
      <c r="AD10">
        <f ca="1">OFFSET(BitBrain_results_AsIs!$B$7,0,7*$B10+3)</f>
        <v>0</v>
      </c>
      <c r="AE10">
        <f ca="1">OFFSET(BitBrain_results_AsIs!$B$7,0,7*$B10+4)</f>
        <v>100</v>
      </c>
      <c r="AF10">
        <f ca="1">OFFSET(BitBrain_results_AsIs!$B$7,0,7*$B10+5)</f>
        <v>0</v>
      </c>
      <c r="AG10" s="2">
        <f ca="1">OFFSET(BitBrain_results_AsIs!$B$7,0,7*$B10+6)</f>
        <v>0</v>
      </c>
      <c r="AI10" s="1">
        <f ca="1">OFFSET(BitBrain_results_AsIs!$B$8,0,7*$B10)</f>
        <v>0</v>
      </c>
      <c r="AJ10">
        <f ca="1">OFFSET(BitBrain_results_AsIs!$B$8,0,7*$B10+1)</f>
        <v>0</v>
      </c>
      <c r="AK10">
        <f ca="1">OFFSET(BitBrain_results_AsIs!$B$8,0,7*$B10+2)</f>
        <v>833</v>
      </c>
      <c r="AL10">
        <f ca="1">OFFSET(BitBrain_results_AsIs!$B$8,0,7*$B10+3)</f>
        <v>26</v>
      </c>
      <c r="AM10">
        <f ca="1">OFFSET(BitBrain_results_AsIs!$B$8,0,7*$B10+4)</f>
        <v>96.972999999999999</v>
      </c>
      <c r="AN10">
        <f ca="1">OFFSET(BitBrain_results_AsIs!$B$8,0,7*$B10+5)</f>
        <v>0</v>
      </c>
      <c r="AO10" s="2">
        <f ca="1">OFFSET(BitBrain_results_AsIs!$B$8,0,7*$B10+6)</f>
        <v>0</v>
      </c>
      <c r="AQ10" s="14">
        <f ca="1">OFFSET(BitBrain_results_AsIs!$B$9,0,7*$B10)</f>
        <v>0</v>
      </c>
      <c r="AR10" s="15">
        <f ca="1">OFFSET(BitBrain_results_AsIs!$B$9,0,7*$B10+1)</f>
        <v>0</v>
      </c>
      <c r="AS10" s="15">
        <f ca="1">OFFSET(BitBrain_results_AsIs!$B$9,0,7*$B10+2)</f>
        <v>957</v>
      </c>
      <c r="AT10" s="15">
        <f ca="1">OFFSET(BitBrain_results_AsIs!$B$9,0,7*$B10+3)</f>
        <v>151</v>
      </c>
      <c r="AU10" s="15">
        <f ca="1">OFFSET(BitBrain_results_AsIs!$B$9,0,7*$B10+4)</f>
        <v>86.372</v>
      </c>
      <c r="AV10" s="15">
        <f ca="1">OFFSET(BitBrain_results_AsIs!$B$9,0,7*$B10+5)</f>
        <v>0</v>
      </c>
      <c r="AW10" s="16">
        <f ca="1">OFFSET(BitBrain_results_AsIs!$B$9,0,7*$B10+6)</f>
        <v>0</v>
      </c>
      <c r="AY10" s="14">
        <f ca="1">OFFSET(BitBrain_results_AsIs!$B$10,0,7*$B10)</f>
        <v>0</v>
      </c>
      <c r="AZ10" s="15">
        <f ca="1">OFFSET(BitBrain_results_AsIs!$B$10,0,7*$B10+1)</f>
        <v>0</v>
      </c>
      <c r="BA10" s="15">
        <f ca="1">OFFSET(BitBrain_results_AsIs!$B$10,0,7*$B10+2)</f>
        <v>834</v>
      </c>
      <c r="BB10" s="15">
        <f ca="1">OFFSET(BitBrain_results_AsIs!$B$10,0,7*$B10+3)</f>
        <v>0</v>
      </c>
      <c r="BC10" s="15">
        <f ca="1">OFFSET(BitBrain_results_AsIs!$B$10,0,7*$B10+4)</f>
        <v>100</v>
      </c>
      <c r="BD10" s="15">
        <f ca="1">OFFSET(BitBrain_results_AsIs!$B$10,0,7*$B10+5)</f>
        <v>0</v>
      </c>
      <c r="BE10" s="16">
        <f ca="1">OFFSET(BitBrain_results_AsIs!$B$10,0,7*$B10+6)</f>
        <v>0</v>
      </c>
      <c r="BG10" s="1">
        <f ca="1">OFFSET(BitBrain_results_AsIs!$B$11,0,7*$B10)</f>
        <v>0</v>
      </c>
      <c r="BH10">
        <f ca="1">OFFSET(BitBrain_results_AsIs!$B$11,0,7*$B10+1)</f>
        <v>0</v>
      </c>
      <c r="BI10">
        <f ca="1">OFFSET(BitBrain_results_AsIs!$B$11,0,7*$B10+2)</f>
        <v>849</v>
      </c>
      <c r="BJ10">
        <f ca="1">OFFSET(BitBrain_results_AsIs!$B$11,0,7*$B10+3)</f>
        <v>1</v>
      </c>
      <c r="BK10">
        <f ca="1">OFFSET(BitBrain_results_AsIs!$B$11,0,7*$B10+4)</f>
        <v>99.882000000000005</v>
      </c>
      <c r="BL10">
        <f ca="1">OFFSET(BitBrain_results_AsIs!$B$11,0,7*$B10+5)</f>
        <v>0</v>
      </c>
      <c r="BM10" s="2">
        <f ca="1">OFFSET(BitBrain_results_AsIs!$B$11,0,7*$B10+6)</f>
        <v>0</v>
      </c>
      <c r="BO10" s="1">
        <f ca="1">OFFSET(BitBrain_results_AsIs!$B$12,0,7*$B10)</f>
        <v>0</v>
      </c>
      <c r="BP10">
        <f ca="1">OFFSET(BitBrain_results_AsIs!$B$12,0,7*$B10+1)</f>
        <v>0</v>
      </c>
      <c r="BQ10">
        <f ca="1">OFFSET(BitBrain_results_AsIs!$B$12,0,7*$B10+2)</f>
        <v>831</v>
      </c>
      <c r="BR10">
        <f ca="1">OFFSET(BitBrain_results_AsIs!$B$12,0,7*$B10+3)</f>
        <v>1</v>
      </c>
      <c r="BS10">
        <f ca="1">OFFSET(BitBrain_results_AsIs!$B$12,0,7*$B10+4)</f>
        <v>99.88</v>
      </c>
      <c r="BT10">
        <f ca="1">OFFSET(BitBrain_results_AsIs!$B$12,0,7*$B10+5)</f>
        <v>0</v>
      </c>
      <c r="BU10" s="2">
        <f ca="1">OFFSET(BitBrain_results_AsIs!$B$12,0,7*$B10+6)</f>
        <v>0</v>
      </c>
      <c r="BW10" s="14">
        <f ca="1">OFFSET(BitBrain_results_AsIs!$B$13,0,7*$B10)</f>
        <v>0</v>
      </c>
      <c r="BX10" s="15">
        <f ca="1">OFFSET(BitBrain_results_AsIs!$B$13,0,7*$B10+1)</f>
        <v>0</v>
      </c>
      <c r="BY10" s="15">
        <f ca="1">OFFSET(BitBrain_results_AsIs!$B$13,0,7*$B10+2)</f>
        <v>876</v>
      </c>
      <c r="BZ10" s="15">
        <f ca="1">OFFSET(BitBrain_results_AsIs!$B$13,0,7*$B10+3)</f>
        <v>0</v>
      </c>
      <c r="CA10" s="15">
        <f ca="1">OFFSET(BitBrain_results_AsIs!$B$13,0,7*$B10+4)</f>
        <v>100</v>
      </c>
      <c r="CB10" s="15">
        <f ca="1">OFFSET(BitBrain_results_AsIs!$B$13,0,7*$B10+5)</f>
        <v>0</v>
      </c>
      <c r="CC10" s="16">
        <f ca="1">OFFSET(BitBrain_results_AsIs!$B$13,0,7*$B10+6)</f>
        <v>0</v>
      </c>
    </row>
    <row r="11" spans="1:81" x14ac:dyDescent="0.25">
      <c r="A11" s="6" t="str">
        <f ca="1">OFFSET(BitBrain_results_AsIs!$B$1,0,7*$B11)</f>
        <v>bin_cusum_0.609375_0.2478931809_2_t</v>
      </c>
      <c r="B11" s="6">
        <v>8</v>
      </c>
      <c r="C11">
        <f ca="1">OFFSET(BitBrain_results_AsIs!$B$4,0,7*$B11)</f>
        <v>0</v>
      </c>
      <c r="D11">
        <f ca="1">OFFSET(BitBrain_results_AsIs!$B$4,0,7*$B11+1)</f>
        <v>0</v>
      </c>
      <c r="E11">
        <f ca="1">OFFSET(BitBrain_results_AsIs!$B$4,0,7*$B11+2)</f>
        <v>988</v>
      </c>
      <c r="F11">
        <f ca="1">OFFSET(BitBrain_results_AsIs!$B$4,0,7*$B11+3)</f>
        <v>9</v>
      </c>
      <c r="G11">
        <f ca="1">OFFSET(BitBrain_results_AsIs!$B$4,0,7*$B11+4)</f>
        <v>99.096999999999994</v>
      </c>
      <c r="H11">
        <f ca="1">OFFSET(BitBrain_results_AsIs!$B$4,0,7*$B11+5)</f>
        <v>0</v>
      </c>
      <c r="I11" s="2">
        <f ca="1">OFFSET(BitBrain_results_AsIs!$B$4,0,7*$B11+6)</f>
        <v>0</v>
      </c>
      <c r="K11" s="1">
        <f ca="1">OFFSET(BitBrain_results_AsIs!$B$5,0,7*$B11)</f>
        <v>0</v>
      </c>
      <c r="L11">
        <f ca="1">OFFSET(BitBrain_results_AsIs!$B$5,0,7*$B11+1)</f>
        <v>0</v>
      </c>
      <c r="M11">
        <f ca="1">OFFSET(BitBrain_results_AsIs!$B$5,0,7*$B11+2)</f>
        <v>1027</v>
      </c>
      <c r="N11">
        <f ca="1">OFFSET(BitBrain_results_AsIs!$B$5,0,7*$B11+3)</f>
        <v>56</v>
      </c>
      <c r="O11">
        <f ca="1">OFFSET(BitBrain_results_AsIs!$B$5,0,7*$B11+4)</f>
        <v>94.828999999999994</v>
      </c>
      <c r="P11">
        <f ca="1">OFFSET(BitBrain_results_AsIs!$B$5,0,7*$B11+5)</f>
        <v>0</v>
      </c>
      <c r="Q11" s="2">
        <f ca="1">OFFSET(BitBrain_results_AsIs!$B$5,0,7*$B11+6)</f>
        <v>0</v>
      </c>
      <c r="S11" s="14">
        <f ca="1">OFFSET(BitBrain_results_AsIs!$B$6,0,7*$B11)</f>
        <v>0</v>
      </c>
      <c r="T11" s="15">
        <f ca="1">OFFSET(BitBrain_results_AsIs!$B$6,0,7*$B11+1)</f>
        <v>0</v>
      </c>
      <c r="U11" s="15">
        <f ca="1">OFFSET(BitBrain_results_AsIs!$B$6,0,7*$B11+2)</f>
        <v>972</v>
      </c>
      <c r="V11" s="15">
        <f ca="1">OFFSET(BitBrain_results_AsIs!$B$6,0,7*$B11+3)</f>
        <v>0</v>
      </c>
      <c r="W11" s="15">
        <f ca="1">OFFSET(BitBrain_results_AsIs!$B$6,0,7*$B11+4)</f>
        <v>100</v>
      </c>
      <c r="X11" s="15">
        <f ca="1">OFFSET(BitBrain_results_AsIs!$B$6,0,7*$B11+5)</f>
        <v>0</v>
      </c>
      <c r="Y11" s="16">
        <f ca="1">OFFSET(BitBrain_results_AsIs!$B$6,0,7*$B11+6)</f>
        <v>0</v>
      </c>
      <c r="AA11" s="1">
        <f ca="1">OFFSET(BitBrain_results_AsIs!$B$7,0,7*$B11)</f>
        <v>0</v>
      </c>
      <c r="AB11">
        <f ca="1">OFFSET(BitBrain_results_AsIs!$B$7,0,7*$B11+1)</f>
        <v>0</v>
      </c>
      <c r="AC11">
        <f ca="1">OFFSET(BitBrain_results_AsIs!$B$7,0,7*$B11+2)</f>
        <v>952</v>
      </c>
      <c r="AD11">
        <f ca="1">OFFSET(BitBrain_results_AsIs!$B$7,0,7*$B11+3)</f>
        <v>0</v>
      </c>
      <c r="AE11">
        <f ca="1">OFFSET(BitBrain_results_AsIs!$B$7,0,7*$B11+4)</f>
        <v>100</v>
      </c>
      <c r="AF11">
        <f ca="1">OFFSET(BitBrain_results_AsIs!$B$7,0,7*$B11+5)</f>
        <v>0</v>
      </c>
      <c r="AG11" s="2">
        <f ca="1">OFFSET(BitBrain_results_AsIs!$B$7,0,7*$B11+6)</f>
        <v>0</v>
      </c>
      <c r="AI11" s="1">
        <f ca="1">OFFSET(BitBrain_results_AsIs!$B$8,0,7*$B11)</f>
        <v>0</v>
      </c>
      <c r="AJ11">
        <f ca="1">OFFSET(BitBrain_results_AsIs!$B$8,0,7*$B11+1)</f>
        <v>0</v>
      </c>
      <c r="AK11">
        <f ca="1">OFFSET(BitBrain_results_AsIs!$B$8,0,7*$B11+2)</f>
        <v>833</v>
      </c>
      <c r="AL11">
        <f ca="1">OFFSET(BitBrain_results_AsIs!$B$8,0,7*$B11+3)</f>
        <v>26</v>
      </c>
      <c r="AM11">
        <f ca="1">OFFSET(BitBrain_results_AsIs!$B$8,0,7*$B11+4)</f>
        <v>96.972999999999999</v>
      </c>
      <c r="AN11">
        <f ca="1">OFFSET(BitBrain_results_AsIs!$B$8,0,7*$B11+5)</f>
        <v>0</v>
      </c>
      <c r="AO11" s="2">
        <f ca="1">OFFSET(BitBrain_results_AsIs!$B$8,0,7*$B11+6)</f>
        <v>0</v>
      </c>
      <c r="AQ11" s="14">
        <f ca="1">OFFSET(BitBrain_results_AsIs!$B$9,0,7*$B11)</f>
        <v>0</v>
      </c>
      <c r="AR11" s="15">
        <f ca="1">OFFSET(BitBrain_results_AsIs!$B$9,0,7*$B11+1)</f>
        <v>0</v>
      </c>
      <c r="AS11" s="15">
        <f ca="1">OFFSET(BitBrain_results_AsIs!$B$9,0,7*$B11+2)</f>
        <v>957</v>
      </c>
      <c r="AT11" s="15">
        <f ca="1">OFFSET(BitBrain_results_AsIs!$B$9,0,7*$B11+3)</f>
        <v>151</v>
      </c>
      <c r="AU11" s="15">
        <f ca="1">OFFSET(BitBrain_results_AsIs!$B$9,0,7*$B11+4)</f>
        <v>86.372</v>
      </c>
      <c r="AV11" s="15">
        <f ca="1">OFFSET(BitBrain_results_AsIs!$B$9,0,7*$B11+5)</f>
        <v>0</v>
      </c>
      <c r="AW11" s="16">
        <f ca="1">OFFSET(BitBrain_results_AsIs!$B$9,0,7*$B11+6)</f>
        <v>0</v>
      </c>
      <c r="AY11" s="14">
        <f ca="1">OFFSET(BitBrain_results_AsIs!$B$10,0,7*$B11)</f>
        <v>0</v>
      </c>
      <c r="AZ11" s="15">
        <f ca="1">OFFSET(BitBrain_results_AsIs!$B$10,0,7*$B11+1)</f>
        <v>0</v>
      </c>
      <c r="BA11" s="15">
        <f ca="1">OFFSET(BitBrain_results_AsIs!$B$10,0,7*$B11+2)</f>
        <v>834</v>
      </c>
      <c r="BB11" s="15">
        <f ca="1">OFFSET(BitBrain_results_AsIs!$B$10,0,7*$B11+3)</f>
        <v>0</v>
      </c>
      <c r="BC11" s="15">
        <f ca="1">OFFSET(BitBrain_results_AsIs!$B$10,0,7*$B11+4)</f>
        <v>100</v>
      </c>
      <c r="BD11" s="15">
        <f ca="1">OFFSET(BitBrain_results_AsIs!$B$10,0,7*$B11+5)</f>
        <v>0</v>
      </c>
      <c r="BE11" s="16">
        <f ca="1">OFFSET(BitBrain_results_AsIs!$B$10,0,7*$B11+6)</f>
        <v>0</v>
      </c>
      <c r="BG11" s="1">
        <f ca="1">OFFSET(BitBrain_results_AsIs!$B$11,0,7*$B11)</f>
        <v>0</v>
      </c>
      <c r="BH11">
        <f ca="1">OFFSET(BitBrain_results_AsIs!$B$11,0,7*$B11+1)</f>
        <v>0</v>
      </c>
      <c r="BI11">
        <f ca="1">OFFSET(BitBrain_results_AsIs!$B$11,0,7*$B11+2)</f>
        <v>849</v>
      </c>
      <c r="BJ11">
        <f ca="1">OFFSET(BitBrain_results_AsIs!$B$11,0,7*$B11+3)</f>
        <v>1</v>
      </c>
      <c r="BK11">
        <f ca="1">OFFSET(BitBrain_results_AsIs!$B$11,0,7*$B11+4)</f>
        <v>99.882000000000005</v>
      </c>
      <c r="BL11">
        <f ca="1">OFFSET(BitBrain_results_AsIs!$B$11,0,7*$B11+5)</f>
        <v>0</v>
      </c>
      <c r="BM11" s="2">
        <f ca="1">OFFSET(BitBrain_results_AsIs!$B$11,0,7*$B11+6)</f>
        <v>0</v>
      </c>
      <c r="BO11" s="1">
        <f ca="1">OFFSET(BitBrain_results_AsIs!$B$12,0,7*$B11)</f>
        <v>0</v>
      </c>
      <c r="BP11">
        <f ca="1">OFFSET(BitBrain_results_AsIs!$B$12,0,7*$B11+1)</f>
        <v>0</v>
      </c>
      <c r="BQ11">
        <f ca="1">OFFSET(BitBrain_results_AsIs!$B$12,0,7*$B11+2)</f>
        <v>831</v>
      </c>
      <c r="BR11">
        <f ca="1">OFFSET(BitBrain_results_AsIs!$B$12,0,7*$B11+3)</f>
        <v>1</v>
      </c>
      <c r="BS11">
        <f ca="1">OFFSET(BitBrain_results_AsIs!$B$12,0,7*$B11+4)</f>
        <v>99.88</v>
      </c>
      <c r="BT11">
        <f ca="1">OFFSET(BitBrain_results_AsIs!$B$12,0,7*$B11+5)</f>
        <v>0</v>
      </c>
      <c r="BU11" s="2">
        <f ca="1">OFFSET(BitBrain_results_AsIs!$B$12,0,7*$B11+6)</f>
        <v>0</v>
      </c>
      <c r="BW11" s="14">
        <f ca="1">OFFSET(BitBrain_results_AsIs!$B$13,0,7*$B11)</f>
        <v>0</v>
      </c>
      <c r="BX11" s="15">
        <f ca="1">OFFSET(BitBrain_results_AsIs!$B$13,0,7*$B11+1)</f>
        <v>0</v>
      </c>
      <c r="BY11" s="15">
        <f ca="1">OFFSET(BitBrain_results_AsIs!$B$13,0,7*$B11+2)</f>
        <v>876</v>
      </c>
      <c r="BZ11" s="15">
        <f ca="1">OFFSET(BitBrain_results_AsIs!$B$13,0,7*$B11+3)</f>
        <v>0</v>
      </c>
      <c r="CA11" s="15">
        <f ca="1">OFFSET(BitBrain_results_AsIs!$B$13,0,7*$B11+4)</f>
        <v>100</v>
      </c>
      <c r="CB11" s="15">
        <f ca="1">OFFSET(BitBrain_results_AsIs!$B$13,0,7*$B11+5)</f>
        <v>0</v>
      </c>
      <c r="CC11" s="16">
        <f ca="1">OFFSET(BitBrain_results_AsIs!$B$13,0,7*$B11+6)</f>
        <v>0</v>
      </c>
    </row>
    <row r="12" spans="1:81" x14ac:dyDescent="0.25">
      <c r="A12" s="6" t="str">
        <f ca="1">OFFSET(BitBrain_results_AsIs!$B$1,0,7*$B12)</f>
        <v>bin_page_hinkley_0.5442708333_0.2249738162_10_t</v>
      </c>
      <c r="B12" s="6">
        <v>9</v>
      </c>
      <c r="C12">
        <f ca="1">OFFSET(BitBrain_results_AsIs!$B$4,0,7*$B12)</f>
        <v>0</v>
      </c>
      <c r="D12">
        <f ca="1">OFFSET(BitBrain_results_AsIs!$B$4,0,7*$B12+1)</f>
        <v>0</v>
      </c>
      <c r="E12">
        <f ca="1">OFFSET(BitBrain_results_AsIs!$B$4,0,7*$B12+2)</f>
        <v>988</v>
      </c>
      <c r="F12">
        <f ca="1">OFFSET(BitBrain_results_AsIs!$B$4,0,7*$B12+3)</f>
        <v>9</v>
      </c>
      <c r="G12">
        <f ca="1">OFFSET(BitBrain_results_AsIs!$B$4,0,7*$B12+4)</f>
        <v>99.096999999999994</v>
      </c>
      <c r="H12">
        <f ca="1">OFFSET(BitBrain_results_AsIs!$B$4,0,7*$B12+5)</f>
        <v>0</v>
      </c>
      <c r="I12" s="2">
        <f ca="1">OFFSET(BitBrain_results_AsIs!$B$4,0,7*$B12+6)</f>
        <v>0</v>
      </c>
      <c r="K12" s="1">
        <f ca="1">OFFSET(BitBrain_results_AsIs!$B$5,0,7*$B12)</f>
        <v>0</v>
      </c>
      <c r="L12">
        <f ca="1">OFFSET(BitBrain_results_AsIs!$B$5,0,7*$B12+1)</f>
        <v>0</v>
      </c>
      <c r="M12">
        <f ca="1">OFFSET(BitBrain_results_AsIs!$B$5,0,7*$B12+2)</f>
        <v>1027</v>
      </c>
      <c r="N12">
        <f ca="1">OFFSET(BitBrain_results_AsIs!$B$5,0,7*$B12+3)</f>
        <v>56</v>
      </c>
      <c r="O12">
        <f ca="1">OFFSET(BitBrain_results_AsIs!$B$5,0,7*$B12+4)</f>
        <v>94.828999999999994</v>
      </c>
      <c r="P12">
        <f ca="1">OFFSET(BitBrain_results_AsIs!$B$5,0,7*$B12+5)</f>
        <v>0</v>
      </c>
      <c r="Q12" s="2">
        <f ca="1">OFFSET(BitBrain_results_AsIs!$B$5,0,7*$B12+6)</f>
        <v>0</v>
      </c>
      <c r="S12" s="14">
        <f ca="1">OFFSET(BitBrain_results_AsIs!$B$6,0,7*$B12)</f>
        <v>0</v>
      </c>
      <c r="T12" s="15">
        <f ca="1">OFFSET(BitBrain_results_AsIs!$B$6,0,7*$B12+1)</f>
        <v>0</v>
      </c>
      <c r="U12" s="15">
        <f ca="1">OFFSET(BitBrain_results_AsIs!$B$6,0,7*$B12+2)</f>
        <v>972</v>
      </c>
      <c r="V12" s="15">
        <f ca="1">OFFSET(BitBrain_results_AsIs!$B$6,0,7*$B12+3)</f>
        <v>0</v>
      </c>
      <c r="W12" s="15">
        <f ca="1">OFFSET(BitBrain_results_AsIs!$B$6,0,7*$B12+4)</f>
        <v>100</v>
      </c>
      <c r="X12" s="15">
        <f ca="1">OFFSET(BitBrain_results_AsIs!$B$6,0,7*$B12+5)</f>
        <v>0</v>
      </c>
      <c r="Y12" s="16">
        <f ca="1">OFFSET(BitBrain_results_AsIs!$B$6,0,7*$B12+6)</f>
        <v>0</v>
      </c>
      <c r="AA12" s="1">
        <f ca="1">OFFSET(BitBrain_results_AsIs!$B$7,0,7*$B12)</f>
        <v>0</v>
      </c>
      <c r="AB12">
        <f ca="1">OFFSET(BitBrain_results_AsIs!$B$7,0,7*$B12+1)</f>
        <v>0</v>
      </c>
      <c r="AC12">
        <f ca="1">OFFSET(BitBrain_results_AsIs!$B$7,0,7*$B12+2)</f>
        <v>952</v>
      </c>
      <c r="AD12">
        <f ca="1">OFFSET(BitBrain_results_AsIs!$B$7,0,7*$B12+3)</f>
        <v>0</v>
      </c>
      <c r="AE12">
        <f ca="1">OFFSET(BitBrain_results_AsIs!$B$7,0,7*$B12+4)</f>
        <v>100</v>
      </c>
      <c r="AF12">
        <f ca="1">OFFSET(BitBrain_results_AsIs!$B$7,0,7*$B12+5)</f>
        <v>0</v>
      </c>
      <c r="AG12" s="2">
        <f ca="1">OFFSET(BitBrain_results_AsIs!$B$7,0,7*$B12+6)</f>
        <v>0</v>
      </c>
      <c r="AI12" s="1">
        <f ca="1">OFFSET(BitBrain_results_AsIs!$B$8,0,7*$B12)</f>
        <v>0</v>
      </c>
      <c r="AJ12">
        <f ca="1">OFFSET(BitBrain_results_AsIs!$B$8,0,7*$B12+1)</f>
        <v>0</v>
      </c>
      <c r="AK12">
        <f ca="1">OFFSET(BitBrain_results_AsIs!$B$8,0,7*$B12+2)</f>
        <v>833</v>
      </c>
      <c r="AL12">
        <f ca="1">OFFSET(BitBrain_results_AsIs!$B$8,0,7*$B12+3)</f>
        <v>26</v>
      </c>
      <c r="AM12">
        <f ca="1">OFFSET(BitBrain_results_AsIs!$B$8,0,7*$B12+4)</f>
        <v>96.972999999999999</v>
      </c>
      <c r="AN12">
        <f ca="1">OFFSET(BitBrain_results_AsIs!$B$8,0,7*$B12+5)</f>
        <v>0</v>
      </c>
      <c r="AO12" s="2">
        <f ca="1">OFFSET(BitBrain_results_AsIs!$B$8,0,7*$B12+6)</f>
        <v>0</v>
      </c>
      <c r="AQ12" s="14">
        <f ca="1">OFFSET(BitBrain_results_AsIs!$B$9,0,7*$B12)</f>
        <v>0</v>
      </c>
      <c r="AR12" s="15">
        <f ca="1">OFFSET(BitBrain_results_AsIs!$B$9,0,7*$B12+1)</f>
        <v>0</v>
      </c>
      <c r="AS12" s="15">
        <f ca="1">OFFSET(BitBrain_results_AsIs!$B$9,0,7*$B12+2)</f>
        <v>957</v>
      </c>
      <c r="AT12" s="15">
        <f ca="1">OFFSET(BitBrain_results_AsIs!$B$9,0,7*$B12+3)</f>
        <v>151</v>
      </c>
      <c r="AU12" s="15">
        <f ca="1">OFFSET(BitBrain_results_AsIs!$B$9,0,7*$B12+4)</f>
        <v>86.372</v>
      </c>
      <c r="AV12" s="15">
        <f ca="1">OFFSET(BitBrain_results_AsIs!$B$9,0,7*$B12+5)</f>
        <v>0</v>
      </c>
      <c r="AW12" s="16">
        <f ca="1">OFFSET(BitBrain_results_AsIs!$B$9,0,7*$B12+6)</f>
        <v>0</v>
      </c>
      <c r="AY12" s="14">
        <f ca="1">OFFSET(BitBrain_results_AsIs!$B$10,0,7*$B12)</f>
        <v>0</v>
      </c>
      <c r="AZ12" s="15">
        <f ca="1">OFFSET(BitBrain_results_AsIs!$B$10,0,7*$B12+1)</f>
        <v>0</v>
      </c>
      <c r="BA12" s="15">
        <f ca="1">OFFSET(BitBrain_results_AsIs!$B$10,0,7*$B12+2)</f>
        <v>834</v>
      </c>
      <c r="BB12" s="15">
        <f ca="1">OFFSET(BitBrain_results_AsIs!$B$10,0,7*$B12+3)</f>
        <v>0</v>
      </c>
      <c r="BC12" s="15">
        <f ca="1">OFFSET(BitBrain_results_AsIs!$B$10,0,7*$B12+4)</f>
        <v>100</v>
      </c>
      <c r="BD12" s="15">
        <f ca="1">OFFSET(BitBrain_results_AsIs!$B$10,0,7*$B12+5)</f>
        <v>0</v>
      </c>
      <c r="BE12" s="16">
        <f ca="1">OFFSET(BitBrain_results_AsIs!$B$10,0,7*$B12+6)</f>
        <v>0</v>
      </c>
      <c r="BG12" s="1">
        <f ca="1">OFFSET(BitBrain_results_AsIs!$B$11,0,7*$B12)</f>
        <v>0</v>
      </c>
      <c r="BH12">
        <f ca="1">OFFSET(BitBrain_results_AsIs!$B$11,0,7*$B12+1)</f>
        <v>0</v>
      </c>
      <c r="BI12">
        <f ca="1">OFFSET(BitBrain_results_AsIs!$B$11,0,7*$B12+2)</f>
        <v>849</v>
      </c>
      <c r="BJ12">
        <f ca="1">OFFSET(BitBrain_results_AsIs!$B$11,0,7*$B12+3)</f>
        <v>1</v>
      </c>
      <c r="BK12">
        <f ca="1">OFFSET(BitBrain_results_AsIs!$B$11,0,7*$B12+4)</f>
        <v>99.882000000000005</v>
      </c>
      <c r="BL12">
        <f ca="1">OFFSET(BitBrain_results_AsIs!$B$11,0,7*$B12+5)</f>
        <v>0</v>
      </c>
      <c r="BM12" s="2">
        <f ca="1">OFFSET(BitBrain_results_AsIs!$B$11,0,7*$B12+6)</f>
        <v>0</v>
      </c>
      <c r="BO12" s="1">
        <f ca="1">OFFSET(BitBrain_results_AsIs!$B$12,0,7*$B12)</f>
        <v>0</v>
      </c>
      <c r="BP12">
        <f ca="1">OFFSET(BitBrain_results_AsIs!$B$12,0,7*$B12+1)</f>
        <v>0</v>
      </c>
      <c r="BQ12">
        <f ca="1">OFFSET(BitBrain_results_AsIs!$B$12,0,7*$B12+2)</f>
        <v>831</v>
      </c>
      <c r="BR12">
        <f ca="1">OFFSET(BitBrain_results_AsIs!$B$12,0,7*$B12+3)</f>
        <v>1</v>
      </c>
      <c r="BS12">
        <f ca="1">OFFSET(BitBrain_results_AsIs!$B$12,0,7*$B12+4)</f>
        <v>99.88</v>
      </c>
      <c r="BT12">
        <f ca="1">OFFSET(BitBrain_results_AsIs!$B$12,0,7*$B12+5)</f>
        <v>0</v>
      </c>
      <c r="BU12" s="2">
        <f ca="1">OFFSET(BitBrain_results_AsIs!$B$12,0,7*$B12+6)</f>
        <v>0</v>
      </c>
      <c r="BW12" s="14">
        <f ca="1">OFFSET(BitBrain_results_AsIs!$B$13,0,7*$B12)</f>
        <v>0</v>
      </c>
      <c r="BX12" s="15">
        <f ca="1">OFFSET(BitBrain_results_AsIs!$B$13,0,7*$B12+1)</f>
        <v>0</v>
      </c>
      <c r="BY12" s="15">
        <f ca="1">OFFSET(BitBrain_results_AsIs!$B$13,0,7*$B12+2)</f>
        <v>876</v>
      </c>
      <c r="BZ12" s="15">
        <f ca="1">OFFSET(BitBrain_results_AsIs!$B$13,0,7*$B12+3)</f>
        <v>0</v>
      </c>
      <c r="CA12" s="15">
        <f ca="1">OFFSET(BitBrain_results_AsIs!$B$13,0,7*$B12+4)</f>
        <v>100</v>
      </c>
      <c r="CB12" s="15">
        <f ca="1">OFFSET(BitBrain_results_AsIs!$B$13,0,7*$B12+5)</f>
        <v>0</v>
      </c>
      <c r="CC12" s="16">
        <f ca="1">OFFSET(BitBrain_results_AsIs!$B$13,0,7*$B12+6)</f>
        <v>0</v>
      </c>
    </row>
    <row r="13" spans="1:81" x14ac:dyDescent="0.25">
      <c r="A13" s="6" t="str">
        <f ca="1">OFFSET(BitBrain_results_AsIs!$B$1,0,7*$B13)</f>
        <v>bin_adwin_0.000390625_0.0002604167_2</v>
      </c>
      <c r="B13" s="6">
        <v>10</v>
      </c>
      <c r="C13">
        <f ca="1">OFFSET(BitBrain_results_AsIs!$B$4,0,7*$B13)</f>
        <v>2</v>
      </c>
      <c r="D13">
        <f ca="1">OFFSET(BitBrain_results_AsIs!$B$4,0,7*$B13+1)</f>
        <v>42</v>
      </c>
      <c r="E13">
        <f ca="1">OFFSET(BitBrain_results_AsIs!$B$4,0,7*$B13+2)</f>
        <v>946</v>
      </c>
      <c r="F13">
        <f ca="1">OFFSET(BitBrain_results_AsIs!$B$4,0,7*$B13+3)</f>
        <v>7</v>
      </c>
      <c r="G13">
        <f ca="1">OFFSET(BitBrain_results_AsIs!$B$4,0,7*$B13+4)</f>
        <v>95.084999999999994</v>
      </c>
      <c r="H13">
        <f ca="1">OFFSET(BitBrain_results_AsIs!$B$4,0,7*$B13+5)</f>
        <v>4.5449999999999999</v>
      </c>
      <c r="I13" s="2">
        <f ca="1">OFFSET(BitBrain_results_AsIs!$B$4,0,7*$B13+6)</f>
        <v>22.222000000000001</v>
      </c>
      <c r="K13" s="1">
        <f ca="1">OFFSET(BitBrain_results_AsIs!$B$5,0,7*$B13)</f>
        <v>0</v>
      </c>
      <c r="L13">
        <f ca="1">OFFSET(BitBrain_results_AsIs!$B$5,0,7*$B13+1)</f>
        <v>8</v>
      </c>
      <c r="M13">
        <f ca="1">OFFSET(BitBrain_results_AsIs!$B$5,0,7*$B13+2)</f>
        <v>1019</v>
      </c>
      <c r="N13">
        <f ca="1">OFFSET(BitBrain_results_AsIs!$B$5,0,7*$B13+3)</f>
        <v>56</v>
      </c>
      <c r="O13">
        <f ca="1">OFFSET(BitBrain_results_AsIs!$B$5,0,7*$B13+4)</f>
        <v>94.09</v>
      </c>
      <c r="P13">
        <f ca="1">OFFSET(BitBrain_results_AsIs!$B$5,0,7*$B13+5)</f>
        <v>0</v>
      </c>
      <c r="Q13" s="2">
        <f ca="1">OFFSET(BitBrain_results_AsIs!$B$5,0,7*$B13+6)</f>
        <v>0</v>
      </c>
      <c r="S13" s="14">
        <f ca="1">OFFSET(BitBrain_results_AsIs!$B$6,0,7*$B13)</f>
        <v>0</v>
      </c>
      <c r="T13" s="15">
        <f ca="1">OFFSET(BitBrain_results_AsIs!$B$6,0,7*$B13+1)</f>
        <v>16</v>
      </c>
      <c r="U13" s="15">
        <f ca="1">OFFSET(BitBrain_results_AsIs!$B$6,0,7*$B13+2)</f>
        <v>956</v>
      </c>
      <c r="V13" s="15">
        <f ca="1">OFFSET(BitBrain_results_AsIs!$B$6,0,7*$B13+3)</f>
        <v>0</v>
      </c>
      <c r="W13" s="15">
        <f ca="1">OFFSET(BitBrain_results_AsIs!$B$6,0,7*$B13+4)</f>
        <v>98.353999999999999</v>
      </c>
      <c r="X13" s="15">
        <f ca="1">OFFSET(BitBrain_results_AsIs!$B$6,0,7*$B13+5)</f>
        <v>0</v>
      </c>
      <c r="Y13" s="16">
        <f ca="1">OFFSET(BitBrain_results_AsIs!$B$6,0,7*$B13+6)</f>
        <v>0</v>
      </c>
      <c r="AA13" s="1">
        <f ca="1">OFFSET(BitBrain_results_AsIs!$B$7,0,7*$B13)</f>
        <v>0</v>
      </c>
      <c r="AB13">
        <f ca="1">OFFSET(BitBrain_results_AsIs!$B$7,0,7*$B13+1)</f>
        <v>27</v>
      </c>
      <c r="AC13">
        <f ca="1">OFFSET(BitBrain_results_AsIs!$B$7,0,7*$B13+2)</f>
        <v>925</v>
      </c>
      <c r="AD13">
        <f ca="1">OFFSET(BitBrain_results_AsIs!$B$7,0,7*$B13+3)</f>
        <v>0</v>
      </c>
      <c r="AE13">
        <f ca="1">OFFSET(BitBrain_results_AsIs!$B$7,0,7*$B13+4)</f>
        <v>97.164000000000001</v>
      </c>
      <c r="AF13">
        <f ca="1">OFFSET(BitBrain_results_AsIs!$B$7,0,7*$B13+5)</f>
        <v>0</v>
      </c>
      <c r="AG13" s="2">
        <f ca="1">OFFSET(BitBrain_results_AsIs!$B$7,0,7*$B13+6)</f>
        <v>0</v>
      </c>
      <c r="AI13" s="1">
        <f ca="1">OFFSET(BitBrain_results_AsIs!$B$8,0,7*$B13)</f>
        <v>2</v>
      </c>
      <c r="AJ13">
        <f ca="1">OFFSET(BitBrain_results_AsIs!$B$8,0,7*$B13+1)</f>
        <v>70</v>
      </c>
      <c r="AK13">
        <f ca="1">OFFSET(BitBrain_results_AsIs!$B$8,0,7*$B13+2)</f>
        <v>763</v>
      </c>
      <c r="AL13">
        <f ca="1">OFFSET(BitBrain_results_AsIs!$B$8,0,7*$B13+3)</f>
        <v>24</v>
      </c>
      <c r="AM13">
        <f ca="1">OFFSET(BitBrain_results_AsIs!$B$8,0,7*$B13+4)</f>
        <v>89.057000000000002</v>
      </c>
      <c r="AN13">
        <f ca="1">OFFSET(BitBrain_results_AsIs!$B$8,0,7*$B13+5)</f>
        <v>2.778</v>
      </c>
      <c r="AO13" s="2">
        <f ca="1">OFFSET(BitBrain_results_AsIs!$B$8,0,7*$B13+6)</f>
        <v>7.6920000000000002</v>
      </c>
      <c r="AQ13" s="14">
        <f ca="1">OFFSET(BitBrain_results_AsIs!$B$9,0,7*$B13)</f>
        <v>111</v>
      </c>
      <c r="AR13" s="15">
        <f ca="1">OFFSET(BitBrain_results_AsIs!$B$9,0,7*$B13+1)</f>
        <v>157</v>
      </c>
      <c r="AS13" s="15">
        <f ca="1">OFFSET(BitBrain_results_AsIs!$B$9,0,7*$B13+2)</f>
        <v>800</v>
      </c>
      <c r="AT13" s="15">
        <f ca="1">OFFSET(BitBrain_results_AsIs!$B$9,0,7*$B13+3)</f>
        <v>40</v>
      </c>
      <c r="AU13" s="15">
        <f ca="1">OFFSET(BitBrain_results_AsIs!$B$9,0,7*$B13+4)</f>
        <v>82.22</v>
      </c>
      <c r="AV13" s="15">
        <f ca="1">OFFSET(BitBrain_results_AsIs!$B$9,0,7*$B13+5)</f>
        <v>41.417999999999999</v>
      </c>
      <c r="AW13" s="16">
        <f ca="1">OFFSET(BitBrain_results_AsIs!$B$9,0,7*$B13+6)</f>
        <v>73.510000000000005</v>
      </c>
      <c r="AY13" s="14">
        <f ca="1">OFFSET(BitBrain_results_AsIs!$B$10,0,7*$B13)</f>
        <v>0</v>
      </c>
      <c r="AZ13" s="15">
        <f ca="1">OFFSET(BitBrain_results_AsIs!$B$10,0,7*$B13+1)</f>
        <v>172</v>
      </c>
      <c r="BA13" s="15">
        <f ca="1">OFFSET(BitBrain_results_AsIs!$B$10,0,7*$B13+2)</f>
        <v>662</v>
      </c>
      <c r="BB13" s="15">
        <f ca="1">OFFSET(BitBrain_results_AsIs!$B$10,0,7*$B13+3)</f>
        <v>0</v>
      </c>
      <c r="BC13" s="15">
        <f ca="1">OFFSET(BitBrain_results_AsIs!$B$10,0,7*$B13+4)</f>
        <v>79.376000000000005</v>
      </c>
      <c r="BD13" s="15">
        <f ca="1">OFFSET(BitBrain_results_AsIs!$B$10,0,7*$B13+5)</f>
        <v>0</v>
      </c>
      <c r="BE13" s="16">
        <f ca="1">OFFSET(BitBrain_results_AsIs!$B$10,0,7*$B13+6)</f>
        <v>0</v>
      </c>
      <c r="BG13" s="1">
        <f ca="1">OFFSET(BitBrain_results_AsIs!$B$11,0,7*$B13)</f>
        <v>1</v>
      </c>
      <c r="BH13">
        <f ca="1">OFFSET(BitBrain_results_AsIs!$B$11,0,7*$B13+1)</f>
        <v>21</v>
      </c>
      <c r="BI13">
        <f ca="1">OFFSET(BitBrain_results_AsIs!$B$11,0,7*$B13+2)</f>
        <v>828</v>
      </c>
      <c r="BJ13">
        <f ca="1">OFFSET(BitBrain_results_AsIs!$B$11,0,7*$B13+3)</f>
        <v>0</v>
      </c>
      <c r="BK13">
        <f ca="1">OFFSET(BitBrain_results_AsIs!$B$11,0,7*$B13+4)</f>
        <v>97.528999999999996</v>
      </c>
      <c r="BL13">
        <f ca="1">OFFSET(BitBrain_results_AsIs!$B$11,0,7*$B13+5)</f>
        <v>4.5449999999999999</v>
      </c>
      <c r="BM13" s="2">
        <f ca="1">OFFSET(BitBrain_results_AsIs!$B$11,0,7*$B13+6)</f>
        <v>100</v>
      </c>
      <c r="BO13" s="1">
        <f ca="1">OFFSET(BitBrain_results_AsIs!$B$12,0,7*$B13)</f>
        <v>0</v>
      </c>
      <c r="BP13">
        <f ca="1">OFFSET(BitBrain_results_AsIs!$B$12,0,7*$B13+1)</f>
        <v>42</v>
      </c>
      <c r="BQ13">
        <f ca="1">OFFSET(BitBrain_results_AsIs!$B$12,0,7*$B13+2)</f>
        <v>789</v>
      </c>
      <c r="BR13">
        <f ca="1">OFFSET(BitBrain_results_AsIs!$B$12,0,7*$B13+3)</f>
        <v>1</v>
      </c>
      <c r="BS13">
        <f ca="1">OFFSET(BitBrain_results_AsIs!$B$12,0,7*$B13+4)</f>
        <v>94.831999999999994</v>
      </c>
      <c r="BT13">
        <f ca="1">OFFSET(BitBrain_results_AsIs!$B$12,0,7*$B13+5)</f>
        <v>0</v>
      </c>
      <c r="BU13" s="2">
        <f ca="1">OFFSET(BitBrain_results_AsIs!$B$12,0,7*$B13+6)</f>
        <v>0</v>
      </c>
      <c r="BW13" s="14">
        <f ca="1">OFFSET(BitBrain_results_AsIs!$B$13,0,7*$B13)</f>
        <v>0</v>
      </c>
      <c r="BX13" s="15">
        <f ca="1">OFFSET(BitBrain_results_AsIs!$B$13,0,7*$B13+1)</f>
        <v>4</v>
      </c>
      <c r="BY13" s="15">
        <f ca="1">OFFSET(BitBrain_results_AsIs!$B$13,0,7*$B13+2)</f>
        <v>872</v>
      </c>
      <c r="BZ13" s="15">
        <f ca="1">OFFSET(BitBrain_results_AsIs!$B$13,0,7*$B13+3)</f>
        <v>0</v>
      </c>
      <c r="CA13" s="15">
        <f ca="1">OFFSET(BitBrain_results_AsIs!$B$13,0,7*$B13+4)</f>
        <v>99.543000000000006</v>
      </c>
      <c r="CB13" s="15">
        <f ca="1">OFFSET(BitBrain_results_AsIs!$B$13,0,7*$B13+5)</f>
        <v>0</v>
      </c>
      <c r="CC13" s="16">
        <f ca="1">OFFSET(BitBrain_results_AsIs!$B$13,0,7*$B13+6)</f>
        <v>0</v>
      </c>
    </row>
    <row r="14" spans="1:81" x14ac:dyDescent="0.25">
      <c r="A14" s="6" t="str">
        <f ca="1">OFFSET(BitBrain_results_AsIs!$B$1,0,7*$B14)</f>
        <v>bin_cusum_0.609375_0.2478931809_5</v>
      </c>
      <c r="B14" s="6">
        <v>11</v>
      </c>
      <c r="C14">
        <f ca="1">OFFSET(BitBrain_results_AsIs!$B$4,0,7*$B14)</f>
        <v>0</v>
      </c>
      <c r="D14">
        <f ca="1">OFFSET(BitBrain_results_AsIs!$B$4,0,7*$B14+1)</f>
        <v>0</v>
      </c>
      <c r="E14">
        <f ca="1">OFFSET(BitBrain_results_AsIs!$B$4,0,7*$B14+2)</f>
        <v>988</v>
      </c>
      <c r="F14">
        <f ca="1">OFFSET(BitBrain_results_AsIs!$B$4,0,7*$B14+3)</f>
        <v>9</v>
      </c>
      <c r="G14">
        <f ca="1">OFFSET(BitBrain_results_AsIs!$B$4,0,7*$B14+4)</f>
        <v>99.096999999999994</v>
      </c>
      <c r="H14">
        <f ca="1">OFFSET(BitBrain_results_AsIs!$B$4,0,7*$B14+5)</f>
        <v>0</v>
      </c>
      <c r="I14" s="2">
        <f ca="1">OFFSET(BitBrain_results_AsIs!$B$4,0,7*$B14+6)</f>
        <v>0</v>
      </c>
      <c r="K14" s="1">
        <f ca="1">OFFSET(BitBrain_results_AsIs!$B$5,0,7*$B14)</f>
        <v>0</v>
      </c>
      <c r="L14">
        <f ca="1">OFFSET(BitBrain_results_AsIs!$B$5,0,7*$B14+1)</f>
        <v>0</v>
      </c>
      <c r="M14">
        <f ca="1">OFFSET(BitBrain_results_AsIs!$B$5,0,7*$B14+2)</f>
        <v>1027</v>
      </c>
      <c r="N14">
        <f ca="1">OFFSET(BitBrain_results_AsIs!$B$5,0,7*$B14+3)</f>
        <v>56</v>
      </c>
      <c r="O14">
        <f ca="1">OFFSET(BitBrain_results_AsIs!$B$5,0,7*$B14+4)</f>
        <v>94.828999999999994</v>
      </c>
      <c r="P14">
        <f ca="1">OFFSET(BitBrain_results_AsIs!$B$5,0,7*$B14+5)</f>
        <v>0</v>
      </c>
      <c r="Q14" s="2">
        <f ca="1">OFFSET(BitBrain_results_AsIs!$B$5,0,7*$B14+6)</f>
        <v>0</v>
      </c>
      <c r="S14" s="14">
        <f ca="1">OFFSET(BitBrain_results_AsIs!$B$6,0,7*$B14)</f>
        <v>0</v>
      </c>
      <c r="T14" s="15">
        <f ca="1">OFFSET(BitBrain_results_AsIs!$B$6,0,7*$B14+1)</f>
        <v>0</v>
      </c>
      <c r="U14" s="15">
        <f ca="1">OFFSET(BitBrain_results_AsIs!$B$6,0,7*$B14+2)</f>
        <v>972</v>
      </c>
      <c r="V14" s="15">
        <f ca="1">OFFSET(BitBrain_results_AsIs!$B$6,0,7*$B14+3)</f>
        <v>0</v>
      </c>
      <c r="W14" s="15">
        <f ca="1">OFFSET(BitBrain_results_AsIs!$B$6,0,7*$B14+4)</f>
        <v>100</v>
      </c>
      <c r="X14" s="15">
        <f ca="1">OFFSET(BitBrain_results_AsIs!$B$6,0,7*$B14+5)</f>
        <v>0</v>
      </c>
      <c r="Y14" s="16">
        <f ca="1">OFFSET(BitBrain_results_AsIs!$B$6,0,7*$B14+6)</f>
        <v>0</v>
      </c>
      <c r="AA14" s="1">
        <f ca="1">OFFSET(BitBrain_results_AsIs!$B$7,0,7*$B14)</f>
        <v>0</v>
      </c>
      <c r="AB14">
        <f ca="1">OFFSET(BitBrain_results_AsIs!$B$7,0,7*$B14+1)</f>
        <v>0</v>
      </c>
      <c r="AC14">
        <f ca="1">OFFSET(BitBrain_results_AsIs!$B$7,0,7*$B14+2)</f>
        <v>952</v>
      </c>
      <c r="AD14">
        <f ca="1">OFFSET(BitBrain_results_AsIs!$B$7,0,7*$B14+3)</f>
        <v>0</v>
      </c>
      <c r="AE14">
        <f ca="1">OFFSET(BitBrain_results_AsIs!$B$7,0,7*$B14+4)</f>
        <v>100</v>
      </c>
      <c r="AF14">
        <f ca="1">OFFSET(BitBrain_results_AsIs!$B$7,0,7*$B14+5)</f>
        <v>0</v>
      </c>
      <c r="AG14" s="2">
        <f ca="1">OFFSET(BitBrain_results_AsIs!$B$7,0,7*$B14+6)</f>
        <v>0</v>
      </c>
      <c r="AI14" s="1">
        <f ca="1">OFFSET(BitBrain_results_AsIs!$B$8,0,7*$B14)</f>
        <v>0</v>
      </c>
      <c r="AJ14">
        <f ca="1">OFFSET(BitBrain_results_AsIs!$B$8,0,7*$B14+1)</f>
        <v>0</v>
      </c>
      <c r="AK14">
        <f ca="1">OFFSET(BitBrain_results_AsIs!$B$8,0,7*$B14+2)</f>
        <v>833</v>
      </c>
      <c r="AL14">
        <f ca="1">OFFSET(BitBrain_results_AsIs!$B$8,0,7*$B14+3)</f>
        <v>26</v>
      </c>
      <c r="AM14">
        <f ca="1">OFFSET(BitBrain_results_AsIs!$B$8,0,7*$B14+4)</f>
        <v>96.972999999999999</v>
      </c>
      <c r="AN14">
        <f ca="1">OFFSET(BitBrain_results_AsIs!$B$8,0,7*$B14+5)</f>
        <v>0</v>
      </c>
      <c r="AO14" s="2">
        <f ca="1">OFFSET(BitBrain_results_AsIs!$B$8,0,7*$B14+6)</f>
        <v>0</v>
      </c>
      <c r="AQ14" s="14">
        <f ca="1">OFFSET(BitBrain_results_AsIs!$B$9,0,7*$B14)</f>
        <v>0</v>
      </c>
      <c r="AR14" s="15">
        <f ca="1">OFFSET(BitBrain_results_AsIs!$B$9,0,7*$B14+1)</f>
        <v>0</v>
      </c>
      <c r="AS14" s="15">
        <f ca="1">OFFSET(BitBrain_results_AsIs!$B$9,0,7*$B14+2)</f>
        <v>957</v>
      </c>
      <c r="AT14" s="15">
        <f ca="1">OFFSET(BitBrain_results_AsIs!$B$9,0,7*$B14+3)</f>
        <v>151</v>
      </c>
      <c r="AU14" s="15">
        <f ca="1">OFFSET(BitBrain_results_AsIs!$B$9,0,7*$B14+4)</f>
        <v>86.372</v>
      </c>
      <c r="AV14" s="15">
        <f ca="1">OFFSET(BitBrain_results_AsIs!$B$9,0,7*$B14+5)</f>
        <v>0</v>
      </c>
      <c r="AW14" s="16">
        <f ca="1">OFFSET(BitBrain_results_AsIs!$B$9,0,7*$B14+6)</f>
        <v>0</v>
      </c>
      <c r="AY14" s="14">
        <f ca="1">OFFSET(BitBrain_results_AsIs!$B$10,0,7*$B14)</f>
        <v>0</v>
      </c>
      <c r="AZ14" s="15">
        <f ca="1">OFFSET(BitBrain_results_AsIs!$B$10,0,7*$B14+1)</f>
        <v>0</v>
      </c>
      <c r="BA14" s="15">
        <f ca="1">OFFSET(BitBrain_results_AsIs!$B$10,0,7*$B14+2)</f>
        <v>834</v>
      </c>
      <c r="BB14" s="15">
        <f ca="1">OFFSET(BitBrain_results_AsIs!$B$10,0,7*$B14+3)</f>
        <v>0</v>
      </c>
      <c r="BC14" s="15">
        <f ca="1">OFFSET(BitBrain_results_AsIs!$B$10,0,7*$B14+4)</f>
        <v>100</v>
      </c>
      <c r="BD14" s="15">
        <f ca="1">OFFSET(BitBrain_results_AsIs!$B$10,0,7*$B14+5)</f>
        <v>0</v>
      </c>
      <c r="BE14" s="16">
        <f ca="1">OFFSET(BitBrain_results_AsIs!$B$10,0,7*$B14+6)</f>
        <v>0</v>
      </c>
      <c r="BG14" s="1">
        <f ca="1">OFFSET(BitBrain_results_AsIs!$B$11,0,7*$B14)</f>
        <v>0</v>
      </c>
      <c r="BH14">
        <f ca="1">OFFSET(BitBrain_results_AsIs!$B$11,0,7*$B14+1)</f>
        <v>0</v>
      </c>
      <c r="BI14">
        <f ca="1">OFFSET(BitBrain_results_AsIs!$B$11,0,7*$B14+2)</f>
        <v>849</v>
      </c>
      <c r="BJ14">
        <f ca="1">OFFSET(BitBrain_results_AsIs!$B$11,0,7*$B14+3)</f>
        <v>1</v>
      </c>
      <c r="BK14">
        <f ca="1">OFFSET(BitBrain_results_AsIs!$B$11,0,7*$B14+4)</f>
        <v>99.882000000000005</v>
      </c>
      <c r="BL14">
        <f ca="1">OFFSET(BitBrain_results_AsIs!$B$11,0,7*$B14+5)</f>
        <v>0</v>
      </c>
      <c r="BM14" s="2">
        <f ca="1">OFFSET(BitBrain_results_AsIs!$B$11,0,7*$B14+6)</f>
        <v>0</v>
      </c>
      <c r="BO14" s="1">
        <f ca="1">OFFSET(BitBrain_results_AsIs!$B$12,0,7*$B14)</f>
        <v>0</v>
      </c>
      <c r="BP14">
        <f ca="1">OFFSET(BitBrain_results_AsIs!$B$12,0,7*$B14+1)</f>
        <v>0</v>
      </c>
      <c r="BQ14">
        <f ca="1">OFFSET(BitBrain_results_AsIs!$B$12,0,7*$B14+2)</f>
        <v>831</v>
      </c>
      <c r="BR14">
        <f ca="1">OFFSET(BitBrain_results_AsIs!$B$12,0,7*$B14+3)</f>
        <v>1</v>
      </c>
      <c r="BS14">
        <f ca="1">OFFSET(BitBrain_results_AsIs!$B$12,0,7*$B14+4)</f>
        <v>99.88</v>
      </c>
      <c r="BT14">
        <f ca="1">OFFSET(BitBrain_results_AsIs!$B$12,0,7*$B14+5)</f>
        <v>0</v>
      </c>
      <c r="BU14" s="2">
        <f ca="1">OFFSET(BitBrain_results_AsIs!$B$12,0,7*$B14+6)</f>
        <v>0</v>
      </c>
      <c r="BW14" s="14">
        <f ca="1">OFFSET(BitBrain_results_AsIs!$B$13,0,7*$B14)</f>
        <v>0</v>
      </c>
      <c r="BX14" s="15">
        <f ca="1">OFFSET(BitBrain_results_AsIs!$B$13,0,7*$B14+1)</f>
        <v>0</v>
      </c>
      <c r="BY14" s="15">
        <f ca="1">OFFSET(BitBrain_results_AsIs!$B$13,0,7*$B14+2)</f>
        <v>876</v>
      </c>
      <c r="BZ14" s="15">
        <f ca="1">OFFSET(BitBrain_results_AsIs!$B$13,0,7*$B14+3)</f>
        <v>0</v>
      </c>
      <c r="CA14" s="15">
        <f ca="1">OFFSET(BitBrain_results_AsIs!$B$13,0,7*$B14+4)</f>
        <v>100</v>
      </c>
      <c r="CB14" s="15">
        <f ca="1">OFFSET(BitBrain_results_AsIs!$B$13,0,7*$B14+5)</f>
        <v>0</v>
      </c>
      <c r="CC14" s="16">
        <f ca="1">OFFSET(BitBrain_results_AsIs!$B$13,0,7*$B14+6)</f>
        <v>0</v>
      </c>
    </row>
    <row r="15" spans="1:81" x14ac:dyDescent="0.25">
      <c r="A15" s="6" t="str">
        <f ca="1">OFFSET(BitBrain_results_AsIs!$B$1,0,7*$B15)</f>
        <v>bin_attn_ae_r_0.0646089474_0.0365322228_2</v>
      </c>
      <c r="B15" s="6">
        <v>12</v>
      </c>
      <c r="C15">
        <f ca="1">OFFSET(BitBrain_results_AsIs!$B$4,0,7*$B15)</f>
        <v>0</v>
      </c>
      <c r="D15">
        <f ca="1">OFFSET(BitBrain_results_AsIs!$B$4,0,7*$B15+1)</f>
        <v>16</v>
      </c>
      <c r="E15">
        <f ca="1">OFFSET(BitBrain_results_AsIs!$B$4,0,7*$B15+2)</f>
        <v>972</v>
      </c>
      <c r="F15">
        <f ca="1">OFFSET(BitBrain_results_AsIs!$B$4,0,7*$B15+3)</f>
        <v>9</v>
      </c>
      <c r="G15">
        <f ca="1">OFFSET(BitBrain_results_AsIs!$B$4,0,7*$B15+4)</f>
        <v>97.492000000000004</v>
      </c>
      <c r="H15">
        <f ca="1">OFFSET(BitBrain_results_AsIs!$B$4,0,7*$B15+5)</f>
        <v>0</v>
      </c>
      <c r="I15" s="2">
        <f ca="1">OFFSET(BitBrain_results_AsIs!$B$4,0,7*$B15+6)</f>
        <v>0</v>
      </c>
      <c r="K15" s="1">
        <f ca="1">OFFSET(BitBrain_results_AsIs!$B$5,0,7*$B15)</f>
        <v>0</v>
      </c>
      <c r="L15">
        <f ca="1">OFFSET(BitBrain_results_AsIs!$B$5,0,7*$B15+1)</f>
        <v>16</v>
      </c>
      <c r="M15">
        <f ca="1">OFFSET(BitBrain_results_AsIs!$B$5,0,7*$B15+2)</f>
        <v>1011</v>
      </c>
      <c r="N15">
        <f ca="1">OFFSET(BitBrain_results_AsIs!$B$5,0,7*$B15+3)</f>
        <v>56</v>
      </c>
      <c r="O15">
        <f ca="1">OFFSET(BitBrain_results_AsIs!$B$5,0,7*$B15+4)</f>
        <v>93.352000000000004</v>
      </c>
      <c r="P15">
        <f ca="1">OFFSET(BitBrain_results_AsIs!$B$5,0,7*$B15+5)</f>
        <v>0</v>
      </c>
      <c r="Q15" s="2">
        <f ca="1">OFFSET(BitBrain_results_AsIs!$B$5,0,7*$B15+6)</f>
        <v>0</v>
      </c>
      <c r="S15" s="14">
        <f ca="1">OFFSET(BitBrain_results_AsIs!$B$6,0,7*$B15)</f>
        <v>0</v>
      </c>
      <c r="T15" s="15">
        <f ca="1">OFFSET(BitBrain_results_AsIs!$B$6,0,7*$B15+1)</f>
        <v>16</v>
      </c>
      <c r="U15" s="15">
        <f ca="1">OFFSET(BitBrain_results_AsIs!$B$6,0,7*$B15+2)</f>
        <v>956</v>
      </c>
      <c r="V15" s="15">
        <f ca="1">OFFSET(BitBrain_results_AsIs!$B$6,0,7*$B15+3)</f>
        <v>0</v>
      </c>
      <c r="W15" s="15">
        <f ca="1">OFFSET(BitBrain_results_AsIs!$B$6,0,7*$B15+4)</f>
        <v>98.353999999999999</v>
      </c>
      <c r="X15" s="15">
        <f ca="1">OFFSET(BitBrain_results_AsIs!$B$6,0,7*$B15+5)</f>
        <v>0</v>
      </c>
      <c r="Y15" s="16">
        <f ca="1">OFFSET(BitBrain_results_AsIs!$B$6,0,7*$B15+6)</f>
        <v>0</v>
      </c>
      <c r="AA15" s="1">
        <f ca="1">OFFSET(BitBrain_results_AsIs!$B$7,0,7*$B15)</f>
        <v>0</v>
      </c>
      <c r="AB15">
        <f ca="1">OFFSET(BitBrain_results_AsIs!$B$7,0,7*$B15+1)</f>
        <v>4</v>
      </c>
      <c r="AC15">
        <f ca="1">OFFSET(BitBrain_results_AsIs!$B$7,0,7*$B15+2)</f>
        <v>948</v>
      </c>
      <c r="AD15">
        <f ca="1">OFFSET(BitBrain_results_AsIs!$B$7,0,7*$B15+3)</f>
        <v>0</v>
      </c>
      <c r="AE15">
        <f ca="1">OFFSET(BitBrain_results_AsIs!$B$7,0,7*$B15+4)</f>
        <v>99.58</v>
      </c>
      <c r="AF15">
        <f ca="1">OFFSET(BitBrain_results_AsIs!$B$7,0,7*$B15+5)</f>
        <v>0</v>
      </c>
      <c r="AG15" s="2">
        <f ca="1">OFFSET(BitBrain_results_AsIs!$B$7,0,7*$B15+6)</f>
        <v>0</v>
      </c>
      <c r="AI15" s="1">
        <f ca="1">OFFSET(BitBrain_results_AsIs!$B$8,0,7*$B15)</f>
        <v>0</v>
      </c>
      <c r="AJ15">
        <f ca="1">OFFSET(BitBrain_results_AsIs!$B$8,0,7*$B15+1)</f>
        <v>4</v>
      </c>
      <c r="AK15">
        <f ca="1">OFFSET(BitBrain_results_AsIs!$B$8,0,7*$B15+2)</f>
        <v>829</v>
      </c>
      <c r="AL15">
        <f ca="1">OFFSET(BitBrain_results_AsIs!$B$8,0,7*$B15+3)</f>
        <v>26</v>
      </c>
      <c r="AM15">
        <f ca="1">OFFSET(BitBrain_results_AsIs!$B$8,0,7*$B15+4)</f>
        <v>96.507999999999996</v>
      </c>
      <c r="AN15">
        <f ca="1">OFFSET(BitBrain_results_AsIs!$B$8,0,7*$B15+5)</f>
        <v>0</v>
      </c>
      <c r="AO15" s="2">
        <f ca="1">OFFSET(BitBrain_results_AsIs!$B$8,0,7*$B15+6)</f>
        <v>0</v>
      </c>
      <c r="AQ15" s="14">
        <f ca="1">OFFSET(BitBrain_results_AsIs!$B$9,0,7*$B15)</f>
        <v>4</v>
      </c>
      <c r="AR15" s="15">
        <f ca="1">OFFSET(BitBrain_results_AsIs!$B$9,0,7*$B15+1)</f>
        <v>16</v>
      </c>
      <c r="AS15" s="15">
        <f ca="1">OFFSET(BitBrain_results_AsIs!$B$9,0,7*$B15+2)</f>
        <v>941</v>
      </c>
      <c r="AT15" s="15">
        <f ca="1">OFFSET(BitBrain_results_AsIs!$B$9,0,7*$B15+3)</f>
        <v>147</v>
      </c>
      <c r="AU15" s="15">
        <f ca="1">OFFSET(BitBrain_results_AsIs!$B$9,0,7*$B15+4)</f>
        <v>85.289000000000001</v>
      </c>
      <c r="AV15" s="15">
        <f ca="1">OFFSET(BitBrain_results_AsIs!$B$9,0,7*$B15+5)</f>
        <v>20</v>
      </c>
      <c r="AW15" s="16">
        <f ca="1">OFFSET(BitBrain_results_AsIs!$B$9,0,7*$B15+6)</f>
        <v>2.649</v>
      </c>
      <c r="AY15" s="14">
        <f ca="1">OFFSET(BitBrain_results_AsIs!$B$10,0,7*$B15)</f>
        <v>0</v>
      </c>
      <c r="AZ15" s="15">
        <f ca="1">OFFSET(BitBrain_results_AsIs!$B$10,0,7*$B15+1)</f>
        <v>12</v>
      </c>
      <c r="BA15" s="15">
        <f ca="1">OFFSET(BitBrain_results_AsIs!$B$10,0,7*$B15+2)</f>
        <v>822</v>
      </c>
      <c r="BB15" s="15">
        <f ca="1">OFFSET(BitBrain_results_AsIs!$B$10,0,7*$B15+3)</f>
        <v>0</v>
      </c>
      <c r="BC15" s="15">
        <f ca="1">OFFSET(BitBrain_results_AsIs!$B$10,0,7*$B15+4)</f>
        <v>98.561000000000007</v>
      </c>
      <c r="BD15" s="15">
        <f ca="1">OFFSET(BitBrain_results_AsIs!$B$10,0,7*$B15+5)</f>
        <v>0</v>
      </c>
      <c r="BE15" s="16">
        <f ca="1">OFFSET(BitBrain_results_AsIs!$B$10,0,7*$B15+6)</f>
        <v>0</v>
      </c>
      <c r="BG15" s="1">
        <f ca="1">OFFSET(BitBrain_results_AsIs!$B$11,0,7*$B15)</f>
        <v>0</v>
      </c>
      <c r="BH15">
        <f ca="1">OFFSET(BitBrain_results_AsIs!$B$11,0,7*$B15+1)</f>
        <v>4</v>
      </c>
      <c r="BI15">
        <f ca="1">OFFSET(BitBrain_results_AsIs!$B$11,0,7*$B15+2)</f>
        <v>845</v>
      </c>
      <c r="BJ15">
        <f ca="1">OFFSET(BitBrain_results_AsIs!$B$11,0,7*$B15+3)</f>
        <v>1</v>
      </c>
      <c r="BK15">
        <f ca="1">OFFSET(BitBrain_results_AsIs!$B$11,0,7*$B15+4)</f>
        <v>99.412000000000006</v>
      </c>
      <c r="BL15">
        <f ca="1">OFFSET(BitBrain_results_AsIs!$B$11,0,7*$B15+5)</f>
        <v>0</v>
      </c>
      <c r="BM15" s="2">
        <f ca="1">OFFSET(BitBrain_results_AsIs!$B$11,0,7*$B15+6)</f>
        <v>0</v>
      </c>
      <c r="BO15" s="1">
        <f ca="1">OFFSET(BitBrain_results_AsIs!$B$12,0,7*$B15)</f>
        <v>0</v>
      </c>
      <c r="BP15">
        <f ca="1">OFFSET(BitBrain_results_AsIs!$B$12,0,7*$B15+1)</f>
        <v>0</v>
      </c>
      <c r="BQ15">
        <f ca="1">OFFSET(BitBrain_results_AsIs!$B$12,0,7*$B15+2)</f>
        <v>831</v>
      </c>
      <c r="BR15">
        <f ca="1">OFFSET(BitBrain_results_AsIs!$B$12,0,7*$B15+3)</f>
        <v>1</v>
      </c>
      <c r="BS15">
        <f ca="1">OFFSET(BitBrain_results_AsIs!$B$12,0,7*$B15+4)</f>
        <v>99.88</v>
      </c>
      <c r="BT15">
        <f ca="1">OFFSET(BitBrain_results_AsIs!$B$12,0,7*$B15+5)</f>
        <v>0</v>
      </c>
      <c r="BU15" s="2">
        <f ca="1">OFFSET(BitBrain_results_AsIs!$B$12,0,7*$B15+6)</f>
        <v>0</v>
      </c>
      <c r="BW15" s="14">
        <f ca="1">OFFSET(BitBrain_results_AsIs!$B$13,0,7*$B15)</f>
        <v>0</v>
      </c>
      <c r="BX15" s="15">
        <f ca="1">OFFSET(BitBrain_results_AsIs!$B$13,0,7*$B15+1)</f>
        <v>8</v>
      </c>
      <c r="BY15" s="15">
        <f ca="1">OFFSET(BitBrain_results_AsIs!$B$13,0,7*$B15+2)</f>
        <v>868</v>
      </c>
      <c r="BZ15" s="15">
        <f ca="1">OFFSET(BitBrain_results_AsIs!$B$13,0,7*$B15+3)</f>
        <v>0</v>
      </c>
      <c r="CA15" s="15">
        <f ca="1">OFFSET(BitBrain_results_AsIs!$B$13,0,7*$B15+4)</f>
        <v>99.087000000000003</v>
      </c>
      <c r="CB15" s="15">
        <f ca="1">OFFSET(BitBrain_results_AsIs!$B$13,0,7*$B15+5)</f>
        <v>0</v>
      </c>
      <c r="CC15" s="16">
        <f ca="1">OFFSET(BitBrain_results_AsIs!$B$13,0,7*$B15+6)</f>
        <v>0</v>
      </c>
    </row>
    <row r="16" spans="1:81" x14ac:dyDescent="0.25">
      <c r="A16" s="6" t="str">
        <f ca="1">OFFSET(BitBrain_results_AsIs!$B$1,0,7*$B16)</f>
        <v>bin_mne_0.6744791667_0.2682291667_10</v>
      </c>
      <c r="B16" s="6">
        <v>13</v>
      </c>
      <c r="C16">
        <f ca="1">OFFSET(BitBrain_results_AsIs!$B$4,0,7*$B16)</f>
        <v>9</v>
      </c>
      <c r="D16">
        <f ca="1">OFFSET(BitBrain_results_AsIs!$B$4,0,7*$B16+1)</f>
        <v>2</v>
      </c>
      <c r="E16">
        <f ca="1">OFFSET(BitBrain_results_AsIs!$B$4,0,7*$B16+2)</f>
        <v>986</v>
      </c>
      <c r="F16">
        <f ca="1">OFFSET(BitBrain_results_AsIs!$B$4,0,7*$B16+3)</f>
        <v>0</v>
      </c>
      <c r="G16">
        <f ca="1">OFFSET(BitBrain_results_AsIs!$B$4,0,7*$B16+4)</f>
        <v>99.799000000000007</v>
      </c>
      <c r="H16">
        <f ca="1">OFFSET(BitBrain_results_AsIs!$B$4,0,7*$B16+5)</f>
        <v>81.817999999999998</v>
      </c>
      <c r="I16" s="2">
        <f ca="1">OFFSET(BitBrain_results_AsIs!$B$4,0,7*$B16+6)</f>
        <v>100</v>
      </c>
      <c r="K16" s="1">
        <f ca="1">OFFSET(BitBrain_results_AsIs!$B$5,0,7*$B16)</f>
        <v>0</v>
      </c>
      <c r="L16">
        <f ca="1">OFFSET(BitBrain_results_AsIs!$B$5,0,7*$B16+1)</f>
        <v>0</v>
      </c>
      <c r="M16">
        <f ca="1">OFFSET(BitBrain_results_AsIs!$B$5,0,7*$B16+2)</f>
        <v>1027</v>
      </c>
      <c r="N16">
        <f ca="1">OFFSET(BitBrain_results_AsIs!$B$5,0,7*$B16+3)</f>
        <v>56</v>
      </c>
      <c r="O16">
        <f ca="1">OFFSET(BitBrain_results_AsIs!$B$5,0,7*$B16+4)</f>
        <v>94.828999999999994</v>
      </c>
      <c r="P16">
        <f ca="1">OFFSET(BitBrain_results_AsIs!$B$5,0,7*$B16+5)</f>
        <v>0</v>
      </c>
      <c r="Q16" s="2">
        <f ca="1">OFFSET(BitBrain_results_AsIs!$B$5,0,7*$B16+6)</f>
        <v>0</v>
      </c>
      <c r="S16" s="14">
        <f ca="1">OFFSET(BitBrain_results_AsIs!$B$6,0,7*$B16)</f>
        <v>0</v>
      </c>
      <c r="T16" s="15">
        <f ca="1">OFFSET(BitBrain_results_AsIs!$B$6,0,7*$B16+1)</f>
        <v>0</v>
      </c>
      <c r="U16" s="15">
        <f ca="1">OFFSET(BitBrain_results_AsIs!$B$6,0,7*$B16+2)</f>
        <v>972</v>
      </c>
      <c r="V16" s="15">
        <f ca="1">OFFSET(BitBrain_results_AsIs!$B$6,0,7*$B16+3)</f>
        <v>0</v>
      </c>
      <c r="W16" s="15">
        <f ca="1">OFFSET(BitBrain_results_AsIs!$B$6,0,7*$B16+4)</f>
        <v>100</v>
      </c>
      <c r="X16" s="15">
        <f ca="1">OFFSET(BitBrain_results_AsIs!$B$6,0,7*$B16+5)</f>
        <v>0</v>
      </c>
      <c r="Y16" s="16">
        <f ca="1">OFFSET(BitBrain_results_AsIs!$B$6,0,7*$B16+6)</f>
        <v>0</v>
      </c>
      <c r="AA16" s="1">
        <f ca="1">OFFSET(BitBrain_results_AsIs!$B$7,0,7*$B16)</f>
        <v>0</v>
      </c>
      <c r="AB16">
        <f ca="1">OFFSET(BitBrain_results_AsIs!$B$7,0,7*$B16+1)</f>
        <v>952</v>
      </c>
      <c r="AC16">
        <f ca="1">OFFSET(BitBrain_results_AsIs!$B$7,0,7*$B16+2)</f>
        <v>0</v>
      </c>
      <c r="AD16">
        <f ca="1">OFFSET(BitBrain_results_AsIs!$B$7,0,7*$B16+3)</f>
        <v>0</v>
      </c>
      <c r="AE16">
        <f ca="1">OFFSET(BitBrain_results_AsIs!$B$7,0,7*$B16+4)</f>
        <v>0</v>
      </c>
      <c r="AF16">
        <f ca="1">OFFSET(BitBrain_results_AsIs!$B$7,0,7*$B16+5)</f>
        <v>0</v>
      </c>
      <c r="AG16" s="2">
        <f ca="1">OFFSET(BitBrain_results_AsIs!$B$7,0,7*$B16+6)</f>
        <v>0</v>
      </c>
      <c r="AI16" s="1">
        <f ca="1">OFFSET(BitBrain_results_AsIs!$B$8,0,7*$B16)</f>
        <v>0</v>
      </c>
      <c r="AJ16">
        <f ca="1">OFFSET(BitBrain_results_AsIs!$B$8,0,7*$B16+1)</f>
        <v>0</v>
      </c>
      <c r="AK16">
        <f ca="1">OFFSET(BitBrain_results_AsIs!$B$8,0,7*$B16+2)</f>
        <v>833</v>
      </c>
      <c r="AL16">
        <f ca="1">OFFSET(BitBrain_results_AsIs!$B$8,0,7*$B16+3)</f>
        <v>26</v>
      </c>
      <c r="AM16">
        <f ca="1">OFFSET(BitBrain_results_AsIs!$B$8,0,7*$B16+4)</f>
        <v>96.972999999999999</v>
      </c>
      <c r="AN16">
        <f ca="1">OFFSET(BitBrain_results_AsIs!$B$8,0,7*$B16+5)</f>
        <v>0</v>
      </c>
      <c r="AO16" s="2">
        <f ca="1">OFFSET(BitBrain_results_AsIs!$B$8,0,7*$B16+6)</f>
        <v>0</v>
      </c>
      <c r="AQ16" s="14">
        <f ca="1">OFFSET(BitBrain_results_AsIs!$B$9,0,7*$B16)</f>
        <v>35</v>
      </c>
      <c r="AR16" s="15">
        <f ca="1">OFFSET(BitBrain_results_AsIs!$B$9,0,7*$B16+1)</f>
        <v>65</v>
      </c>
      <c r="AS16" s="15">
        <f ca="1">OFFSET(BitBrain_results_AsIs!$B$9,0,7*$B16+2)</f>
        <v>892</v>
      </c>
      <c r="AT16" s="15">
        <f ca="1">OFFSET(BitBrain_results_AsIs!$B$9,0,7*$B16+3)</f>
        <v>116</v>
      </c>
      <c r="AU16" s="15">
        <f ca="1">OFFSET(BitBrain_results_AsIs!$B$9,0,7*$B16+4)</f>
        <v>83.664000000000001</v>
      </c>
      <c r="AV16" s="15">
        <f ca="1">OFFSET(BitBrain_results_AsIs!$B$9,0,7*$B16+5)</f>
        <v>35</v>
      </c>
      <c r="AW16" s="16">
        <f ca="1">OFFSET(BitBrain_results_AsIs!$B$9,0,7*$B16+6)</f>
        <v>23.178999999999998</v>
      </c>
      <c r="AY16" s="14">
        <f ca="1">OFFSET(BitBrain_results_AsIs!$B$10,0,7*$B16)</f>
        <v>0</v>
      </c>
      <c r="AZ16" s="15">
        <f ca="1">OFFSET(BitBrain_results_AsIs!$B$10,0,7*$B16+1)</f>
        <v>0</v>
      </c>
      <c r="BA16" s="15">
        <f ca="1">OFFSET(BitBrain_results_AsIs!$B$10,0,7*$B16+2)</f>
        <v>834</v>
      </c>
      <c r="BB16" s="15">
        <f ca="1">OFFSET(BitBrain_results_AsIs!$B$10,0,7*$B16+3)</f>
        <v>0</v>
      </c>
      <c r="BC16" s="15">
        <f ca="1">OFFSET(BitBrain_results_AsIs!$B$10,0,7*$B16+4)</f>
        <v>100</v>
      </c>
      <c r="BD16" s="15">
        <f ca="1">OFFSET(BitBrain_results_AsIs!$B$10,0,7*$B16+5)</f>
        <v>0</v>
      </c>
      <c r="BE16" s="16">
        <f ca="1">OFFSET(BitBrain_results_AsIs!$B$10,0,7*$B16+6)</f>
        <v>0</v>
      </c>
      <c r="BG16" s="1">
        <f ca="1">OFFSET(BitBrain_results_AsIs!$B$11,0,7*$B16)</f>
        <v>0</v>
      </c>
      <c r="BH16">
        <f ca="1">OFFSET(BitBrain_results_AsIs!$B$11,0,7*$B16+1)</f>
        <v>0</v>
      </c>
      <c r="BI16">
        <f ca="1">OFFSET(BitBrain_results_AsIs!$B$11,0,7*$B16+2)</f>
        <v>849</v>
      </c>
      <c r="BJ16">
        <f ca="1">OFFSET(BitBrain_results_AsIs!$B$11,0,7*$B16+3)</f>
        <v>1</v>
      </c>
      <c r="BK16">
        <f ca="1">OFFSET(BitBrain_results_AsIs!$B$11,0,7*$B16+4)</f>
        <v>99.882000000000005</v>
      </c>
      <c r="BL16">
        <f ca="1">OFFSET(BitBrain_results_AsIs!$B$11,0,7*$B16+5)</f>
        <v>0</v>
      </c>
      <c r="BM16" s="2">
        <f ca="1">OFFSET(BitBrain_results_AsIs!$B$11,0,7*$B16+6)</f>
        <v>0</v>
      </c>
      <c r="BO16" s="1">
        <f ca="1">OFFSET(BitBrain_results_AsIs!$B$12,0,7*$B16)</f>
        <v>0</v>
      </c>
      <c r="BP16">
        <f ca="1">OFFSET(BitBrain_results_AsIs!$B$12,0,7*$B16+1)</f>
        <v>0</v>
      </c>
      <c r="BQ16">
        <f ca="1">OFFSET(BitBrain_results_AsIs!$B$12,0,7*$B16+2)</f>
        <v>831</v>
      </c>
      <c r="BR16">
        <f ca="1">OFFSET(BitBrain_results_AsIs!$B$12,0,7*$B16+3)</f>
        <v>1</v>
      </c>
      <c r="BS16">
        <f ca="1">OFFSET(BitBrain_results_AsIs!$B$12,0,7*$B16+4)</f>
        <v>99.88</v>
      </c>
      <c r="BT16">
        <f ca="1">OFFSET(BitBrain_results_AsIs!$B$12,0,7*$B16+5)</f>
        <v>0</v>
      </c>
      <c r="BU16" s="2">
        <f ca="1">OFFSET(BitBrain_results_AsIs!$B$12,0,7*$B16+6)</f>
        <v>0</v>
      </c>
      <c r="BW16" s="14">
        <f ca="1">OFFSET(BitBrain_results_AsIs!$B$13,0,7*$B16)</f>
        <v>0</v>
      </c>
      <c r="BX16" s="15">
        <f ca="1">OFFSET(BitBrain_results_AsIs!$B$13,0,7*$B16+1)</f>
        <v>0</v>
      </c>
      <c r="BY16" s="15">
        <f ca="1">OFFSET(BitBrain_results_AsIs!$B$13,0,7*$B16+2)</f>
        <v>876</v>
      </c>
      <c r="BZ16" s="15">
        <f ca="1">OFFSET(BitBrain_results_AsIs!$B$13,0,7*$B16+3)</f>
        <v>0</v>
      </c>
      <c r="CA16" s="15">
        <f ca="1">OFFSET(BitBrain_results_AsIs!$B$13,0,7*$B16+4)</f>
        <v>100</v>
      </c>
      <c r="CB16" s="15">
        <f ca="1">OFFSET(BitBrain_results_AsIs!$B$13,0,7*$B16+5)</f>
        <v>0</v>
      </c>
      <c r="CC16" s="16">
        <f ca="1">OFFSET(BitBrain_results_AsIs!$B$13,0,7*$B16+6)</f>
        <v>0</v>
      </c>
    </row>
    <row r="17" spans="1:81" x14ac:dyDescent="0.25">
      <c r="A17" s="6" t="str">
        <f ca="1">OFFSET(BitBrain_results_AsIs!$B$1,0,7*$B17)</f>
        <v>bin_lstm_ae_0.1885370619_0.0755709241_2</v>
      </c>
      <c r="B17" s="6">
        <v>14</v>
      </c>
      <c r="C17">
        <f ca="1">OFFSET(BitBrain_results_AsIs!$B$4,0,7*$B17)</f>
        <v>0</v>
      </c>
      <c r="D17">
        <f ca="1">OFFSET(BitBrain_results_AsIs!$B$4,0,7*$B17+1)</f>
        <v>124</v>
      </c>
      <c r="E17">
        <f ca="1">OFFSET(BitBrain_results_AsIs!$B$4,0,7*$B17+2)</f>
        <v>864</v>
      </c>
      <c r="F17">
        <f ca="1">OFFSET(BitBrain_results_AsIs!$B$4,0,7*$B17+3)</f>
        <v>9</v>
      </c>
      <c r="G17">
        <f ca="1">OFFSET(BitBrain_results_AsIs!$B$4,0,7*$B17+4)</f>
        <v>86.66</v>
      </c>
      <c r="H17">
        <f ca="1">OFFSET(BitBrain_results_AsIs!$B$4,0,7*$B17+5)</f>
        <v>0</v>
      </c>
      <c r="I17" s="2">
        <f ca="1">OFFSET(BitBrain_results_AsIs!$B$4,0,7*$B17+6)</f>
        <v>0</v>
      </c>
      <c r="K17" s="1">
        <f ca="1">OFFSET(BitBrain_results_AsIs!$B$5,0,7*$B17)</f>
        <v>8</v>
      </c>
      <c r="L17">
        <f ca="1">OFFSET(BitBrain_results_AsIs!$B$5,0,7*$B17+1)</f>
        <v>108</v>
      </c>
      <c r="M17">
        <f ca="1">OFFSET(BitBrain_results_AsIs!$B$5,0,7*$B17+2)</f>
        <v>919</v>
      </c>
      <c r="N17">
        <f ca="1">OFFSET(BitBrain_results_AsIs!$B$5,0,7*$B17+3)</f>
        <v>48</v>
      </c>
      <c r="O17">
        <f ca="1">OFFSET(BitBrain_results_AsIs!$B$5,0,7*$B17+4)</f>
        <v>85.596000000000004</v>
      </c>
      <c r="P17">
        <f ca="1">OFFSET(BitBrain_results_AsIs!$B$5,0,7*$B17+5)</f>
        <v>6.8970000000000002</v>
      </c>
      <c r="Q17" s="2">
        <f ca="1">OFFSET(BitBrain_results_AsIs!$B$5,0,7*$B17+6)</f>
        <v>14.286</v>
      </c>
      <c r="S17" s="14">
        <f ca="1">OFFSET(BitBrain_results_AsIs!$B$6,0,7*$B17)</f>
        <v>0</v>
      </c>
      <c r="T17" s="15">
        <f ca="1">OFFSET(BitBrain_results_AsIs!$B$6,0,7*$B17+1)</f>
        <v>104</v>
      </c>
      <c r="U17" s="15">
        <f ca="1">OFFSET(BitBrain_results_AsIs!$B$6,0,7*$B17+2)</f>
        <v>868</v>
      </c>
      <c r="V17" s="15">
        <f ca="1">OFFSET(BitBrain_results_AsIs!$B$6,0,7*$B17+3)</f>
        <v>0</v>
      </c>
      <c r="W17" s="15">
        <f ca="1">OFFSET(BitBrain_results_AsIs!$B$6,0,7*$B17+4)</f>
        <v>89.3</v>
      </c>
      <c r="X17" s="15">
        <f ca="1">OFFSET(BitBrain_results_AsIs!$B$6,0,7*$B17+5)</f>
        <v>0</v>
      </c>
      <c r="Y17" s="16">
        <f ca="1">OFFSET(BitBrain_results_AsIs!$B$6,0,7*$B17+6)</f>
        <v>0</v>
      </c>
      <c r="AA17" s="1">
        <f ca="1">OFFSET(BitBrain_results_AsIs!$B$7,0,7*$B17)</f>
        <v>0</v>
      </c>
      <c r="AB17">
        <f ca="1">OFFSET(BitBrain_results_AsIs!$B$7,0,7*$B17+1)</f>
        <v>104</v>
      </c>
      <c r="AC17">
        <f ca="1">OFFSET(BitBrain_results_AsIs!$B$7,0,7*$B17+2)</f>
        <v>848</v>
      </c>
      <c r="AD17">
        <f ca="1">OFFSET(BitBrain_results_AsIs!$B$7,0,7*$B17+3)</f>
        <v>0</v>
      </c>
      <c r="AE17">
        <f ca="1">OFFSET(BitBrain_results_AsIs!$B$7,0,7*$B17+4)</f>
        <v>89.075999999999993</v>
      </c>
      <c r="AF17">
        <f ca="1">OFFSET(BitBrain_results_AsIs!$B$7,0,7*$B17+5)</f>
        <v>0</v>
      </c>
      <c r="AG17" s="2">
        <f ca="1">OFFSET(BitBrain_results_AsIs!$B$7,0,7*$B17+6)</f>
        <v>0</v>
      </c>
      <c r="AI17" s="1">
        <f ca="1">OFFSET(BitBrain_results_AsIs!$B$8,0,7*$B17)</f>
        <v>4</v>
      </c>
      <c r="AJ17">
        <f ca="1">OFFSET(BitBrain_results_AsIs!$B$8,0,7*$B17+1)</f>
        <v>108</v>
      </c>
      <c r="AK17">
        <f ca="1">OFFSET(BitBrain_results_AsIs!$B$8,0,7*$B17+2)</f>
        <v>725</v>
      </c>
      <c r="AL17">
        <f ca="1">OFFSET(BitBrain_results_AsIs!$B$8,0,7*$B17+3)</f>
        <v>22</v>
      </c>
      <c r="AM17">
        <f ca="1">OFFSET(BitBrain_results_AsIs!$B$8,0,7*$B17+4)</f>
        <v>84.866</v>
      </c>
      <c r="AN17">
        <f ca="1">OFFSET(BitBrain_results_AsIs!$B$8,0,7*$B17+5)</f>
        <v>3.5710000000000002</v>
      </c>
      <c r="AO17" s="2">
        <f ca="1">OFFSET(BitBrain_results_AsIs!$B$8,0,7*$B17+6)</f>
        <v>15.385</v>
      </c>
      <c r="AQ17" s="14">
        <f ca="1">OFFSET(BitBrain_results_AsIs!$B$9,0,7*$B17)</f>
        <v>9</v>
      </c>
      <c r="AR17" s="15">
        <f ca="1">OFFSET(BitBrain_results_AsIs!$B$9,0,7*$B17+1)</f>
        <v>107</v>
      </c>
      <c r="AS17" s="15">
        <f ca="1">OFFSET(BitBrain_results_AsIs!$B$9,0,7*$B17+2)</f>
        <v>850</v>
      </c>
      <c r="AT17" s="15">
        <f ca="1">OFFSET(BitBrain_results_AsIs!$B$9,0,7*$B17+3)</f>
        <v>142</v>
      </c>
      <c r="AU17" s="15">
        <f ca="1">OFFSET(BitBrain_results_AsIs!$B$9,0,7*$B17+4)</f>
        <v>77.527000000000001</v>
      </c>
      <c r="AV17" s="15">
        <f ca="1">OFFSET(BitBrain_results_AsIs!$B$9,0,7*$B17+5)</f>
        <v>7.7590000000000003</v>
      </c>
      <c r="AW17" s="16">
        <f ca="1">OFFSET(BitBrain_results_AsIs!$B$9,0,7*$B17+6)</f>
        <v>5.96</v>
      </c>
      <c r="AY17" s="14">
        <f ca="1">OFFSET(BitBrain_results_AsIs!$B$10,0,7*$B17)</f>
        <v>0</v>
      </c>
      <c r="AZ17" s="15">
        <f ca="1">OFFSET(BitBrain_results_AsIs!$B$10,0,7*$B17+1)</f>
        <v>124</v>
      </c>
      <c r="BA17" s="15">
        <f ca="1">OFFSET(BitBrain_results_AsIs!$B$10,0,7*$B17+2)</f>
        <v>710</v>
      </c>
      <c r="BB17" s="15">
        <f ca="1">OFFSET(BitBrain_results_AsIs!$B$10,0,7*$B17+3)</f>
        <v>0</v>
      </c>
      <c r="BC17" s="15">
        <f ca="1">OFFSET(BitBrain_results_AsIs!$B$10,0,7*$B17+4)</f>
        <v>85.132000000000005</v>
      </c>
      <c r="BD17" s="15">
        <f ca="1">OFFSET(BitBrain_results_AsIs!$B$10,0,7*$B17+5)</f>
        <v>0</v>
      </c>
      <c r="BE17" s="16">
        <f ca="1">OFFSET(BitBrain_results_AsIs!$B$10,0,7*$B17+6)</f>
        <v>0</v>
      </c>
      <c r="BG17" s="1">
        <f ca="1">OFFSET(BitBrain_results_AsIs!$B$11,0,7*$B17)</f>
        <v>1</v>
      </c>
      <c r="BH17">
        <f ca="1">OFFSET(BitBrain_results_AsIs!$B$11,0,7*$B17+1)</f>
        <v>113</v>
      </c>
      <c r="BI17">
        <f ca="1">OFFSET(BitBrain_results_AsIs!$B$11,0,7*$B17+2)</f>
        <v>736</v>
      </c>
      <c r="BJ17">
        <f ca="1">OFFSET(BitBrain_results_AsIs!$B$11,0,7*$B17+3)</f>
        <v>0</v>
      </c>
      <c r="BK17">
        <f ca="1">OFFSET(BitBrain_results_AsIs!$B$11,0,7*$B17+4)</f>
        <v>86.706000000000003</v>
      </c>
      <c r="BL17">
        <f ca="1">OFFSET(BitBrain_results_AsIs!$B$11,0,7*$B17+5)</f>
        <v>0.877</v>
      </c>
      <c r="BM17" s="2">
        <f ca="1">OFFSET(BitBrain_results_AsIs!$B$11,0,7*$B17+6)</f>
        <v>100</v>
      </c>
      <c r="BO17" s="1">
        <f ca="1">OFFSET(BitBrain_results_AsIs!$B$12,0,7*$B17)</f>
        <v>0</v>
      </c>
      <c r="BP17">
        <f ca="1">OFFSET(BitBrain_results_AsIs!$B$12,0,7*$B17+1)</f>
        <v>126</v>
      </c>
      <c r="BQ17">
        <f ca="1">OFFSET(BitBrain_results_AsIs!$B$12,0,7*$B17+2)</f>
        <v>705</v>
      </c>
      <c r="BR17">
        <f ca="1">OFFSET(BitBrain_results_AsIs!$B$12,0,7*$B17+3)</f>
        <v>1</v>
      </c>
      <c r="BS17">
        <f ca="1">OFFSET(BitBrain_results_AsIs!$B$12,0,7*$B17+4)</f>
        <v>84.736000000000004</v>
      </c>
      <c r="BT17">
        <f ca="1">OFFSET(BitBrain_results_AsIs!$B$12,0,7*$B17+5)</f>
        <v>0</v>
      </c>
      <c r="BU17" s="2">
        <f ca="1">OFFSET(BitBrain_results_AsIs!$B$12,0,7*$B17+6)</f>
        <v>0</v>
      </c>
      <c r="BW17" s="14">
        <f ca="1">OFFSET(BitBrain_results_AsIs!$B$13,0,7*$B17)</f>
        <v>0</v>
      </c>
      <c r="BX17" s="15">
        <f ca="1">OFFSET(BitBrain_results_AsIs!$B$13,0,7*$B17+1)</f>
        <v>120</v>
      </c>
      <c r="BY17" s="15">
        <f ca="1">OFFSET(BitBrain_results_AsIs!$B$13,0,7*$B17+2)</f>
        <v>756</v>
      </c>
      <c r="BZ17" s="15">
        <f ca="1">OFFSET(BitBrain_results_AsIs!$B$13,0,7*$B17+3)</f>
        <v>0</v>
      </c>
      <c r="CA17" s="15">
        <f ca="1">OFFSET(BitBrain_results_AsIs!$B$13,0,7*$B17+4)</f>
        <v>86.301000000000002</v>
      </c>
      <c r="CB17" s="15">
        <f ca="1">OFFSET(BitBrain_results_AsIs!$B$13,0,7*$B17+5)</f>
        <v>0</v>
      </c>
      <c r="CC17" s="16">
        <f ca="1">OFFSET(BitBrain_results_AsIs!$B$13,0,7*$B17+6)</f>
        <v>0</v>
      </c>
    </row>
    <row r="18" spans="1:81" x14ac:dyDescent="0.25">
      <c r="A18" s="6" t="str">
        <f ca="1">OFFSET(BitBrain_results_AsIs!$B$1,0,7*$B18)</f>
        <v>bin_classifier_0.1250736593_0.016175669</v>
      </c>
      <c r="B18" s="6">
        <v>15</v>
      </c>
      <c r="C18">
        <f ca="1">OFFSET(BitBrain_results_AsIs!$B$4,0,7*$B18)</f>
        <v>0</v>
      </c>
      <c r="D18">
        <f ca="1">OFFSET(BitBrain_results_AsIs!$B$4,0,7*$B18+1)</f>
        <v>0</v>
      </c>
      <c r="E18">
        <f ca="1">OFFSET(BitBrain_results_AsIs!$B$4,0,7*$B18+2)</f>
        <v>988</v>
      </c>
      <c r="F18">
        <f ca="1">OFFSET(BitBrain_results_AsIs!$B$4,0,7*$B18+3)</f>
        <v>9</v>
      </c>
      <c r="G18">
        <f ca="1">OFFSET(BitBrain_results_AsIs!$B$4,0,7*$B18+4)</f>
        <v>99.096999999999994</v>
      </c>
      <c r="H18">
        <f ca="1">OFFSET(BitBrain_results_AsIs!$B$4,0,7*$B18+5)</f>
        <v>0</v>
      </c>
      <c r="I18" s="2">
        <f ca="1">OFFSET(BitBrain_results_AsIs!$B$4,0,7*$B18+6)</f>
        <v>0</v>
      </c>
      <c r="K18" s="1">
        <f ca="1">OFFSET(BitBrain_results_AsIs!$B$5,0,7*$B18)</f>
        <v>0</v>
      </c>
      <c r="L18">
        <f ca="1">OFFSET(BitBrain_results_AsIs!$B$5,0,7*$B18+1)</f>
        <v>0</v>
      </c>
      <c r="M18">
        <f ca="1">OFFSET(BitBrain_results_AsIs!$B$5,0,7*$B18+2)</f>
        <v>1027</v>
      </c>
      <c r="N18">
        <f ca="1">OFFSET(BitBrain_results_AsIs!$B$5,0,7*$B18+3)</f>
        <v>56</v>
      </c>
      <c r="O18">
        <f ca="1">OFFSET(BitBrain_results_AsIs!$B$5,0,7*$B18+4)</f>
        <v>94.828999999999994</v>
      </c>
      <c r="P18">
        <f ca="1">OFFSET(BitBrain_results_AsIs!$B$5,0,7*$B18+5)</f>
        <v>0</v>
      </c>
      <c r="Q18" s="2">
        <f ca="1">OFFSET(BitBrain_results_AsIs!$B$5,0,7*$B18+6)</f>
        <v>0</v>
      </c>
      <c r="S18" s="14">
        <f ca="1">OFFSET(BitBrain_results_AsIs!$B$6,0,7*$B18)</f>
        <v>0</v>
      </c>
      <c r="T18" s="15">
        <f ca="1">OFFSET(BitBrain_results_AsIs!$B$6,0,7*$B18+1)</f>
        <v>0</v>
      </c>
      <c r="U18" s="15">
        <f ca="1">OFFSET(BitBrain_results_AsIs!$B$6,0,7*$B18+2)</f>
        <v>972</v>
      </c>
      <c r="V18" s="15">
        <f ca="1">OFFSET(BitBrain_results_AsIs!$B$6,0,7*$B18+3)</f>
        <v>0</v>
      </c>
      <c r="W18" s="15">
        <f ca="1">OFFSET(BitBrain_results_AsIs!$B$6,0,7*$B18+4)</f>
        <v>100</v>
      </c>
      <c r="X18" s="15">
        <f ca="1">OFFSET(BitBrain_results_AsIs!$B$6,0,7*$B18+5)</f>
        <v>0</v>
      </c>
      <c r="Y18" s="16">
        <f ca="1">OFFSET(BitBrain_results_AsIs!$B$6,0,7*$B18+6)</f>
        <v>0</v>
      </c>
      <c r="AA18" s="1">
        <f ca="1">OFFSET(BitBrain_results_AsIs!$B$7,0,7*$B18)</f>
        <v>0</v>
      </c>
      <c r="AB18">
        <f ca="1">OFFSET(BitBrain_results_AsIs!$B$7,0,7*$B18+1)</f>
        <v>0</v>
      </c>
      <c r="AC18">
        <f ca="1">OFFSET(BitBrain_results_AsIs!$B$7,0,7*$B18+2)</f>
        <v>952</v>
      </c>
      <c r="AD18">
        <f ca="1">OFFSET(BitBrain_results_AsIs!$B$7,0,7*$B18+3)</f>
        <v>0</v>
      </c>
      <c r="AE18">
        <f ca="1">OFFSET(BitBrain_results_AsIs!$B$7,0,7*$B18+4)</f>
        <v>100</v>
      </c>
      <c r="AF18">
        <f ca="1">OFFSET(BitBrain_results_AsIs!$B$7,0,7*$B18+5)</f>
        <v>0</v>
      </c>
      <c r="AG18" s="2">
        <f ca="1">OFFSET(BitBrain_results_AsIs!$B$7,0,7*$B18+6)</f>
        <v>0</v>
      </c>
      <c r="AI18" s="1">
        <f ca="1">OFFSET(BitBrain_results_AsIs!$B$8,0,7*$B18)</f>
        <v>0</v>
      </c>
      <c r="AJ18">
        <f ca="1">OFFSET(BitBrain_results_AsIs!$B$8,0,7*$B18+1)</f>
        <v>0</v>
      </c>
      <c r="AK18">
        <f ca="1">OFFSET(BitBrain_results_AsIs!$B$8,0,7*$B18+2)</f>
        <v>833</v>
      </c>
      <c r="AL18">
        <f ca="1">OFFSET(BitBrain_results_AsIs!$B$8,0,7*$B18+3)</f>
        <v>26</v>
      </c>
      <c r="AM18">
        <f ca="1">OFFSET(BitBrain_results_AsIs!$B$8,0,7*$B18+4)</f>
        <v>96.972999999999999</v>
      </c>
      <c r="AN18">
        <f ca="1">OFFSET(BitBrain_results_AsIs!$B$8,0,7*$B18+5)</f>
        <v>0</v>
      </c>
      <c r="AO18" s="2">
        <f ca="1">OFFSET(BitBrain_results_AsIs!$B$8,0,7*$B18+6)</f>
        <v>0</v>
      </c>
      <c r="AQ18" s="14">
        <f ca="1">OFFSET(BitBrain_results_AsIs!$B$9,0,7*$B18)</f>
        <v>0</v>
      </c>
      <c r="AR18" s="15">
        <f ca="1">OFFSET(BitBrain_results_AsIs!$B$9,0,7*$B18+1)</f>
        <v>0</v>
      </c>
      <c r="AS18" s="15">
        <f ca="1">OFFSET(BitBrain_results_AsIs!$B$9,0,7*$B18+2)</f>
        <v>957</v>
      </c>
      <c r="AT18" s="15">
        <f ca="1">OFFSET(BitBrain_results_AsIs!$B$9,0,7*$B18+3)</f>
        <v>151</v>
      </c>
      <c r="AU18" s="15">
        <f ca="1">OFFSET(BitBrain_results_AsIs!$B$9,0,7*$B18+4)</f>
        <v>86.372</v>
      </c>
      <c r="AV18" s="15">
        <f ca="1">OFFSET(BitBrain_results_AsIs!$B$9,0,7*$B18+5)</f>
        <v>0</v>
      </c>
      <c r="AW18" s="16">
        <f ca="1">OFFSET(BitBrain_results_AsIs!$B$9,0,7*$B18+6)</f>
        <v>0</v>
      </c>
      <c r="AY18" s="14">
        <f ca="1">OFFSET(BitBrain_results_AsIs!$B$10,0,7*$B18)</f>
        <v>0</v>
      </c>
      <c r="AZ18" s="15">
        <f ca="1">OFFSET(BitBrain_results_AsIs!$B$10,0,7*$B18+1)</f>
        <v>0</v>
      </c>
      <c r="BA18" s="15">
        <f ca="1">OFFSET(BitBrain_results_AsIs!$B$10,0,7*$B18+2)</f>
        <v>834</v>
      </c>
      <c r="BB18" s="15">
        <f ca="1">OFFSET(BitBrain_results_AsIs!$B$10,0,7*$B18+3)</f>
        <v>0</v>
      </c>
      <c r="BC18" s="15">
        <f ca="1">OFFSET(BitBrain_results_AsIs!$B$10,0,7*$B18+4)</f>
        <v>100</v>
      </c>
      <c r="BD18" s="15">
        <f ca="1">OFFSET(BitBrain_results_AsIs!$B$10,0,7*$B18+5)</f>
        <v>0</v>
      </c>
      <c r="BE18" s="16">
        <f ca="1">OFFSET(BitBrain_results_AsIs!$B$10,0,7*$B18+6)</f>
        <v>0</v>
      </c>
      <c r="BG18" s="1">
        <f ca="1">OFFSET(BitBrain_results_AsIs!$B$11,0,7*$B18)</f>
        <v>0</v>
      </c>
      <c r="BH18">
        <f ca="1">OFFSET(BitBrain_results_AsIs!$B$11,0,7*$B18+1)</f>
        <v>0</v>
      </c>
      <c r="BI18">
        <f ca="1">OFFSET(BitBrain_results_AsIs!$B$11,0,7*$B18+2)</f>
        <v>849</v>
      </c>
      <c r="BJ18">
        <f ca="1">OFFSET(BitBrain_results_AsIs!$B$11,0,7*$B18+3)</f>
        <v>1</v>
      </c>
      <c r="BK18">
        <f ca="1">OFFSET(BitBrain_results_AsIs!$B$11,0,7*$B18+4)</f>
        <v>99.882000000000005</v>
      </c>
      <c r="BL18">
        <f ca="1">OFFSET(BitBrain_results_AsIs!$B$11,0,7*$B18+5)</f>
        <v>0</v>
      </c>
      <c r="BM18" s="2">
        <f ca="1">OFFSET(BitBrain_results_AsIs!$B$11,0,7*$B18+6)</f>
        <v>0</v>
      </c>
      <c r="BO18" s="1">
        <f ca="1">OFFSET(BitBrain_results_AsIs!$B$12,0,7*$B18)</f>
        <v>0</v>
      </c>
      <c r="BP18">
        <f ca="1">OFFSET(BitBrain_results_AsIs!$B$12,0,7*$B18+1)</f>
        <v>0</v>
      </c>
      <c r="BQ18">
        <f ca="1">OFFSET(BitBrain_results_AsIs!$B$12,0,7*$B18+2)</f>
        <v>831</v>
      </c>
      <c r="BR18">
        <f ca="1">OFFSET(BitBrain_results_AsIs!$B$12,0,7*$B18+3)</f>
        <v>1</v>
      </c>
      <c r="BS18">
        <f ca="1">OFFSET(BitBrain_results_AsIs!$B$12,0,7*$B18+4)</f>
        <v>99.88</v>
      </c>
      <c r="BT18">
        <f ca="1">OFFSET(BitBrain_results_AsIs!$B$12,0,7*$B18+5)</f>
        <v>0</v>
      </c>
      <c r="BU18" s="2">
        <f ca="1">OFFSET(BitBrain_results_AsIs!$B$12,0,7*$B18+6)</f>
        <v>0</v>
      </c>
      <c r="BW18" s="14">
        <f ca="1">OFFSET(BitBrain_results_AsIs!$B$13,0,7*$B18)</f>
        <v>0</v>
      </c>
      <c r="BX18" s="15">
        <f ca="1">OFFSET(BitBrain_results_AsIs!$B$13,0,7*$B18+1)</f>
        <v>0</v>
      </c>
      <c r="BY18" s="15">
        <f ca="1">OFFSET(BitBrain_results_AsIs!$B$13,0,7*$B18+2)</f>
        <v>876</v>
      </c>
      <c r="BZ18" s="15">
        <f ca="1">OFFSET(BitBrain_results_AsIs!$B$13,0,7*$B18+3)</f>
        <v>0</v>
      </c>
      <c r="CA18" s="15">
        <f ca="1">OFFSET(BitBrain_results_AsIs!$B$13,0,7*$B18+4)</f>
        <v>100</v>
      </c>
      <c r="CB18" s="15">
        <f ca="1">OFFSET(BitBrain_results_AsIs!$B$13,0,7*$B18+5)</f>
        <v>0</v>
      </c>
      <c r="CC18" s="16">
        <f ca="1">OFFSET(BitBrain_results_AsIs!$B$13,0,7*$B18+6)</f>
        <v>0</v>
      </c>
    </row>
    <row r="19" spans="1:81" x14ac:dyDescent="0.25">
      <c r="A19" s="6" t="str">
        <f ca="1">OFFSET(BitBrain_results_AsIs!$B$1,0,7*$B19)</f>
        <v>bin_classifier_0.1250736593_0.016175669_5</v>
      </c>
      <c r="B19" s="6">
        <v>16</v>
      </c>
      <c r="C19">
        <f ca="1">OFFSET(BitBrain_results_AsIs!$B$4,0,7*$B19)</f>
        <v>0</v>
      </c>
      <c r="D19">
        <f ca="1">OFFSET(BitBrain_results_AsIs!$B$4,0,7*$B19+1)</f>
        <v>0</v>
      </c>
      <c r="E19">
        <f ca="1">OFFSET(BitBrain_results_AsIs!$B$4,0,7*$B19+2)</f>
        <v>988</v>
      </c>
      <c r="F19">
        <f ca="1">OFFSET(BitBrain_results_AsIs!$B$4,0,7*$B19+3)</f>
        <v>9</v>
      </c>
      <c r="G19">
        <f ca="1">OFFSET(BitBrain_results_AsIs!$B$4,0,7*$B19+4)</f>
        <v>99.096999999999994</v>
      </c>
      <c r="H19">
        <f ca="1">OFFSET(BitBrain_results_AsIs!$B$4,0,7*$B19+5)</f>
        <v>0</v>
      </c>
      <c r="I19" s="2">
        <f ca="1">OFFSET(BitBrain_results_AsIs!$B$4,0,7*$B19+6)</f>
        <v>0</v>
      </c>
      <c r="K19" s="1">
        <f ca="1">OFFSET(BitBrain_results_AsIs!$B$5,0,7*$B19)</f>
        <v>0</v>
      </c>
      <c r="L19">
        <f ca="1">OFFSET(BitBrain_results_AsIs!$B$5,0,7*$B19+1)</f>
        <v>0</v>
      </c>
      <c r="M19">
        <f ca="1">OFFSET(BitBrain_results_AsIs!$B$5,0,7*$B19+2)</f>
        <v>1027</v>
      </c>
      <c r="N19">
        <f ca="1">OFFSET(BitBrain_results_AsIs!$B$5,0,7*$B19+3)</f>
        <v>56</v>
      </c>
      <c r="O19">
        <f ca="1">OFFSET(BitBrain_results_AsIs!$B$5,0,7*$B19+4)</f>
        <v>94.828999999999994</v>
      </c>
      <c r="P19">
        <f ca="1">OFFSET(BitBrain_results_AsIs!$B$5,0,7*$B19+5)</f>
        <v>0</v>
      </c>
      <c r="Q19" s="2">
        <f ca="1">OFFSET(BitBrain_results_AsIs!$B$5,0,7*$B19+6)</f>
        <v>0</v>
      </c>
      <c r="S19" s="14">
        <f ca="1">OFFSET(BitBrain_results_AsIs!$B$6,0,7*$B19)</f>
        <v>0</v>
      </c>
      <c r="T19" s="15">
        <f ca="1">OFFSET(BitBrain_results_AsIs!$B$6,0,7*$B19+1)</f>
        <v>0</v>
      </c>
      <c r="U19" s="15">
        <f ca="1">OFFSET(BitBrain_results_AsIs!$B$6,0,7*$B19+2)</f>
        <v>972</v>
      </c>
      <c r="V19" s="15">
        <f ca="1">OFFSET(BitBrain_results_AsIs!$B$6,0,7*$B19+3)</f>
        <v>0</v>
      </c>
      <c r="W19" s="15">
        <f ca="1">OFFSET(BitBrain_results_AsIs!$B$6,0,7*$B19+4)</f>
        <v>100</v>
      </c>
      <c r="X19" s="15">
        <f ca="1">OFFSET(BitBrain_results_AsIs!$B$6,0,7*$B19+5)</f>
        <v>0</v>
      </c>
      <c r="Y19" s="16">
        <f ca="1">OFFSET(BitBrain_results_AsIs!$B$6,0,7*$B19+6)</f>
        <v>0</v>
      </c>
      <c r="AA19" s="1">
        <f ca="1">OFFSET(BitBrain_results_AsIs!$B$7,0,7*$B19)</f>
        <v>0</v>
      </c>
      <c r="AB19">
        <f ca="1">OFFSET(BitBrain_results_AsIs!$B$7,0,7*$B19+1)</f>
        <v>0</v>
      </c>
      <c r="AC19">
        <f ca="1">OFFSET(BitBrain_results_AsIs!$B$7,0,7*$B19+2)</f>
        <v>952</v>
      </c>
      <c r="AD19">
        <f ca="1">OFFSET(BitBrain_results_AsIs!$B$7,0,7*$B19+3)</f>
        <v>0</v>
      </c>
      <c r="AE19">
        <f ca="1">OFFSET(BitBrain_results_AsIs!$B$7,0,7*$B19+4)</f>
        <v>100</v>
      </c>
      <c r="AF19">
        <f ca="1">OFFSET(BitBrain_results_AsIs!$B$7,0,7*$B19+5)</f>
        <v>0</v>
      </c>
      <c r="AG19" s="2">
        <f ca="1">OFFSET(BitBrain_results_AsIs!$B$7,0,7*$B19+6)</f>
        <v>0</v>
      </c>
      <c r="AI19" s="1">
        <f ca="1">OFFSET(BitBrain_results_AsIs!$B$8,0,7*$B19)</f>
        <v>0</v>
      </c>
      <c r="AJ19">
        <f ca="1">OFFSET(BitBrain_results_AsIs!$B$8,0,7*$B19+1)</f>
        <v>0</v>
      </c>
      <c r="AK19">
        <f ca="1">OFFSET(BitBrain_results_AsIs!$B$8,0,7*$B19+2)</f>
        <v>833</v>
      </c>
      <c r="AL19">
        <f ca="1">OFFSET(BitBrain_results_AsIs!$B$8,0,7*$B19+3)</f>
        <v>26</v>
      </c>
      <c r="AM19">
        <f ca="1">OFFSET(BitBrain_results_AsIs!$B$8,0,7*$B19+4)</f>
        <v>96.972999999999999</v>
      </c>
      <c r="AN19">
        <f ca="1">OFFSET(BitBrain_results_AsIs!$B$8,0,7*$B19+5)</f>
        <v>0</v>
      </c>
      <c r="AO19" s="2">
        <f ca="1">OFFSET(BitBrain_results_AsIs!$B$8,0,7*$B19+6)</f>
        <v>0</v>
      </c>
      <c r="AQ19" s="14">
        <f ca="1">OFFSET(BitBrain_results_AsIs!$B$9,0,7*$B19)</f>
        <v>0</v>
      </c>
      <c r="AR19" s="15">
        <f ca="1">OFFSET(BitBrain_results_AsIs!$B$9,0,7*$B19+1)</f>
        <v>0</v>
      </c>
      <c r="AS19" s="15">
        <f ca="1">OFFSET(BitBrain_results_AsIs!$B$9,0,7*$B19+2)</f>
        <v>957</v>
      </c>
      <c r="AT19" s="15">
        <f ca="1">OFFSET(BitBrain_results_AsIs!$B$9,0,7*$B19+3)</f>
        <v>151</v>
      </c>
      <c r="AU19" s="15">
        <f ca="1">OFFSET(BitBrain_results_AsIs!$B$9,0,7*$B19+4)</f>
        <v>86.372</v>
      </c>
      <c r="AV19" s="15">
        <f ca="1">OFFSET(BitBrain_results_AsIs!$B$9,0,7*$B19+5)</f>
        <v>0</v>
      </c>
      <c r="AW19" s="16">
        <f ca="1">OFFSET(BitBrain_results_AsIs!$B$9,0,7*$B19+6)</f>
        <v>0</v>
      </c>
      <c r="AY19" s="14">
        <f ca="1">OFFSET(BitBrain_results_AsIs!$B$10,0,7*$B19)</f>
        <v>0</v>
      </c>
      <c r="AZ19" s="15">
        <f ca="1">OFFSET(BitBrain_results_AsIs!$B$10,0,7*$B19+1)</f>
        <v>0</v>
      </c>
      <c r="BA19" s="15">
        <f ca="1">OFFSET(BitBrain_results_AsIs!$B$10,0,7*$B19+2)</f>
        <v>834</v>
      </c>
      <c r="BB19" s="15">
        <f ca="1">OFFSET(BitBrain_results_AsIs!$B$10,0,7*$B19+3)</f>
        <v>0</v>
      </c>
      <c r="BC19" s="15">
        <f ca="1">OFFSET(BitBrain_results_AsIs!$B$10,0,7*$B19+4)</f>
        <v>100</v>
      </c>
      <c r="BD19" s="15">
        <f ca="1">OFFSET(BitBrain_results_AsIs!$B$10,0,7*$B19+5)</f>
        <v>0</v>
      </c>
      <c r="BE19" s="16">
        <f ca="1">OFFSET(BitBrain_results_AsIs!$B$10,0,7*$B19+6)</f>
        <v>0</v>
      </c>
      <c r="BG19" s="1">
        <f ca="1">OFFSET(BitBrain_results_AsIs!$B$11,0,7*$B19)</f>
        <v>0</v>
      </c>
      <c r="BH19">
        <f ca="1">OFFSET(BitBrain_results_AsIs!$B$11,0,7*$B19+1)</f>
        <v>0</v>
      </c>
      <c r="BI19">
        <f ca="1">OFFSET(BitBrain_results_AsIs!$B$11,0,7*$B19+2)</f>
        <v>849</v>
      </c>
      <c r="BJ19">
        <f ca="1">OFFSET(BitBrain_results_AsIs!$B$11,0,7*$B19+3)</f>
        <v>1</v>
      </c>
      <c r="BK19">
        <f ca="1">OFFSET(BitBrain_results_AsIs!$B$11,0,7*$B19+4)</f>
        <v>99.882000000000005</v>
      </c>
      <c r="BL19">
        <f ca="1">OFFSET(BitBrain_results_AsIs!$B$11,0,7*$B19+5)</f>
        <v>0</v>
      </c>
      <c r="BM19" s="2">
        <f ca="1">OFFSET(BitBrain_results_AsIs!$B$11,0,7*$B19+6)</f>
        <v>0</v>
      </c>
      <c r="BO19" s="1">
        <f ca="1">OFFSET(BitBrain_results_AsIs!$B$12,0,7*$B19)</f>
        <v>0</v>
      </c>
      <c r="BP19">
        <f ca="1">OFFSET(BitBrain_results_AsIs!$B$12,0,7*$B19+1)</f>
        <v>0</v>
      </c>
      <c r="BQ19">
        <f ca="1">OFFSET(BitBrain_results_AsIs!$B$12,0,7*$B19+2)</f>
        <v>831</v>
      </c>
      <c r="BR19">
        <f ca="1">OFFSET(BitBrain_results_AsIs!$B$12,0,7*$B19+3)</f>
        <v>1</v>
      </c>
      <c r="BS19">
        <f ca="1">OFFSET(BitBrain_results_AsIs!$B$12,0,7*$B19+4)</f>
        <v>99.88</v>
      </c>
      <c r="BT19">
        <f ca="1">OFFSET(BitBrain_results_AsIs!$B$12,0,7*$B19+5)</f>
        <v>0</v>
      </c>
      <c r="BU19" s="2">
        <f ca="1">OFFSET(BitBrain_results_AsIs!$B$12,0,7*$B19+6)</f>
        <v>0</v>
      </c>
      <c r="BW19" s="14">
        <f ca="1">OFFSET(BitBrain_results_AsIs!$B$13,0,7*$B19)</f>
        <v>0</v>
      </c>
      <c r="BX19" s="15">
        <f ca="1">OFFSET(BitBrain_results_AsIs!$B$13,0,7*$B19+1)</f>
        <v>0</v>
      </c>
      <c r="BY19" s="15">
        <f ca="1">OFFSET(BitBrain_results_AsIs!$B$13,0,7*$B19+2)</f>
        <v>876</v>
      </c>
      <c r="BZ19" s="15">
        <f ca="1">OFFSET(BitBrain_results_AsIs!$B$13,0,7*$B19+3)</f>
        <v>0</v>
      </c>
      <c r="CA19" s="15">
        <f ca="1">OFFSET(BitBrain_results_AsIs!$B$13,0,7*$B19+4)</f>
        <v>100</v>
      </c>
      <c r="CB19" s="15">
        <f ca="1">OFFSET(BitBrain_results_AsIs!$B$13,0,7*$B19+5)</f>
        <v>0</v>
      </c>
      <c r="CC19" s="16">
        <f ca="1">OFFSET(BitBrain_results_AsIs!$B$13,0,7*$B19+6)</f>
        <v>0</v>
      </c>
    </row>
    <row r="20" spans="1:81" x14ac:dyDescent="0.25">
      <c r="A20" s="6" t="str">
        <f ca="1">OFFSET(BitBrain_results_AsIs!$B$1,0,7*$B20)</f>
        <v>bin_mne_0.6744791667_0.2682291667_5</v>
      </c>
      <c r="B20" s="6">
        <v>17</v>
      </c>
      <c r="C20">
        <f ca="1">OFFSET(BitBrain_results_AsIs!$B$4,0,7*$B20)</f>
        <v>1</v>
      </c>
      <c r="D20">
        <f ca="1">OFFSET(BitBrain_results_AsIs!$B$4,0,7*$B20+1)</f>
        <v>0</v>
      </c>
      <c r="E20">
        <f ca="1">OFFSET(BitBrain_results_AsIs!$B$4,0,7*$B20+2)</f>
        <v>988</v>
      </c>
      <c r="F20">
        <f ca="1">OFFSET(BitBrain_results_AsIs!$B$4,0,7*$B20+3)</f>
        <v>8</v>
      </c>
      <c r="G20">
        <f ca="1">OFFSET(BitBrain_results_AsIs!$B$4,0,7*$B20+4)</f>
        <v>99.197999999999993</v>
      </c>
      <c r="H20">
        <f ca="1">OFFSET(BitBrain_results_AsIs!$B$4,0,7*$B20+5)</f>
        <v>100</v>
      </c>
      <c r="I20" s="2">
        <f ca="1">OFFSET(BitBrain_results_AsIs!$B$4,0,7*$B20+6)</f>
        <v>11.111000000000001</v>
      </c>
      <c r="K20" s="1">
        <f ca="1">OFFSET(BitBrain_results_AsIs!$B$5,0,7*$B20)</f>
        <v>0</v>
      </c>
      <c r="L20">
        <f ca="1">OFFSET(BitBrain_results_AsIs!$B$5,0,7*$B20+1)</f>
        <v>0</v>
      </c>
      <c r="M20">
        <f ca="1">OFFSET(BitBrain_results_AsIs!$B$5,0,7*$B20+2)</f>
        <v>1027</v>
      </c>
      <c r="N20">
        <f ca="1">OFFSET(BitBrain_results_AsIs!$B$5,0,7*$B20+3)</f>
        <v>56</v>
      </c>
      <c r="O20">
        <f ca="1">OFFSET(BitBrain_results_AsIs!$B$5,0,7*$B20+4)</f>
        <v>94.828999999999994</v>
      </c>
      <c r="P20">
        <f ca="1">OFFSET(BitBrain_results_AsIs!$B$5,0,7*$B20+5)</f>
        <v>0</v>
      </c>
      <c r="Q20" s="2">
        <f ca="1">OFFSET(BitBrain_results_AsIs!$B$5,0,7*$B20+6)</f>
        <v>0</v>
      </c>
      <c r="S20" s="14">
        <f ca="1">OFFSET(BitBrain_results_AsIs!$B$6,0,7*$B20)</f>
        <v>0</v>
      </c>
      <c r="T20" s="15">
        <f ca="1">OFFSET(BitBrain_results_AsIs!$B$6,0,7*$B20+1)</f>
        <v>0</v>
      </c>
      <c r="U20" s="15">
        <f ca="1">OFFSET(BitBrain_results_AsIs!$B$6,0,7*$B20+2)</f>
        <v>972</v>
      </c>
      <c r="V20" s="15">
        <f ca="1">OFFSET(BitBrain_results_AsIs!$B$6,0,7*$B20+3)</f>
        <v>0</v>
      </c>
      <c r="W20" s="15">
        <f ca="1">OFFSET(BitBrain_results_AsIs!$B$6,0,7*$B20+4)</f>
        <v>100</v>
      </c>
      <c r="X20" s="15">
        <f ca="1">OFFSET(BitBrain_results_AsIs!$B$6,0,7*$B20+5)</f>
        <v>0</v>
      </c>
      <c r="Y20" s="16">
        <f ca="1">OFFSET(BitBrain_results_AsIs!$B$6,0,7*$B20+6)</f>
        <v>0</v>
      </c>
      <c r="AA20" s="1">
        <f ca="1">OFFSET(BitBrain_results_AsIs!$B$7,0,7*$B20)</f>
        <v>0</v>
      </c>
      <c r="AB20">
        <f ca="1">OFFSET(BitBrain_results_AsIs!$B$7,0,7*$B20+1)</f>
        <v>952</v>
      </c>
      <c r="AC20">
        <f ca="1">OFFSET(BitBrain_results_AsIs!$B$7,0,7*$B20+2)</f>
        <v>0</v>
      </c>
      <c r="AD20">
        <f ca="1">OFFSET(BitBrain_results_AsIs!$B$7,0,7*$B20+3)</f>
        <v>0</v>
      </c>
      <c r="AE20">
        <f ca="1">OFFSET(BitBrain_results_AsIs!$B$7,0,7*$B20+4)</f>
        <v>0</v>
      </c>
      <c r="AF20">
        <f ca="1">OFFSET(BitBrain_results_AsIs!$B$7,0,7*$B20+5)</f>
        <v>0</v>
      </c>
      <c r="AG20" s="2">
        <f ca="1">OFFSET(BitBrain_results_AsIs!$B$7,0,7*$B20+6)</f>
        <v>0</v>
      </c>
      <c r="AI20" s="1">
        <f ca="1">OFFSET(BitBrain_results_AsIs!$B$8,0,7*$B20)</f>
        <v>0</v>
      </c>
      <c r="AJ20">
        <f ca="1">OFFSET(BitBrain_results_AsIs!$B$8,0,7*$B20+1)</f>
        <v>0</v>
      </c>
      <c r="AK20">
        <f ca="1">OFFSET(BitBrain_results_AsIs!$B$8,0,7*$B20+2)</f>
        <v>833</v>
      </c>
      <c r="AL20">
        <f ca="1">OFFSET(BitBrain_results_AsIs!$B$8,0,7*$B20+3)</f>
        <v>26</v>
      </c>
      <c r="AM20">
        <f ca="1">OFFSET(BitBrain_results_AsIs!$B$8,0,7*$B20+4)</f>
        <v>96.972999999999999</v>
      </c>
      <c r="AN20">
        <f ca="1">OFFSET(BitBrain_results_AsIs!$B$8,0,7*$B20+5)</f>
        <v>0</v>
      </c>
      <c r="AO20" s="2">
        <f ca="1">OFFSET(BitBrain_results_AsIs!$B$8,0,7*$B20+6)</f>
        <v>0</v>
      </c>
      <c r="AQ20" s="14">
        <f ca="1">OFFSET(BitBrain_results_AsIs!$B$9,0,7*$B20)</f>
        <v>19</v>
      </c>
      <c r="AR20" s="15">
        <f ca="1">OFFSET(BitBrain_results_AsIs!$B$9,0,7*$B20+1)</f>
        <v>31</v>
      </c>
      <c r="AS20" s="15">
        <f ca="1">OFFSET(BitBrain_results_AsIs!$B$9,0,7*$B20+2)</f>
        <v>926</v>
      </c>
      <c r="AT20" s="15">
        <f ca="1">OFFSET(BitBrain_results_AsIs!$B$9,0,7*$B20+3)</f>
        <v>132</v>
      </c>
      <c r="AU20" s="15">
        <f ca="1">OFFSET(BitBrain_results_AsIs!$B$9,0,7*$B20+4)</f>
        <v>85.289000000000001</v>
      </c>
      <c r="AV20" s="15">
        <f ca="1">OFFSET(BitBrain_results_AsIs!$B$9,0,7*$B20+5)</f>
        <v>38</v>
      </c>
      <c r="AW20" s="16">
        <f ca="1">OFFSET(BitBrain_results_AsIs!$B$9,0,7*$B20+6)</f>
        <v>12.583</v>
      </c>
      <c r="AY20" s="14">
        <f ca="1">OFFSET(BitBrain_results_AsIs!$B$10,0,7*$B20)</f>
        <v>0</v>
      </c>
      <c r="AZ20" s="15">
        <f ca="1">OFFSET(BitBrain_results_AsIs!$B$10,0,7*$B20+1)</f>
        <v>0</v>
      </c>
      <c r="BA20" s="15">
        <f ca="1">OFFSET(BitBrain_results_AsIs!$B$10,0,7*$B20+2)</f>
        <v>834</v>
      </c>
      <c r="BB20" s="15">
        <f ca="1">OFFSET(BitBrain_results_AsIs!$B$10,0,7*$B20+3)</f>
        <v>0</v>
      </c>
      <c r="BC20" s="15">
        <f ca="1">OFFSET(BitBrain_results_AsIs!$B$10,0,7*$B20+4)</f>
        <v>100</v>
      </c>
      <c r="BD20" s="15">
        <f ca="1">OFFSET(BitBrain_results_AsIs!$B$10,0,7*$B20+5)</f>
        <v>0</v>
      </c>
      <c r="BE20" s="16">
        <f ca="1">OFFSET(BitBrain_results_AsIs!$B$10,0,7*$B20+6)</f>
        <v>0</v>
      </c>
      <c r="BG20" s="1">
        <f ca="1">OFFSET(BitBrain_results_AsIs!$B$11,0,7*$B20)</f>
        <v>0</v>
      </c>
      <c r="BH20">
        <f ca="1">OFFSET(BitBrain_results_AsIs!$B$11,0,7*$B20+1)</f>
        <v>0</v>
      </c>
      <c r="BI20">
        <f ca="1">OFFSET(BitBrain_results_AsIs!$B$11,0,7*$B20+2)</f>
        <v>849</v>
      </c>
      <c r="BJ20">
        <f ca="1">OFFSET(BitBrain_results_AsIs!$B$11,0,7*$B20+3)</f>
        <v>1</v>
      </c>
      <c r="BK20">
        <f ca="1">OFFSET(BitBrain_results_AsIs!$B$11,0,7*$B20+4)</f>
        <v>99.882000000000005</v>
      </c>
      <c r="BL20">
        <f ca="1">OFFSET(BitBrain_results_AsIs!$B$11,0,7*$B20+5)</f>
        <v>0</v>
      </c>
      <c r="BM20" s="2">
        <f ca="1">OFFSET(BitBrain_results_AsIs!$B$11,0,7*$B20+6)</f>
        <v>0</v>
      </c>
      <c r="BO20" s="1">
        <f ca="1">OFFSET(BitBrain_results_AsIs!$B$12,0,7*$B20)</f>
        <v>0</v>
      </c>
      <c r="BP20">
        <f ca="1">OFFSET(BitBrain_results_AsIs!$B$12,0,7*$B20+1)</f>
        <v>0</v>
      </c>
      <c r="BQ20">
        <f ca="1">OFFSET(BitBrain_results_AsIs!$B$12,0,7*$B20+2)</f>
        <v>831</v>
      </c>
      <c r="BR20">
        <f ca="1">OFFSET(BitBrain_results_AsIs!$B$12,0,7*$B20+3)</f>
        <v>1</v>
      </c>
      <c r="BS20">
        <f ca="1">OFFSET(BitBrain_results_AsIs!$B$12,0,7*$B20+4)</f>
        <v>99.88</v>
      </c>
      <c r="BT20">
        <f ca="1">OFFSET(BitBrain_results_AsIs!$B$12,0,7*$B20+5)</f>
        <v>0</v>
      </c>
      <c r="BU20" s="2">
        <f ca="1">OFFSET(BitBrain_results_AsIs!$B$12,0,7*$B20+6)</f>
        <v>0</v>
      </c>
      <c r="BW20" s="14">
        <f ca="1">OFFSET(BitBrain_results_AsIs!$B$13,0,7*$B20)</f>
        <v>0</v>
      </c>
      <c r="BX20" s="15">
        <f ca="1">OFFSET(BitBrain_results_AsIs!$B$13,0,7*$B20+1)</f>
        <v>0</v>
      </c>
      <c r="BY20" s="15">
        <f ca="1">OFFSET(BitBrain_results_AsIs!$B$13,0,7*$B20+2)</f>
        <v>876</v>
      </c>
      <c r="BZ20" s="15">
        <f ca="1">OFFSET(BitBrain_results_AsIs!$B$13,0,7*$B20+3)</f>
        <v>0</v>
      </c>
      <c r="CA20" s="15">
        <f ca="1">OFFSET(BitBrain_results_AsIs!$B$13,0,7*$B20+4)</f>
        <v>100</v>
      </c>
      <c r="CB20" s="15">
        <f ca="1">OFFSET(BitBrain_results_AsIs!$B$13,0,7*$B20+5)</f>
        <v>0</v>
      </c>
      <c r="CC20" s="16">
        <f ca="1">OFFSET(BitBrain_results_AsIs!$B$13,0,7*$B20+6)</f>
        <v>0</v>
      </c>
    </row>
    <row r="21" spans="1:81" x14ac:dyDescent="0.25">
      <c r="A21" s="6" t="str">
        <f ca="1">OFFSET(BitBrain_results_AsIs!$B$1,0,7*$B21)</f>
        <v>bin_classifier_0.1250736593_0.016175669_10_t</v>
      </c>
      <c r="B21" s="6">
        <v>18</v>
      </c>
      <c r="C21">
        <f ca="1">OFFSET(BitBrain_results_AsIs!$B$4,0,7*$B21)</f>
        <v>0</v>
      </c>
      <c r="D21">
        <f ca="1">OFFSET(BitBrain_results_AsIs!$B$4,0,7*$B21+1)</f>
        <v>0</v>
      </c>
      <c r="E21">
        <f ca="1">OFFSET(BitBrain_results_AsIs!$B$4,0,7*$B21+2)</f>
        <v>988</v>
      </c>
      <c r="F21">
        <f ca="1">OFFSET(BitBrain_results_AsIs!$B$4,0,7*$B21+3)</f>
        <v>9</v>
      </c>
      <c r="G21">
        <f ca="1">OFFSET(BitBrain_results_AsIs!$B$4,0,7*$B21+4)</f>
        <v>99.096999999999994</v>
      </c>
      <c r="H21">
        <f ca="1">OFFSET(BitBrain_results_AsIs!$B$4,0,7*$B21+5)</f>
        <v>0</v>
      </c>
      <c r="I21" s="2">
        <f ca="1">OFFSET(BitBrain_results_AsIs!$B$4,0,7*$B21+6)</f>
        <v>0</v>
      </c>
      <c r="K21" s="1">
        <f ca="1">OFFSET(BitBrain_results_AsIs!$B$5,0,7*$B21)</f>
        <v>0</v>
      </c>
      <c r="L21">
        <f ca="1">OFFSET(BitBrain_results_AsIs!$B$5,0,7*$B21+1)</f>
        <v>0</v>
      </c>
      <c r="M21">
        <f ca="1">OFFSET(BitBrain_results_AsIs!$B$5,0,7*$B21+2)</f>
        <v>1027</v>
      </c>
      <c r="N21">
        <f ca="1">OFFSET(BitBrain_results_AsIs!$B$5,0,7*$B21+3)</f>
        <v>56</v>
      </c>
      <c r="O21">
        <f ca="1">OFFSET(BitBrain_results_AsIs!$B$5,0,7*$B21+4)</f>
        <v>94.828999999999994</v>
      </c>
      <c r="P21">
        <f ca="1">OFFSET(BitBrain_results_AsIs!$B$5,0,7*$B21+5)</f>
        <v>0</v>
      </c>
      <c r="Q21" s="2">
        <f ca="1">OFFSET(BitBrain_results_AsIs!$B$5,0,7*$B21+6)</f>
        <v>0</v>
      </c>
      <c r="S21" s="14">
        <f ca="1">OFFSET(BitBrain_results_AsIs!$B$6,0,7*$B21)</f>
        <v>0</v>
      </c>
      <c r="T21" s="15">
        <f ca="1">OFFSET(BitBrain_results_AsIs!$B$6,0,7*$B21+1)</f>
        <v>0</v>
      </c>
      <c r="U21" s="15">
        <f ca="1">OFFSET(BitBrain_results_AsIs!$B$6,0,7*$B21+2)</f>
        <v>972</v>
      </c>
      <c r="V21" s="15">
        <f ca="1">OFFSET(BitBrain_results_AsIs!$B$6,0,7*$B21+3)</f>
        <v>0</v>
      </c>
      <c r="W21" s="15">
        <f ca="1">OFFSET(BitBrain_results_AsIs!$B$6,0,7*$B21+4)</f>
        <v>100</v>
      </c>
      <c r="X21" s="15">
        <f ca="1">OFFSET(BitBrain_results_AsIs!$B$6,0,7*$B21+5)</f>
        <v>0</v>
      </c>
      <c r="Y21" s="16">
        <f ca="1">OFFSET(BitBrain_results_AsIs!$B$6,0,7*$B21+6)</f>
        <v>0</v>
      </c>
      <c r="AA21" s="1">
        <f ca="1">OFFSET(BitBrain_results_AsIs!$B$7,0,7*$B21)</f>
        <v>0</v>
      </c>
      <c r="AB21">
        <f ca="1">OFFSET(BitBrain_results_AsIs!$B$7,0,7*$B21+1)</f>
        <v>0</v>
      </c>
      <c r="AC21">
        <f ca="1">OFFSET(BitBrain_results_AsIs!$B$7,0,7*$B21+2)</f>
        <v>952</v>
      </c>
      <c r="AD21">
        <f ca="1">OFFSET(BitBrain_results_AsIs!$B$7,0,7*$B21+3)</f>
        <v>0</v>
      </c>
      <c r="AE21">
        <f ca="1">OFFSET(BitBrain_results_AsIs!$B$7,0,7*$B21+4)</f>
        <v>100</v>
      </c>
      <c r="AF21">
        <f ca="1">OFFSET(BitBrain_results_AsIs!$B$7,0,7*$B21+5)</f>
        <v>0</v>
      </c>
      <c r="AG21" s="2">
        <f ca="1">OFFSET(BitBrain_results_AsIs!$B$7,0,7*$B21+6)</f>
        <v>0</v>
      </c>
      <c r="AI21" s="1">
        <f ca="1">OFFSET(BitBrain_results_AsIs!$B$8,0,7*$B21)</f>
        <v>0</v>
      </c>
      <c r="AJ21">
        <f ca="1">OFFSET(BitBrain_results_AsIs!$B$8,0,7*$B21+1)</f>
        <v>0</v>
      </c>
      <c r="AK21">
        <f ca="1">OFFSET(BitBrain_results_AsIs!$B$8,0,7*$B21+2)</f>
        <v>833</v>
      </c>
      <c r="AL21">
        <f ca="1">OFFSET(BitBrain_results_AsIs!$B$8,0,7*$B21+3)</f>
        <v>26</v>
      </c>
      <c r="AM21">
        <f ca="1">OFFSET(BitBrain_results_AsIs!$B$8,0,7*$B21+4)</f>
        <v>96.972999999999999</v>
      </c>
      <c r="AN21">
        <f ca="1">OFFSET(BitBrain_results_AsIs!$B$8,0,7*$B21+5)</f>
        <v>0</v>
      </c>
      <c r="AO21" s="2">
        <f ca="1">OFFSET(BitBrain_results_AsIs!$B$8,0,7*$B21+6)</f>
        <v>0</v>
      </c>
      <c r="AQ21" s="14">
        <f ca="1">OFFSET(BitBrain_results_AsIs!$B$9,0,7*$B21)</f>
        <v>0</v>
      </c>
      <c r="AR21" s="15">
        <f ca="1">OFFSET(BitBrain_results_AsIs!$B$9,0,7*$B21+1)</f>
        <v>0</v>
      </c>
      <c r="AS21" s="15">
        <f ca="1">OFFSET(BitBrain_results_AsIs!$B$9,0,7*$B21+2)</f>
        <v>957</v>
      </c>
      <c r="AT21" s="15">
        <f ca="1">OFFSET(BitBrain_results_AsIs!$B$9,0,7*$B21+3)</f>
        <v>151</v>
      </c>
      <c r="AU21" s="15">
        <f ca="1">OFFSET(BitBrain_results_AsIs!$B$9,0,7*$B21+4)</f>
        <v>86.372</v>
      </c>
      <c r="AV21" s="15">
        <f ca="1">OFFSET(BitBrain_results_AsIs!$B$9,0,7*$B21+5)</f>
        <v>0</v>
      </c>
      <c r="AW21" s="16">
        <f ca="1">OFFSET(BitBrain_results_AsIs!$B$9,0,7*$B21+6)</f>
        <v>0</v>
      </c>
      <c r="AY21" s="14">
        <f ca="1">OFFSET(BitBrain_results_AsIs!$B$10,0,7*$B21)</f>
        <v>0</v>
      </c>
      <c r="AZ21" s="15">
        <f ca="1">OFFSET(BitBrain_results_AsIs!$B$10,0,7*$B21+1)</f>
        <v>0</v>
      </c>
      <c r="BA21" s="15">
        <f ca="1">OFFSET(BitBrain_results_AsIs!$B$10,0,7*$B21+2)</f>
        <v>834</v>
      </c>
      <c r="BB21" s="15">
        <f ca="1">OFFSET(BitBrain_results_AsIs!$B$10,0,7*$B21+3)</f>
        <v>0</v>
      </c>
      <c r="BC21" s="15">
        <f ca="1">OFFSET(BitBrain_results_AsIs!$B$10,0,7*$B21+4)</f>
        <v>100</v>
      </c>
      <c r="BD21" s="15">
        <f ca="1">OFFSET(BitBrain_results_AsIs!$B$10,0,7*$B21+5)</f>
        <v>0</v>
      </c>
      <c r="BE21" s="16">
        <f ca="1">OFFSET(BitBrain_results_AsIs!$B$10,0,7*$B21+6)</f>
        <v>0</v>
      </c>
      <c r="BG21" s="1">
        <f ca="1">OFFSET(BitBrain_results_AsIs!$B$11,0,7*$B21)</f>
        <v>0</v>
      </c>
      <c r="BH21">
        <f ca="1">OFFSET(BitBrain_results_AsIs!$B$11,0,7*$B21+1)</f>
        <v>0</v>
      </c>
      <c r="BI21">
        <f ca="1">OFFSET(BitBrain_results_AsIs!$B$11,0,7*$B21+2)</f>
        <v>849</v>
      </c>
      <c r="BJ21">
        <f ca="1">OFFSET(BitBrain_results_AsIs!$B$11,0,7*$B21+3)</f>
        <v>1</v>
      </c>
      <c r="BK21">
        <f ca="1">OFFSET(BitBrain_results_AsIs!$B$11,0,7*$B21+4)</f>
        <v>99.882000000000005</v>
      </c>
      <c r="BL21">
        <f ca="1">OFFSET(BitBrain_results_AsIs!$B$11,0,7*$B21+5)</f>
        <v>0</v>
      </c>
      <c r="BM21" s="2">
        <f ca="1">OFFSET(BitBrain_results_AsIs!$B$11,0,7*$B21+6)</f>
        <v>0</v>
      </c>
      <c r="BO21" s="1">
        <f ca="1">OFFSET(BitBrain_results_AsIs!$B$12,0,7*$B21)</f>
        <v>0</v>
      </c>
      <c r="BP21">
        <f ca="1">OFFSET(BitBrain_results_AsIs!$B$12,0,7*$B21+1)</f>
        <v>0</v>
      </c>
      <c r="BQ21">
        <f ca="1">OFFSET(BitBrain_results_AsIs!$B$12,0,7*$B21+2)</f>
        <v>831</v>
      </c>
      <c r="BR21">
        <f ca="1">OFFSET(BitBrain_results_AsIs!$B$12,0,7*$B21+3)</f>
        <v>1</v>
      </c>
      <c r="BS21">
        <f ca="1">OFFSET(BitBrain_results_AsIs!$B$12,0,7*$B21+4)</f>
        <v>99.88</v>
      </c>
      <c r="BT21">
        <f ca="1">OFFSET(BitBrain_results_AsIs!$B$12,0,7*$B21+5)</f>
        <v>0</v>
      </c>
      <c r="BU21" s="2">
        <f ca="1">OFFSET(BitBrain_results_AsIs!$B$12,0,7*$B21+6)</f>
        <v>0</v>
      </c>
      <c r="BW21" s="14">
        <f ca="1">OFFSET(BitBrain_results_AsIs!$B$13,0,7*$B21)</f>
        <v>0</v>
      </c>
      <c r="BX21" s="15">
        <f ca="1">OFFSET(BitBrain_results_AsIs!$B$13,0,7*$B21+1)</f>
        <v>0</v>
      </c>
      <c r="BY21" s="15">
        <f ca="1">OFFSET(BitBrain_results_AsIs!$B$13,0,7*$B21+2)</f>
        <v>876</v>
      </c>
      <c r="BZ21" s="15">
        <f ca="1">OFFSET(BitBrain_results_AsIs!$B$13,0,7*$B21+3)</f>
        <v>0</v>
      </c>
      <c r="CA21" s="15">
        <f ca="1">OFFSET(BitBrain_results_AsIs!$B$13,0,7*$B21+4)</f>
        <v>100</v>
      </c>
      <c r="CB21" s="15">
        <f ca="1">OFFSET(BitBrain_results_AsIs!$B$13,0,7*$B21+5)</f>
        <v>0</v>
      </c>
      <c r="CC21" s="16">
        <f ca="1">OFFSET(BitBrain_results_AsIs!$B$13,0,7*$B21+6)</f>
        <v>0</v>
      </c>
    </row>
    <row r="22" spans="1:81" x14ac:dyDescent="0.25">
      <c r="A22" s="6" t="str">
        <f ca="1">OFFSET(BitBrain_results_AsIs!$B$1,0,7*$B22)</f>
        <v>bin_pca_0.3489583333_0.0551839314_5_t</v>
      </c>
      <c r="B22" s="6">
        <v>19</v>
      </c>
      <c r="C22">
        <f ca="1">OFFSET(BitBrain_results_AsIs!$B$4,0,7*$B22)</f>
        <v>0</v>
      </c>
      <c r="D22">
        <f ca="1">OFFSET(BitBrain_results_AsIs!$B$4,0,7*$B22+1)</f>
        <v>0</v>
      </c>
      <c r="E22">
        <f ca="1">OFFSET(BitBrain_results_AsIs!$B$4,0,7*$B22+2)</f>
        <v>988</v>
      </c>
      <c r="F22">
        <f ca="1">OFFSET(BitBrain_results_AsIs!$B$4,0,7*$B22+3)</f>
        <v>9</v>
      </c>
      <c r="G22">
        <f ca="1">OFFSET(BitBrain_results_AsIs!$B$4,0,7*$B22+4)</f>
        <v>99.096999999999994</v>
      </c>
      <c r="H22">
        <f ca="1">OFFSET(BitBrain_results_AsIs!$B$4,0,7*$B22+5)</f>
        <v>0</v>
      </c>
      <c r="I22" s="2">
        <f ca="1">OFFSET(BitBrain_results_AsIs!$B$4,0,7*$B22+6)</f>
        <v>0</v>
      </c>
      <c r="K22" s="1">
        <f ca="1">OFFSET(BitBrain_results_AsIs!$B$5,0,7*$B22)</f>
        <v>0</v>
      </c>
      <c r="L22">
        <f ca="1">OFFSET(BitBrain_results_AsIs!$B$5,0,7*$B22+1)</f>
        <v>210</v>
      </c>
      <c r="M22">
        <f ca="1">OFFSET(BitBrain_results_AsIs!$B$5,0,7*$B22+2)</f>
        <v>817</v>
      </c>
      <c r="N22">
        <f ca="1">OFFSET(BitBrain_results_AsIs!$B$5,0,7*$B22+3)</f>
        <v>56</v>
      </c>
      <c r="O22">
        <f ca="1">OFFSET(BitBrain_results_AsIs!$B$5,0,7*$B22+4)</f>
        <v>75.438999999999993</v>
      </c>
      <c r="P22">
        <f ca="1">OFFSET(BitBrain_results_AsIs!$B$5,0,7*$B22+5)</f>
        <v>0</v>
      </c>
      <c r="Q22" s="2">
        <f ca="1">OFFSET(BitBrain_results_AsIs!$B$5,0,7*$B22+6)</f>
        <v>0</v>
      </c>
      <c r="S22" s="14">
        <f ca="1">OFFSET(BitBrain_results_AsIs!$B$6,0,7*$B22)</f>
        <v>0</v>
      </c>
      <c r="T22" s="15">
        <f ca="1">OFFSET(BitBrain_results_AsIs!$B$6,0,7*$B22+1)</f>
        <v>0</v>
      </c>
      <c r="U22" s="15">
        <f ca="1">OFFSET(BitBrain_results_AsIs!$B$6,0,7*$B22+2)</f>
        <v>972</v>
      </c>
      <c r="V22" s="15">
        <f ca="1">OFFSET(BitBrain_results_AsIs!$B$6,0,7*$B22+3)</f>
        <v>0</v>
      </c>
      <c r="W22" s="15">
        <f ca="1">OFFSET(BitBrain_results_AsIs!$B$6,0,7*$B22+4)</f>
        <v>100</v>
      </c>
      <c r="X22" s="15">
        <f ca="1">OFFSET(BitBrain_results_AsIs!$B$6,0,7*$B22+5)</f>
        <v>0</v>
      </c>
      <c r="Y22" s="16">
        <f ca="1">OFFSET(BitBrain_results_AsIs!$B$6,0,7*$B22+6)</f>
        <v>0</v>
      </c>
      <c r="AA22" s="1">
        <f ca="1">OFFSET(BitBrain_results_AsIs!$B$7,0,7*$B22)</f>
        <v>0</v>
      </c>
      <c r="AB22">
        <f ca="1">OFFSET(BitBrain_results_AsIs!$B$7,0,7*$B22+1)</f>
        <v>0</v>
      </c>
      <c r="AC22">
        <f ca="1">OFFSET(BitBrain_results_AsIs!$B$7,0,7*$B22+2)</f>
        <v>952</v>
      </c>
      <c r="AD22">
        <f ca="1">OFFSET(BitBrain_results_AsIs!$B$7,0,7*$B22+3)</f>
        <v>0</v>
      </c>
      <c r="AE22">
        <f ca="1">OFFSET(BitBrain_results_AsIs!$B$7,0,7*$B22+4)</f>
        <v>100</v>
      </c>
      <c r="AF22">
        <f ca="1">OFFSET(BitBrain_results_AsIs!$B$7,0,7*$B22+5)</f>
        <v>0</v>
      </c>
      <c r="AG22" s="2">
        <f ca="1">OFFSET(BitBrain_results_AsIs!$B$7,0,7*$B22+6)</f>
        <v>0</v>
      </c>
      <c r="AI22" s="1">
        <f ca="1">OFFSET(BitBrain_results_AsIs!$B$8,0,7*$B22)</f>
        <v>25</v>
      </c>
      <c r="AJ22">
        <f ca="1">OFFSET(BitBrain_results_AsIs!$B$8,0,7*$B22+1)</f>
        <v>78</v>
      </c>
      <c r="AK22">
        <f ca="1">OFFSET(BitBrain_results_AsIs!$B$8,0,7*$B22+2)</f>
        <v>755</v>
      </c>
      <c r="AL22">
        <f ca="1">OFFSET(BitBrain_results_AsIs!$B$8,0,7*$B22+3)</f>
        <v>1</v>
      </c>
      <c r="AM22">
        <f ca="1">OFFSET(BitBrain_results_AsIs!$B$8,0,7*$B22+4)</f>
        <v>90.802999999999997</v>
      </c>
      <c r="AN22">
        <f ca="1">OFFSET(BitBrain_results_AsIs!$B$8,0,7*$B22+5)</f>
        <v>24.271999999999998</v>
      </c>
      <c r="AO22" s="2">
        <f ca="1">OFFSET(BitBrain_results_AsIs!$B$8,0,7*$B22+6)</f>
        <v>96.153999999999996</v>
      </c>
      <c r="AQ22" s="14">
        <f ca="1">OFFSET(BitBrain_results_AsIs!$B$9,0,7*$B22)</f>
        <v>0</v>
      </c>
      <c r="AR22" s="15">
        <f ca="1">OFFSET(BitBrain_results_AsIs!$B$9,0,7*$B22+1)</f>
        <v>0</v>
      </c>
      <c r="AS22" s="15">
        <f ca="1">OFFSET(BitBrain_results_AsIs!$B$9,0,7*$B22+2)</f>
        <v>957</v>
      </c>
      <c r="AT22" s="15">
        <f ca="1">OFFSET(BitBrain_results_AsIs!$B$9,0,7*$B22+3)</f>
        <v>151</v>
      </c>
      <c r="AU22" s="15">
        <f ca="1">OFFSET(BitBrain_results_AsIs!$B$9,0,7*$B22+4)</f>
        <v>86.372</v>
      </c>
      <c r="AV22" s="15">
        <f ca="1">OFFSET(BitBrain_results_AsIs!$B$9,0,7*$B22+5)</f>
        <v>0</v>
      </c>
      <c r="AW22" s="16">
        <f ca="1">OFFSET(BitBrain_results_AsIs!$B$9,0,7*$B22+6)</f>
        <v>0</v>
      </c>
      <c r="AY22" s="14">
        <f ca="1">OFFSET(BitBrain_results_AsIs!$B$10,0,7*$B22)</f>
        <v>0</v>
      </c>
      <c r="AZ22" s="15">
        <f ca="1">OFFSET(BitBrain_results_AsIs!$B$10,0,7*$B22+1)</f>
        <v>1</v>
      </c>
      <c r="BA22" s="15">
        <f ca="1">OFFSET(BitBrain_results_AsIs!$B$10,0,7*$B22+2)</f>
        <v>833</v>
      </c>
      <c r="BB22" s="15">
        <f ca="1">OFFSET(BitBrain_results_AsIs!$B$10,0,7*$B22+3)</f>
        <v>0</v>
      </c>
      <c r="BC22" s="15">
        <f ca="1">OFFSET(BitBrain_results_AsIs!$B$10,0,7*$B22+4)</f>
        <v>99.88</v>
      </c>
      <c r="BD22" s="15">
        <f ca="1">OFFSET(BitBrain_results_AsIs!$B$10,0,7*$B22+5)</f>
        <v>0</v>
      </c>
      <c r="BE22" s="16">
        <f ca="1">OFFSET(BitBrain_results_AsIs!$B$10,0,7*$B22+6)</f>
        <v>0</v>
      </c>
      <c r="BG22" s="1">
        <f ca="1">OFFSET(BitBrain_results_AsIs!$B$11,0,7*$B22)</f>
        <v>0</v>
      </c>
      <c r="BH22">
        <f ca="1">OFFSET(BitBrain_results_AsIs!$B$11,0,7*$B22+1)</f>
        <v>0</v>
      </c>
      <c r="BI22">
        <f ca="1">OFFSET(BitBrain_results_AsIs!$B$11,0,7*$B22+2)</f>
        <v>849</v>
      </c>
      <c r="BJ22">
        <f ca="1">OFFSET(BitBrain_results_AsIs!$B$11,0,7*$B22+3)</f>
        <v>1</v>
      </c>
      <c r="BK22">
        <f ca="1">OFFSET(BitBrain_results_AsIs!$B$11,0,7*$B22+4)</f>
        <v>99.882000000000005</v>
      </c>
      <c r="BL22">
        <f ca="1">OFFSET(BitBrain_results_AsIs!$B$11,0,7*$B22+5)</f>
        <v>0</v>
      </c>
      <c r="BM22" s="2">
        <f ca="1">OFFSET(BitBrain_results_AsIs!$B$11,0,7*$B22+6)</f>
        <v>0</v>
      </c>
      <c r="BO22" s="1">
        <f ca="1">OFFSET(BitBrain_results_AsIs!$B$12,0,7*$B22)</f>
        <v>0</v>
      </c>
      <c r="BP22">
        <f ca="1">OFFSET(BitBrain_results_AsIs!$B$12,0,7*$B22+1)</f>
        <v>0</v>
      </c>
      <c r="BQ22">
        <f ca="1">OFFSET(BitBrain_results_AsIs!$B$12,0,7*$B22+2)</f>
        <v>831</v>
      </c>
      <c r="BR22">
        <f ca="1">OFFSET(BitBrain_results_AsIs!$B$12,0,7*$B22+3)</f>
        <v>1</v>
      </c>
      <c r="BS22">
        <f ca="1">OFFSET(BitBrain_results_AsIs!$B$12,0,7*$B22+4)</f>
        <v>99.88</v>
      </c>
      <c r="BT22">
        <f ca="1">OFFSET(BitBrain_results_AsIs!$B$12,0,7*$B22+5)</f>
        <v>0</v>
      </c>
      <c r="BU22" s="2">
        <f ca="1">OFFSET(BitBrain_results_AsIs!$B$12,0,7*$B22+6)</f>
        <v>0</v>
      </c>
      <c r="BW22" s="14">
        <f ca="1">OFFSET(BitBrain_results_AsIs!$B$13,0,7*$B22)</f>
        <v>0</v>
      </c>
      <c r="BX22" s="15">
        <f ca="1">OFFSET(BitBrain_results_AsIs!$B$13,0,7*$B22+1)</f>
        <v>876</v>
      </c>
      <c r="BY22" s="15">
        <f ca="1">OFFSET(BitBrain_results_AsIs!$B$13,0,7*$B22+2)</f>
        <v>0</v>
      </c>
      <c r="BZ22" s="15">
        <f ca="1">OFFSET(BitBrain_results_AsIs!$B$13,0,7*$B22+3)</f>
        <v>0</v>
      </c>
      <c r="CA22" s="15">
        <f ca="1">OFFSET(BitBrain_results_AsIs!$B$13,0,7*$B22+4)</f>
        <v>0</v>
      </c>
      <c r="CB22" s="15">
        <f ca="1">OFFSET(BitBrain_results_AsIs!$B$13,0,7*$B22+5)</f>
        <v>0</v>
      </c>
      <c r="CC22" s="16">
        <f ca="1">OFFSET(BitBrain_results_AsIs!$B$13,0,7*$B22+6)</f>
        <v>0</v>
      </c>
    </row>
    <row r="23" spans="1:81" x14ac:dyDescent="0.25">
      <c r="A23" s="6" t="str">
        <f ca="1">OFFSET(BitBrain_results_AsIs!$B$1,0,7*$B23)</f>
        <v>bin_lstm_ae_0.1885370619_0.0755709241_2_t</v>
      </c>
      <c r="B23" s="6">
        <v>20</v>
      </c>
      <c r="C23">
        <f ca="1">OFFSET(BitBrain_results_AsIs!$B$4,0,7*$B23)</f>
        <v>0</v>
      </c>
      <c r="D23">
        <f ca="1">OFFSET(BitBrain_results_AsIs!$B$4,0,7*$B23+1)</f>
        <v>0</v>
      </c>
      <c r="E23">
        <f ca="1">OFFSET(BitBrain_results_AsIs!$B$4,0,7*$B23+2)</f>
        <v>988</v>
      </c>
      <c r="F23">
        <f ca="1">OFFSET(BitBrain_results_AsIs!$B$4,0,7*$B23+3)</f>
        <v>9</v>
      </c>
      <c r="G23">
        <f ca="1">OFFSET(BitBrain_results_AsIs!$B$4,0,7*$B23+4)</f>
        <v>99.096999999999994</v>
      </c>
      <c r="H23">
        <f ca="1">OFFSET(BitBrain_results_AsIs!$B$4,0,7*$B23+5)</f>
        <v>0</v>
      </c>
      <c r="I23" s="2">
        <f ca="1">OFFSET(BitBrain_results_AsIs!$B$4,0,7*$B23+6)</f>
        <v>0</v>
      </c>
      <c r="K23" s="1">
        <f ca="1">OFFSET(BitBrain_results_AsIs!$B$5,0,7*$B23)</f>
        <v>0</v>
      </c>
      <c r="L23">
        <f ca="1">OFFSET(BitBrain_results_AsIs!$B$5,0,7*$B23+1)</f>
        <v>0</v>
      </c>
      <c r="M23">
        <f ca="1">OFFSET(BitBrain_results_AsIs!$B$5,0,7*$B23+2)</f>
        <v>1027</v>
      </c>
      <c r="N23">
        <f ca="1">OFFSET(BitBrain_results_AsIs!$B$5,0,7*$B23+3)</f>
        <v>56</v>
      </c>
      <c r="O23">
        <f ca="1">OFFSET(BitBrain_results_AsIs!$B$5,0,7*$B23+4)</f>
        <v>94.828999999999994</v>
      </c>
      <c r="P23">
        <f ca="1">OFFSET(BitBrain_results_AsIs!$B$5,0,7*$B23+5)</f>
        <v>0</v>
      </c>
      <c r="Q23" s="2">
        <f ca="1">OFFSET(BitBrain_results_AsIs!$B$5,0,7*$B23+6)</f>
        <v>0</v>
      </c>
      <c r="S23" s="14">
        <f ca="1">OFFSET(BitBrain_results_AsIs!$B$6,0,7*$B23)</f>
        <v>0</v>
      </c>
      <c r="T23" s="15">
        <f ca="1">OFFSET(BitBrain_results_AsIs!$B$6,0,7*$B23+1)</f>
        <v>0</v>
      </c>
      <c r="U23" s="15">
        <f ca="1">OFFSET(BitBrain_results_AsIs!$B$6,0,7*$B23+2)</f>
        <v>972</v>
      </c>
      <c r="V23" s="15">
        <f ca="1">OFFSET(BitBrain_results_AsIs!$B$6,0,7*$B23+3)</f>
        <v>0</v>
      </c>
      <c r="W23" s="15">
        <f ca="1">OFFSET(BitBrain_results_AsIs!$B$6,0,7*$B23+4)</f>
        <v>100</v>
      </c>
      <c r="X23" s="15">
        <f ca="1">OFFSET(BitBrain_results_AsIs!$B$6,0,7*$B23+5)</f>
        <v>0</v>
      </c>
      <c r="Y23" s="16">
        <f ca="1">OFFSET(BitBrain_results_AsIs!$B$6,0,7*$B23+6)</f>
        <v>0</v>
      </c>
      <c r="AA23" s="1">
        <f ca="1">OFFSET(BitBrain_results_AsIs!$B$7,0,7*$B23)</f>
        <v>0</v>
      </c>
      <c r="AB23">
        <f ca="1">OFFSET(BitBrain_results_AsIs!$B$7,0,7*$B23+1)</f>
        <v>0</v>
      </c>
      <c r="AC23">
        <f ca="1">OFFSET(BitBrain_results_AsIs!$B$7,0,7*$B23+2)</f>
        <v>952</v>
      </c>
      <c r="AD23">
        <f ca="1">OFFSET(BitBrain_results_AsIs!$B$7,0,7*$B23+3)</f>
        <v>0</v>
      </c>
      <c r="AE23">
        <f ca="1">OFFSET(BitBrain_results_AsIs!$B$7,0,7*$B23+4)</f>
        <v>100</v>
      </c>
      <c r="AF23">
        <f ca="1">OFFSET(BitBrain_results_AsIs!$B$7,0,7*$B23+5)</f>
        <v>0</v>
      </c>
      <c r="AG23" s="2">
        <f ca="1">OFFSET(BitBrain_results_AsIs!$B$7,0,7*$B23+6)</f>
        <v>0</v>
      </c>
      <c r="AI23" s="1">
        <f ca="1">OFFSET(BitBrain_results_AsIs!$B$8,0,7*$B23)</f>
        <v>0</v>
      </c>
      <c r="AJ23">
        <f ca="1">OFFSET(BitBrain_results_AsIs!$B$8,0,7*$B23+1)</f>
        <v>0</v>
      </c>
      <c r="AK23">
        <f ca="1">OFFSET(BitBrain_results_AsIs!$B$8,0,7*$B23+2)</f>
        <v>833</v>
      </c>
      <c r="AL23">
        <f ca="1">OFFSET(BitBrain_results_AsIs!$B$8,0,7*$B23+3)</f>
        <v>26</v>
      </c>
      <c r="AM23">
        <f ca="1">OFFSET(BitBrain_results_AsIs!$B$8,0,7*$B23+4)</f>
        <v>96.972999999999999</v>
      </c>
      <c r="AN23">
        <f ca="1">OFFSET(BitBrain_results_AsIs!$B$8,0,7*$B23+5)</f>
        <v>0</v>
      </c>
      <c r="AO23" s="2">
        <f ca="1">OFFSET(BitBrain_results_AsIs!$B$8,0,7*$B23+6)</f>
        <v>0</v>
      </c>
      <c r="AQ23" s="14">
        <f ca="1">OFFSET(BitBrain_results_AsIs!$B$9,0,7*$B23)</f>
        <v>0</v>
      </c>
      <c r="AR23" s="15">
        <f ca="1">OFFSET(BitBrain_results_AsIs!$B$9,0,7*$B23+1)</f>
        <v>0</v>
      </c>
      <c r="AS23" s="15">
        <f ca="1">OFFSET(BitBrain_results_AsIs!$B$9,0,7*$B23+2)</f>
        <v>957</v>
      </c>
      <c r="AT23" s="15">
        <f ca="1">OFFSET(BitBrain_results_AsIs!$B$9,0,7*$B23+3)</f>
        <v>151</v>
      </c>
      <c r="AU23" s="15">
        <f ca="1">OFFSET(BitBrain_results_AsIs!$B$9,0,7*$B23+4)</f>
        <v>86.372</v>
      </c>
      <c r="AV23" s="15">
        <f ca="1">OFFSET(BitBrain_results_AsIs!$B$9,0,7*$B23+5)</f>
        <v>0</v>
      </c>
      <c r="AW23" s="16">
        <f ca="1">OFFSET(BitBrain_results_AsIs!$B$9,0,7*$B23+6)</f>
        <v>0</v>
      </c>
      <c r="AY23" s="14">
        <f ca="1">OFFSET(BitBrain_results_AsIs!$B$10,0,7*$B23)</f>
        <v>0</v>
      </c>
      <c r="AZ23" s="15">
        <f ca="1">OFFSET(BitBrain_results_AsIs!$B$10,0,7*$B23+1)</f>
        <v>0</v>
      </c>
      <c r="BA23" s="15">
        <f ca="1">OFFSET(BitBrain_results_AsIs!$B$10,0,7*$B23+2)</f>
        <v>834</v>
      </c>
      <c r="BB23" s="15">
        <f ca="1">OFFSET(BitBrain_results_AsIs!$B$10,0,7*$B23+3)</f>
        <v>0</v>
      </c>
      <c r="BC23" s="15">
        <f ca="1">OFFSET(BitBrain_results_AsIs!$B$10,0,7*$B23+4)</f>
        <v>100</v>
      </c>
      <c r="BD23" s="15">
        <f ca="1">OFFSET(BitBrain_results_AsIs!$B$10,0,7*$B23+5)</f>
        <v>0</v>
      </c>
      <c r="BE23" s="16">
        <f ca="1">OFFSET(BitBrain_results_AsIs!$B$10,0,7*$B23+6)</f>
        <v>0</v>
      </c>
      <c r="BG23" s="1">
        <f ca="1">OFFSET(BitBrain_results_AsIs!$B$11,0,7*$B23)</f>
        <v>0</v>
      </c>
      <c r="BH23">
        <f ca="1">OFFSET(BitBrain_results_AsIs!$B$11,0,7*$B23+1)</f>
        <v>0</v>
      </c>
      <c r="BI23">
        <f ca="1">OFFSET(BitBrain_results_AsIs!$B$11,0,7*$B23+2)</f>
        <v>849</v>
      </c>
      <c r="BJ23">
        <f ca="1">OFFSET(BitBrain_results_AsIs!$B$11,0,7*$B23+3)</f>
        <v>1</v>
      </c>
      <c r="BK23">
        <f ca="1">OFFSET(BitBrain_results_AsIs!$B$11,0,7*$B23+4)</f>
        <v>99.882000000000005</v>
      </c>
      <c r="BL23">
        <f ca="1">OFFSET(BitBrain_results_AsIs!$B$11,0,7*$B23+5)</f>
        <v>0</v>
      </c>
      <c r="BM23" s="2">
        <f ca="1">OFFSET(BitBrain_results_AsIs!$B$11,0,7*$B23+6)</f>
        <v>0</v>
      </c>
      <c r="BO23" s="1">
        <f ca="1">OFFSET(BitBrain_results_AsIs!$B$12,0,7*$B23)</f>
        <v>0</v>
      </c>
      <c r="BP23">
        <f ca="1">OFFSET(BitBrain_results_AsIs!$B$12,0,7*$B23+1)</f>
        <v>0</v>
      </c>
      <c r="BQ23">
        <f ca="1">OFFSET(BitBrain_results_AsIs!$B$12,0,7*$B23+2)</f>
        <v>831</v>
      </c>
      <c r="BR23">
        <f ca="1">OFFSET(BitBrain_results_AsIs!$B$12,0,7*$B23+3)</f>
        <v>1</v>
      </c>
      <c r="BS23">
        <f ca="1">OFFSET(BitBrain_results_AsIs!$B$12,0,7*$B23+4)</f>
        <v>99.88</v>
      </c>
      <c r="BT23">
        <f ca="1">OFFSET(BitBrain_results_AsIs!$B$12,0,7*$B23+5)</f>
        <v>0</v>
      </c>
      <c r="BU23" s="2">
        <f ca="1">OFFSET(BitBrain_results_AsIs!$B$12,0,7*$B23+6)</f>
        <v>0</v>
      </c>
      <c r="BW23" s="14">
        <f ca="1">OFFSET(BitBrain_results_AsIs!$B$13,0,7*$B23)</f>
        <v>0</v>
      </c>
      <c r="BX23" s="15">
        <f ca="1">OFFSET(BitBrain_results_AsIs!$B$13,0,7*$B23+1)</f>
        <v>0</v>
      </c>
      <c r="BY23" s="15">
        <f ca="1">OFFSET(BitBrain_results_AsIs!$B$13,0,7*$B23+2)</f>
        <v>876</v>
      </c>
      <c r="BZ23" s="15">
        <f ca="1">OFFSET(BitBrain_results_AsIs!$B$13,0,7*$B23+3)</f>
        <v>0</v>
      </c>
      <c r="CA23" s="15">
        <f ca="1">OFFSET(BitBrain_results_AsIs!$B$13,0,7*$B23+4)</f>
        <v>100</v>
      </c>
      <c r="CB23" s="15">
        <f ca="1">OFFSET(BitBrain_results_AsIs!$B$13,0,7*$B23+5)</f>
        <v>0</v>
      </c>
      <c r="CC23" s="16">
        <f ca="1">OFFSET(BitBrain_results_AsIs!$B$13,0,7*$B23+6)</f>
        <v>0</v>
      </c>
    </row>
    <row r="24" spans="1:81" x14ac:dyDescent="0.25">
      <c r="A24" s="6" t="str">
        <f ca="1">OFFSET(BitBrain_results_AsIs!$B$1,0,7*$B24)</f>
        <v>bin_predictor_a_0.290685258_0.2229711902_2_t</v>
      </c>
      <c r="B24" s="6">
        <v>21</v>
      </c>
      <c r="C24">
        <f ca="1">OFFSET(BitBrain_results_AsIs!$B$4,0,7*$B24)</f>
        <v>0</v>
      </c>
      <c r="D24">
        <f ca="1">OFFSET(BitBrain_results_AsIs!$B$4,0,7*$B24+1)</f>
        <v>16</v>
      </c>
      <c r="E24">
        <f ca="1">OFFSET(BitBrain_results_AsIs!$B$4,0,7*$B24+2)</f>
        <v>972</v>
      </c>
      <c r="F24">
        <f ca="1">OFFSET(BitBrain_results_AsIs!$B$4,0,7*$B24+3)</f>
        <v>9</v>
      </c>
      <c r="G24">
        <f ca="1">OFFSET(BitBrain_results_AsIs!$B$4,0,7*$B24+4)</f>
        <v>97.492000000000004</v>
      </c>
      <c r="H24">
        <f ca="1">OFFSET(BitBrain_results_AsIs!$B$4,0,7*$B24+5)</f>
        <v>0</v>
      </c>
      <c r="I24" s="2">
        <f ca="1">OFFSET(BitBrain_results_AsIs!$B$4,0,7*$B24+6)</f>
        <v>0</v>
      </c>
      <c r="K24" s="1">
        <f ca="1">OFFSET(BitBrain_results_AsIs!$B$5,0,7*$B24)</f>
        <v>0</v>
      </c>
      <c r="L24">
        <f ca="1">OFFSET(BitBrain_results_AsIs!$B$5,0,7*$B24+1)</f>
        <v>28</v>
      </c>
      <c r="M24">
        <f ca="1">OFFSET(BitBrain_results_AsIs!$B$5,0,7*$B24+2)</f>
        <v>999</v>
      </c>
      <c r="N24">
        <f ca="1">OFFSET(BitBrain_results_AsIs!$B$5,0,7*$B24+3)</f>
        <v>56</v>
      </c>
      <c r="O24">
        <f ca="1">OFFSET(BitBrain_results_AsIs!$B$5,0,7*$B24+4)</f>
        <v>92.244</v>
      </c>
      <c r="P24">
        <f ca="1">OFFSET(BitBrain_results_AsIs!$B$5,0,7*$B24+5)</f>
        <v>0</v>
      </c>
      <c r="Q24" s="2">
        <f ca="1">OFFSET(BitBrain_results_AsIs!$B$5,0,7*$B24+6)</f>
        <v>0</v>
      </c>
      <c r="S24" s="14">
        <f ca="1">OFFSET(BitBrain_results_AsIs!$B$6,0,7*$B24)</f>
        <v>0</v>
      </c>
      <c r="T24" s="15">
        <f ca="1">OFFSET(BitBrain_results_AsIs!$B$6,0,7*$B24+1)</f>
        <v>40</v>
      </c>
      <c r="U24" s="15">
        <f ca="1">OFFSET(BitBrain_results_AsIs!$B$6,0,7*$B24+2)</f>
        <v>932</v>
      </c>
      <c r="V24" s="15">
        <f ca="1">OFFSET(BitBrain_results_AsIs!$B$6,0,7*$B24+3)</f>
        <v>0</v>
      </c>
      <c r="W24" s="15">
        <f ca="1">OFFSET(BitBrain_results_AsIs!$B$6,0,7*$B24+4)</f>
        <v>95.885000000000005</v>
      </c>
      <c r="X24" s="15">
        <f ca="1">OFFSET(BitBrain_results_AsIs!$B$6,0,7*$B24+5)</f>
        <v>0</v>
      </c>
      <c r="Y24" s="16">
        <f ca="1">OFFSET(BitBrain_results_AsIs!$B$6,0,7*$B24+6)</f>
        <v>0</v>
      </c>
      <c r="AA24" s="1">
        <f ca="1">OFFSET(BitBrain_results_AsIs!$B$7,0,7*$B24)</f>
        <v>0</v>
      </c>
      <c r="AB24">
        <f ca="1">OFFSET(BitBrain_results_AsIs!$B$7,0,7*$B24+1)</f>
        <v>12</v>
      </c>
      <c r="AC24">
        <f ca="1">OFFSET(BitBrain_results_AsIs!$B$7,0,7*$B24+2)</f>
        <v>940</v>
      </c>
      <c r="AD24">
        <f ca="1">OFFSET(BitBrain_results_AsIs!$B$7,0,7*$B24+3)</f>
        <v>0</v>
      </c>
      <c r="AE24">
        <f ca="1">OFFSET(BitBrain_results_AsIs!$B$7,0,7*$B24+4)</f>
        <v>98.739000000000004</v>
      </c>
      <c r="AF24">
        <f ca="1">OFFSET(BitBrain_results_AsIs!$B$7,0,7*$B24+5)</f>
        <v>0</v>
      </c>
      <c r="AG24" s="2">
        <f ca="1">OFFSET(BitBrain_results_AsIs!$B$7,0,7*$B24+6)</f>
        <v>0</v>
      </c>
      <c r="AI24" s="1">
        <f ca="1">OFFSET(BitBrain_results_AsIs!$B$8,0,7*$B24)</f>
        <v>0</v>
      </c>
      <c r="AJ24">
        <f ca="1">OFFSET(BitBrain_results_AsIs!$B$8,0,7*$B24+1)</f>
        <v>20</v>
      </c>
      <c r="AK24">
        <f ca="1">OFFSET(BitBrain_results_AsIs!$B$8,0,7*$B24+2)</f>
        <v>813</v>
      </c>
      <c r="AL24">
        <f ca="1">OFFSET(BitBrain_results_AsIs!$B$8,0,7*$B24+3)</f>
        <v>26</v>
      </c>
      <c r="AM24">
        <f ca="1">OFFSET(BitBrain_results_AsIs!$B$8,0,7*$B24+4)</f>
        <v>94.644999999999996</v>
      </c>
      <c r="AN24">
        <f ca="1">OFFSET(BitBrain_results_AsIs!$B$8,0,7*$B24+5)</f>
        <v>0</v>
      </c>
      <c r="AO24" s="2">
        <f ca="1">OFFSET(BitBrain_results_AsIs!$B$8,0,7*$B24+6)</f>
        <v>0</v>
      </c>
      <c r="AQ24" s="14">
        <f ca="1">OFFSET(BitBrain_results_AsIs!$B$9,0,7*$B24)</f>
        <v>1</v>
      </c>
      <c r="AR24" s="15">
        <f ca="1">OFFSET(BitBrain_results_AsIs!$B$9,0,7*$B24+1)</f>
        <v>7</v>
      </c>
      <c r="AS24" s="15">
        <f ca="1">OFFSET(BitBrain_results_AsIs!$B$9,0,7*$B24+2)</f>
        <v>950</v>
      </c>
      <c r="AT24" s="15">
        <f ca="1">OFFSET(BitBrain_results_AsIs!$B$9,0,7*$B24+3)</f>
        <v>150</v>
      </c>
      <c r="AU24" s="15">
        <f ca="1">OFFSET(BitBrain_results_AsIs!$B$9,0,7*$B24+4)</f>
        <v>85.83</v>
      </c>
      <c r="AV24" s="15">
        <f ca="1">OFFSET(BitBrain_results_AsIs!$B$9,0,7*$B24+5)</f>
        <v>12.5</v>
      </c>
      <c r="AW24" s="16">
        <f ca="1">OFFSET(BitBrain_results_AsIs!$B$9,0,7*$B24+6)</f>
        <v>0.66200000000000003</v>
      </c>
      <c r="AY24" s="14">
        <f ca="1">OFFSET(BitBrain_results_AsIs!$B$10,0,7*$B24)</f>
        <v>0</v>
      </c>
      <c r="AZ24" s="15">
        <f ca="1">OFFSET(BitBrain_results_AsIs!$B$10,0,7*$B24+1)</f>
        <v>20</v>
      </c>
      <c r="BA24" s="15">
        <f ca="1">OFFSET(BitBrain_results_AsIs!$B$10,0,7*$B24+2)</f>
        <v>814</v>
      </c>
      <c r="BB24" s="15">
        <f ca="1">OFFSET(BitBrain_results_AsIs!$B$10,0,7*$B24+3)</f>
        <v>0</v>
      </c>
      <c r="BC24" s="15">
        <f ca="1">OFFSET(BitBrain_results_AsIs!$B$10,0,7*$B24+4)</f>
        <v>97.602000000000004</v>
      </c>
      <c r="BD24" s="15">
        <f ca="1">OFFSET(BitBrain_results_AsIs!$B$10,0,7*$B24+5)</f>
        <v>0</v>
      </c>
      <c r="BE24" s="16">
        <f ca="1">OFFSET(BitBrain_results_AsIs!$B$10,0,7*$B24+6)</f>
        <v>0</v>
      </c>
      <c r="BG24" s="1">
        <f ca="1">OFFSET(BitBrain_results_AsIs!$B$11,0,7*$B24)</f>
        <v>0</v>
      </c>
      <c r="BH24">
        <f ca="1">OFFSET(BitBrain_results_AsIs!$B$11,0,7*$B24+1)</f>
        <v>36</v>
      </c>
      <c r="BI24">
        <f ca="1">OFFSET(BitBrain_results_AsIs!$B$11,0,7*$B24+2)</f>
        <v>813</v>
      </c>
      <c r="BJ24">
        <f ca="1">OFFSET(BitBrain_results_AsIs!$B$11,0,7*$B24+3)</f>
        <v>1</v>
      </c>
      <c r="BK24">
        <f ca="1">OFFSET(BitBrain_results_AsIs!$B$11,0,7*$B24+4)</f>
        <v>95.647000000000006</v>
      </c>
      <c r="BL24">
        <f ca="1">OFFSET(BitBrain_results_AsIs!$B$11,0,7*$B24+5)</f>
        <v>0</v>
      </c>
      <c r="BM24" s="2">
        <f ca="1">OFFSET(BitBrain_results_AsIs!$B$11,0,7*$B24+6)</f>
        <v>0</v>
      </c>
      <c r="BO24" s="1">
        <f ca="1">OFFSET(BitBrain_results_AsIs!$B$12,0,7*$B24)</f>
        <v>0</v>
      </c>
      <c r="BP24">
        <f ca="1">OFFSET(BitBrain_results_AsIs!$B$12,0,7*$B24+1)</f>
        <v>12</v>
      </c>
      <c r="BQ24">
        <f ca="1">OFFSET(BitBrain_results_AsIs!$B$12,0,7*$B24+2)</f>
        <v>819</v>
      </c>
      <c r="BR24">
        <f ca="1">OFFSET(BitBrain_results_AsIs!$B$12,0,7*$B24+3)</f>
        <v>1</v>
      </c>
      <c r="BS24">
        <f ca="1">OFFSET(BitBrain_results_AsIs!$B$12,0,7*$B24+4)</f>
        <v>98.438000000000002</v>
      </c>
      <c r="BT24">
        <f ca="1">OFFSET(BitBrain_results_AsIs!$B$12,0,7*$B24+5)</f>
        <v>0</v>
      </c>
      <c r="BU24" s="2">
        <f ca="1">OFFSET(BitBrain_results_AsIs!$B$12,0,7*$B24+6)</f>
        <v>0</v>
      </c>
      <c r="BW24" s="14">
        <f ca="1">OFFSET(BitBrain_results_AsIs!$B$13,0,7*$B24)</f>
        <v>0</v>
      </c>
      <c r="BX24" s="15">
        <f ca="1">OFFSET(BitBrain_results_AsIs!$B$13,0,7*$B24+1)</f>
        <v>16</v>
      </c>
      <c r="BY24" s="15">
        <f ca="1">OFFSET(BitBrain_results_AsIs!$B$13,0,7*$B24+2)</f>
        <v>860</v>
      </c>
      <c r="BZ24" s="15">
        <f ca="1">OFFSET(BitBrain_results_AsIs!$B$13,0,7*$B24+3)</f>
        <v>0</v>
      </c>
      <c r="CA24" s="15">
        <f ca="1">OFFSET(BitBrain_results_AsIs!$B$13,0,7*$B24+4)</f>
        <v>98.174000000000007</v>
      </c>
      <c r="CB24" s="15">
        <f ca="1">OFFSET(BitBrain_results_AsIs!$B$13,0,7*$B24+5)</f>
        <v>0</v>
      </c>
      <c r="CC24" s="16">
        <f ca="1">OFFSET(BitBrain_results_AsIs!$B$13,0,7*$B24+6)</f>
        <v>0</v>
      </c>
    </row>
    <row r="25" spans="1:81" x14ac:dyDescent="0.25">
      <c r="A25" s="6" t="str">
        <f ca="1">OFFSET(BitBrain_results_AsIs!$B$1,0,7*$B25)</f>
        <v>bin_predictor_a_0.290685258_0.2229711902_10_t</v>
      </c>
      <c r="B25" s="6">
        <v>22</v>
      </c>
      <c r="C25">
        <f ca="1">OFFSET(BitBrain_results_AsIs!$B$4,0,7*$B25)</f>
        <v>0</v>
      </c>
      <c r="D25">
        <f ca="1">OFFSET(BitBrain_results_AsIs!$B$4,0,7*$B25+1)</f>
        <v>0</v>
      </c>
      <c r="E25">
        <f ca="1">OFFSET(BitBrain_results_AsIs!$B$4,0,7*$B25+2)</f>
        <v>988</v>
      </c>
      <c r="F25">
        <f ca="1">OFFSET(BitBrain_results_AsIs!$B$4,0,7*$B25+3)</f>
        <v>9</v>
      </c>
      <c r="G25">
        <f ca="1">OFFSET(BitBrain_results_AsIs!$B$4,0,7*$B25+4)</f>
        <v>99.096999999999994</v>
      </c>
      <c r="H25">
        <f ca="1">OFFSET(BitBrain_results_AsIs!$B$4,0,7*$B25+5)</f>
        <v>0</v>
      </c>
      <c r="I25" s="2">
        <f ca="1">OFFSET(BitBrain_results_AsIs!$B$4,0,7*$B25+6)</f>
        <v>0</v>
      </c>
      <c r="K25" s="1">
        <f ca="1">OFFSET(BitBrain_results_AsIs!$B$5,0,7*$B25)</f>
        <v>0</v>
      </c>
      <c r="L25">
        <f ca="1">OFFSET(BitBrain_results_AsIs!$B$5,0,7*$B25+1)</f>
        <v>0</v>
      </c>
      <c r="M25">
        <f ca="1">OFFSET(BitBrain_results_AsIs!$B$5,0,7*$B25+2)</f>
        <v>1027</v>
      </c>
      <c r="N25">
        <f ca="1">OFFSET(BitBrain_results_AsIs!$B$5,0,7*$B25+3)</f>
        <v>56</v>
      </c>
      <c r="O25">
        <f ca="1">OFFSET(BitBrain_results_AsIs!$B$5,0,7*$B25+4)</f>
        <v>94.828999999999994</v>
      </c>
      <c r="P25">
        <f ca="1">OFFSET(BitBrain_results_AsIs!$B$5,0,7*$B25+5)</f>
        <v>0</v>
      </c>
      <c r="Q25" s="2">
        <f ca="1">OFFSET(BitBrain_results_AsIs!$B$5,0,7*$B25+6)</f>
        <v>0</v>
      </c>
      <c r="S25" s="14">
        <f ca="1">OFFSET(BitBrain_results_AsIs!$B$6,0,7*$B25)</f>
        <v>0</v>
      </c>
      <c r="T25" s="15">
        <f ca="1">OFFSET(BitBrain_results_AsIs!$B$6,0,7*$B25+1)</f>
        <v>0</v>
      </c>
      <c r="U25" s="15">
        <f ca="1">OFFSET(BitBrain_results_AsIs!$B$6,0,7*$B25+2)</f>
        <v>972</v>
      </c>
      <c r="V25" s="15">
        <f ca="1">OFFSET(BitBrain_results_AsIs!$B$6,0,7*$B25+3)</f>
        <v>0</v>
      </c>
      <c r="W25" s="15">
        <f ca="1">OFFSET(BitBrain_results_AsIs!$B$6,0,7*$B25+4)</f>
        <v>100</v>
      </c>
      <c r="X25" s="15">
        <f ca="1">OFFSET(BitBrain_results_AsIs!$B$6,0,7*$B25+5)</f>
        <v>0</v>
      </c>
      <c r="Y25" s="16">
        <f ca="1">OFFSET(BitBrain_results_AsIs!$B$6,0,7*$B25+6)</f>
        <v>0</v>
      </c>
      <c r="AA25" s="1">
        <f ca="1">OFFSET(BitBrain_results_AsIs!$B$7,0,7*$B25)</f>
        <v>0</v>
      </c>
      <c r="AB25">
        <f ca="1">OFFSET(BitBrain_results_AsIs!$B$7,0,7*$B25+1)</f>
        <v>0</v>
      </c>
      <c r="AC25">
        <f ca="1">OFFSET(BitBrain_results_AsIs!$B$7,0,7*$B25+2)</f>
        <v>952</v>
      </c>
      <c r="AD25">
        <f ca="1">OFFSET(BitBrain_results_AsIs!$B$7,0,7*$B25+3)</f>
        <v>0</v>
      </c>
      <c r="AE25">
        <f ca="1">OFFSET(BitBrain_results_AsIs!$B$7,0,7*$B25+4)</f>
        <v>100</v>
      </c>
      <c r="AF25">
        <f ca="1">OFFSET(BitBrain_results_AsIs!$B$7,0,7*$B25+5)</f>
        <v>0</v>
      </c>
      <c r="AG25" s="2">
        <f ca="1">OFFSET(BitBrain_results_AsIs!$B$7,0,7*$B25+6)</f>
        <v>0</v>
      </c>
      <c r="AI25" s="1">
        <f ca="1">OFFSET(BitBrain_results_AsIs!$B$8,0,7*$B25)</f>
        <v>0</v>
      </c>
      <c r="AJ25">
        <f ca="1">OFFSET(BitBrain_results_AsIs!$B$8,0,7*$B25+1)</f>
        <v>0</v>
      </c>
      <c r="AK25">
        <f ca="1">OFFSET(BitBrain_results_AsIs!$B$8,0,7*$B25+2)</f>
        <v>833</v>
      </c>
      <c r="AL25">
        <f ca="1">OFFSET(BitBrain_results_AsIs!$B$8,0,7*$B25+3)</f>
        <v>26</v>
      </c>
      <c r="AM25">
        <f ca="1">OFFSET(BitBrain_results_AsIs!$B$8,0,7*$B25+4)</f>
        <v>96.972999999999999</v>
      </c>
      <c r="AN25">
        <f ca="1">OFFSET(BitBrain_results_AsIs!$B$8,0,7*$B25+5)</f>
        <v>0</v>
      </c>
      <c r="AO25" s="2">
        <f ca="1">OFFSET(BitBrain_results_AsIs!$B$8,0,7*$B25+6)</f>
        <v>0</v>
      </c>
      <c r="AQ25" s="14">
        <f ca="1">OFFSET(BitBrain_results_AsIs!$B$9,0,7*$B25)</f>
        <v>0</v>
      </c>
      <c r="AR25" s="15">
        <f ca="1">OFFSET(BitBrain_results_AsIs!$B$9,0,7*$B25+1)</f>
        <v>0</v>
      </c>
      <c r="AS25" s="15">
        <f ca="1">OFFSET(BitBrain_results_AsIs!$B$9,0,7*$B25+2)</f>
        <v>957</v>
      </c>
      <c r="AT25" s="15">
        <f ca="1">OFFSET(BitBrain_results_AsIs!$B$9,0,7*$B25+3)</f>
        <v>151</v>
      </c>
      <c r="AU25" s="15">
        <f ca="1">OFFSET(BitBrain_results_AsIs!$B$9,0,7*$B25+4)</f>
        <v>86.372</v>
      </c>
      <c r="AV25" s="15">
        <f ca="1">OFFSET(BitBrain_results_AsIs!$B$9,0,7*$B25+5)</f>
        <v>0</v>
      </c>
      <c r="AW25" s="16">
        <f ca="1">OFFSET(BitBrain_results_AsIs!$B$9,0,7*$B25+6)</f>
        <v>0</v>
      </c>
      <c r="AY25" s="14">
        <f ca="1">OFFSET(BitBrain_results_AsIs!$B$10,0,7*$B25)</f>
        <v>0</v>
      </c>
      <c r="AZ25" s="15">
        <f ca="1">OFFSET(BitBrain_results_AsIs!$B$10,0,7*$B25+1)</f>
        <v>0</v>
      </c>
      <c r="BA25" s="15">
        <f ca="1">OFFSET(BitBrain_results_AsIs!$B$10,0,7*$B25+2)</f>
        <v>834</v>
      </c>
      <c r="BB25" s="15">
        <f ca="1">OFFSET(BitBrain_results_AsIs!$B$10,0,7*$B25+3)</f>
        <v>0</v>
      </c>
      <c r="BC25" s="15">
        <f ca="1">OFFSET(BitBrain_results_AsIs!$B$10,0,7*$B25+4)</f>
        <v>100</v>
      </c>
      <c r="BD25" s="15">
        <f ca="1">OFFSET(BitBrain_results_AsIs!$B$10,0,7*$B25+5)</f>
        <v>0</v>
      </c>
      <c r="BE25" s="16">
        <f ca="1">OFFSET(BitBrain_results_AsIs!$B$10,0,7*$B25+6)</f>
        <v>0</v>
      </c>
      <c r="BG25" s="1">
        <f ca="1">OFFSET(BitBrain_results_AsIs!$B$11,0,7*$B25)</f>
        <v>0</v>
      </c>
      <c r="BH25">
        <f ca="1">OFFSET(BitBrain_results_AsIs!$B$11,0,7*$B25+1)</f>
        <v>0</v>
      </c>
      <c r="BI25">
        <f ca="1">OFFSET(BitBrain_results_AsIs!$B$11,0,7*$B25+2)</f>
        <v>849</v>
      </c>
      <c r="BJ25">
        <f ca="1">OFFSET(BitBrain_results_AsIs!$B$11,0,7*$B25+3)</f>
        <v>1</v>
      </c>
      <c r="BK25">
        <f ca="1">OFFSET(BitBrain_results_AsIs!$B$11,0,7*$B25+4)</f>
        <v>99.882000000000005</v>
      </c>
      <c r="BL25">
        <f ca="1">OFFSET(BitBrain_results_AsIs!$B$11,0,7*$B25+5)</f>
        <v>0</v>
      </c>
      <c r="BM25" s="2">
        <f ca="1">OFFSET(BitBrain_results_AsIs!$B$11,0,7*$B25+6)</f>
        <v>0</v>
      </c>
      <c r="BO25" s="1">
        <f ca="1">OFFSET(BitBrain_results_AsIs!$B$12,0,7*$B25)</f>
        <v>0</v>
      </c>
      <c r="BP25">
        <f ca="1">OFFSET(BitBrain_results_AsIs!$B$12,0,7*$B25+1)</f>
        <v>0</v>
      </c>
      <c r="BQ25">
        <f ca="1">OFFSET(BitBrain_results_AsIs!$B$12,0,7*$B25+2)</f>
        <v>831</v>
      </c>
      <c r="BR25">
        <f ca="1">OFFSET(BitBrain_results_AsIs!$B$12,0,7*$B25+3)</f>
        <v>1</v>
      </c>
      <c r="BS25">
        <f ca="1">OFFSET(BitBrain_results_AsIs!$B$12,0,7*$B25+4)</f>
        <v>99.88</v>
      </c>
      <c r="BT25">
        <f ca="1">OFFSET(BitBrain_results_AsIs!$B$12,0,7*$B25+5)</f>
        <v>0</v>
      </c>
      <c r="BU25" s="2">
        <f ca="1">OFFSET(BitBrain_results_AsIs!$B$12,0,7*$B25+6)</f>
        <v>0</v>
      </c>
      <c r="BW25" s="14">
        <f ca="1">OFFSET(BitBrain_results_AsIs!$B$13,0,7*$B25)</f>
        <v>0</v>
      </c>
      <c r="BX25" s="15">
        <f ca="1">OFFSET(BitBrain_results_AsIs!$B$13,0,7*$B25+1)</f>
        <v>0</v>
      </c>
      <c r="BY25" s="15">
        <f ca="1">OFFSET(BitBrain_results_AsIs!$B$13,0,7*$B25+2)</f>
        <v>876</v>
      </c>
      <c r="BZ25" s="15">
        <f ca="1">OFFSET(BitBrain_results_AsIs!$B$13,0,7*$B25+3)</f>
        <v>0</v>
      </c>
      <c r="CA25" s="15">
        <f ca="1">OFFSET(BitBrain_results_AsIs!$B$13,0,7*$B25+4)</f>
        <v>100</v>
      </c>
      <c r="CB25" s="15">
        <f ca="1">OFFSET(BitBrain_results_AsIs!$B$13,0,7*$B25+5)</f>
        <v>0</v>
      </c>
      <c r="CC25" s="16">
        <f ca="1">OFFSET(BitBrain_results_AsIs!$B$13,0,7*$B25+6)</f>
        <v>0</v>
      </c>
    </row>
    <row r="26" spans="1:81" x14ac:dyDescent="0.25">
      <c r="A26" s="6" t="str">
        <f ca="1">OFFSET(BitBrain_results_AsIs!$B$1,0,7*$B26)</f>
        <v>bin_attn_ae_r_0.0646089474_0.0365322228_5</v>
      </c>
      <c r="B26" s="6">
        <v>23</v>
      </c>
      <c r="C26">
        <f ca="1">OFFSET(BitBrain_results_AsIs!$B$4,0,7*$B26)</f>
        <v>0</v>
      </c>
      <c r="D26">
        <f ca="1">OFFSET(BitBrain_results_AsIs!$B$4,0,7*$B26+1)</f>
        <v>40</v>
      </c>
      <c r="E26">
        <f ca="1">OFFSET(BitBrain_results_AsIs!$B$4,0,7*$B26+2)</f>
        <v>948</v>
      </c>
      <c r="F26">
        <f ca="1">OFFSET(BitBrain_results_AsIs!$B$4,0,7*$B26+3)</f>
        <v>9</v>
      </c>
      <c r="G26">
        <f ca="1">OFFSET(BitBrain_results_AsIs!$B$4,0,7*$B26+4)</f>
        <v>95.084999999999994</v>
      </c>
      <c r="H26">
        <f ca="1">OFFSET(BitBrain_results_AsIs!$B$4,0,7*$B26+5)</f>
        <v>0</v>
      </c>
      <c r="I26" s="2">
        <f ca="1">OFFSET(BitBrain_results_AsIs!$B$4,0,7*$B26+6)</f>
        <v>0</v>
      </c>
      <c r="K26" s="1">
        <f ca="1">OFFSET(BitBrain_results_AsIs!$B$5,0,7*$B26)</f>
        <v>0</v>
      </c>
      <c r="L26">
        <f ca="1">OFFSET(BitBrain_results_AsIs!$B$5,0,7*$B26+1)</f>
        <v>40</v>
      </c>
      <c r="M26">
        <f ca="1">OFFSET(BitBrain_results_AsIs!$B$5,0,7*$B26+2)</f>
        <v>987</v>
      </c>
      <c r="N26">
        <f ca="1">OFFSET(BitBrain_results_AsIs!$B$5,0,7*$B26+3)</f>
        <v>56</v>
      </c>
      <c r="O26">
        <f ca="1">OFFSET(BitBrain_results_AsIs!$B$5,0,7*$B26+4)</f>
        <v>91.135999999999996</v>
      </c>
      <c r="P26">
        <f ca="1">OFFSET(BitBrain_results_AsIs!$B$5,0,7*$B26+5)</f>
        <v>0</v>
      </c>
      <c r="Q26" s="2">
        <f ca="1">OFFSET(BitBrain_results_AsIs!$B$5,0,7*$B26+6)</f>
        <v>0</v>
      </c>
      <c r="S26" s="14">
        <f ca="1">OFFSET(BitBrain_results_AsIs!$B$6,0,7*$B26)</f>
        <v>0</v>
      </c>
      <c r="T26" s="15">
        <f ca="1">OFFSET(BitBrain_results_AsIs!$B$6,0,7*$B26+1)</f>
        <v>40</v>
      </c>
      <c r="U26" s="15">
        <f ca="1">OFFSET(BitBrain_results_AsIs!$B$6,0,7*$B26+2)</f>
        <v>932</v>
      </c>
      <c r="V26" s="15">
        <f ca="1">OFFSET(BitBrain_results_AsIs!$B$6,0,7*$B26+3)</f>
        <v>0</v>
      </c>
      <c r="W26" s="15">
        <f ca="1">OFFSET(BitBrain_results_AsIs!$B$6,0,7*$B26+4)</f>
        <v>95.885000000000005</v>
      </c>
      <c r="X26" s="15">
        <f ca="1">OFFSET(BitBrain_results_AsIs!$B$6,0,7*$B26+5)</f>
        <v>0</v>
      </c>
      <c r="Y26" s="16">
        <f ca="1">OFFSET(BitBrain_results_AsIs!$B$6,0,7*$B26+6)</f>
        <v>0</v>
      </c>
      <c r="AA26" s="1">
        <f ca="1">OFFSET(BitBrain_results_AsIs!$B$7,0,7*$B26)</f>
        <v>0</v>
      </c>
      <c r="AB26">
        <f ca="1">OFFSET(BitBrain_results_AsIs!$B$7,0,7*$B26+1)</f>
        <v>10</v>
      </c>
      <c r="AC26">
        <f ca="1">OFFSET(BitBrain_results_AsIs!$B$7,0,7*$B26+2)</f>
        <v>942</v>
      </c>
      <c r="AD26">
        <f ca="1">OFFSET(BitBrain_results_AsIs!$B$7,0,7*$B26+3)</f>
        <v>0</v>
      </c>
      <c r="AE26">
        <f ca="1">OFFSET(BitBrain_results_AsIs!$B$7,0,7*$B26+4)</f>
        <v>98.95</v>
      </c>
      <c r="AF26">
        <f ca="1">OFFSET(BitBrain_results_AsIs!$B$7,0,7*$B26+5)</f>
        <v>0</v>
      </c>
      <c r="AG26" s="2">
        <f ca="1">OFFSET(BitBrain_results_AsIs!$B$7,0,7*$B26+6)</f>
        <v>0</v>
      </c>
      <c r="AI26" s="1">
        <f ca="1">OFFSET(BitBrain_results_AsIs!$B$8,0,7*$B26)</f>
        <v>0</v>
      </c>
      <c r="AJ26">
        <f ca="1">OFFSET(BitBrain_results_AsIs!$B$8,0,7*$B26+1)</f>
        <v>13</v>
      </c>
      <c r="AK26">
        <f ca="1">OFFSET(BitBrain_results_AsIs!$B$8,0,7*$B26+2)</f>
        <v>820</v>
      </c>
      <c r="AL26">
        <f ca="1">OFFSET(BitBrain_results_AsIs!$B$8,0,7*$B26+3)</f>
        <v>26</v>
      </c>
      <c r="AM26">
        <f ca="1">OFFSET(BitBrain_results_AsIs!$B$8,0,7*$B26+4)</f>
        <v>95.46</v>
      </c>
      <c r="AN26">
        <f ca="1">OFFSET(BitBrain_results_AsIs!$B$8,0,7*$B26+5)</f>
        <v>0</v>
      </c>
      <c r="AO26" s="2">
        <f ca="1">OFFSET(BitBrain_results_AsIs!$B$8,0,7*$B26+6)</f>
        <v>0</v>
      </c>
      <c r="AQ26" s="14">
        <f ca="1">OFFSET(BitBrain_results_AsIs!$B$9,0,7*$B26)</f>
        <v>5</v>
      </c>
      <c r="AR26" s="15">
        <f ca="1">OFFSET(BitBrain_results_AsIs!$B$9,0,7*$B26+1)</f>
        <v>45</v>
      </c>
      <c r="AS26" s="15">
        <f ca="1">OFFSET(BitBrain_results_AsIs!$B$9,0,7*$B26+2)</f>
        <v>912</v>
      </c>
      <c r="AT26" s="15">
        <f ca="1">OFFSET(BitBrain_results_AsIs!$B$9,0,7*$B26+3)</f>
        <v>146</v>
      </c>
      <c r="AU26" s="15">
        <f ca="1">OFFSET(BitBrain_results_AsIs!$B$9,0,7*$B26+4)</f>
        <v>82.762</v>
      </c>
      <c r="AV26" s="15">
        <f ca="1">OFFSET(BitBrain_results_AsIs!$B$9,0,7*$B26+5)</f>
        <v>10</v>
      </c>
      <c r="AW26" s="16">
        <f ca="1">OFFSET(BitBrain_results_AsIs!$B$9,0,7*$B26+6)</f>
        <v>3.3109999999999999</v>
      </c>
      <c r="AY26" s="14">
        <f ca="1">OFFSET(BitBrain_results_AsIs!$B$10,0,7*$B26)</f>
        <v>0</v>
      </c>
      <c r="AZ26" s="15">
        <f ca="1">OFFSET(BitBrain_results_AsIs!$B$10,0,7*$B26+1)</f>
        <v>30</v>
      </c>
      <c r="BA26" s="15">
        <f ca="1">OFFSET(BitBrain_results_AsIs!$B$10,0,7*$B26+2)</f>
        <v>804</v>
      </c>
      <c r="BB26" s="15">
        <f ca="1">OFFSET(BitBrain_results_AsIs!$B$10,0,7*$B26+3)</f>
        <v>0</v>
      </c>
      <c r="BC26" s="15">
        <f ca="1">OFFSET(BitBrain_results_AsIs!$B$10,0,7*$B26+4)</f>
        <v>96.403000000000006</v>
      </c>
      <c r="BD26" s="15">
        <f ca="1">OFFSET(BitBrain_results_AsIs!$B$10,0,7*$B26+5)</f>
        <v>0</v>
      </c>
      <c r="BE26" s="16">
        <f ca="1">OFFSET(BitBrain_results_AsIs!$B$10,0,7*$B26+6)</f>
        <v>0</v>
      </c>
      <c r="BG26" s="1">
        <f ca="1">OFFSET(BitBrain_results_AsIs!$B$11,0,7*$B26)</f>
        <v>0</v>
      </c>
      <c r="BH26">
        <f ca="1">OFFSET(BitBrain_results_AsIs!$B$11,0,7*$B26+1)</f>
        <v>10</v>
      </c>
      <c r="BI26">
        <f ca="1">OFFSET(BitBrain_results_AsIs!$B$11,0,7*$B26+2)</f>
        <v>839</v>
      </c>
      <c r="BJ26">
        <f ca="1">OFFSET(BitBrain_results_AsIs!$B$11,0,7*$B26+3)</f>
        <v>1</v>
      </c>
      <c r="BK26">
        <f ca="1">OFFSET(BitBrain_results_AsIs!$B$11,0,7*$B26+4)</f>
        <v>98.706000000000003</v>
      </c>
      <c r="BL26">
        <f ca="1">OFFSET(BitBrain_results_AsIs!$B$11,0,7*$B26+5)</f>
        <v>0</v>
      </c>
      <c r="BM26" s="2">
        <f ca="1">OFFSET(BitBrain_results_AsIs!$B$11,0,7*$B26+6)</f>
        <v>0</v>
      </c>
      <c r="BO26" s="1">
        <f ca="1">OFFSET(BitBrain_results_AsIs!$B$12,0,7*$B26)</f>
        <v>0</v>
      </c>
      <c r="BP26">
        <f ca="1">OFFSET(BitBrain_results_AsIs!$B$12,0,7*$B26+1)</f>
        <v>0</v>
      </c>
      <c r="BQ26">
        <f ca="1">OFFSET(BitBrain_results_AsIs!$B$12,0,7*$B26+2)</f>
        <v>831</v>
      </c>
      <c r="BR26">
        <f ca="1">OFFSET(BitBrain_results_AsIs!$B$12,0,7*$B26+3)</f>
        <v>1</v>
      </c>
      <c r="BS26">
        <f ca="1">OFFSET(BitBrain_results_AsIs!$B$12,0,7*$B26+4)</f>
        <v>99.88</v>
      </c>
      <c r="BT26">
        <f ca="1">OFFSET(BitBrain_results_AsIs!$B$12,0,7*$B26+5)</f>
        <v>0</v>
      </c>
      <c r="BU26" s="2">
        <f ca="1">OFFSET(BitBrain_results_AsIs!$B$12,0,7*$B26+6)</f>
        <v>0</v>
      </c>
      <c r="BW26" s="14">
        <f ca="1">OFFSET(BitBrain_results_AsIs!$B$13,0,7*$B26)</f>
        <v>0</v>
      </c>
      <c r="BX26" s="15">
        <f ca="1">OFFSET(BitBrain_results_AsIs!$B$13,0,7*$B26+1)</f>
        <v>17</v>
      </c>
      <c r="BY26" s="15">
        <f ca="1">OFFSET(BitBrain_results_AsIs!$B$13,0,7*$B26+2)</f>
        <v>859</v>
      </c>
      <c r="BZ26" s="15">
        <f ca="1">OFFSET(BitBrain_results_AsIs!$B$13,0,7*$B26+3)</f>
        <v>0</v>
      </c>
      <c r="CA26" s="15">
        <f ca="1">OFFSET(BitBrain_results_AsIs!$B$13,0,7*$B26+4)</f>
        <v>98.058999999999997</v>
      </c>
      <c r="CB26" s="15">
        <f ca="1">OFFSET(BitBrain_results_AsIs!$B$13,0,7*$B26+5)</f>
        <v>0</v>
      </c>
      <c r="CC26" s="16">
        <f ca="1">OFFSET(BitBrain_results_AsIs!$B$13,0,7*$B26+6)</f>
        <v>0</v>
      </c>
    </row>
    <row r="27" spans="1:81" x14ac:dyDescent="0.25">
      <c r="A27" s="6" t="str">
        <f ca="1">OFFSET(BitBrain_results_AsIs!$B$1,0,7*$B27)</f>
        <v>bin_kl_1.0_1.0_5_t</v>
      </c>
      <c r="B27" s="6">
        <v>24</v>
      </c>
      <c r="C27">
        <f ca="1">OFFSET(BitBrain_results_AsIs!$B$4,0,7*$B27)</f>
        <v>0</v>
      </c>
      <c r="D27">
        <f ca="1">OFFSET(BitBrain_results_AsIs!$B$4,0,7*$B27+1)</f>
        <v>0</v>
      </c>
      <c r="E27">
        <f ca="1">OFFSET(BitBrain_results_AsIs!$B$4,0,7*$B27+2)</f>
        <v>988</v>
      </c>
      <c r="F27">
        <f ca="1">OFFSET(BitBrain_results_AsIs!$B$4,0,7*$B27+3)</f>
        <v>9</v>
      </c>
      <c r="G27">
        <f ca="1">OFFSET(BitBrain_results_AsIs!$B$4,0,7*$B27+4)</f>
        <v>99.096999999999994</v>
      </c>
      <c r="H27">
        <f ca="1">OFFSET(BitBrain_results_AsIs!$B$4,0,7*$B27+5)</f>
        <v>0</v>
      </c>
      <c r="I27" s="2">
        <f ca="1">OFFSET(BitBrain_results_AsIs!$B$4,0,7*$B27+6)</f>
        <v>0</v>
      </c>
      <c r="K27" s="1">
        <f ca="1">OFFSET(BitBrain_results_AsIs!$B$5,0,7*$B27)</f>
        <v>0</v>
      </c>
      <c r="L27">
        <f ca="1">OFFSET(BitBrain_results_AsIs!$B$5,0,7*$B27+1)</f>
        <v>0</v>
      </c>
      <c r="M27">
        <f ca="1">OFFSET(BitBrain_results_AsIs!$B$5,0,7*$B27+2)</f>
        <v>1027</v>
      </c>
      <c r="N27">
        <f ca="1">OFFSET(BitBrain_results_AsIs!$B$5,0,7*$B27+3)</f>
        <v>56</v>
      </c>
      <c r="O27">
        <f ca="1">OFFSET(BitBrain_results_AsIs!$B$5,0,7*$B27+4)</f>
        <v>94.828999999999994</v>
      </c>
      <c r="P27">
        <f ca="1">OFFSET(BitBrain_results_AsIs!$B$5,0,7*$B27+5)</f>
        <v>0</v>
      </c>
      <c r="Q27" s="2">
        <f ca="1">OFFSET(BitBrain_results_AsIs!$B$5,0,7*$B27+6)</f>
        <v>0</v>
      </c>
      <c r="S27" s="14">
        <f ca="1">OFFSET(BitBrain_results_AsIs!$B$6,0,7*$B27)</f>
        <v>0</v>
      </c>
      <c r="T27" s="15">
        <f ca="1">OFFSET(BitBrain_results_AsIs!$B$6,0,7*$B27+1)</f>
        <v>0</v>
      </c>
      <c r="U27" s="15">
        <f ca="1">OFFSET(BitBrain_results_AsIs!$B$6,0,7*$B27+2)</f>
        <v>972</v>
      </c>
      <c r="V27" s="15">
        <f ca="1">OFFSET(BitBrain_results_AsIs!$B$6,0,7*$B27+3)</f>
        <v>0</v>
      </c>
      <c r="W27" s="15">
        <f ca="1">OFFSET(BitBrain_results_AsIs!$B$6,0,7*$B27+4)</f>
        <v>100</v>
      </c>
      <c r="X27" s="15">
        <f ca="1">OFFSET(BitBrain_results_AsIs!$B$6,0,7*$B27+5)</f>
        <v>0</v>
      </c>
      <c r="Y27" s="16">
        <f ca="1">OFFSET(BitBrain_results_AsIs!$B$6,0,7*$B27+6)</f>
        <v>0</v>
      </c>
      <c r="AA27" s="1">
        <f ca="1">OFFSET(BitBrain_results_AsIs!$B$7,0,7*$B27)</f>
        <v>0</v>
      </c>
      <c r="AB27">
        <f ca="1">OFFSET(BitBrain_results_AsIs!$B$7,0,7*$B27+1)</f>
        <v>0</v>
      </c>
      <c r="AC27">
        <f ca="1">OFFSET(BitBrain_results_AsIs!$B$7,0,7*$B27+2)</f>
        <v>952</v>
      </c>
      <c r="AD27">
        <f ca="1">OFFSET(BitBrain_results_AsIs!$B$7,0,7*$B27+3)</f>
        <v>0</v>
      </c>
      <c r="AE27">
        <f ca="1">OFFSET(BitBrain_results_AsIs!$B$7,0,7*$B27+4)</f>
        <v>100</v>
      </c>
      <c r="AF27">
        <f ca="1">OFFSET(BitBrain_results_AsIs!$B$7,0,7*$B27+5)</f>
        <v>0</v>
      </c>
      <c r="AG27" s="2">
        <f ca="1">OFFSET(BitBrain_results_AsIs!$B$7,0,7*$B27+6)</f>
        <v>0</v>
      </c>
      <c r="AI27" s="1">
        <f ca="1">OFFSET(BitBrain_results_AsIs!$B$8,0,7*$B27)</f>
        <v>0</v>
      </c>
      <c r="AJ27">
        <f ca="1">OFFSET(BitBrain_results_AsIs!$B$8,0,7*$B27+1)</f>
        <v>0</v>
      </c>
      <c r="AK27">
        <f ca="1">OFFSET(BitBrain_results_AsIs!$B$8,0,7*$B27+2)</f>
        <v>833</v>
      </c>
      <c r="AL27">
        <f ca="1">OFFSET(BitBrain_results_AsIs!$B$8,0,7*$B27+3)</f>
        <v>26</v>
      </c>
      <c r="AM27">
        <f ca="1">OFFSET(BitBrain_results_AsIs!$B$8,0,7*$B27+4)</f>
        <v>96.972999999999999</v>
      </c>
      <c r="AN27">
        <f ca="1">OFFSET(BitBrain_results_AsIs!$B$8,0,7*$B27+5)</f>
        <v>0</v>
      </c>
      <c r="AO27" s="2">
        <f ca="1">OFFSET(BitBrain_results_AsIs!$B$8,0,7*$B27+6)</f>
        <v>0</v>
      </c>
      <c r="AQ27" s="14">
        <f ca="1">OFFSET(BitBrain_results_AsIs!$B$9,0,7*$B27)</f>
        <v>0</v>
      </c>
      <c r="AR27" s="15">
        <f ca="1">OFFSET(BitBrain_results_AsIs!$B$9,0,7*$B27+1)</f>
        <v>0</v>
      </c>
      <c r="AS27" s="15">
        <f ca="1">OFFSET(BitBrain_results_AsIs!$B$9,0,7*$B27+2)</f>
        <v>957</v>
      </c>
      <c r="AT27" s="15">
        <f ca="1">OFFSET(BitBrain_results_AsIs!$B$9,0,7*$B27+3)</f>
        <v>151</v>
      </c>
      <c r="AU27" s="15">
        <f ca="1">OFFSET(BitBrain_results_AsIs!$B$9,0,7*$B27+4)</f>
        <v>86.372</v>
      </c>
      <c r="AV27" s="15">
        <f ca="1">OFFSET(BitBrain_results_AsIs!$B$9,0,7*$B27+5)</f>
        <v>0</v>
      </c>
      <c r="AW27" s="16">
        <f ca="1">OFFSET(BitBrain_results_AsIs!$B$9,0,7*$B27+6)</f>
        <v>0</v>
      </c>
      <c r="AY27" s="14">
        <f ca="1">OFFSET(BitBrain_results_AsIs!$B$10,0,7*$B27)</f>
        <v>0</v>
      </c>
      <c r="AZ27" s="15">
        <f ca="1">OFFSET(BitBrain_results_AsIs!$B$10,0,7*$B27+1)</f>
        <v>0</v>
      </c>
      <c r="BA27" s="15">
        <f ca="1">OFFSET(BitBrain_results_AsIs!$B$10,0,7*$B27+2)</f>
        <v>834</v>
      </c>
      <c r="BB27" s="15">
        <f ca="1">OFFSET(BitBrain_results_AsIs!$B$10,0,7*$B27+3)</f>
        <v>0</v>
      </c>
      <c r="BC27" s="15">
        <f ca="1">OFFSET(BitBrain_results_AsIs!$B$10,0,7*$B27+4)</f>
        <v>100</v>
      </c>
      <c r="BD27" s="15">
        <f ca="1">OFFSET(BitBrain_results_AsIs!$B$10,0,7*$B27+5)</f>
        <v>0</v>
      </c>
      <c r="BE27" s="16">
        <f ca="1">OFFSET(BitBrain_results_AsIs!$B$10,0,7*$B27+6)</f>
        <v>0</v>
      </c>
      <c r="BG27" s="1">
        <f ca="1">OFFSET(BitBrain_results_AsIs!$B$11,0,7*$B27)</f>
        <v>0</v>
      </c>
      <c r="BH27">
        <f ca="1">OFFSET(BitBrain_results_AsIs!$B$11,0,7*$B27+1)</f>
        <v>0</v>
      </c>
      <c r="BI27">
        <f ca="1">OFFSET(BitBrain_results_AsIs!$B$11,0,7*$B27+2)</f>
        <v>849</v>
      </c>
      <c r="BJ27">
        <f ca="1">OFFSET(BitBrain_results_AsIs!$B$11,0,7*$B27+3)</f>
        <v>1</v>
      </c>
      <c r="BK27">
        <f ca="1">OFFSET(BitBrain_results_AsIs!$B$11,0,7*$B27+4)</f>
        <v>99.882000000000005</v>
      </c>
      <c r="BL27">
        <f ca="1">OFFSET(BitBrain_results_AsIs!$B$11,0,7*$B27+5)</f>
        <v>0</v>
      </c>
      <c r="BM27" s="2">
        <f ca="1">OFFSET(BitBrain_results_AsIs!$B$11,0,7*$B27+6)</f>
        <v>0</v>
      </c>
      <c r="BO27" s="1">
        <f ca="1">OFFSET(BitBrain_results_AsIs!$B$12,0,7*$B27)</f>
        <v>0</v>
      </c>
      <c r="BP27">
        <f ca="1">OFFSET(BitBrain_results_AsIs!$B$12,0,7*$B27+1)</f>
        <v>0</v>
      </c>
      <c r="BQ27">
        <f ca="1">OFFSET(BitBrain_results_AsIs!$B$12,0,7*$B27+2)</f>
        <v>831</v>
      </c>
      <c r="BR27">
        <f ca="1">OFFSET(BitBrain_results_AsIs!$B$12,0,7*$B27+3)</f>
        <v>1</v>
      </c>
      <c r="BS27">
        <f ca="1">OFFSET(BitBrain_results_AsIs!$B$12,0,7*$B27+4)</f>
        <v>99.88</v>
      </c>
      <c r="BT27">
        <f ca="1">OFFSET(BitBrain_results_AsIs!$B$12,0,7*$B27+5)</f>
        <v>0</v>
      </c>
      <c r="BU27" s="2">
        <f ca="1">OFFSET(BitBrain_results_AsIs!$B$12,0,7*$B27+6)</f>
        <v>0</v>
      </c>
      <c r="BW27" s="14">
        <f ca="1">OFFSET(BitBrain_results_AsIs!$B$13,0,7*$B27)</f>
        <v>0</v>
      </c>
      <c r="BX27" s="15">
        <f ca="1">OFFSET(BitBrain_results_AsIs!$B$13,0,7*$B27+1)</f>
        <v>0</v>
      </c>
      <c r="BY27" s="15">
        <f ca="1">OFFSET(BitBrain_results_AsIs!$B$13,0,7*$B27+2)</f>
        <v>876</v>
      </c>
      <c r="BZ27" s="15">
        <f ca="1">OFFSET(BitBrain_results_AsIs!$B$13,0,7*$B27+3)</f>
        <v>0</v>
      </c>
      <c r="CA27" s="15">
        <f ca="1">OFFSET(BitBrain_results_AsIs!$B$13,0,7*$B27+4)</f>
        <v>100</v>
      </c>
      <c r="CB27" s="15">
        <f ca="1">OFFSET(BitBrain_results_AsIs!$B$13,0,7*$B27+5)</f>
        <v>0</v>
      </c>
      <c r="CC27" s="16">
        <f ca="1">OFFSET(BitBrain_results_AsIs!$B$13,0,7*$B27+6)</f>
        <v>0</v>
      </c>
    </row>
    <row r="28" spans="1:81" x14ac:dyDescent="0.25">
      <c r="A28" s="6" t="str">
        <f ca="1">OFFSET(BitBrain_results_AsIs!$B$1,0,7*$B28)</f>
        <v>bin_conv_lstm_ae_0.1242134049_0.0519020283_10</v>
      </c>
      <c r="B28" s="6">
        <v>25</v>
      </c>
      <c r="C28">
        <f ca="1">OFFSET(BitBrain_results_AsIs!$B$4,0,7*$B28)</f>
        <v>9</v>
      </c>
      <c r="D28">
        <f ca="1">OFFSET(BitBrain_results_AsIs!$B$4,0,7*$B28+1)</f>
        <v>168</v>
      </c>
      <c r="E28">
        <f ca="1">OFFSET(BitBrain_results_AsIs!$B$4,0,7*$B28+2)</f>
        <v>820</v>
      </c>
      <c r="F28">
        <f ca="1">OFFSET(BitBrain_results_AsIs!$B$4,0,7*$B28+3)</f>
        <v>0</v>
      </c>
      <c r="G28">
        <f ca="1">OFFSET(BitBrain_results_AsIs!$B$4,0,7*$B28+4)</f>
        <v>83.149000000000001</v>
      </c>
      <c r="H28">
        <f ca="1">OFFSET(BitBrain_results_AsIs!$B$4,0,7*$B28+5)</f>
        <v>5.085</v>
      </c>
      <c r="I28" s="2">
        <f ca="1">OFFSET(BitBrain_results_AsIs!$B$4,0,7*$B28+6)</f>
        <v>100</v>
      </c>
      <c r="K28" s="1">
        <f ca="1">OFFSET(BitBrain_results_AsIs!$B$5,0,7*$B28)</f>
        <v>0</v>
      </c>
      <c r="L28">
        <f ca="1">OFFSET(BitBrain_results_AsIs!$B$5,0,7*$B28+1)</f>
        <v>260</v>
      </c>
      <c r="M28">
        <f ca="1">OFFSET(BitBrain_results_AsIs!$B$5,0,7*$B28+2)</f>
        <v>767</v>
      </c>
      <c r="N28">
        <f ca="1">OFFSET(BitBrain_results_AsIs!$B$5,0,7*$B28+3)</f>
        <v>56</v>
      </c>
      <c r="O28">
        <f ca="1">OFFSET(BitBrain_results_AsIs!$B$5,0,7*$B28+4)</f>
        <v>70.822000000000003</v>
      </c>
      <c r="P28">
        <f ca="1">OFFSET(BitBrain_results_AsIs!$B$5,0,7*$B28+5)</f>
        <v>0</v>
      </c>
      <c r="Q28" s="2">
        <f ca="1">OFFSET(BitBrain_results_AsIs!$B$5,0,7*$B28+6)</f>
        <v>0</v>
      </c>
      <c r="S28" s="14">
        <f ca="1">OFFSET(BitBrain_results_AsIs!$B$6,0,7*$B28)</f>
        <v>0</v>
      </c>
      <c r="T28" s="15">
        <f ca="1">OFFSET(BitBrain_results_AsIs!$B$6,0,7*$B28+1)</f>
        <v>140</v>
      </c>
      <c r="U28" s="15">
        <f ca="1">OFFSET(BitBrain_results_AsIs!$B$6,0,7*$B28+2)</f>
        <v>832</v>
      </c>
      <c r="V28" s="15">
        <f ca="1">OFFSET(BitBrain_results_AsIs!$B$6,0,7*$B28+3)</f>
        <v>0</v>
      </c>
      <c r="W28" s="15">
        <f ca="1">OFFSET(BitBrain_results_AsIs!$B$6,0,7*$B28+4)</f>
        <v>85.596999999999994</v>
      </c>
      <c r="X28" s="15">
        <f ca="1">OFFSET(BitBrain_results_AsIs!$B$6,0,7*$B28+5)</f>
        <v>0</v>
      </c>
      <c r="Y28" s="16">
        <f ca="1">OFFSET(BitBrain_results_AsIs!$B$6,0,7*$B28+6)</f>
        <v>0</v>
      </c>
      <c r="AA28" s="1">
        <f ca="1">OFFSET(BitBrain_results_AsIs!$B$7,0,7*$B28)</f>
        <v>0</v>
      </c>
      <c r="AB28">
        <f ca="1">OFFSET(BitBrain_results_AsIs!$B$7,0,7*$B28+1)</f>
        <v>169</v>
      </c>
      <c r="AC28">
        <f ca="1">OFFSET(BitBrain_results_AsIs!$B$7,0,7*$B28+2)</f>
        <v>783</v>
      </c>
      <c r="AD28">
        <f ca="1">OFFSET(BitBrain_results_AsIs!$B$7,0,7*$B28+3)</f>
        <v>0</v>
      </c>
      <c r="AE28">
        <f ca="1">OFFSET(BitBrain_results_AsIs!$B$7,0,7*$B28+4)</f>
        <v>82.248000000000005</v>
      </c>
      <c r="AF28">
        <f ca="1">OFFSET(BitBrain_results_AsIs!$B$7,0,7*$B28+5)</f>
        <v>0</v>
      </c>
      <c r="AG28" s="2">
        <f ca="1">OFFSET(BitBrain_results_AsIs!$B$7,0,7*$B28+6)</f>
        <v>0</v>
      </c>
      <c r="AI28" s="1">
        <f ca="1">OFFSET(BitBrain_results_AsIs!$B$8,0,7*$B28)</f>
        <v>0</v>
      </c>
      <c r="AJ28">
        <f ca="1">OFFSET(BitBrain_results_AsIs!$B$8,0,7*$B28+1)</f>
        <v>140</v>
      </c>
      <c r="AK28">
        <f ca="1">OFFSET(BitBrain_results_AsIs!$B$8,0,7*$B28+2)</f>
        <v>693</v>
      </c>
      <c r="AL28">
        <f ca="1">OFFSET(BitBrain_results_AsIs!$B$8,0,7*$B28+3)</f>
        <v>26</v>
      </c>
      <c r="AM28">
        <f ca="1">OFFSET(BitBrain_results_AsIs!$B$8,0,7*$B28+4)</f>
        <v>80.674999999999997</v>
      </c>
      <c r="AN28">
        <f ca="1">OFFSET(BitBrain_results_AsIs!$B$8,0,7*$B28+5)</f>
        <v>0</v>
      </c>
      <c r="AO28" s="2">
        <f ca="1">OFFSET(BitBrain_results_AsIs!$B$8,0,7*$B28+6)</f>
        <v>0</v>
      </c>
      <c r="AQ28" s="14">
        <f ca="1">OFFSET(BitBrain_results_AsIs!$B$9,0,7*$B28)</f>
        <v>2</v>
      </c>
      <c r="AR28" s="15">
        <f ca="1">OFFSET(BitBrain_results_AsIs!$B$9,0,7*$B28+1)</f>
        <v>212</v>
      </c>
      <c r="AS28" s="15">
        <f ca="1">OFFSET(BitBrain_results_AsIs!$B$9,0,7*$B28+2)</f>
        <v>745</v>
      </c>
      <c r="AT28" s="15">
        <f ca="1">OFFSET(BitBrain_results_AsIs!$B$9,0,7*$B28+3)</f>
        <v>149</v>
      </c>
      <c r="AU28" s="15">
        <f ca="1">OFFSET(BitBrain_results_AsIs!$B$9,0,7*$B28+4)</f>
        <v>67.418999999999997</v>
      </c>
      <c r="AV28" s="15">
        <f ca="1">OFFSET(BitBrain_results_AsIs!$B$9,0,7*$B28+5)</f>
        <v>0.93500000000000005</v>
      </c>
      <c r="AW28" s="16">
        <f ca="1">OFFSET(BitBrain_results_AsIs!$B$9,0,7*$B28+6)</f>
        <v>1.325</v>
      </c>
      <c r="AY28" s="14">
        <f ca="1">OFFSET(BitBrain_results_AsIs!$B$10,0,7*$B28)</f>
        <v>0</v>
      </c>
      <c r="AZ28" s="15">
        <f ca="1">OFFSET(BitBrain_results_AsIs!$B$10,0,7*$B28+1)</f>
        <v>80</v>
      </c>
      <c r="BA28" s="15">
        <f ca="1">OFFSET(BitBrain_results_AsIs!$B$10,0,7*$B28+2)</f>
        <v>754</v>
      </c>
      <c r="BB28" s="15">
        <f ca="1">OFFSET(BitBrain_results_AsIs!$B$10,0,7*$B28+3)</f>
        <v>0</v>
      </c>
      <c r="BC28" s="15">
        <f ca="1">OFFSET(BitBrain_results_AsIs!$B$10,0,7*$B28+4)</f>
        <v>90.408000000000001</v>
      </c>
      <c r="BD28" s="15">
        <f ca="1">OFFSET(BitBrain_results_AsIs!$B$10,0,7*$B28+5)</f>
        <v>0</v>
      </c>
      <c r="BE28" s="16">
        <f ca="1">OFFSET(BitBrain_results_AsIs!$B$10,0,7*$B28+6)</f>
        <v>0</v>
      </c>
      <c r="BG28" s="1">
        <f ca="1">OFFSET(BitBrain_results_AsIs!$B$11,0,7*$B28)</f>
        <v>0</v>
      </c>
      <c r="BH28">
        <f ca="1">OFFSET(BitBrain_results_AsIs!$B$11,0,7*$B28+1)</f>
        <v>80</v>
      </c>
      <c r="BI28">
        <f ca="1">OFFSET(BitBrain_results_AsIs!$B$11,0,7*$B28+2)</f>
        <v>769</v>
      </c>
      <c r="BJ28">
        <f ca="1">OFFSET(BitBrain_results_AsIs!$B$11,0,7*$B28+3)</f>
        <v>1</v>
      </c>
      <c r="BK28">
        <f ca="1">OFFSET(BitBrain_results_AsIs!$B$11,0,7*$B28+4)</f>
        <v>90.471000000000004</v>
      </c>
      <c r="BL28">
        <f ca="1">OFFSET(BitBrain_results_AsIs!$B$11,0,7*$B28+5)</f>
        <v>0</v>
      </c>
      <c r="BM28" s="2">
        <f ca="1">OFFSET(BitBrain_results_AsIs!$B$11,0,7*$B28+6)</f>
        <v>0</v>
      </c>
      <c r="BO28" s="1">
        <f ca="1">OFFSET(BitBrain_results_AsIs!$B$12,0,7*$B28)</f>
        <v>0</v>
      </c>
      <c r="BP28">
        <f ca="1">OFFSET(BitBrain_results_AsIs!$B$12,0,7*$B28+1)</f>
        <v>120</v>
      </c>
      <c r="BQ28">
        <f ca="1">OFFSET(BitBrain_results_AsIs!$B$12,0,7*$B28+2)</f>
        <v>711</v>
      </c>
      <c r="BR28">
        <f ca="1">OFFSET(BitBrain_results_AsIs!$B$12,0,7*$B28+3)</f>
        <v>1</v>
      </c>
      <c r="BS28">
        <f ca="1">OFFSET(BitBrain_results_AsIs!$B$12,0,7*$B28+4)</f>
        <v>85.456999999999994</v>
      </c>
      <c r="BT28">
        <f ca="1">OFFSET(BitBrain_results_AsIs!$B$12,0,7*$B28+5)</f>
        <v>0</v>
      </c>
      <c r="BU28" s="2">
        <f ca="1">OFFSET(BitBrain_results_AsIs!$B$12,0,7*$B28+6)</f>
        <v>0</v>
      </c>
      <c r="BW28" s="14">
        <f ca="1">OFFSET(BitBrain_results_AsIs!$B$13,0,7*$B28)</f>
        <v>0</v>
      </c>
      <c r="BX28" s="15">
        <f ca="1">OFFSET(BitBrain_results_AsIs!$B$13,0,7*$B28+1)</f>
        <v>240</v>
      </c>
      <c r="BY28" s="15">
        <f ca="1">OFFSET(BitBrain_results_AsIs!$B$13,0,7*$B28+2)</f>
        <v>636</v>
      </c>
      <c r="BZ28" s="15">
        <f ca="1">OFFSET(BitBrain_results_AsIs!$B$13,0,7*$B28+3)</f>
        <v>0</v>
      </c>
      <c r="CA28" s="15">
        <f ca="1">OFFSET(BitBrain_results_AsIs!$B$13,0,7*$B28+4)</f>
        <v>72.602999999999994</v>
      </c>
      <c r="CB28" s="15">
        <f ca="1">OFFSET(BitBrain_results_AsIs!$B$13,0,7*$B28+5)</f>
        <v>0</v>
      </c>
      <c r="CC28" s="16">
        <f ca="1">OFFSET(BitBrain_results_AsIs!$B$13,0,7*$B28+6)</f>
        <v>0</v>
      </c>
    </row>
    <row r="29" spans="1:81" x14ac:dyDescent="0.25">
      <c r="A29" s="6" t="str">
        <f ca="1">OFFSET(BitBrain_results_AsIs!$B$1,0,7*$B29)</f>
        <v>bin_page_hinkley_0.5442708333_0.2249738162_5</v>
      </c>
      <c r="B29" s="6">
        <v>26</v>
      </c>
      <c r="C29">
        <f ca="1">OFFSET(BitBrain_results_AsIs!$B$4,0,7*$B29)</f>
        <v>0</v>
      </c>
      <c r="D29">
        <f ca="1">OFFSET(BitBrain_results_AsIs!$B$4,0,7*$B29+1)</f>
        <v>0</v>
      </c>
      <c r="E29">
        <f ca="1">OFFSET(BitBrain_results_AsIs!$B$4,0,7*$B29+2)</f>
        <v>988</v>
      </c>
      <c r="F29">
        <f ca="1">OFFSET(BitBrain_results_AsIs!$B$4,0,7*$B29+3)</f>
        <v>9</v>
      </c>
      <c r="G29">
        <f ca="1">OFFSET(BitBrain_results_AsIs!$B$4,0,7*$B29+4)</f>
        <v>99.096999999999994</v>
      </c>
      <c r="H29">
        <f ca="1">OFFSET(BitBrain_results_AsIs!$B$4,0,7*$B29+5)</f>
        <v>0</v>
      </c>
      <c r="I29" s="2">
        <f ca="1">OFFSET(BitBrain_results_AsIs!$B$4,0,7*$B29+6)</f>
        <v>0</v>
      </c>
      <c r="K29" s="1">
        <f ca="1">OFFSET(BitBrain_results_AsIs!$B$5,0,7*$B29)</f>
        <v>0</v>
      </c>
      <c r="L29">
        <f ca="1">OFFSET(BitBrain_results_AsIs!$B$5,0,7*$B29+1)</f>
        <v>0</v>
      </c>
      <c r="M29">
        <f ca="1">OFFSET(BitBrain_results_AsIs!$B$5,0,7*$B29+2)</f>
        <v>1027</v>
      </c>
      <c r="N29">
        <f ca="1">OFFSET(BitBrain_results_AsIs!$B$5,0,7*$B29+3)</f>
        <v>56</v>
      </c>
      <c r="O29">
        <f ca="1">OFFSET(BitBrain_results_AsIs!$B$5,0,7*$B29+4)</f>
        <v>94.828999999999994</v>
      </c>
      <c r="P29">
        <f ca="1">OFFSET(BitBrain_results_AsIs!$B$5,0,7*$B29+5)</f>
        <v>0</v>
      </c>
      <c r="Q29" s="2">
        <f ca="1">OFFSET(BitBrain_results_AsIs!$B$5,0,7*$B29+6)</f>
        <v>0</v>
      </c>
      <c r="S29" s="14">
        <f ca="1">OFFSET(BitBrain_results_AsIs!$B$6,0,7*$B29)</f>
        <v>0</v>
      </c>
      <c r="T29" s="15">
        <f ca="1">OFFSET(BitBrain_results_AsIs!$B$6,0,7*$B29+1)</f>
        <v>0</v>
      </c>
      <c r="U29" s="15">
        <f ca="1">OFFSET(BitBrain_results_AsIs!$B$6,0,7*$B29+2)</f>
        <v>972</v>
      </c>
      <c r="V29" s="15">
        <f ca="1">OFFSET(BitBrain_results_AsIs!$B$6,0,7*$B29+3)</f>
        <v>0</v>
      </c>
      <c r="W29" s="15">
        <f ca="1">OFFSET(BitBrain_results_AsIs!$B$6,0,7*$B29+4)</f>
        <v>100</v>
      </c>
      <c r="X29" s="15">
        <f ca="1">OFFSET(BitBrain_results_AsIs!$B$6,0,7*$B29+5)</f>
        <v>0</v>
      </c>
      <c r="Y29" s="16">
        <f ca="1">OFFSET(BitBrain_results_AsIs!$B$6,0,7*$B29+6)</f>
        <v>0</v>
      </c>
      <c r="AA29" s="1">
        <f ca="1">OFFSET(BitBrain_results_AsIs!$B$7,0,7*$B29)</f>
        <v>0</v>
      </c>
      <c r="AB29">
        <f ca="1">OFFSET(BitBrain_results_AsIs!$B$7,0,7*$B29+1)</f>
        <v>0</v>
      </c>
      <c r="AC29">
        <f ca="1">OFFSET(BitBrain_results_AsIs!$B$7,0,7*$B29+2)</f>
        <v>952</v>
      </c>
      <c r="AD29">
        <f ca="1">OFFSET(BitBrain_results_AsIs!$B$7,0,7*$B29+3)</f>
        <v>0</v>
      </c>
      <c r="AE29">
        <f ca="1">OFFSET(BitBrain_results_AsIs!$B$7,0,7*$B29+4)</f>
        <v>100</v>
      </c>
      <c r="AF29">
        <f ca="1">OFFSET(BitBrain_results_AsIs!$B$7,0,7*$B29+5)</f>
        <v>0</v>
      </c>
      <c r="AG29" s="2">
        <f ca="1">OFFSET(BitBrain_results_AsIs!$B$7,0,7*$B29+6)</f>
        <v>0</v>
      </c>
      <c r="AI29" s="1">
        <f ca="1">OFFSET(BitBrain_results_AsIs!$B$8,0,7*$B29)</f>
        <v>0</v>
      </c>
      <c r="AJ29">
        <f ca="1">OFFSET(BitBrain_results_AsIs!$B$8,0,7*$B29+1)</f>
        <v>0</v>
      </c>
      <c r="AK29">
        <f ca="1">OFFSET(BitBrain_results_AsIs!$B$8,0,7*$B29+2)</f>
        <v>833</v>
      </c>
      <c r="AL29">
        <f ca="1">OFFSET(BitBrain_results_AsIs!$B$8,0,7*$B29+3)</f>
        <v>26</v>
      </c>
      <c r="AM29">
        <f ca="1">OFFSET(BitBrain_results_AsIs!$B$8,0,7*$B29+4)</f>
        <v>96.972999999999999</v>
      </c>
      <c r="AN29">
        <f ca="1">OFFSET(BitBrain_results_AsIs!$B$8,0,7*$B29+5)</f>
        <v>0</v>
      </c>
      <c r="AO29" s="2">
        <f ca="1">OFFSET(BitBrain_results_AsIs!$B$8,0,7*$B29+6)</f>
        <v>0</v>
      </c>
      <c r="AQ29" s="14">
        <f ca="1">OFFSET(BitBrain_results_AsIs!$B$9,0,7*$B29)</f>
        <v>0</v>
      </c>
      <c r="AR29" s="15">
        <f ca="1">OFFSET(BitBrain_results_AsIs!$B$9,0,7*$B29+1)</f>
        <v>0</v>
      </c>
      <c r="AS29" s="15">
        <f ca="1">OFFSET(BitBrain_results_AsIs!$B$9,0,7*$B29+2)</f>
        <v>957</v>
      </c>
      <c r="AT29" s="15">
        <f ca="1">OFFSET(BitBrain_results_AsIs!$B$9,0,7*$B29+3)</f>
        <v>151</v>
      </c>
      <c r="AU29" s="15">
        <f ca="1">OFFSET(BitBrain_results_AsIs!$B$9,0,7*$B29+4)</f>
        <v>86.372</v>
      </c>
      <c r="AV29" s="15">
        <f ca="1">OFFSET(BitBrain_results_AsIs!$B$9,0,7*$B29+5)</f>
        <v>0</v>
      </c>
      <c r="AW29" s="16">
        <f ca="1">OFFSET(BitBrain_results_AsIs!$B$9,0,7*$B29+6)</f>
        <v>0</v>
      </c>
      <c r="AY29" s="14">
        <f ca="1">OFFSET(BitBrain_results_AsIs!$B$10,0,7*$B29)</f>
        <v>0</v>
      </c>
      <c r="AZ29" s="15">
        <f ca="1">OFFSET(BitBrain_results_AsIs!$B$10,0,7*$B29+1)</f>
        <v>0</v>
      </c>
      <c r="BA29" s="15">
        <f ca="1">OFFSET(BitBrain_results_AsIs!$B$10,0,7*$B29+2)</f>
        <v>834</v>
      </c>
      <c r="BB29" s="15">
        <f ca="1">OFFSET(BitBrain_results_AsIs!$B$10,0,7*$B29+3)</f>
        <v>0</v>
      </c>
      <c r="BC29" s="15">
        <f ca="1">OFFSET(BitBrain_results_AsIs!$B$10,0,7*$B29+4)</f>
        <v>100</v>
      </c>
      <c r="BD29" s="15">
        <f ca="1">OFFSET(BitBrain_results_AsIs!$B$10,0,7*$B29+5)</f>
        <v>0</v>
      </c>
      <c r="BE29" s="16">
        <f ca="1">OFFSET(BitBrain_results_AsIs!$B$10,0,7*$B29+6)</f>
        <v>0</v>
      </c>
      <c r="BG29" s="1">
        <f ca="1">OFFSET(BitBrain_results_AsIs!$B$11,0,7*$B29)</f>
        <v>0</v>
      </c>
      <c r="BH29">
        <f ca="1">OFFSET(BitBrain_results_AsIs!$B$11,0,7*$B29+1)</f>
        <v>0</v>
      </c>
      <c r="BI29">
        <f ca="1">OFFSET(BitBrain_results_AsIs!$B$11,0,7*$B29+2)</f>
        <v>849</v>
      </c>
      <c r="BJ29">
        <f ca="1">OFFSET(BitBrain_results_AsIs!$B$11,0,7*$B29+3)</f>
        <v>1</v>
      </c>
      <c r="BK29">
        <f ca="1">OFFSET(BitBrain_results_AsIs!$B$11,0,7*$B29+4)</f>
        <v>99.882000000000005</v>
      </c>
      <c r="BL29">
        <f ca="1">OFFSET(BitBrain_results_AsIs!$B$11,0,7*$B29+5)</f>
        <v>0</v>
      </c>
      <c r="BM29" s="2">
        <f ca="1">OFFSET(BitBrain_results_AsIs!$B$11,0,7*$B29+6)</f>
        <v>0</v>
      </c>
      <c r="BO29" s="1">
        <f ca="1">OFFSET(BitBrain_results_AsIs!$B$12,0,7*$B29)</f>
        <v>0</v>
      </c>
      <c r="BP29">
        <f ca="1">OFFSET(BitBrain_results_AsIs!$B$12,0,7*$B29+1)</f>
        <v>0</v>
      </c>
      <c r="BQ29">
        <f ca="1">OFFSET(BitBrain_results_AsIs!$B$12,0,7*$B29+2)</f>
        <v>831</v>
      </c>
      <c r="BR29">
        <f ca="1">OFFSET(BitBrain_results_AsIs!$B$12,0,7*$B29+3)</f>
        <v>1</v>
      </c>
      <c r="BS29">
        <f ca="1">OFFSET(BitBrain_results_AsIs!$B$12,0,7*$B29+4)</f>
        <v>99.88</v>
      </c>
      <c r="BT29">
        <f ca="1">OFFSET(BitBrain_results_AsIs!$B$12,0,7*$B29+5)</f>
        <v>0</v>
      </c>
      <c r="BU29" s="2">
        <f ca="1">OFFSET(BitBrain_results_AsIs!$B$12,0,7*$B29+6)</f>
        <v>0</v>
      </c>
      <c r="BW29" s="14">
        <f ca="1">OFFSET(BitBrain_results_AsIs!$B$13,0,7*$B29)</f>
        <v>0</v>
      </c>
      <c r="BX29" s="15">
        <f ca="1">OFFSET(BitBrain_results_AsIs!$B$13,0,7*$B29+1)</f>
        <v>0</v>
      </c>
      <c r="BY29" s="15">
        <f ca="1">OFFSET(BitBrain_results_AsIs!$B$13,0,7*$B29+2)</f>
        <v>876</v>
      </c>
      <c r="BZ29" s="15">
        <f ca="1">OFFSET(BitBrain_results_AsIs!$B$13,0,7*$B29+3)</f>
        <v>0</v>
      </c>
      <c r="CA29" s="15">
        <f ca="1">OFFSET(BitBrain_results_AsIs!$B$13,0,7*$B29+4)</f>
        <v>100</v>
      </c>
      <c r="CB29" s="15">
        <f ca="1">OFFSET(BitBrain_results_AsIs!$B$13,0,7*$B29+5)</f>
        <v>0</v>
      </c>
      <c r="CC29" s="16">
        <f ca="1">OFFSET(BitBrain_results_AsIs!$B$13,0,7*$B29+6)</f>
        <v>0</v>
      </c>
    </row>
    <row r="30" spans="1:81" x14ac:dyDescent="0.25">
      <c r="A30" s="6" t="str">
        <f ca="1">OFFSET(BitBrain_results_AsIs!$B$1,0,7*$B30)</f>
        <v>bin_pca_0.3489583333_0.0551839314_2</v>
      </c>
      <c r="B30" s="6">
        <v>27</v>
      </c>
      <c r="C30">
        <f ca="1">OFFSET(BitBrain_results_AsIs!$B$4,0,7*$B30)</f>
        <v>2</v>
      </c>
      <c r="D30">
        <f ca="1">OFFSET(BitBrain_results_AsIs!$B$4,0,7*$B30+1)</f>
        <v>2</v>
      </c>
      <c r="E30">
        <f ca="1">OFFSET(BitBrain_results_AsIs!$B$4,0,7*$B30+2)</f>
        <v>986</v>
      </c>
      <c r="F30">
        <f ca="1">OFFSET(BitBrain_results_AsIs!$B$4,0,7*$B30+3)</f>
        <v>7</v>
      </c>
      <c r="G30">
        <f ca="1">OFFSET(BitBrain_results_AsIs!$B$4,0,7*$B30+4)</f>
        <v>99.096999999999994</v>
      </c>
      <c r="H30">
        <f ca="1">OFFSET(BitBrain_results_AsIs!$B$4,0,7*$B30+5)</f>
        <v>50</v>
      </c>
      <c r="I30" s="2">
        <f ca="1">OFFSET(BitBrain_results_AsIs!$B$4,0,7*$B30+6)</f>
        <v>22.222000000000001</v>
      </c>
      <c r="K30" s="1">
        <f ca="1">OFFSET(BitBrain_results_AsIs!$B$5,0,7*$B30)</f>
        <v>3</v>
      </c>
      <c r="L30">
        <f ca="1">OFFSET(BitBrain_results_AsIs!$B$5,0,7*$B30+1)</f>
        <v>386</v>
      </c>
      <c r="M30">
        <f ca="1">OFFSET(BitBrain_results_AsIs!$B$5,0,7*$B30+2)</f>
        <v>641</v>
      </c>
      <c r="N30">
        <f ca="1">OFFSET(BitBrain_results_AsIs!$B$5,0,7*$B30+3)</f>
        <v>53</v>
      </c>
      <c r="O30">
        <f ca="1">OFFSET(BitBrain_results_AsIs!$B$5,0,7*$B30+4)</f>
        <v>59.463999999999999</v>
      </c>
      <c r="P30">
        <f ca="1">OFFSET(BitBrain_results_AsIs!$B$5,0,7*$B30+5)</f>
        <v>0.77100000000000002</v>
      </c>
      <c r="Q30" s="2">
        <f ca="1">OFFSET(BitBrain_results_AsIs!$B$5,0,7*$B30+6)</f>
        <v>5.3570000000000002</v>
      </c>
      <c r="S30" s="14">
        <f ca="1">OFFSET(BitBrain_results_AsIs!$B$6,0,7*$B30)</f>
        <v>0</v>
      </c>
      <c r="T30" s="15">
        <f ca="1">OFFSET(BitBrain_results_AsIs!$B$6,0,7*$B30+1)</f>
        <v>14</v>
      </c>
      <c r="U30" s="15">
        <f ca="1">OFFSET(BitBrain_results_AsIs!$B$6,0,7*$B30+2)</f>
        <v>958</v>
      </c>
      <c r="V30" s="15">
        <f ca="1">OFFSET(BitBrain_results_AsIs!$B$6,0,7*$B30+3)</f>
        <v>0</v>
      </c>
      <c r="W30" s="15">
        <f ca="1">OFFSET(BitBrain_results_AsIs!$B$6,0,7*$B30+4)</f>
        <v>98.56</v>
      </c>
      <c r="X30" s="15">
        <f ca="1">OFFSET(BitBrain_results_AsIs!$B$6,0,7*$B30+5)</f>
        <v>0</v>
      </c>
      <c r="Y30" s="16">
        <f ca="1">OFFSET(BitBrain_results_AsIs!$B$6,0,7*$B30+6)</f>
        <v>0</v>
      </c>
      <c r="AA30" s="1">
        <f ca="1">OFFSET(BitBrain_results_AsIs!$B$7,0,7*$B30)</f>
        <v>0</v>
      </c>
      <c r="AB30">
        <f ca="1">OFFSET(BitBrain_results_AsIs!$B$7,0,7*$B30+1)</f>
        <v>4</v>
      </c>
      <c r="AC30">
        <f ca="1">OFFSET(BitBrain_results_AsIs!$B$7,0,7*$B30+2)</f>
        <v>948</v>
      </c>
      <c r="AD30">
        <f ca="1">OFFSET(BitBrain_results_AsIs!$B$7,0,7*$B30+3)</f>
        <v>0</v>
      </c>
      <c r="AE30">
        <f ca="1">OFFSET(BitBrain_results_AsIs!$B$7,0,7*$B30+4)</f>
        <v>99.58</v>
      </c>
      <c r="AF30">
        <f ca="1">OFFSET(BitBrain_results_AsIs!$B$7,0,7*$B30+5)</f>
        <v>0</v>
      </c>
      <c r="AG30" s="2">
        <f ca="1">OFFSET(BitBrain_results_AsIs!$B$7,0,7*$B30+6)</f>
        <v>0</v>
      </c>
      <c r="AI30" s="1">
        <f ca="1">OFFSET(BitBrain_results_AsIs!$B$8,0,7*$B30)</f>
        <v>25</v>
      </c>
      <c r="AJ30">
        <f ca="1">OFFSET(BitBrain_results_AsIs!$B$8,0,7*$B30+1)</f>
        <v>94</v>
      </c>
      <c r="AK30">
        <f ca="1">OFFSET(BitBrain_results_AsIs!$B$8,0,7*$B30+2)</f>
        <v>739</v>
      </c>
      <c r="AL30">
        <f ca="1">OFFSET(BitBrain_results_AsIs!$B$8,0,7*$B30+3)</f>
        <v>1</v>
      </c>
      <c r="AM30">
        <f ca="1">OFFSET(BitBrain_results_AsIs!$B$8,0,7*$B30+4)</f>
        <v>88.941000000000003</v>
      </c>
      <c r="AN30">
        <f ca="1">OFFSET(BitBrain_results_AsIs!$B$8,0,7*$B30+5)</f>
        <v>21.007999999999999</v>
      </c>
      <c r="AO30" s="2">
        <f ca="1">OFFSET(BitBrain_results_AsIs!$B$8,0,7*$B30+6)</f>
        <v>96.153999999999996</v>
      </c>
      <c r="AQ30" s="14">
        <f ca="1">OFFSET(BitBrain_results_AsIs!$B$9,0,7*$B30)</f>
        <v>13</v>
      </c>
      <c r="AR30" s="15">
        <f ca="1">OFFSET(BitBrain_results_AsIs!$B$9,0,7*$B30+1)</f>
        <v>41</v>
      </c>
      <c r="AS30" s="15">
        <f ca="1">OFFSET(BitBrain_results_AsIs!$B$9,0,7*$B30+2)</f>
        <v>916</v>
      </c>
      <c r="AT30" s="15">
        <f ca="1">OFFSET(BitBrain_results_AsIs!$B$9,0,7*$B30+3)</f>
        <v>138</v>
      </c>
      <c r="AU30" s="15">
        <f ca="1">OFFSET(BitBrain_results_AsIs!$B$9,0,7*$B30+4)</f>
        <v>83.844999999999999</v>
      </c>
      <c r="AV30" s="15">
        <f ca="1">OFFSET(BitBrain_results_AsIs!$B$9,0,7*$B30+5)</f>
        <v>24.074000000000002</v>
      </c>
      <c r="AW30" s="16">
        <f ca="1">OFFSET(BitBrain_results_AsIs!$B$9,0,7*$B30+6)</f>
        <v>8.609</v>
      </c>
      <c r="AY30" s="14">
        <f ca="1">OFFSET(BitBrain_results_AsIs!$B$10,0,7*$B30)</f>
        <v>0</v>
      </c>
      <c r="AZ30" s="15">
        <f ca="1">OFFSET(BitBrain_results_AsIs!$B$10,0,7*$B30+1)</f>
        <v>30</v>
      </c>
      <c r="BA30" s="15">
        <f ca="1">OFFSET(BitBrain_results_AsIs!$B$10,0,7*$B30+2)</f>
        <v>804</v>
      </c>
      <c r="BB30" s="15">
        <f ca="1">OFFSET(BitBrain_results_AsIs!$B$10,0,7*$B30+3)</f>
        <v>0</v>
      </c>
      <c r="BC30" s="15">
        <f ca="1">OFFSET(BitBrain_results_AsIs!$B$10,0,7*$B30+4)</f>
        <v>96.403000000000006</v>
      </c>
      <c r="BD30" s="15">
        <f ca="1">OFFSET(BitBrain_results_AsIs!$B$10,0,7*$B30+5)</f>
        <v>0</v>
      </c>
      <c r="BE30" s="16">
        <f ca="1">OFFSET(BitBrain_results_AsIs!$B$10,0,7*$B30+6)</f>
        <v>0</v>
      </c>
      <c r="BG30" s="1">
        <f ca="1">OFFSET(BitBrain_results_AsIs!$B$11,0,7*$B30)</f>
        <v>1</v>
      </c>
      <c r="BH30">
        <f ca="1">OFFSET(BitBrain_results_AsIs!$B$11,0,7*$B30+1)</f>
        <v>1</v>
      </c>
      <c r="BI30">
        <f ca="1">OFFSET(BitBrain_results_AsIs!$B$11,0,7*$B30+2)</f>
        <v>848</v>
      </c>
      <c r="BJ30">
        <f ca="1">OFFSET(BitBrain_results_AsIs!$B$11,0,7*$B30+3)</f>
        <v>0</v>
      </c>
      <c r="BK30">
        <f ca="1">OFFSET(BitBrain_results_AsIs!$B$11,0,7*$B30+4)</f>
        <v>99.882000000000005</v>
      </c>
      <c r="BL30">
        <f ca="1">OFFSET(BitBrain_results_AsIs!$B$11,0,7*$B30+5)</f>
        <v>50</v>
      </c>
      <c r="BM30" s="2">
        <f ca="1">OFFSET(BitBrain_results_AsIs!$B$11,0,7*$B30+6)</f>
        <v>100</v>
      </c>
      <c r="BO30" s="1">
        <f ca="1">OFFSET(BitBrain_results_AsIs!$B$12,0,7*$B30)</f>
        <v>1</v>
      </c>
      <c r="BP30">
        <f ca="1">OFFSET(BitBrain_results_AsIs!$B$12,0,7*$B30+1)</f>
        <v>15</v>
      </c>
      <c r="BQ30">
        <f ca="1">OFFSET(BitBrain_results_AsIs!$B$12,0,7*$B30+2)</f>
        <v>816</v>
      </c>
      <c r="BR30">
        <f ca="1">OFFSET(BitBrain_results_AsIs!$B$12,0,7*$B30+3)</f>
        <v>0</v>
      </c>
      <c r="BS30">
        <f ca="1">OFFSET(BitBrain_results_AsIs!$B$12,0,7*$B30+4)</f>
        <v>98.197000000000003</v>
      </c>
      <c r="BT30">
        <f ca="1">OFFSET(BitBrain_results_AsIs!$B$12,0,7*$B30+5)</f>
        <v>6.25</v>
      </c>
      <c r="BU30" s="2">
        <f ca="1">OFFSET(BitBrain_results_AsIs!$B$12,0,7*$B30+6)</f>
        <v>100</v>
      </c>
      <c r="BW30" s="14">
        <f ca="1">OFFSET(BitBrain_results_AsIs!$B$13,0,7*$B30)</f>
        <v>0</v>
      </c>
      <c r="BX30" s="15">
        <f ca="1">OFFSET(BitBrain_results_AsIs!$B$13,0,7*$B30+1)</f>
        <v>876</v>
      </c>
      <c r="BY30" s="15">
        <f ca="1">OFFSET(BitBrain_results_AsIs!$B$13,0,7*$B30+2)</f>
        <v>0</v>
      </c>
      <c r="BZ30" s="15">
        <f ca="1">OFFSET(BitBrain_results_AsIs!$B$13,0,7*$B30+3)</f>
        <v>0</v>
      </c>
      <c r="CA30" s="15">
        <f ca="1">OFFSET(BitBrain_results_AsIs!$B$13,0,7*$B30+4)</f>
        <v>0</v>
      </c>
      <c r="CB30" s="15">
        <f ca="1">OFFSET(BitBrain_results_AsIs!$B$13,0,7*$B30+5)</f>
        <v>0</v>
      </c>
      <c r="CC30" s="16">
        <f ca="1">OFFSET(BitBrain_results_AsIs!$B$13,0,7*$B30+6)</f>
        <v>0</v>
      </c>
    </row>
    <row r="31" spans="1:81" x14ac:dyDescent="0.25">
      <c r="A31" s="6" t="str">
        <f ca="1">OFFSET(BitBrain_results_AsIs!$B$1,0,7*$B31)</f>
        <v>bin_conv_lstm_ae_0.1242134049_0.0519020283_10_t</v>
      </c>
      <c r="B31" s="6">
        <v>28</v>
      </c>
      <c r="C31">
        <f ca="1">OFFSET(BitBrain_results_AsIs!$B$4,0,7*$B31)</f>
        <v>0</v>
      </c>
      <c r="D31">
        <f ca="1">OFFSET(BitBrain_results_AsIs!$B$4,0,7*$B31+1)</f>
        <v>0</v>
      </c>
      <c r="E31">
        <f ca="1">OFFSET(BitBrain_results_AsIs!$B$4,0,7*$B31+2)</f>
        <v>988</v>
      </c>
      <c r="F31">
        <f ca="1">OFFSET(BitBrain_results_AsIs!$B$4,0,7*$B31+3)</f>
        <v>9</v>
      </c>
      <c r="G31">
        <f ca="1">OFFSET(BitBrain_results_AsIs!$B$4,0,7*$B31+4)</f>
        <v>99.096999999999994</v>
      </c>
      <c r="H31">
        <f ca="1">OFFSET(BitBrain_results_AsIs!$B$4,0,7*$B31+5)</f>
        <v>0</v>
      </c>
      <c r="I31" s="2">
        <f ca="1">OFFSET(BitBrain_results_AsIs!$B$4,0,7*$B31+6)</f>
        <v>0</v>
      </c>
      <c r="K31" s="1">
        <f ca="1">OFFSET(BitBrain_results_AsIs!$B$5,0,7*$B31)</f>
        <v>0</v>
      </c>
      <c r="L31">
        <f ca="1">OFFSET(BitBrain_results_AsIs!$B$5,0,7*$B31+1)</f>
        <v>0</v>
      </c>
      <c r="M31">
        <f ca="1">OFFSET(BitBrain_results_AsIs!$B$5,0,7*$B31+2)</f>
        <v>1027</v>
      </c>
      <c r="N31">
        <f ca="1">OFFSET(BitBrain_results_AsIs!$B$5,0,7*$B31+3)</f>
        <v>56</v>
      </c>
      <c r="O31">
        <f ca="1">OFFSET(BitBrain_results_AsIs!$B$5,0,7*$B31+4)</f>
        <v>94.828999999999994</v>
      </c>
      <c r="P31">
        <f ca="1">OFFSET(BitBrain_results_AsIs!$B$5,0,7*$B31+5)</f>
        <v>0</v>
      </c>
      <c r="Q31" s="2">
        <f ca="1">OFFSET(BitBrain_results_AsIs!$B$5,0,7*$B31+6)</f>
        <v>0</v>
      </c>
      <c r="S31" s="14">
        <f ca="1">OFFSET(BitBrain_results_AsIs!$B$6,0,7*$B31)</f>
        <v>0</v>
      </c>
      <c r="T31" s="15">
        <f ca="1">OFFSET(BitBrain_results_AsIs!$B$6,0,7*$B31+1)</f>
        <v>0</v>
      </c>
      <c r="U31" s="15">
        <f ca="1">OFFSET(BitBrain_results_AsIs!$B$6,0,7*$B31+2)</f>
        <v>972</v>
      </c>
      <c r="V31" s="15">
        <f ca="1">OFFSET(BitBrain_results_AsIs!$B$6,0,7*$B31+3)</f>
        <v>0</v>
      </c>
      <c r="W31" s="15">
        <f ca="1">OFFSET(BitBrain_results_AsIs!$B$6,0,7*$B31+4)</f>
        <v>100</v>
      </c>
      <c r="X31" s="15">
        <f ca="1">OFFSET(BitBrain_results_AsIs!$B$6,0,7*$B31+5)</f>
        <v>0</v>
      </c>
      <c r="Y31" s="16">
        <f ca="1">OFFSET(BitBrain_results_AsIs!$B$6,0,7*$B31+6)</f>
        <v>0</v>
      </c>
      <c r="AA31" s="1">
        <f ca="1">OFFSET(BitBrain_results_AsIs!$B$7,0,7*$B31)</f>
        <v>0</v>
      </c>
      <c r="AB31">
        <f ca="1">OFFSET(BitBrain_results_AsIs!$B$7,0,7*$B31+1)</f>
        <v>0</v>
      </c>
      <c r="AC31">
        <f ca="1">OFFSET(BitBrain_results_AsIs!$B$7,0,7*$B31+2)</f>
        <v>952</v>
      </c>
      <c r="AD31">
        <f ca="1">OFFSET(BitBrain_results_AsIs!$B$7,0,7*$B31+3)</f>
        <v>0</v>
      </c>
      <c r="AE31">
        <f ca="1">OFFSET(BitBrain_results_AsIs!$B$7,0,7*$B31+4)</f>
        <v>100</v>
      </c>
      <c r="AF31">
        <f ca="1">OFFSET(BitBrain_results_AsIs!$B$7,0,7*$B31+5)</f>
        <v>0</v>
      </c>
      <c r="AG31" s="2">
        <f ca="1">OFFSET(BitBrain_results_AsIs!$B$7,0,7*$B31+6)</f>
        <v>0</v>
      </c>
      <c r="AI31" s="1">
        <f ca="1">OFFSET(BitBrain_results_AsIs!$B$8,0,7*$B31)</f>
        <v>0</v>
      </c>
      <c r="AJ31">
        <f ca="1">OFFSET(BitBrain_results_AsIs!$B$8,0,7*$B31+1)</f>
        <v>0</v>
      </c>
      <c r="AK31">
        <f ca="1">OFFSET(BitBrain_results_AsIs!$B$8,0,7*$B31+2)</f>
        <v>833</v>
      </c>
      <c r="AL31">
        <f ca="1">OFFSET(BitBrain_results_AsIs!$B$8,0,7*$B31+3)</f>
        <v>26</v>
      </c>
      <c r="AM31">
        <f ca="1">OFFSET(BitBrain_results_AsIs!$B$8,0,7*$B31+4)</f>
        <v>96.972999999999999</v>
      </c>
      <c r="AN31">
        <f ca="1">OFFSET(BitBrain_results_AsIs!$B$8,0,7*$B31+5)</f>
        <v>0</v>
      </c>
      <c r="AO31" s="2">
        <f ca="1">OFFSET(BitBrain_results_AsIs!$B$8,0,7*$B31+6)</f>
        <v>0</v>
      </c>
      <c r="AQ31" s="14">
        <f ca="1">OFFSET(BitBrain_results_AsIs!$B$9,0,7*$B31)</f>
        <v>0</v>
      </c>
      <c r="AR31" s="15">
        <f ca="1">OFFSET(BitBrain_results_AsIs!$B$9,0,7*$B31+1)</f>
        <v>0</v>
      </c>
      <c r="AS31" s="15">
        <f ca="1">OFFSET(BitBrain_results_AsIs!$B$9,0,7*$B31+2)</f>
        <v>957</v>
      </c>
      <c r="AT31" s="15">
        <f ca="1">OFFSET(BitBrain_results_AsIs!$B$9,0,7*$B31+3)</f>
        <v>151</v>
      </c>
      <c r="AU31" s="15">
        <f ca="1">OFFSET(BitBrain_results_AsIs!$B$9,0,7*$B31+4)</f>
        <v>86.372</v>
      </c>
      <c r="AV31" s="15">
        <f ca="1">OFFSET(BitBrain_results_AsIs!$B$9,0,7*$B31+5)</f>
        <v>0</v>
      </c>
      <c r="AW31" s="16">
        <f ca="1">OFFSET(BitBrain_results_AsIs!$B$9,0,7*$B31+6)</f>
        <v>0</v>
      </c>
      <c r="AY31" s="14">
        <f ca="1">OFFSET(BitBrain_results_AsIs!$B$10,0,7*$B31)</f>
        <v>0</v>
      </c>
      <c r="AZ31" s="15">
        <f ca="1">OFFSET(BitBrain_results_AsIs!$B$10,0,7*$B31+1)</f>
        <v>0</v>
      </c>
      <c r="BA31" s="15">
        <f ca="1">OFFSET(BitBrain_results_AsIs!$B$10,0,7*$B31+2)</f>
        <v>834</v>
      </c>
      <c r="BB31" s="15">
        <f ca="1">OFFSET(BitBrain_results_AsIs!$B$10,0,7*$B31+3)</f>
        <v>0</v>
      </c>
      <c r="BC31" s="15">
        <f ca="1">OFFSET(BitBrain_results_AsIs!$B$10,0,7*$B31+4)</f>
        <v>100</v>
      </c>
      <c r="BD31" s="15">
        <f ca="1">OFFSET(BitBrain_results_AsIs!$B$10,0,7*$B31+5)</f>
        <v>0</v>
      </c>
      <c r="BE31" s="16">
        <f ca="1">OFFSET(BitBrain_results_AsIs!$B$10,0,7*$B31+6)</f>
        <v>0</v>
      </c>
      <c r="BG31" s="1">
        <f ca="1">OFFSET(BitBrain_results_AsIs!$B$11,0,7*$B31)</f>
        <v>0</v>
      </c>
      <c r="BH31">
        <f ca="1">OFFSET(BitBrain_results_AsIs!$B$11,0,7*$B31+1)</f>
        <v>0</v>
      </c>
      <c r="BI31">
        <f ca="1">OFFSET(BitBrain_results_AsIs!$B$11,0,7*$B31+2)</f>
        <v>849</v>
      </c>
      <c r="BJ31">
        <f ca="1">OFFSET(BitBrain_results_AsIs!$B$11,0,7*$B31+3)</f>
        <v>1</v>
      </c>
      <c r="BK31">
        <f ca="1">OFFSET(BitBrain_results_AsIs!$B$11,0,7*$B31+4)</f>
        <v>99.882000000000005</v>
      </c>
      <c r="BL31">
        <f ca="1">OFFSET(BitBrain_results_AsIs!$B$11,0,7*$B31+5)</f>
        <v>0</v>
      </c>
      <c r="BM31" s="2">
        <f ca="1">OFFSET(BitBrain_results_AsIs!$B$11,0,7*$B31+6)</f>
        <v>0</v>
      </c>
      <c r="BO31" s="1">
        <f ca="1">OFFSET(BitBrain_results_AsIs!$B$12,0,7*$B31)</f>
        <v>0</v>
      </c>
      <c r="BP31">
        <f ca="1">OFFSET(BitBrain_results_AsIs!$B$12,0,7*$B31+1)</f>
        <v>0</v>
      </c>
      <c r="BQ31">
        <f ca="1">OFFSET(BitBrain_results_AsIs!$B$12,0,7*$B31+2)</f>
        <v>831</v>
      </c>
      <c r="BR31">
        <f ca="1">OFFSET(BitBrain_results_AsIs!$B$12,0,7*$B31+3)</f>
        <v>1</v>
      </c>
      <c r="BS31">
        <f ca="1">OFFSET(BitBrain_results_AsIs!$B$12,0,7*$B31+4)</f>
        <v>99.88</v>
      </c>
      <c r="BT31">
        <f ca="1">OFFSET(BitBrain_results_AsIs!$B$12,0,7*$B31+5)</f>
        <v>0</v>
      </c>
      <c r="BU31" s="2">
        <f ca="1">OFFSET(BitBrain_results_AsIs!$B$12,0,7*$B31+6)</f>
        <v>0</v>
      </c>
      <c r="BW31" s="14">
        <f ca="1">OFFSET(BitBrain_results_AsIs!$B$13,0,7*$B31)</f>
        <v>0</v>
      </c>
      <c r="BX31" s="15">
        <f ca="1">OFFSET(BitBrain_results_AsIs!$B$13,0,7*$B31+1)</f>
        <v>0</v>
      </c>
      <c r="BY31" s="15">
        <f ca="1">OFFSET(BitBrain_results_AsIs!$B$13,0,7*$B31+2)</f>
        <v>876</v>
      </c>
      <c r="BZ31" s="15">
        <f ca="1">OFFSET(BitBrain_results_AsIs!$B$13,0,7*$B31+3)</f>
        <v>0</v>
      </c>
      <c r="CA31" s="15">
        <f ca="1">OFFSET(BitBrain_results_AsIs!$B$13,0,7*$B31+4)</f>
        <v>100</v>
      </c>
      <c r="CB31" s="15">
        <f ca="1">OFFSET(BitBrain_results_AsIs!$B$13,0,7*$B31+5)</f>
        <v>0</v>
      </c>
      <c r="CC31" s="16">
        <f ca="1">OFFSET(BitBrain_results_AsIs!$B$13,0,7*$B31+6)</f>
        <v>0</v>
      </c>
    </row>
    <row r="32" spans="1:81" x14ac:dyDescent="0.25">
      <c r="A32" s="6" t="str">
        <f ca="1">OFFSET(BitBrain_results_AsIs!$B$1,0,7*$B32)</f>
        <v>bin_classifier_0.1250736593_0.016175669_10</v>
      </c>
      <c r="B32" s="6">
        <v>29</v>
      </c>
      <c r="C32">
        <f ca="1">OFFSET(BitBrain_results_AsIs!$B$4,0,7*$B32)</f>
        <v>0</v>
      </c>
      <c r="D32">
        <f ca="1">OFFSET(BitBrain_results_AsIs!$B$4,0,7*$B32+1)</f>
        <v>0</v>
      </c>
      <c r="E32">
        <f ca="1">OFFSET(BitBrain_results_AsIs!$B$4,0,7*$B32+2)</f>
        <v>988</v>
      </c>
      <c r="F32">
        <f ca="1">OFFSET(BitBrain_results_AsIs!$B$4,0,7*$B32+3)</f>
        <v>9</v>
      </c>
      <c r="G32">
        <f ca="1">OFFSET(BitBrain_results_AsIs!$B$4,0,7*$B32+4)</f>
        <v>99.096999999999994</v>
      </c>
      <c r="H32">
        <f ca="1">OFFSET(BitBrain_results_AsIs!$B$4,0,7*$B32+5)</f>
        <v>0</v>
      </c>
      <c r="I32" s="2">
        <f ca="1">OFFSET(BitBrain_results_AsIs!$B$4,0,7*$B32+6)</f>
        <v>0</v>
      </c>
      <c r="K32" s="1">
        <f ca="1">OFFSET(BitBrain_results_AsIs!$B$5,0,7*$B32)</f>
        <v>0</v>
      </c>
      <c r="L32">
        <f ca="1">OFFSET(BitBrain_results_AsIs!$B$5,0,7*$B32+1)</f>
        <v>0</v>
      </c>
      <c r="M32">
        <f ca="1">OFFSET(BitBrain_results_AsIs!$B$5,0,7*$B32+2)</f>
        <v>1027</v>
      </c>
      <c r="N32">
        <f ca="1">OFFSET(BitBrain_results_AsIs!$B$5,0,7*$B32+3)</f>
        <v>56</v>
      </c>
      <c r="O32">
        <f ca="1">OFFSET(BitBrain_results_AsIs!$B$5,0,7*$B32+4)</f>
        <v>94.828999999999994</v>
      </c>
      <c r="P32">
        <f ca="1">OFFSET(BitBrain_results_AsIs!$B$5,0,7*$B32+5)</f>
        <v>0</v>
      </c>
      <c r="Q32" s="2">
        <f ca="1">OFFSET(BitBrain_results_AsIs!$B$5,0,7*$B32+6)</f>
        <v>0</v>
      </c>
      <c r="S32" s="14">
        <f ca="1">OFFSET(BitBrain_results_AsIs!$B$6,0,7*$B32)</f>
        <v>0</v>
      </c>
      <c r="T32" s="15">
        <f ca="1">OFFSET(BitBrain_results_AsIs!$B$6,0,7*$B32+1)</f>
        <v>0</v>
      </c>
      <c r="U32" s="15">
        <f ca="1">OFFSET(BitBrain_results_AsIs!$B$6,0,7*$B32+2)</f>
        <v>972</v>
      </c>
      <c r="V32" s="15">
        <f ca="1">OFFSET(BitBrain_results_AsIs!$B$6,0,7*$B32+3)</f>
        <v>0</v>
      </c>
      <c r="W32" s="15">
        <f ca="1">OFFSET(BitBrain_results_AsIs!$B$6,0,7*$B32+4)</f>
        <v>100</v>
      </c>
      <c r="X32" s="15">
        <f ca="1">OFFSET(BitBrain_results_AsIs!$B$6,0,7*$B32+5)</f>
        <v>0</v>
      </c>
      <c r="Y32" s="16">
        <f ca="1">OFFSET(BitBrain_results_AsIs!$B$6,0,7*$B32+6)</f>
        <v>0</v>
      </c>
      <c r="AA32" s="1">
        <f ca="1">OFFSET(BitBrain_results_AsIs!$B$7,0,7*$B32)</f>
        <v>0</v>
      </c>
      <c r="AB32">
        <f ca="1">OFFSET(BitBrain_results_AsIs!$B$7,0,7*$B32+1)</f>
        <v>0</v>
      </c>
      <c r="AC32">
        <f ca="1">OFFSET(BitBrain_results_AsIs!$B$7,0,7*$B32+2)</f>
        <v>952</v>
      </c>
      <c r="AD32">
        <f ca="1">OFFSET(BitBrain_results_AsIs!$B$7,0,7*$B32+3)</f>
        <v>0</v>
      </c>
      <c r="AE32">
        <f ca="1">OFFSET(BitBrain_results_AsIs!$B$7,0,7*$B32+4)</f>
        <v>100</v>
      </c>
      <c r="AF32">
        <f ca="1">OFFSET(BitBrain_results_AsIs!$B$7,0,7*$B32+5)</f>
        <v>0</v>
      </c>
      <c r="AG32" s="2">
        <f ca="1">OFFSET(BitBrain_results_AsIs!$B$7,0,7*$B32+6)</f>
        <v>0</v>
      </c>
      <c r="AI32" s="1">
        <f ca="1">OFFSET(BitBrain_results_AsIs!$B$8,0,7*$B32)</f>
        <v>0</v>
      </c>
      <c r="AJ32">
        <f ca="1">OFFSET(BitBrain_results_AsIs!$B$8,0,7*$B32+1)</f>
        <v>0</v>
      </c>
      <c r="AK32">
        <f ca="1">OFFSET(BitBrain_results_AsIs!$B$8,0,7*$B32+2)</f>
        <v>833</v>
      </c>
      <c r="AL32">
        <f ca="1">OFFSET(BitBrain_results_AsIs!$B$8,0,7*$B32+3)</f>
        <v>26</v>
      </c>
      <c r="AM32">
        <f ca="1">OFFSET(BitBrain_results_AsIs!$B$8,0,7*$B32+4)</f>
        <v>96.972999999999999</v>
      </c>
      <c r="AN32">
        <f ca="1">OFFSET(BitBrain_results_AsIs!$B$8,0,7*$B32+5)</f>
        <v>0</v>
      </c>
      <c r="AO32" s="2">
        <f ca="1">OFFSET(BitBrain_results_AsIs!$B$8,0,7*$B32+6)</f>
        <v>0</v>
      </c>
      <c r="AQ32" s="14">
        <f ca="1">OFFSET(BitBrain_results_AsIs!$B$9,0,7*$B32)</f>
        <v>0</v>
      </c>
      <c r="AR32" s="15">
        <f ca="1">OFFSET(BitBrain_results_AsIs!$B$9,0,7*$B32+1)</f>
        <v>0</v>
      </c>
      <c r="AS32" s="15">
        <f ca="1">OFFSET(BitBrain_results_AsIs!$B$9,0,7*$B32+2)</f>
        <v>957</v>
      </c>
      <c r="AT32" s="15">
        <f ca="1">OFFSET(BitBrain_results_AsIs!$B$9,0,7*$B32+3)</f>
        <v>151</v>
      </c>
      <c r="AU32" s="15">
        <f ca="1">OFFSET(BitBrain_results_AsIs!$B$9,0,7*$B32+4)</f>
        <v>86.372</v>
      </c>
      <c r="AV32" s="15">
        <f ca="1">OFFSET(BitBrain_results_AsIs!$B$9,0,7*$B32+5)</f>
        <v>0</v>
      </c>
      <c r="AW32" s="16">
        <f ca="1">OFFSET(BitBrain_results_AsIs!$B$9,0,7*$B32+6)</f>
        <v>0</v>
      </c>
      <c r="AY32" s="14">
        <f ca="1">OFFSET(BitBrain_results_AsIs!$B$10,0,7*$B32)</f>
        <v>0</v>
      </c>
      <c r="AZ32" s="15">
        <f ca="1">OFFSET(BitBrain_results_AsIs!$B$10,0,7*$B32+1)</f>
        <v>0</v>
      </c>
      <c r="BA32" s="15">
        <f ca="1">OFFSET(BitBrain_results_AsIs!$B$10,0,7*$B32+2)</f>
        <v>834</v>
      </c>
      <c r="BB32" s="15">
        <f ca="1">OFFSET(BitBrain_results_AsIs!$B$10,0,7*$B32+3)</f>
        <v>0</v>
      </c>
      <c r="BC32" s="15">
        <f ca="1">OFFSET(BitBrain_results_AsIs!$B$10,0,7*$B32+4)</f>
        <v>100</v>
      </c>
      <c r="BD32" s="15">
        <f ca="1">OFFSET(BitBrain_results_AsIs!$B$10,0,7*$B32+5)</f>
        <v>0</v>
      </c>
      <c r="BE32" s="16">
        <f ca="1">OFFSET(BitBrain_results_AsIs!$B$10,0,7*$B32+6)</f>
        <v>0</v>
      </c>
      <c r="BG32" s="1">
        <f ca="1">OFFSET(BitBrain_results_AsIs!$B$11,0,7*$B32)</f>
        <v>0</v>
      </c>
      <c r="BH32">
        <f ca="1">OFFSET(BitBrain_results_AsIs!$B$11,0,7*$B32+1)</f>
        <v>0</v>
      </c>
      <c r="BI32">
        <f ca="1">OFFSET(BitBrain_results_AsIs!$B$11,0,7*$B32+2)</f>
        <v>849</v>
      </c>
      <c r="BJ32">
        <f ca="1">OFFSET(BitBrain_results_AsIs!$B$11,0,7*$B32+3)</f>
        <v>1</v>
      </c>
      <c r="BK32">
        <f ca="1">OFFSET(BitBrain_results_AsIs!$B$11,0,7*$B32+4)</f>
        <v>99.882000000000005</v>
      </c>
      <c r="BL32">
        <f ca="1">OFFSET(BitBrain_results_AsIs!$B$11,0,7*$B32+5)</f>
        <v>0</v>
      </c>
      <c r="BM32" s="2">
        <f ca="1">OFFSET(BitBrain_results_AsIs!$B$11,0,7*$B32+6)</f>
        <v>0</v>
      </c>
      <c r="BO32" s="1">
        <f ca="1">OFFSET(BitBrain_results_AsIs!$B$12,0,7*$B32)</f>
        <v>0</v>
      </c>
      <c r="BP32">
        <f ca="1">OFFSET(BitBrain_results_AsIs!$B$12,0,7*$B32+1)</f>
        <v>0</v>
      </c>
      <c r="BQ32">
        <f ca="1">OFFSET(BitBrain_results_AsIs!$B$12,0,7*$B32+2)</f>
        <v>831</v>
      </c>
      <c r="BR32">
        <f ca="1">OFFSET(BitBrain_results_AsIs!$B$12,0,7*$B32+3)</f>
        <v>1</v>
      </c>
      <c r="BS32">
        <f ca="1">OFFSET(BitBrain_results_AsIs!$B$12,0,7*$B32+4)</f>
        <v>99.88</v>
      </c>
      <c r="BT32">
        <f ca="1">OFFSET(BitBrain_results_AsIs!$B$12,0,7*$B32+5)</f>
        <v>0</v>
      </c>
      <c r="BU32" s="2">
        <f ca="1">OFFSET(BitBrain_results_AsIs!$B$12,0,7*$B32+6)</f>
        <v>0</v>
      </c>
      <c r="BW32" s="14">
        <f ca="1">OFFSET(BitBrain_results_AsIs!$B$13,0,7*$B32)</f>
        <v>0</v>
      </c>
      <c r="BX32" s="15">
        <f ca="1">OFFSET(BitBrain_results_AsIs!$B$13,0,7*$B32+1)</f>
        <v>0</v>
      </c>
      <c r="BY32" s="15">
        <f ca="1">OFFSET(BitBrain_results_AsIs!$B$13,0,7*$B32+2)</f>
        <v>876</v>
      </c>
      <c r="BZ32" s="15">
        <f ca="1">OFFSET(BitBrain_results_AsIs!$B$13,0,7*$B32+3)</f>
        <v>0</v>
      </c>
      <c r="CA32" s="15">
        <f ca="1">OFFSET(BitBrain_results_AsIs!$B$13,0,7*$B32+4)</f>
        <v>100</v>
      </c>
      <c r="CB32" s="15">
        <f ca="1">OFFSET(BitBrain_results_AsIs!$B$13,0,7*$B32+5)</f>
        <v>0</v>
      </c>
      <c r="CC32" s="16">
        <f ca="1">OFFSET(BitBrain_results_AsIs!$B$13,0,7*$B32+6)</f>
        <v>0</v>
      </c>
    </row>
    <row r="33" spans="1:81" x14ac:dyDescent="0.25">
      <c r="A33" s="6" t="str">
        <f ca="1">OFFSET(BitBrain_results_AsIs!$B$1,0,7*$B33)</f>
        <v>bin_pca_0.3489583333_0.0551839314_5</v>
      </c>
      <c r="B33" s="6">
        <v>30</v>
      </c>
      <c r="C33">
        <f ca="1">OFFSET(BitBrain_results_AsIs!$B$4,0,7*$B33)</f>
        <v>8</v>
      </c>
      <c r="D33">
        <f ca="1">OFFSET(BitBrain_results_AsIs!$B$4,0,7*$B33+1)</f>
        <v>2</v>
      </c>
      <c r="E33">
        <f ca="1">OFFSET(BitBrain_results_AsIs!$B$4,0,7*$B33+2)</f>
        <v>986</v>
      </c>
      <c r="F33">
        <f ca="1">OFFSET(BitBrain_results_AsIs!$B$4,0,7*$B33+3)</f>
        <v>1</v>
      </c>
      <c r="G33">
        <f ca="1">OFFSET(BitBrain_results_AsIs!$B$4,0,7*$B33+4)</f>
        <v>99.698999999999998</v>
      </c>
      <c r="H33">
        <f ca="1">OFFSET(BitBrain_results_AsIs!$B$4,0,7*$B33+5)</f>
        <v>80</v>
      </c>
      <c r="I33" s="2">
        <f ca="1">OFFSET(BitBrain_results_AsIs!$B$4,0,7*$B33+6)</f>
        <v>88.888999999999996</v>
      </c>
      <c r="K33" s="1">
        <f ca="1">OFFSET(BitBrain_results_AsIs!$B$5,0,7*$B33)</f>
        <v>15</v>
      </c>
      <c r="L33">
        <f ca="1">OFFSET(BitBrain_results_AsIs!$B$5,0,7*$B33+1)</f>
        <v>502</v>
      </c>
      <c r="M33">
        <f ca="1">OFFSET(BitBrain_results_AsIs!$B$5,0,7*$B33+2)</f>
        <v>525</v>
      </c>
      <c r="N33">
        <f ca="1">OFFSET(BitBrain_results_AsIs!$B$5,0,7*$B33+3)</f>
        <v>41</v>
      </c>
      <c r="O33">
        <f ca="1">OFFSET(BitBrain_results_AsIs!$B$5,0,7*$B33+4)</f>
        <v>49.860999999999997</v>
      </c>
      <c r="P33">
        <f ca="1">OFFSET(BitBrain_results_AsIs!$B$5,0,7*$B33+5)</f>
        <v>2.9009999999999998</v>
      </c>
      <c r="Q33" s="2">
        <f ca="1">OFFSET(BitBrain_results_AsIs!$B$5,0,7*$B33+6)</f>
        <v>26.786000000000001</v>
      </c>
      <c r="S33" s="14">
        <f ca="1">OFFSET(BitBrain_results_AsIs!$B$6,0,7*$B33)</f>
        <v>0</v>
      </c>
      <c r="T33" s="15">
        <f ca="1">OFFSET(BitBrain_results_AsIs!$B$6,0,7*$B33+1)</f>
        <v>28</v>
      </c>
      <c r="U33" s="15">
        <f ca="1">OFFSET(BitBrain_results_AsIs!$B$6,0,7*$B33+2)</f>
        <v>944</v>
      </c>
      <c r="V33" s="15">
        <f ca="1">OFFSET(BitBrain_results_AsIs!$B$6,0,7*$B33+3)</f>
        <v>0</v>
      </c>
      <c r="W33" s="15">
        <f ca="1">OFFSET(BitBrain_results_AsIs!$B$6,0,7*$B33+4)</f>
        <v>97.119</v>
      </c>
      <c r="X33" s="15">
        <f ca="1">OFFSET(BitBrain_results_AsIs!$B$6,0,7*$B33+5)</f>
        <v>0</v>
      </c>
      <c r="Y33" s="16">
        <f ca="1">OFFSET(BitBrain_results_AsIs!$B$6,0,7*$B33+6)</f>
        <v>0</v>
      </c>
      <c r="AA33" s="1">
        <f ca="1">OFFSET(BitBrain_results_AsIs!$B$7,0,7*$B33)</f>
        <v>0</v>
      </c>
      <c r="AB33">
        <f ca="1">OFFSET(BitBrain_results_AsIs!$B$7,0,7*$B33+1)</f>
        <v>10</v>
      </c>
      <c r="AC33">
        <f ca="1">OFFSET(BitBrain_results_AsIs!$B$7,0,7*$B33+2)</f>
        <v>942</v>
      </c>
      <c r="AD33">
        <f ca="1">OFFSET(BitBrain_results_AsIs!$B$7,0,7*$B33+3)</f>
        <v>0</v>
      </c>
      <c r="AE33">
        <f ca="1">OFFSET(BitBrain_results_AsIs!$B$7,0,7*$B33+4)</f>
        <v>98.95</v>
      </c>
      <c r="AF33">
        <f ca="1">OFFSET(BitBrain_results_AsIs!$B$7,0,7*$B33+5)</f>
        <v>0</v>
      </c>
      <c r="AG33" s="2">
        <f ca="1">OFFSET(BitBrain_results_AsIs!$B$7,0,7*$B33+6)</f>
        <v>0</v>
      </c>
      <c r="AI33" s="1">
        <f ca="1">OFFSET(BitBrain_results_AsIs!$B$8,0,7*$B33)</f>
        <v>25</v>
      </c>
      <c r="AJ33">
        <f ca="1">OFFSET(BitBrain_results_AsIs!$B$8,0,7*$B33+1)</f>
        <v>124</v>
      </c>
      <c r="AK33">
        <f ca="1">OFFSET(BitBrain_results_AsIs!$B$8,0,7*$B33+2)</f>
        <v>709</v>
      </c>
      <c r="AL33">
        <f ca="1">OFFSET(BitBrain_results_AsIs!$B$8,0,7*$B33+3)</f>
        <v>1</v>
      </c>
      <c r="AM33">
        <f ca="1">OFFSET(BitBrain_results_AsIs!$B$8,0,7*$B33+4)</f>
        <v>85.447999999999993</v>
      </c>
      <c r="AN33">
        <f ca="1">OFFSET(BitBrain_results_AsIs!$B$8,0,7*$B33+5)</f>
        <v>16.779</v>
      </c>
      <c r="AO33" s="2">
        <f ca="1">OFFSET(BitBrain_results_AsIs!$B$8,0,7*$B33+6)</f>
        <v>96.153999999999996</v>
      </c>
      <c r="AQ33" s="14">
        <f ca="1">OFFSET(BitBrain_results_AsIs!$B$9,0,7*$B33)</f>
        <v>31</v>
      </c>
      <c r="AR33" s="15">
        <f ca="1">OFFSET(BitBrain_results_AsIs!$B$9,0,7*$B33+1)</f>
        <v>93</v>
      </c>
      <c r="AS33" s="15">
        <f ca="1">OFFSET(BitBrain_results_AsIs!$B$9,0,7*$B33+2)</f>
        <v>864</v>
      </c>
      <c r="AT33" s="15">
        <f ca="1">OFFSET(BitBrain_results_AsIs!$B$9,0,7*$B33+3)</f>
        <v>120</v>
      </c>
      <c r="AU33" s="15">
        <f ca="1">OFFSET(BitBrain_results_AsIs!$B$9,0,7*$B33+4)</f>
        <v>80.775999999999996</v>
      </c>
      <c r="AV33" s="15">
        <f ca="1">OFFSET(BitBrain_results_AsIs!$B$9,0,7*$B33+5)</f>
        <v>25</v>
      </c>
      <c r="AW33" s="16">
        <f ca="1">OFFSET(BitBrain_results_AsIs!$B$9,0,7*$B33+6)</f>
        <v>20.53</v>
      </c>
      <c r="AY33" s="14">
        <f ca="1">OFFSET(BitBrain_results_AsIs!$B$10,0,7*$B33)</f>
        <v>0</v>
      </c>
      <c r="AZ33" s="15">
        <f ca="1">OFFSET(BitBrain_results_AsIs!$B$10,0,7*$B33+1)</f>
        <v>44</v>
      </c>
      <c r="BA33" s="15">
        <f ca="1">OFFSET(BitBrain_results_AsIs!$B$10,0,7*$B33+2)</f>
        <v>790</v>
      </c>
      <c r="BB33" s="15">
        <f ca="1">OFFSET(BitBrain_results_AsIs!$B$10,0,7*$B33+3)</f>
        <v>0</v>
      </c>
      <c r="BC33" s="15">
        <f ca="1">OFFSET(BitBrain_results_AsIs!$B$10,0,7*$B33+4)</f>
        <v>94.724000000000004</v>
      </c>
      <c r="BD33" s="15">
        <f ca="1">OFFSET(BitBrain_results_AsIs!$B$10,0,7*$B33+5)</f>
        <v>0</v>
      </c>
      <c r="BE33" s="16">
        <f ca="1">OFFSET(BitBrain_results_AsIs!$B$10,0,7*$B33+6)</f>
        <v>0</v>
      </c>
      <c r="BG33" s="1">
        <f ca="1">OFFSET(BitBrain_results_AsIs!$B$11,0,7*$B33)</f>
        <v>1</v>
      </c>
      <c r="BH33">
        <f ca="1">OFFSET(BitBrain_results_AsIs!$B$11,0,7*$B33+1)</f>
        <v>9</v>
      </c>
      <c r="BI33">
        <f ca="1">OFFSET(BitBrain_results_AsIs!$B$11,0,7*$B33+2)</f>
        <v>840</v>
      </c>
      <c r="BJ33">
        <f ca="1">OFFSET(BitBrain_results_AsIs!$B$11,0,7*$B33+3)</f>
        <v>0</v>
      </c>
      <c r="BK33">
        <f ca="1">OFFSET(BitBrain_results_AsIs!$B$11,0,7*$B33+4)</f>
        <v>98.941000000000003</v>
      </c>
      <c r="BL33">
        <f ca="1">OFFSET(BitBrain_results_AsIs!$B$11,0,7*$B33+5)</f>
        <v>10</v>
      </c>
      <c r="BM33" s="2">
        <f ca="1">OFFSET(BitBrain_results_AsIs!$B$11,0,7*$B33+6)</f>
        <v>100</v>
      </c>
      <c r="BO33" s="1">
        <f ca="1">OFFSET(BitBrain_results_AsIs!$B$12,0,7*$B33)</f>
        <v>1</v>
      </c>
      <c r="BP33">
        <f ca="1">OFFSET(BitBrain_results_AsIs!$B$12,0,7*$B33+1)</f>
        <v>41</v>
      </c>
      <c r="BQ33">
        <f ca="1">OFFSET(BitBrain_results_AsIs!$B$12,0,7*$B33+2)</f>
        <v>790</v>
      </c>
      <c r="BR33">
        <f ca="1">OFFSET(BitBrain_results_AsIs!$B$12,0,7*$B33+3)</f>
        <v>0</v>
      </c>
      <c r="BS33">
        <f ca="1">OFFSET(BitBrain_results_AsIs!$B$12,0,7*$B33+4)</f>
        <v>95.072000000000003</v>
      </c>
      <c r="BT33">
        <f ca="1">OFFSET(BitBrain_results_AsIs!$B$12,0,7*$B33+5)</f>
        <v>2.3809999999999998</v>
      </c>
      <c r="BU33" s="2">
        <f ca="1">OFFSET(BitBrain_results_AsIs!$B$12,0,7*$B33+6)</f>
        <v>100</v>
      </c>
      <c r="BW33" s="14">
        <f ca="1">OFFSET(BitBrain_results_AsIs!$B$13,0,7*$B33)</f>
        <v>0</v>
      </c>
      <c r="BX33" s="15">
        <f ca="1">OFFSET(BitBrain_results_AsIs!$B$13,0,7*$B33+1)</f>
        <v>876</v>
      </c>
      <c r="BY33" s="15">
        <f ca="1">OFFSET(BitBrain_results_AsIs!$B$13,0,7*$B33+2)</f>
        <v>0</v>
      </c>
      <c r="BZ33" s="15">
        <f ca="1">OFFSET(BitBrain_results_AsIs!$B$13,0,7*$B33+3)</f>
        <v>0</v>
      </c>
      <c r="CA33" s="15">
        <f ca="1">OFFSET(BitBrain_results_AsIs!$B$13,0,7*$B33+4)</f>
        <v>0</v>
      </c>
      <c r="CB33" s="15">
        <f ca="1">OFFSET(BitBrain_results_AsIs!$B$13,0,7*$B33+5)</f>
        <v>0</v>
      </c>
      <c r="CC33" s="16">
        <f ca="1">OFFSET(BitBrain_results_AsIs!$B$13,0,7*$B33+6)</f>
        <v>0</v>
      </c>
    </row>
    <row r="34" spans="1:81" x14ac:dyDescent="0.25">
      <c r="A34" s="6" t="str">
        <f ca="1">OFFSET(BitBrain_results_AsIs!$B$1,0,7*$B34)</f>
        <v>bin_page_hinkley_0.5442708333_0.2249738162_10</v>
      </c>
      <c r="B34" s="6">
        <v>31</v>
      </c>
      <c r="C34">
        <f ca="1">OFFSET(BitBrain_results_AsIs!$B$4,0,7*$B34)</f>
        <v>0</v>
      </c>
      <c r="D34">
        <f ca="1">OFFSET(BitBrain_results_AsIs!$B$4,0,7*$B34+1)</f>
        <v>0</v>
      </c>
      <c r="E34">
        <f ca="1">OFFSET(BitBrain_results_AsIs!$B$4,0,7*$B34+2)</f>
        <v>988</v>
      </c>
      <c r="F34">
        <f ca="1">OFFSET(BitBrain_results_AsIs!$B$4,0,7*$B34+3)</f>
        <v>9</v>
      </c>
      <c r="G34">
        <f ca="1">OFFSET(BitBrain_results_AsIs!$B$4,0,7*$B34+4)</f>
        <v>99.096999999999994</v>
      </c>
      <c r="H34">
        <f ca="1">OFFSET(BitBrain_results_AsIs!$B$4,0,7*$B34+5)</f>
        <v>0</v>
      </c>
      <c r="I34" s="2">
        <f ca="1">OFFSET(BitBrain_results_AsIs!$B$4,0,7*$B34+6)</f>
        <v>0</v>
      </c>
      <c r="K34" s="1">
        <f ca="1">OFFSET(BitBrain_results_AsIs!$B$5,0,7*$B34)</f>
        <v>0</v>
      </c>
      <c r="L34">
        <f ca="1">OFFSET(BitBrain_results_AsIs!$B$5,0,7*$B34+1)</f>
        <v>0</v>
      </c>
      <c r="M34">
        <f ca="1">OFFSET(BitBrain_results_AsIs!$B$5,0,7*$B34+2)</f>
        <v>1027</v>
      </c>
      <c r="N34">
        <f ca="1">OFFSET(BitBrain_results_AsIs!$B$5,0,7*$B34+3)</f>
        <v>56</v>
      </c>
      <c r="O34">
        <f ca="1">OFFSET(BitBrain_results_AsIs!$B$5,0,7*$B34+4)</f>
        <v>94.828999999999994</v>
      </c>
      <c r="P34">
        <f ca="1">OFFSET(BitBrain_results_AsIs!$B$5,0,7*$B34+5)</f>
        <v>0</v>
      </c>
      <c r="Q34" s="2">
        <f ca="1">OFFSET(BitBrain_results_AsIs!$B$5,0,7*$B34+6)</f>
        <v>0</v>
      </c>
      <c r="S34" s="14">
        <f ca="1">OFFSET(BitBrain_results_AsIs!$B$6,0,7*$B34)</f>
        <v>0</v>
      </c>
      <c r="T34" s="15">
        <f ca="1">OFFSET(BitBrain_results_AsIs!$B$6,0,7*$B34+1)</f>
        <v>0</v>
      </c>
      <c r="U34" s="15">
        <f ca="1">OFFSET(BitBrain_results_AsIs!$B$6,0,7*$B34+2)</f>
        <v>972</v>
      </c>
      <c r="V34" s="15">
        <f ca="1">OFFSET(BitBrain_results_AsIs!$B$6,0,7*$B34+3)</f>
        <v>0</v>
      </c>
      <c r="W34" s="15">
        <f ca="1">OFFSET(BitBrain_results_AsIs!$B$6,0,7*$B34+4)</f>
        <v>100</v>
      </c>
      <c r="X34" s="15">
        <f ca="1">OFFSET(BitBrain_results_AsIs!$B$6,0,7*$B34+5)</f>
        <v>0</v>
      </c>
      <c r="Y34" s="16">
        <f ca="1">OFFSET(BitBrain_results_AsIs!$B$6,0,7*$B34+6)</f>
        <v>0</v>
      </c>
      <c r="AA34" s="1">
        <f ca="1">OFFSET(BitBrain_results_AsIs!$B$7,0,7*$B34)</f>
        <v>0</v>
      </c>
      <c r="AB34">
        <f ca="1">OFFSET(BitBrain_results_AsIs!$B$7,0,7*$B34+1)</f>
        <v>0</v>
      </c>
      <c r="AC34">
        <f ca="1">OFFSET(BitBrain_results_AsIs!$B$7,0,7*$B34+2)</f>
        <v>952</v>
      </c>
      <c r="AD34">
        <f ca="1">OFFSET(BitBrain_results_AsIs!$B$7,0,7*$B34+3)</f>
        <v>0</v>
      </c>
      <c r="AE34">
        <f ca="1">OFFSET(BitBrain_results_AsIs!$B$7,0,7*$B34+4)</f>
        <v>100</v>
      </c>
      <c r="AF34">
        <f ca="1">OFFSET(BitBrain_results_AsIs!$B$7,0,7*$B34+5)</f>
        <v>0</v>
      </c>
      <c r="AG34" s="2">
        <f ca="1">OFFSET(BitBrain_results_AsIs!$B$7,0,7*$B34+6)</f>
        <v>0</v>
      </c>
      <c r="AI34" s="1">
        <f ca="1">OFFSET(BitBrain_results_AsIs!$B$8,0,7*$B34)</f>
        <v>0</v>
      </c>
      <c r="AJ34">
        <f ca="1">OFFSET(BitBrain_results_AsIs!$B$8,0,7*$B34+1)</f>
        <v>0</v>
      </c>
      <c r="AK34">
        <f ca="1">OFFSET(BitBrain_results_AsIs!$B$8,0,7*$B34+2)</f>
        <v>833</v>
      </c>
      <c r="AL34">
        <f ca="1">OFFSET(BitBrain_results_AsIs!$B$8,0,7*$B34+3)</f>
        <v>26</v>
      </c>
      <c r="AM34">
        <f ca="1">OFFSET(BitBrain_results_AsIs!$B$8,0,7*$B34+4)</f>
        <v>96.972999999999999</v>
      </c>
      <c r="AN34">
        <f ca="1">OFFSET(BitBrain_results_AsIs!$B$8,0,7*$B34+5)</f>
        <v>0</v>
      </c>
      <c r="AO34" s="2">
        <f ca="1">OFFSET(BitBrain_results_AsIs!$B$8,0,7*$B34+6)</f>
        <v>0</v>
      </c>
      <c r="AQ34" s="14">
        <f ca="1">OFFSET(BitBrain_results_AsIs!$B$9,0,7*$B34)</f>
        <v>0</v>
      </c>
      <c r="AR34" s="15">
        <f ca="1">OFFSET(BitBrain_results_AsIs!$B$9,0,7*$B34+1)</f>
        <v>0</v>
      </c>
      <c r="AS34" s="15">
        <f ca="1">OFFSET(BitBrain_results_AsIs!$B$9,0,7*$B34+2)</f>
        <v>957</v>
      </c>
      <c r="AT34" s="15">
        <f ca="1">OFFSET(BitBrain_results_AsIs!$B$9,0,7*$B34+3)</f>
        <v>151</v>
      </c>
      <c r="AU34" s="15">
        <f ca="1">OFFSET(BitBrain_results_AsIs!$B$9,0,7*$B34+4)</f>
        <v>86.372</v>
      </c>
      <c r="AV34" s="15">
        <f ca="1">OFFSET(BitBrain_results_AsIs!$B$9,0,7*$B34+5)</f>
        <v>0</v>
      </c>
      <c r="AW34" s="16">
        <f ca="1">OFFSET(BitBrain_results_AsIs!$B$9,0,7*$B34+6)</f>
        <v>0</v>
      </c>
      <c r="AY34" s="14">
        <f ca="1">OFFSET(BitBrain_results_AsIs!$B$10,0,7*$B34)</f>
        <v>0</v>
      </c>
      <c r="AZ34" s="15">
        <f ca="1">OFFSET(BitBrain_results_AsIs!$B$10,0,7*$B34+1)</f>
        <v>0</v>
      </c>
      <c r="BA34" s="15">
        <f ca="1">OFFSET(BitBrain_results_AsIs!$B$10,0,7*$B34+2)</f>
        <v>834</v>
      </c>
      <c r="BB34" s="15">
        <f ca="1">OFFSET(BitBrain_results_AsIs!$B$10,0,7*$B34+3)</f>
        <v>0</v>
      </c>
      <c r="BC34" s="15">
        <f ca="1">OFFSET(BitBrain_results_AsIs!$B$10,0,7*$B34+4)</f>
        <v>100</v>
      </c>
      <c r="BD34" s="15">
        <f ca="1">OFFSET(BitBrain_results_AsIs!$B$10,0,7*$B34+5)</f>
        <v>0</v>
      </c>
      <c r="BE34" s="16">
        <f ca="1">OFFSET(BitBrain_results_AsIs!$B$10,0,7*$B34+6)</f>
        <v>0</v>
      </c>
      <c r="BG34" s="1">
        <f ca="1">OFFSET(BitBrain_results_AsIs!$B$11,0,7*$B34)</f>
        <v>0</v>
      </c>
      <c r="BH34">
        <f ca="1">OFFSET(BitBrain_results_AsIs!$B$11,0,7*$B34+1)</f>
        <v>0</v>
      </c>
      <c r="BI34">
        <f ca="1">OFFSET(BitBrain_results_AsIs!$B$11,0,7*$B34+2)</f>
        <v>849</v>
      </c>
      <c r="BJ34">
        <f ca="1">OFFSET(BitBrain_results_AsIs!$B$11,0,7*$B34+3)</f>
        <v>1</v>
      </c>
      <c r="BK34">
        <f ca="1">OFFSET(BitBrain_results_AsIs!$B$11,0,7*$B34+4)</f>
        <v>99.882000000000005</v>
      </c>
      <c r="BL34">
        <f ca="1">OFFSET(BitBrain_results_AsIs!$B$11,0,7*$B34+5)</f>
        <v>0</v>
      </c>
      <c r="BM34" s="2">
        <f ca="1">OFFSET(BitBrain_results_AsIs!$B$11,0,7*$B34+6)</f>
        <v>0</v>
      </c>
      <c r="BO34" s="1">
        <f ca="1">OFFSET(BitBrain_results_AsIs!$B$12,0,7*$B34)</f>
        <v>0</v>
      </c>
      <c r="BP34">
        <f ca="1">OFFSET(BitBrain_results_AsIs!$B$12,0,7*$B34+1)</f>
        <v>0</v>
      </c>
      <c r="BQ34">
        <f ca="1">OFFSET(BitBrain_results_AsIs!$B$12,0,7*$B34+2)</f>
        <v>831</v>
      </c>
      <c r="BR34">
        <f ca="1">OFFSET(BitBrain_results_AsIs!$B$12,0,7*$B34+3)</f>
        <v>1</v>
      </c>
      <c r="BS34">
        <f ca="1">OFFSET(BitBrain_results_AsIs!$B$12,0,7*$B34+4)</f>
        <v>99.88</v>
      </c>
      <c r="BT34">
        <f ca="1">OFFSET(BitBrain_results_AsIs!$B$12,0,7*$B34+5)</f>
        <v>0</v>
      </c>
      <c r="BU34" s="2">
        <f ca="1">OFFSET(BitBrain_results_AsIs!$B$12,0,7*$B34+6)</f>
        <v>0</v>
      </c>
      <c r="BW34" s="14">
        <f ca="1">OFFSET(BitBrain_results_AsIs!$B$13,0,7*$B34)</f>
        <v>0</v>
      </c>
      <c r="BX34" s="15">
        <f ca="1">OFFSET(BitBrain_results_AsIs!$B$13,0,7*$B34+1)</f>
        <v>0</v>
      </c>
      <c r="BY34" s="15">
        <f ca="1">OFFSET(BitBrain_results_AsIs!$B$13,0,7*$B34+2)</f>
        <v>876</v>
      </c>
      <c r="BZ34" s="15">
        <f ca="1">OFFSET(BitBrain_results_AsIs!$B$13,0,7*$B34+3)</f>
        <v>0</v>
      </c>
      <c r="CA34" s="15">
        <f ca="1">OFFSET(BitBrain_results_AsIs!$B$13,0,7*$B34+4)</f>
        <v>100</v>
      </c>
      <c r="CB34" s="15">
        <f ca="1">OFFSET(BitBrain_results_AsIs!$B$13,0,7*$B34+5)</f>
        <v>0</v>
      </c>
      <c r="CC34" s="16">
        <f ca="1">OFFSET(BitBrain_results_AsIs!$B$13,0,7*$B34+6)</f>
        <v>0</v>
      </c>
    </row>
    <row r="35" spans="1:81" x14ac:dyDescent="0.25">
      <c r="A35" s="6" t="str">
        <f ca="1">OFFSET(BitBrain_results_AsIs!$B$1,0,7*$B35)</f>
        <v>bin_pca_0.3489583333_0.0551839314_10</v>
      </c>
      <c r="B35" s="6">
        <v>32</v>
      </c>
      <c r="C35">
        <f ca="1">OFFSET(BitBrain_results_AsIs!$B$4,0,7*$B35)</f>
        <v>9</v>
      </c>
      <c r="D35">
        <f ca="1">OFFSET(BitBrain_results_AsIs!$B$4,0,7*$B35+1)</f>
        <v>2</v>
      </c>
      <c r="E35">
        <f ca="1">OFFSET(BitBrain_results_AsIs!$B$4,0,7*$B35+2)</f>
        <v>986</v>
      </c>
      <c r="F35">
        <f ca="1">OFFSET(BitBrain_results_AsIs!$B$4,0,7*$B35+3)</f>
        <v>0</v>
      </c>
      <c r="G35">
        <f ca="1">OFFSET(BitBrain_results_AsIs!$B$4,0,7*$B35+4)</f>
        <v>99.799000000000007</v>
      </c>
      <c r="H35">
        <f ca="1">OFFSET(BitBrain_results_AsIs!$B$4,0,7*$B35+5)</f>
        <v>81.817999999999998</v>
      </c>
      <c r="I35" s="2">
        <f ca="1">OFFSET(BitBrain_results_AsIs!$B$4,0,7*$B35+6)</f>
        <v>100</v>
      </c>
      <c r="K35" s="1">
        <f ca="1">OFFSET(BitBrain_results_AsIs!$B$5,0,7*$B35)</f>
        <v>35</v>
      </c>
      <c r="L35">
        <f ca="1">OFFSET(BitBrain_results_AsIs!$B$5,0,7*$B35+1)</f>
        <v>682</v>
      </c>
      <c r="M35">
        <f ca="1">OFFSET(BitBrain_results_AsIs!$B$5,0,7*$B35+2)</f>
        <v>345</v>
      </c>
      <c r="N35">
        <f ca="1">OFFSET(BitBrain_results_AsIs!$B$5,0,7*$B35+3)</f>
        <v>21</v>
      </c>
      <c r="O35">
        <f ca="1">OFFSET(BitBrain_results_AsIs!$B$5,0,7*$B35+4)</f>
        <v>35.088000000000001</v>
      </c>
      <c r="P35">
        <f ca="1">OFFSET(BitBrain_results_AsIs!$B$5,0,7*$B35+5)</f>
        <v>4.8810000000000002</v>
      </c>
      <c r="Q35" s="2">
        <f ca="1">OFFSET(BitBrain_results_AsIs!$B$5,0,7*$B35+6)</f>
        <v>62.5</v>
      </c>
      <c r="S35" s="14">
        <f ca="1">OFFSET(BitBrain_results_AsIs!$B$6,0,7*$B35)</f>
        <v>0</v>
      </c>
      <c r="T35" s="15">
        <f ca="1">OFFSET(BitBrain_results_AsIs!$B$6,0,7*$B35+1)</f>
        <v>58</v>
      </c>
      <c r="U35" s="15">
        <f ca="1">OFFSET(BitBrain_results_AsIs!$B$6,0,7*$B35+2)</f>
        <v>914</v>
      </c>
      <c r="V35" s="15">
        <f ca="1">OFFSET(BitBrain_results_AsIs!$B$6,0,7*$B35+3)</f>
        <v>0</v>
      </c>
      <c r="W35" s="15">
        <f ca="1">OFFSET(BitBrain_results_AsIs!$B$6,0,7*$B35+4)</f>
        <v>94.033000000000001</v>
      </c>
      <c r="X35" s="15">
        <f ca="1">OFFSET(BitBrain_results_AsIs!$B$6,0,7*$B35+5)</f>
        <v>0</v>
      </c>
      <c r="Y35" s="16">
        <f ca="1">OFFSET(BitBrain_results_AsIs!$B$6,0,7*$B35+6)</f>
        <v>0</v>
      </c>
      <c r="AA35" s="1">
        <f ca="1">OFFSET(BitBrain_results_AsIs!$B$7,0,7*$B35)</f>
        <v>0</v>
      </c>
      <c r="AB35">
        <f ca="1">OFFSET(BitBrain_results_AsIs!$B$7,0,7*$B35+1)</f>
        <v>29</v>
      </c>
      <c r="AC35">
        <f ca="1">OFFSET(BitBrain_results_AsIs!$B$7,0,7*$B35+2)</f>
        <v>923</v>
      </c>
      <c r="AD35">
        <f ca="1">OFFSET(BitBrain_results_AsIs!$B$7,0,7*$B35+3)</f>
        <v>0</v>
      </c>
      <c r="AE35">
        <f ca="1">OFFSET(BitBrain_results_AsIs!$B$7,0,7*$B35+4)</f>
        <v>96.953999999999994</v>
      </c>
      <c r="AF35">
        <f ca="1">OFFSET(BitBrain_results_AsIs!$B$7,0,7*$B35+5)</f>
        <v>0</v>
      </c>
      <c r="AG35" s="2">
        <f ca="1">OFFSET(BitBrain_results_AsIs!$B$7,0,7*$B35+6)</f>
        <v>0</v>
      </c>
      <c r="AI35" s="1">
        <f ca="1">OFFSET(BitBrain_results_AsIs!$B$8,0,7*$B35)</f>
        <v>25</v>
      </c>
      <c r="AJ35">
        <f ca="1">OFFSET(BitBrain_results_AsIs!$B$8,0,7*$B35+1)</f>
        <v>154</v>
      </c>
      <c r="AK35">
        <f ca="1">OFFSET(BitBrain_results_AsIs!$B$8,0,7*$B35+2)</f>
        <v>679</v>
      </c>
      <c r="AL35">
        <f ca="1">OFFSET(BitBrain_results_AsIs!$B$8,0,7*$B35+3)</f>
        <v>1</v>
      </c>
      <c r="AM35">
        <f ca="1">OFFSET(BitBrain_results_AsIs!$B$8,0,7*$B35+4)</f>
        <v>81.956000000000003</v>
      </c>
      <c r="AN35">
        <f ca="1">OFFSET(BitBrain_results_AsIs!$B$8,0,7*$B35+5)</f>
        <v>13.965999999999999</v>
      </c>
      <c r="AO35" s="2">
        <f ca="1">OFFSET(BitBrain_results_AsIs!$B$8,0,7*$B35+6)</f>
        <v>96.153999999999996</v>
      </c>
      <c r="AQ35" s="14">
        <f ca="1">OFFSET(BitBrain_results_AsIs!$B$9,0,7*$B35)</f>
        <v>61</v>
      </c>
      <c r="AR35" s="15">
        <f ca="1">OFFSET(BitBrain_results_AsIs!$B$9,0,7*$B35+1)</f>
        <v>173</v>
      </c>
      <c r="AS35" s="15">
        <f ca="1">OFFSET(BitBrain_results_AsIs!$B$9,0,7*$B35+2)</f>
        <v>784</v>
      </c>
      <c r="AT35" s="15">
        <f ca="1">OFFSET(BitBrain_results_AsIs!$B$9,0,7*$B35+3)</f>
        <v>90</v>
      </c>
      <c r="AU35" s="15">
        <f ca="1">OFFSET(BitBrain_results_AsIs!$B$9,0,7*$B35+4)</f>
        <v>76.263999999999996</v>
      </c>
      <c r="AV35" s="15">
        <f ca="1">OFFSET(BitBrain_results_AsIs!$B$9,0,7*$B35+5)</f>
        <v>26.068000000000001</v>
      </c>
      <c r="AW35" s="16">
        <f ca="1">OFFSET(BitBrain_results_AsIs!$B$9,0,7*$B35+6)</f>
        <v>40.396999999999998</v>
      </c>
      <c r="AY35" s="14">
        <f ca="1">OFFSET(BitBrain_results_AsIs!$B$10,0,7*$B35)</f>
        <v>0</v>
      </c>
      <c r="AZ35" s="15">
        <f ca="1">OFFSET(BitBrain_results_AsIs!$B$10,0,7*$B35+1)</f>
        <v>94</v>
      </c>
      <c r="BA35" s="15">
        <f ca="1">OFFSET(BitBrain_results_AsIs!$B$10,0,7*$B35+2)</f>
        <v>740</v>
      </c>
      <c r="BB35" s="15">
        <f ca="1">OFFSET(BitBrain_results_AsIs!$B$10,0,7*$B35+3)</f>
        <v>0</v>
      </c>
      <c r="BC35" s="15">
        <f ca="1">OFFSET(BitBrain_results_AsIs!$B$10,0,7*$B35+4)</f>
        <v>88.728999999999999</v>
      </c>
      <c r="BD35" s="15">
        <f ca="1">OFFSET(BitBrain_results_AsIs!$B$10,0,7*$B35+5)</f>
        <v>0</v>
      </c>
      <c r="BE35" s="16">
        <f ca="1">OFFSET(BitBrain_results_AsIs!$B$10,0,7*$B35+6)</f>
        <v>0</v>
      </c>
      <c r="BG35" s="1">
        <f ca="1">OFFSET(BitBrain_results_AsIs!$B$11,0,7*$B35)</f>
        <v>1</v>
      </c>
      <c r="BH35">
        <f ca="1">OFFSET(BitBrain_results_AsIs!$B$11,0,7*$B35+1)</f>
        <v>9</v>
      </c>
      <c r="BI35">
        <f ca="1">OFFSET(BitBrain_results_AsIs!$B$11,0,7*$B35+2)</f>
        <v>840</v>
      </c>
      <c r="BJ35">
        <f ca="1">OFFSET(BitBrain_results_AsIs!$B$11,0,7*$B35+3)</f>
        <v>0</v>
      </c>
      <c r="BK35">
        <f ca="1">OFFSET(BitBrain_results_AsIs!$B$11,0,7*$B35+4)</f>
        <v>98.941000000000003</v>
      </c>
      <c r="BL35">
        <f ca="1">OFFSET(BitBrain_results_AsIs!$B$11,0,7*$B35+5)</f>
        <v>10</v>
      </c>
      <c r="BM35" s="2">
        <f ca="1">OFFSET(BitBrain_results_AsIs!$B$11,0,7*$B35+6)</f>
        <v>100</v>
      </c>
      <c r="BO35" s="1">
        <f ca="1">OFFSET(BitBrain_results_AsIs!$B$12,0,7*$B35)</f>
        <v>1</v>
      </c>
      <c r="BP35">
        <f ca="1">OFFSET(BitBrain_results_AsIs!$B$12,0,7*$B35+1)</f>
        <v>71</v>
      </c>
      <c r="BQ35">
        <f ca="1">OFFSET(BitBrain_results_AsIs!$B$12,0,7*$B35+2)</f>
        <v>760</v>
      </c>
      <c r="BR35">
        <f ca="1">OFFSET(BitBrain_results_AsIs!$B$12,0,7*$B35+3)</f>
        <v>0</v>
      </c>
      <c r="BS35">
        <f ca="1">OFFSET(BitBrain_results_AsIs!$B$12,0,7*$B35+4)</f>
        <v>91.465999999999994</v>
      </c>
      <c r="BT35">
        <f ca="1">OFFSET(BitBrain_results_AsIs!$B$12,0,7*$B35+5)</f>
        <v>1.389</v>
      </c>
      <c r="BU35" s="2">
        <f ca="1">OFFSET(BitBrain_results_AsIs!$B$12,0,7*$B35+6)</f>
        <v>100</v>
      </c>
      <c r="BW35" s="14">
        <f ca="1">OFFSET(BitBrain_results_AsIs!$B$13,0,7*$B35)</f>
        <v>0</v>
      </c>
      <c r="BX35" s="15">
        <f ca="1">OFFSET(BitBrain_results_AsIs!$B$13,0,7*$B35+1)</f>
        <v>876</v>
      </c>
      <c r="BY35" s="15">
        <f ca="1">OFFSET(BitBrain_results_AsIs!$B$13,0,7*$B35+2)</f>
        <v>0</v>
      </c>
      <c r="BZ35" s="15">
        <f ca="1">OFFSET(BitBrain_results_AsIs!$B$13,0,7*$B35+3)</f>
        <v>0</v>
      </c>
      <c r="CA35" s="15">
        <f ca="1">OFFSET(BitBrain_results_AsIs!$B$13,0,7*$B35+4)</f>
        <v>0</v>
      </c>
      <c r="CB35" s="15">
        <f ca="1">OFFSET(BitBrain_results_AsIs!$B$13,0,7*$B35+5)</f>
        <v>0</v>
      </c>
      <c r="CC35" s="16">
        <f ca="1">OFFSET(BitBrain_results_AsIs!$B$13,0,7*$B35+6)</f>
        <v>0</v>
      </c>
    </row>
    <row r="36" spans="1:81" x14ac:dyDescent="0.25">
      <c r="A36" s="6" t="str">
        <f ca="1">OFFSET(BitBrain_results_AsIs!$B$1,0,7*$B36)</f>
        <v>bin_pca_0.3489583333_0.0551839314</v>
      </c>
      <c r="B36" s="6">
        <v>33</v>
      </c>
      <c r="C36">
        <f ca="1">OFFSET(BitBrain_results_AsIs!$B$4,0,7*$B36)</f>
        <v>2</v>
      </c>
      <c r="D36">
        <f ca="1">OFFSET(BitBrain_results_AsIs!$B$4,0,7*$B36+1)</f>
        <v>1</v>
      </c>
      <c r="E36">
        <f ca="1">OFFSET(BitBrain_results_AsIs!$B$4,0,7*$B36+2)</f>
        <v>987</v>
      </c>
      <c r="F36">
        <f ca="1">OFFSET(BitBrain_results_AsIs!$B$4,0,7*$B36+3)</f>
        <v>7</v>
      </c>
      <c r="G36">
        <f ca="1">OFFSET(BitBrain_results_AsIs!$B$4,0,7*$B36+4)</f>
        <v>99.197999999999993</v>
      </c>
      <c r="H36">
        <f ca="1">OFFSET(BitBrain_results_AsIs!$B$4,0,7*$B36+5)</f>
        <v>66.667000000000002</v>
      </c>
      <c r="I36" s="2">
        <f ca="1">OFFSET(BitBrain_results_AsIs!$B$4,0,7*$B36+6)</f>
        <v>22.222000000000001</v>
      </c>
      <c r="K36" s="1">
        <f ca="1">OFFSET(BitBrain_results_AsIs!$B$5,0,7*$B36)</f>
        <v>2</v>
      </c>
      <c r="L36">
        <f ca="1">OFFSET(BitBrain_results_AsIs!$B$5,0,7*$B36+1)</f>
        <v>219</v>
      </c>
      <c r="M36">
        <f ca="1">OFFSET(BitBrain_results_AsIs!$B$5,0,7*$B36+2)</f>
        <v>808</v>
      </c>
      <c r="N36">
        <f ca="1">OFFSET(BitBrain_results_AsIs!$B$5,0,7*$B36+3)</f>
        <v>54</v>
      </c>
      <c r="O36">
        <f ca="1">OFFSET(BitBrain_results_AsIs!$B$5,0,7*$B36+4)</f>
        <v>74.792000000000002</v>
      </c>
      <c r="P36">
        <f ca="1">OFFSET(BitBrain_results_AsIs!$B$5,0,7*$B36+5)</f>
        <v>0.90500000000000003</v>
      </c>
      <c r="Q36" s="2">
        <f ca="1">OFFSET(BitBrain_results_AsIs!$B$5,0,7*$B36+6)</f>
        <v>3.5710000000000002</v>
      </c>
      <c r="S36" s="14">
        <f ca="1">OFFSET(BitBrain_results_AsIs!$B$6,0,7*$B36)</f>
        <v>0</v>
      </c>
      <c r="T36" s="15">
        <f ca="1">OFFSET(BitBrain_results_AsIs!$B$6,0,7*$B36+1)</f>
        <v>4</v>
      </c>
      <c r="U36" s="15">
        <f ca="1">OFFSET(BitBrain_results_AsIs!$B$6,0,7*$B36+2)</f>
        <v>968</v>
      </c>
      <c r="V36" s="15">
        <f ca="1">OFFSET(BitBrain_results_AsIs!$B$6,0,7*$B36+3)</f>
        <v>0</v>
      </c>
      <c r="W36" s="15">
        <f ca="1">OFFSET(BitBrain_results_AsIs!$B$6,0,7*$B36+4)</f>
        <v>99.587999999999994</v>
      </c>
      <c r="X36" s="15">
        <f ca="1">OFFSET(BitBrain_results_AsIs!$B$6,0,7*$B36+5)</f>
        <v>0</v>
      </c>
      <c r="Y36" s="16">
        <f ca="1">OFFSET(BitBrain_results_AsIs!$B$6,0,7*$B36+6)</f>
        <v>0</v>
      </c>
      <c r="AA36" s="1">
        <f ca="1">OFFSET(BitBrain_results_AsIs!$B$7,0,7*$B36)</f>
        <v>0</v>
      </c>
      <c r="AB36">
        <f ca="1">OFFSET(BitBrain_results_AsIs!$B$7,0,7*$B36+1)</f>
        <v>1</v>
      </c>
      <c r="AC36">
        <f ca="1">OFFSET(BitBrain_results_AsIs!$B$7,0,7*$B36+2)</f>
        <v>951</v>
      </c>
      <c r="AD36">
        <f ca="1">OFFSET(BitBrain_results_AsIs!$B$7,0,7*$B36+3)</f>
        <v>0</v>
      </c>
      <c r="AE36">
        <f ca="1">OFFSET(BitBrain_results_AsIs!$B$7,0,7*$B36+4)</f>
        <v>99.894999999999996</v>
      </c>
      <c r="AF36">
        <f ca="1">OFFSET(BitBrain_results_AsIs!$B$7,0,7*$B36+5)</f>
        <v>0</v>
      </c>
      <c r="AG36" s="2">
        <f ca="1">OFFSET(BitBrain_results_AsIs!$B$7,0,7*$B36+6)</f>
        <v>0</v>
      </c>
      <c r="AI36" s="1">
        <f ca="1">OFFSET(BitBrain_results_AsIs!$B$8,0,7*$B36)</f>
        <v>25</v>
      </c>
      <c r="AJ36">
        <f ca="1">OFFSET(BitBrain_results_AsIs!$B$8,0,7*$B36+1)</f>
        <v>81</v>
      </c>
      <c r="AK36">
        <f ca="1">OFFSET(BitBrain_results_AsIs!$B$8,0,7*$B36+2)</f>
        <v>752</v>
      </c>
      <c r="AL36">
        <f ca="1">OFFSET(BitBrain_results_AsIs!$B$8,0,7*$B36+3)</f>
        <v>1</v>
      </c>
      <c r="AM36">
        <f ca="1">OFFSET(BitBrain_results_AsIs!$B$8,0,7*$B36+4)</f>
        <v>90.453999999999994</v>
      </c>
      <c r="AN36">
        <f ca="1">OFFSET(BitBrain_results_AsIs!$B$8,0,7*$B36+5)</f>
        <v>23.585000000000001</v>
      </c>
      <c r="AO36" s="2">
        <f ca="1">OFFSET(BitBrain_results_AsIs!$B$8,0,7*$B36+6)</f>
        <v>96.153999999999996</v>
      </c>
      <c r="AQ36" s="14">
        <f ca="1">OFFSET(BitBrain_results_AsIs!$B$9,0,7*$B36)</f>
        <v>7</v>
      </c>
      <c r="AR36" s="15">
        <f ca="1">OFFSET(BitBrain_results_AsIs!$B$9,0,7*$B36+1)</f>
        <v>10</v>
      </c>
      <c r="AS36" s="15">
        <f ca="1">OFFSET(BitBrain_results_AsIs!$B$9,0,7*$B36+2)</f>
        <v>947</v>
      </c>
      <c r="AT36" s="15">
        <f ca="1">OFFSET(BitBrain_results_AsIs!$B$9,0,7*$B36+3)</f>
        <v>144</v>
      </c>
      <c r="AU36" s="15">
        <f ca="1">OFFSET(BitBrain_results_AsIs!$B$9,0,7*$B36+4)</f>
        <v>86.100999999999999</v>
      </c>
      <c r="AV36" s="15">
        <f ca="1">OFFSET(BitBrain_results_AsIs!$B$9,0,7*$B36+5)</f>
        <v>41.176000000000002</v>
      </c>
      <c r="AW36" s="16">
        <f ca="1">OFFSET(BitBrain_results_AsIs!$B$9,0,7*$B36+6)</f>
        <v>4.6360000000000001</v>
      </c>
      <c r="AY36" s="14">
        <f ca="1">OFFSET(BitBrain_results_AsIs!$B$10,0,7*$B36)</f>
        <v>0</v>
      </c>
      <c r="AZ36" s="15">
        <f ca="1">OFFSET(BitBrain_results_AsIs!$B$10,0,7*$B36+1)</f>
        <v>7</v>
      </c>
      <c r="BA36" s="15">
        <f ca="1">OFFSET(BitBrain_results_AsIs!$B$10,0,7*$B36+2)</f>
        <v>827</v>
      </c>
      <c r="BB36" s="15">
        <f ca="1">OFFSET(BitBrain_results_AsIs!$B$10,0,7*$B36+3)</f>
        <v>0</v>
      </c>
      <c r="BC36" s="15">
        <f ca="1">OFFSET(BitBrain_results_AsIs!$B$10,0,7*$B36+4)</f>
        <v>99.161000000000001</v>
      </c>
      <c r="BD36" s="15">
        <f ca="1">OFFSET(BitBrain_results_AsIs!$B$10,0,7*$B36+5)</f>
        <v>0</v>
      </c>
      <c r="BE36" s="16">
        <f ca="1">OFFSET(BitBrain_results_AsIs!$B$10,0,7*$B36+6)</f>
        <v>0</v>
      </c>
      <c r="BG36" s="1">
        <f ca="1">OFFSET(BitBrain_results_AsIs!$B$11,0,7*$B36)</f>
        <v>1</v>
      </c>
      <c r="BH36">
        <f ca="1">OFFSET(BitBrain_results_AsIs!$B$11,0,7*$B36+1)</f>
        <v>0</v>
      </c>
      <c r="BI36">
        <f ca="1">OFFSET(BitBrain_results_AsIs!$B$11,0,7*$B36+2)</f>
        <v>849</v>
      </c>
      <c r="BJ36">
        <f ca="1">OFFSET(BitBrain_results_AsIs!$B$11,0,7*$B36+3)</f>
        <v>0</v>
      </c>
      <c r="BK36">
        <f ca="1">OFFSET(BitBrain_results_AsIs!$B$11,0,7*$B36+4)</f>
        <v>100</v>
      </c>
      <c r="BL36">
        <f ca="1">OFFSET(BitBrain_results_AsIs!$B$11,0,7*$B36+5)</f>
        <v>100</v>
      </c>
      <c r="BM36" s="2">
        <f ca="1">OFFSET(BitBrain_results_AsIs!$B$11,0,7*$B36+6)</f>
        <v>100</v>
      </c>
      <c r="BO36" s="1">
        <f ca="1">OFFSET(BitBrain_results_AsIs!$B$12,0,7*$B36)</f>
        <v>0</v>
      </c>
      <c r="BP36">
        <f ca="1">OFFSET(BitBrain_results_AsIs!$B$12,0,7*$B36+1)</f>
        <v>4</v>
      </c>
      <c r="BQ36">
        <f ca="1">OFFSET(BitBrain_results_AsIs!$B$12,0,7*$B36+2)</f>
        <v>827</v>
      </c>
      <c r="BR36">
        <f ca="1">OFFSET(BitBrain_results_AsIs!$B$12,0,7*$B36+3)</f>
        <v>1</v>
      </c>
      <c r="BS36">
        <f ca="1">OFFSET(BitBrain_results_AsIs!$B$12,0,7*$B36+4)</f>
        <v>99.399000000000001</v>
      </c>
      <c r="BT36">
        <f ca="1">OFFSET(BitBrain_results_AsIs!$B$12,0,7*$B36+5)</f>
        <v>0</v>
      </c>
      <c r="BU36" s="2">
        <f ca="1">OFFSET(BitBrain_results_AsIs!$B$12,0,7*$B36+6)</f>
        <v>0</v>
      </c>
      <c r="BW36" s="14">
        <f ca="1">OFFSET(BitBrain_results_AsIs!$B$13,0,7*$B36)</f>
        <v>0</v>
      </c>
      <c r="BX36" s="15">
        <f ca="1">OFFSET(BitBrain_results_AsIs!$B$13,0,7*$B36+1)</f>
        <v>876</v>
      </c>
      <c r="BY36" s="15">
        <f ca="1">OFFSET(BitBrain_results_AsIs!$B$13,0,7*$B36+2)</f>
        <v>0</v>
      </c>
      <c r="BZ36" s="15">
        <f ca="1">OFFSET(BitBrain_results_AsIs!$B$13,0,7*$B36+3)</f>
        <v>0</v>
      </c>
      <c r="CA36" s="15">
        <f ca="1">OFFSET(BitBrain_results_AsIs!$B$13,0,7*$B36+4)</f>
        <v>0</v>
      </c>
      <c r="CB36" s="15">
        <f ca="1">OFFSET(BitBrain_results_AsIs!$B$13,0,7*$B36+5)</f>
        <v>0</v>
      </c>
      <c r="CC36" s="16">
        <f ca="1">OFFSET(BitBrain_results_AsIs!$B$13,0,7*$B36+6)</f>
        <v>0</v>
      </c>
    </row>
    <row r="37" spans="1:81" x14ac:dyDescent="0.25">
      <c r="A37" s="6" t="str">
        <f ca="1">OFFSET(BitBrain_results_AsIs!$B$1,0,7*$B37)</f>
        <v>bin_cusum_0.609375_0.2478931809_2</v>
      </c>
      <c r="B37" s="6">
        <v>34</v>
      </c>
      <c r="C37">
        <f ca="1">OFFSET(BitBrain_results_AsIs!$B$4,0,7*$B37)</f>
        <v>0</v>
      </c>
      <c r="D37">
        <f ca="1">OFFSET(BitBrain_results_AsIs!$B$4,0,7*$B37+1)</f>
        <v>0</v>
      </c>
      <c r="E37">
        <f ca="1">OFFSET(BitBrain_results_AsIs!$B$4,0,7*$B37+2)</f>
        <v>988</v>
      </c>
      <c r="F37">
        <f ca="1">OFFSET(BitBrain_results_AsIs!$B$4,0,7*$B37+3)</f>
        <v>9</v>
      </c>
      <c r="G37">
        <f ca="1">OFFSET(BitBrain_results_AsIs!$B$4,0,7*$B37+4)</f>
        <v>99.096999999999994</v>
      </c>
      <c r="H37">
        <f ca="1">OFFSET(BitBrain_results_AsIs!$B$4,0,7*$B37+5)</f>
        <v>0</v>
      </c>
      <c r="I37" s="2">
        <f ca="1">OFFSET(BitBrain_results_AsIs!$B$4,0,7*$B37+6)</f>
        <v>0</v>
      </c>
      <c r="K37" s="1">
        <f ca="1">OFFSET(BitBrain_results_AsIs!$B$5,0,7*$B37)</f>
        <v>0</v>
      </c>
      <c r="L37">
        <f ca="1">OFFSET(BitBrain_results_AsIs!$B$5,0,7*$B37+1)</f>
        <v>0</v>
      </c>
      <c r="M37">
        <f ca="1">OFFSET(BitBrain_results_AsIs!$B$5,0,7*$B37+2)</f>
        <v>1027</v>
      </c>
      <c r="N37">
        <f ca="1">OFFSET(BitBrain_results_AsIs!$B$5,0,7*$B37+3)</f>
        <v>56</v>
      </c>
      <c r="O37">
        <f ca="1">OFFSET(BitBrain_results_AsIs!$B$5,0,7*$B37+4)</f>
        <v>94.828999999999994</v>
      </c>
      <c r="P37">
        <f ca="1">OFFSET(BitBrain_results_AsIs!$B$5,0,7*$B37+5)</f>
        <v>0</v>
      </c>
      <c r="Q37" s="2">
        <f ca="1">OFFSET(BitBrain_results_AsIs!$B$5,0,7*$B37+6)</f>
        <v>0</v>
      </c>
      <c r="S37" s="14">
        <f ca="1">OFFSET(BitBrain_results_AsIs!$B$6,0,7*$B37)</f>
        <v>0</v>
      </c>
      <c r="T37" s="15">
        <f ca="1">OFFSET(BitBrain_results_AsIs!$B$6,0,7*$B37+1)</f>
        <v>0</v>
      </c>
      <c r="U37" s="15">
        <f ca="1">OFFSET(BitBrain_results_AsIs!$B$6,0,7*$B37+2)</f>
        <v>972</v>
      </c>
      <c r="V37" s="15">
        <f ca="1">OFFSET(BitBrain_results_AsIs!$B$6,0,7*$B37+3)</f>
        <v>0</v>
      </c>
      <c r="W37" s="15">
        <f ca="1">OFFSET(BitBrain_results_AsIs!$B$6,0,7*$B37+4)</f>
        <v>100</v>
      </c>
      <c r="X37" s="15">
        <f ca="1">OFFSET(BitBrain_results_AsIs!$B$6,0,7*$B37+5)</f>
        <v>0</v>
      </c>
      <c r="Y37" s="16">
        <f ca="1">OFFSET(BitBrain_results_AsIs!$B$6,0,7*$B37+6)</f>
        <v>0</v>
      </c>
      <c r="AA37" s="1">
        <f ca="1">OFFSET(BitBrain_results_AsIs!$B$7,0,7*$B37)</f>
        <v>0</v>
      </c>
      <c r="AB37">
        <f ca="1">OFFSET(BitBrain_results_AsIs!$B$7,0,7*$B37+1)</f>
        <v>0</v>
      </c>
      <c r="AC37">
        <f ca="1">OFFSET(BitBrain_results_AsIs!$B$7,0,7*$B37+2)</f>
        <v>952</v>
      </c>
      <c r="AD37">
        <f ca="1">OFFSET(BitBrain_results_AsIs!$B$7,0,7*$B37+3)</f>
        <v>0</v>
      </c>
      <c r="AE37">
        <f ca="1">OFFSET(BitBrain_results_AsIs!$B$7,0,7*$B37+4)</f>
        <v>100</v>
      </c>
      <c r="AF37">
        <f ca="1">OFFSET(BitBrain_results_AsIs!$B$7,0,7*$B37+5)</f>
        <v>0</v>
      </c>
      <c r="AG37" s="2">
        <f ca="1">OFFSET(BitBrain_results_AsIs!$B$7,0,7*$B37+6)</f>
        <v>0</v>
      </c>
      <c r="AI37" s="1">
        <f ca="1">OFFSET(BitBrain_results_AsIs!$B$8,0,7*$B37)</f>
        <v>0</v>
      </c>
      <c r="AJ37">
        <f ca="1">OFFSET(BitBrain_results_AsIs!$B$8,0,7*$B37+1)</f>
        <v>0</v>
      </c>
      <c r="AK37">
        <f ca="1">OFFSET(BitBrain_results_AsIs!$B$8,0,7*$B37+2)</f>
        <v>833</v>
      </c>
      <c r="AL37">
        <f ca="1">OFFSET(BitBrain_results_AsIs!$B$8,0,7*$B37+3)</f>
        <v>26</v>
      </c>
      <c r="AM37">
        <f ca="1">OFFSET(BitBrain_results_AsIs!$B$8,0,7*$B37+4)</f>
        <v>96.972999999999999</v>
      </c>
      <c r="AN37">
        <f ca="1">OFFSET(BitBrain_results_AsIs!$B$8,0,7*$B37+5)</f>
        <v>0</v>
      </c>
      <c r="AO37" s="2">
        <f ca="1">OFFSET(BitBrain_results_AsIs!$B$8,0,7*$B37+6)</f>
        <v>0</v>
      </c>
      <c r="AQ37" s="14">
        <f ca="1">OFFSET(BitBrain_results_AsIs!$B$9,0,7*$B37)</f>
        <v>0</v>
      </c>
      <c r="AR37" s="15">
        <f ca="1">OFFSET(BitBrain_results_AsIs!$B$9,0,7*$B37+1)</f>
        <v>0</v>
      </c>
      <c r="AS37" s="15">
        <f ca="1">OFFSET(BitBrain_results_AsIs!$B$9,0,7*$B37+2)</f>
        <v>957</v>
      </c>
      <c r="AT37" s="15">
        <f ca="1">OFFSET(BitBrain_results_AsIs!$B$9,0,7*$B37+3)</f>
        <v>151</v>
      </c>
      <c r="AU37" s="15">
        <f ca="1">OFFSET(BitBrain_results_AsIs!$B$9,0,7*$B37+4)</f>
        <v>86.372</v>
      </c>
      <c r="AV37" s="15">
        <f ca="1">OFFSET(BitBrain_results_AsIs!$B$9,0,7*$B37+5)</f>
        <v>0</v>
      </c>
      <c r="AW37" s="16">
        <f ca="1">OFFSET(BitBrain_results_AsIs!$B$9,0,7*$B37+6)</f>
        <v>0</v>
      </c>
      <c r="AY37" s="14">
        <f ca="1">OFFSET(BitBrain_results_AsIs!$B$10,0,7*$B37)</f>
        <v>0</v>
      </c>
      <c r="AZ37" s="15">
        <f ca="1">OFFSET(BitBrain_results_AsIs!$B$10,0,7*$B37+1)</f>
        <v>0</v>
      </c>
      <c r="BA37" s="15">
        <f ca="1">OFFSET(BitBrain_results_AsIs!$B$10,0,7*$B37+2)</f>
        <v>834</v>
      </c>
      <c r="BB37" s="15">
        <f ca="1">OFFSET(BitBrain_results_AsIs!$B$10,0,7*$B37+3)</f>
        <v>0</v>
      </c>
      <c r="BC37" s="15">
        <f ca="1">OFFSET(BitBrain_results_AsIs!$B$10,0,7*$B37+4)</f>
        <v>100</v>
      </c>
      <c r="BD37" s="15">
        <f ca="1">OFFSET(BitBrain_results_AsIs!$B$10,0,7*$B37+5)</f>
        <v>0</v>
      </c>
      <c r="BE37" s="16">
        <f ca="1">OFFSET(BitBrain_results_AsIs!$B$10,0,7*$B37+6)</f>
        <v>0</v>
      </c>
      <c r="BG37" s="1">
        <f ca="1">OFFSET(BitBrain_results_AsIs!$B$11,0,7*$B37)</f>
        <v>0</v>
      </c>
      <c r="BH37">
        <f ca="1">OFFSET(BitBrain_results_AsIs!$B$11,0,7*$B37+1)</f>
        <v>0</v>
      </c>
      <c r="BI37">
        <f ca="1">OFFSET(BitBrain_results_AsIs!$B$11,0,7*$B37+2)</f>
        <v>849</v>
      </c>
      <c r="BJ37">
        <f ca="1">OFFSET(BitBrain_results_AsIs!$B$11,0,7*$B37+3)</f>
        <v>1</v>
      </c>
      <c r="BK37">
        <f ca="1">OFFSET(BitBrain_results_AsIs!$B$11,0,7*$B37+4)</f>
        <v>99.882000000000005</v>
      </c>
      <c r="BL37">
        <f ca="1">OFFSET(BitBrain_results_AsIs!$B$11,0,7*$B37+5)</f>
        <v>0</v>
      </c>
      <c r="BM37" s="2">
        <f ca="1">OFFSET(BitBrain_results_AsIs!$B$11,0,7*$B37+6)</f>
        <v>0</v>
      </c>
      <c r="BO37" s="1">
        <f ca="1">OFFSET(BitBrain_results_AsIs!$B$12,0,7*$B37)</f>
        <v>0</v>
      </c>
      <c r="BP37">
        <f ca="1">OFFSET(BitBrain_results_AsIs!$B$12,0,7*$B37+1)</f>
        <v>0</v>
      </c>
      <c r="BQ37">
        <f ca="1">OFFSET(BitBrain_results_AsIs!$B$12,0,7*$B37+2)</f>
        <v>831</v>
      </c>
      <c r="BR37">
        <f ca="1">OFFSET(BitBrain_results_AsIs!$B$12,0,7*$B37+3)</f>
        <v>1</v>
      </c>
      <c r="BS37">
        <f ca="1">OFFSET(BitBrain_results_AsIs!$B$12,0,7*$B37+4)</f>
        <v>99.88</v>
      </c>
      <c r="BT37">
        <f ca="1">OFFSET(BitBrain_results_AsIs!$B$12,0,7*$B37+5)</f>
        <v>0</v>
      </c>
      <c r="BU37" s="2">
        <f ca="1">OFFSET(BitBrain_results_AsIs!$B$12,0,7*$B37+6)</f>
        <v>0</v>
      </c>
      <c r="BW37" s="14">
        <f ca="1">OFFSET(BitBrain_results_AsIs!$B$13,0,7*$B37)</f>
        <v>0</v>
      </c>
      <c r="BX37" s="15">
        <f ca="1">OFFSET(BitBrain_results_AsIs!$B$13,0,7*$B37+1)</f>
        <v>0</v>
      </c>
      <c r="BY37" s="15">
        <f ca="1">OFFSET(BitBrain_results_AsIs!$B$13,0,7*$B37+2)</f>
        <v>876</v>
      </c>
      <c r="BZ37" s="15">
        <f ca="1">OFFSET(BitBrain_results_AsIs!$B$13,0,7*$B37+3)</f>
        <v>0</v>
      </c>
      <c r="CA37" s="15">
        <f ca="1">OFFSET(BitBrain_results_AsIs!$B$13,0,7*$B37+4)</f>
        <v>100</v>
      </c>
      <c r="CB37" s="15">
        <f ca="1">OFFSET(BitBrain_results_AsIs!$B$13,0,7*$B37+5)</f>
        <v>0</v>
      </c>
      <c r="CC37" s="16">
        <f ca="1">OFFSET(BitBrain_results_AsIs!$B$13,0,7*$B37+6)</f>
        <v>0</v>
      </c>
    </row>
    <row r="38" spans="1:81" x14ac:dyDescent="0.25">
      <c r="A38" s="6" t="str">
        <f ca="1">OFFSET(BitBrain_results_AsIs!$B$1,0,7*$B38)</f>
        <v>bin_page_hinkley_0.5442708333_0.2249738162_5_t</v>
      </c>
      <c r="B38" s="6">
        <v>35</v>
      </c>
      <c r="C38">
        <f ca="1">OFFSET(BitBrain_results_AsIs!$B$4,0,7*$B38)</f>
        <v>0</v>
      </c>
      <c r="D38">
        <f ca="1">OFFSET(BitBrain_results_AsIs!$B$4,0,7*$B38+1)</f>
        <v>0</v>
      </c>
      <c r="E38">
        <f ca="1">OFFSET(BitBrain_results_AsIs!$B$4,0,7*$B38+2)</f>
        <v>988</v>
      </c>
      <c r="F38">
        <f ca="1">OFFSET(BitBrain_results_AsIs!$B$4,0,7*$B38+3)</f>
        <v>9</v>
      </c>
      <c r="G38">
        <f ca="1">OFFSET(BitBrain_results_AsIs!$B$4,0,7*$B38+4)</f>
        <v>99.096999999999994</v>
      </c>
      <c r="H38">
        <f ca="1">OFFSET(BitBrain_results_AsIs!$B$4,0,7*$B38+5)</f>
        <v>0</v>
      </c>
      <c r="I38" s="2">
        <f ca="1">OFFSET(BitBrain_results_AsIs!$B$4,0,7*$B38+6)</f>
        <v>0</v>
      </c>
      <c r="K38" s="1">
        <f ca="1">OFFSET(BitBrain_results_AsIs!$B$5,0,7*$B38)</f>
        <v>0</v>
      </c>
      <c r="L38">
        <f ca="1">OFFSET(BitBrain_results_AsIs!$B$5,0,7*$B38+1)</f>
        <v>0</v>
      </c>
      <c r="M38">
        <f ca="1">OFFSET(BitBrain_results_AsIs!$B$5,0,7*$B38+2)</f>
        <v>1027</v>
      </c>
      <c r="N38">
        <f ca="1">OFFSET(BitBrain_results_AsIs!$B$5,0,7*$B38+3)</f>
        <v>56</v>
      </c>
      <c r="O38">
        <f ca="1">OFFSET(BitBrain_results_AsIs!$B$5,0,7*$B38+4)</f>
        <v>94.828999999999994</v>
      </c>
      <c r="P38">
        <f ca="1">OFFSET(BitBrain_results_AsIs!$B$5,0,7*$B38+5)</f>
        <v>0</v>
      </c>
      <c r="Q38" s="2">
        <f ca="1">OFFSET(BitBrain_results_AsIs!$B$5,0,7*$B38+6)</f>
        <v>0</v>
      </c>
      <c r="S38" s="14">
        <f ca="1">OFFSET(BitBrain_results_AsIs!$B$6,0,7*$B38)</f>
        <v>0</v>
      </c>
      <c r="T38" s="15">
        <f ca="1">OFFSET(BitBrain_results_AsIs!$B$6,0,7*$B38+1)</f>
        <v>0</v>
      </c>
      <c r="U38" s="15">
        <f ca="1">OFFSET(BitBrain_results_AsIs!$B$6,0,7*$B38+2)</f>
        <v>972</v>
      </c>
      <c r="V38" s="15">
        <f ca="1">OFFSET(BitBrain_results_AsIs!$B$6,0,7*$B38+3)</f>
        <v>0</v>
      </c>
      <c r="W38" s="15">
        <f ca="1">OFFSET(BitBrain_results_AsIs!$B$6,0,7*$B38+4)</f>
        <v>100</v>
      </c>
      <c r="X38" s="15">
        <f ca="1">OFFSET(BitBrain_results_AsIs!$B$6,0,7*$B38+5)</f>
        <v>0</v>
      </c>
      <c r="Y38" s="16">
        <f ca="1">OFFSET(BitBrain_results_AsIs!$B$6,0,7*$B38+6)</f>
        <v>0</v>
      </c>
      <c r="AA38" s="1">
        <f ca="1">OFFSET(BitBrain_results_AsIs!$B$7,0,7*$B38)</f>
        <v>0</v>
      </c>
      <c r="AB38">
        <f ca="1">OFFSET(BitBrain_results_AsIs!$B$7,0,7*$B38+1)</f>
        <v>0</v>
      </c>
      <c r="AC38">
        <f ca="1">OFFSET(BitBrain_results_AsIs!$B$7,0,7*$B38+2)</f>
        <v>952</v>
      </c>
      <c r="AD38">
        <f ca="1">OFFSET(BitBrain_results_AsIs!$B$7,0,7*$B38+3)</f>
        <v>0</v>
      </c>
      <c r="AE38">
        <f ca="1">OFFSET(BitBrain_results_AsIs!$B$7,0,7*$B38+4)</f>
        <v>100</v>
      </c>
      <c r="AF38">
        <f ca="1">OFFSET(BitBrain_results_AsIs!$B$7,0,7*$B38+5)</f>
        <v>0</v>
      </c>
      <c r="AG38" s="2">
        <f ca="1">OFFSET(BitBrain_results_AsIs!$B$7,0,7*$B38+6)</f>
        <v>0</v>
      </c>
      <c r="AI38" s="1">
        <f ca="1">OFFSET(BitBrain_results_AsIs!$B$8,0,7*$B38)</f>
        <v>0</v>
      </c>
      <c r="AJ38">
        <f ca="1">OFFSET(BitBrain_results_AsIs!$B$8,0,7*$B38+1)</f>
        <v>0</v>
      </c>
      <c r="AK38">
        <f ca="1">OFFSET(BitBrain_results_AsIs!$B$8,0,7*$B38+2)</f>
        <v>833</v>
      </c>
      <c r="AL38">
        <f ca="1">OFFSET(BitBrain_results_AsIs!$B$8,0,7*$B38+3)</f>
        <v>26</v>
      </c>
      <c r="AM38">
        <f ca="1">OFFSET(BitBrain_results_AsIs!$B$8,0,7*$B38+4)</f>
        <v>96.972999999999999</v>
      </c>
      <c r="AN38">
        <f ca="1">OFFSET(BitBrain_results_AsIs!$B$8,0,7*$B38+5)</f>
        <v>0</v>
      </c>
      <c r="AO38" s="2">
        <f ca="1">OFFSET(BitBrain_results_AsIs!$B$8,0,7*$B38+6)</f>
        <v>0</v>
      </c>
      <c r="AQ38" s="14">
        <f ca="1">OFFSET(BitBrain_results_AsIs!$B$9,0,7*$B38)</f>
        <v>0</v>
      </c>
      <c r="AR38" s="15">
        <f ca="1">OFFSET(BitBrain_results_AsIs!$B$9,0,7*$B38+1)</f>
        <v>0</v>
      </c>
      <c r="AS38" s="15">
        <f ca="1">OFFSET(BitBrain_results_AsIs!$B$9,0,7*$B38+2)</f>
        <v>957</v>
      </c>
      <c r="AT38" s="15">
        <f ca="1">OFFSET(BitBrain_results_AsIs!$B$9,0,7*$B38+3)</f>
        <v>151</v>
      </c>
      <c r="AU38" s="15">
        <f ca="1">OFFSET(BitBrain_results_AsIs!$B$9,0,7*$B38+4)</f>
        <v>86.372</v>
      </c>
      <c r="AV38" s="15">
        <f ca="1">OFFSET(BitBrain_results_AsIs!$B$9,0,7*$B38+5)</f>
        <v>0</v>
      </c>
      <c r="AW38" s="16">
        <f ca="1">OFFSET(BitBrain_results_AsIs!$B$9,0,7*$B38+6)</f>
        <v>0</v>
      </c>
      <c r="AY38" s="14">
        <f ca="1">OFFSET(BitBrain_results_AsIs!$B$10,0,7*$B38)</f>
        <v>0</v>
      </c>
      <c r="AZ38" s="15">
        <f ca="1">OFFSET(BitBrain_results_AsIs!$B$10,0,7*$B38+1)</f>
        <v>0</v>
      </c>
      <c r="BA38" s="15">
        <f ca="1">OFFSET(BitBrain_results_AsIs!$B$10,0,7*$B38+2)</f>
        <v>834</v>
      </c>
      <c r="BB38" s="15">
        <f ca="1">OFFSET(BitBrain_results_AsIs!$B$10,0,7*$B38+3)</f>
        <v>0</v>
      </c>
      <c r="BC38" s="15">
        <f ca="1">OFFSET(BitBrain_results_AsIs!$B$10,0,7*$B38+4)</f>
        <v>100</v>
      </c>
      <c r="BD38" s="15">
        <f ca="1">OFFSET(BitBrain_results_AsIs!$B$10,0,7*$B38+5)</f>
        <v>0</v>
      </c>
      <c r="BE38" s="16">
        <f ca="1">OFFSET(BitBrain_results_AsIs!$B$10,0,7*$B38+6)</f>
        <v>0</v>
      </c>
      <c r="BG38" s="1">
        <f ca="1">OFFSET(BitBrain_results_AsIs!$B$11,0,7*$B38)</f>
        <v>0</v>
      </c>
      <c r="BH38">
        <f ca="1">OFFSET(BitBrain_results_AsIs!$B$11,0,7*$B38+1)</f>
        <v>0</v>
      </c>
      <c r="BI38">
        <f ca="1">OFFSET(BitBrain_results_AsIs!$B$11,0,7*$B38+2)</f>
        <v>849</v>
      </c>
      <c r="BJ38">
        <f ca="1">OFFSET(BitBrain_results_AsIs!$B$11,0,7*$B38+3)</f>
        <v>1</v>
      </c>
      <c r="BK38">
        <f ca="1">OFFSET(BitBrain_results_AsIs!$B$11,0,7*$B38+4)</f>
        <v>99.882000000000005</v>
      </c>
      <c r="BL38">
        <f ca="1">OFFSET(BitBrain_results_AsIs!$B$11,0,7*$B38+5)</f>
        <v>0</v>
      </c>
      <c r="BM38" s="2">
        <f ca="1">OFFSET(BitBrain_results_AsIs!$B$11,0,7*$B38+6)</f>
        <v>0</v>
      </c>
      <c r="BO38" s="1">
        <f ca="1">OFFSET(BitBrain_results_AsIs!$B$12,0,7*$B38)</f>
        <v>0</v>
      </c>
      <c r="BP38">
        <f ca="1">OFFSET(BitBrain_results_AsIs!$B$12,0,7*$B38+1)</f>
        <v>0</v>
      </c>
      <c r="BQ38">
        <f ca="1">OFFSET(BitBrain_results_AsIs!$B$12,0,7*$B38+2)</f>
        <v>831</v>
      </c>
      <c r="BR38">
        <f ca="1">OFFSET(BitBrain_results_AsIs!$B$12,0,7*$B38+3)</f>
        <v>1</v>
      </c>
      <c r="BS38">
        <f ca="1">OFFSET(BitBrain_results_AsIs!$B$12,0,7*$B38+4)</f>
        <v>99.88</v>
      </c>
      <c r="BT38">
        <f ca="1">OFFSET(BitBrain_results_AsIs!$B$12,0,7*$B38+5)</f>
        <v>0</v>
      </c>
      <c r="BU38" s="2">
        <f ca="1">OFFSET(BitBrain_results_AsIs!$B$12,0,7*$B38+6)</f>
        <v>0</v>
      </c>
      <c r="BW38" s="14">
        <f ca="1">OFFSET(BitBrain_results_AsIs!$B$13,0,7*$B38)</f>
        <v>0</v>
      </c>
      <c r="BX38" s="15">
        <f ca="1">OFFSET(BitBrain_results_AsIs!$B$13,0,7*$B38+1)</f>
        <v>0</v>
      </c>
      <c r="BY38" s="15">
        <f ca="1">OFFSET(BitBrain_results_AsIs!$B$13,0,7*$B38+2)</f>
        <v>876</v>
      </c>
      <c r="BZ38" s="15">
        <f ca="1">OFFSET(BitBrain_results_AsIs!$B$13,0,7*$B38+3)</f>
        <v>0</v>
      </c>
      <c r="CA38" s="15">
        <f ca="1">OFFSET(BitBrain_results_AsIs!$B$13,0,7*$B38+4)</f>
        <v>100</v>
      </c>
      <c r="CB38" s="15">
        <f ca="1">OFFSET(BitBrain_results_AsIs!$B$13,0,7*$B38+5)</f>
        <v>0</v>
      </c>
      <c r="CC38" s="16">
        <f ca="1">OFFSET(BitBrain_results_AsIs!$B$13,0,7*$B38+6)</f>
        <v>0</v>
      </c>
    </row>
    <row r="39" spans="1:81" x14ac:dyDescent="0.25">
      <c r="A39" s="6" t="str">
        <f ca="1">OFFSET(BitBrain_results_AsIs!$B$1,0,7*$B39)</f>
        <v>bin_classifier_0.1250736593_0.016175669_5_t</v>
      </c>
      <c r="B39" s="6">
        <v>36</v>
      </c>
      <c r="C39">
        <f ca="1">OFFSET(BitBrain_results_AsIs!$B$4,0,7*$B39)</f>
        <v>0</v>
      </c>
      <c r="D39">
        <f ca="1">OFFSET(BitBrain_results_AsIs!$B$4,0,7*$B39+1)</f>
        <v>0</v>
      </c>
      <c r="E39">
        <f ca="1">OFFSET(BitBrain_results_AsIs!$B$4,0,7*$B39+2)</f>
        <v>988</v>
      </c>
      <c r="F39">
        <f ca="1">OFFSET(BitBrain_results_AsIs!$B$4,0,7*$B39+3)</f>
        <v>9</v>
      </c>
      <c r="G39">
        <f ca="1">OFFSET(BitBrain_results_AsIs!$B$4,0,7*$B39+4)</f>
        <v>99.096999999999994</v>
      </c>
      <c r="H39">
        <f ca="1">OFFSET(BitBrain_results_AsIs!$B$4,0,7*$B39+5)</f>
        <v>0</v>
      </c>
      <c r="I39" s="2">
        <f ca="1">OFFSET(BitBrain_results_AsIs!$B$4,0,7*$B39+6)</f>
        <v>0</v>
      </c>
      <c r="K39" s="1">
        <f ca="1">OFFSET(BitBrain_results_AsIs!$B$5,0,7*$B39)</f>
        <v>0</v>
      </c>
      <c r="L39">
        <f ca="1">OFFSET(BitBrain_results_AsIs!$B$5,0,7*$B39+1)</f>
        <v>0</v>
      </c>
      <c r="M39">
        <f ca="1">OFFSET(BitBrain_results_AsIs!$B$5,0,7*$B39+2)</f>
        <v>1027</v>
      </c>
      <c r="N39">
        <f ca="1">OFFSET(BitBrain_results_AsIs!$B$5,0,7*$B39+3)</f>
        <v>56</v>
      </c>
      <c r="O39">
        <f ca="1">OFFSET(BitBrain_results_AsIs!$B$5,0,7*$B39+4)</f>
        <v>94.828999999999994</v>
      </c>
      <c r="P39">
        <f ca="1">OFFSET(BitBrain_results_AsIs!$B$5,0,7*$B39+5)</f>
        <v>0</v>
      </c>
      <c r="Q39" s="2">
        <f ca="1">OFFSET(BitBrain_results_AsIs!$B$5,0,7*$B39+6)</f>
        <v>0</v>
      </c>
      <c r="S39" s="14">
        <f ca="1">OFFSET(BitBrain_results_AsIs!$B$6,0,7*$B39)</f>
        <v>0</v>
      </c>
      <c r="T39" s="15">
        <f ca="1">OFFSET(BitBrain_results_AsIs!$B$6,0,7*$B39+1)</f>
        <v>0</v>
      </c>
      <c r="U39" s="15">
        <f ca="1">OFFSET(BitBrain_results_AsIs!$B$6,0,7*$B39+2)</f>
        <v>972</v>
      </c>
      <c r="V39" s="15">
        <f ca="1">OFFSET(BitBrain_results_AsIs!$B$6,0,7*$B39+3)</f>
        <v>0</v>
      </c>
      <c r="W39" s="15">
        <f ca="1">OFFSET(BitBrain_results_AsIs!$B$6,0,7*$B39+4)</f>
        <v>100</v>
      </c>
      <c r="X39" s="15">
        <f ca="1">OFFSET(BitBrain_results_AsIs!$B$6,0,7*$B39+5)</f>
        <v>0</v>
      </c>
      <c r="Y39" s="16">
        <f ca="1">OFFSET(BitBrain_results_AsIs!$B$6,0,7*$B39+6)</f>
        <v>0</v>
      </c>
      <c r="AA39" s="1">
        <f ca="1">OFFSET(BitBrain_results_AsIs!$B$7,0,7*$B39)</f>
        <v>0</v>
      </c>
      <c r="AB39">
        <f ca="1">OFFSET(BitBrain_results_AsIs!$B$7,0,7*$B39+1)</f>
        <v>0</v>
      </c>
      <c r="AC39">
        <f ca="1">OFFSET(BitBrain_results_AsIs!$B$7,0,7*$B39+2)</f>
        <v>952</v>
      </c>
      <c r="AD39">
        <f ca="1">OFFSET(BitBrain_results_AsIs!$B$7,0,7*$B39+3)</f>
        <v>0</v>
      </c>
      <c r="AE39">
        <f ca="1">OFFSET(BitBrain_results_AsIs!$B$7,0,7*$B39+4)</f>
        <v>100</v>
      </c>
      <c r="AF39">
        <f ca="1">OFFSET(BitBrain_results_AsIs!$B$7,0,7*$B39+5)</f>
        <v>0</v>
      </c>
      <c r="AG39" s="2">
        <f ca="1">OFFSET(BitBrain_results_AsIs!$B$7,0,7*$B39+6)</f>
        <v>0</v>
      </c>
      <c r="AI39" s="1">
        <f ca="1">OFFSET(BitBrain_results_AsIs!$B$8,0,7*$B39)</f>
        <v>0</v>
      </c>
      <c r="AJ39">
        <f ca="1">OFFSET(BitBrain_results_AsIs!$B$8,0,7*$B39+1)</f>
        <v>0</v>
      </c>
      <c r="AK39">
        <f ca="1">OFFSET(BitBrain_results_AsIs!$B$8,0,7*$B39+2)</f>
        <v>833</v>
      </c>
      <c r="AL39">
        <f ca="1">OFFSET(BitBrain_results_AsIs!$B$8,0,7*$B39+3)</f>
        <v>26</v>
      </c>
      <c r="AM39">
        <f ca="1">OFFSET(BitBrain_results_AsIs!$B$8,0,7*$B39+4)</f>
        <v>96.972999999999999</v>
      </c>
      <c r="AN39">
        <f ca="1">OFFSET(BitBrain_results_AsIs!$B$8,0,7*$B39+5)</f>
        <v>0</v>
      </c>
      <c r="AO39" s="2">
        <f ca="1">OFFSET(BitBrain_results_AsIs!$B$8,0,7*$B39+6)</f>
        <v>0</v>
      </c>
      <c r="AQ39" s="14">
        <f ca="1">OFFSET(BitBrain_results_AsIs!$B$9,0,7*$B39)</f>
        <v>0</v>
      </c>
      <c r="AR39" s="15">
        <f ca="1">OFFSET(BitBrain_results_AsIs!$B$9,0,7*$B39+1)</f>
        <v>0</v>
      </c>
      <c r="AS39" s="15">
        <f ca="1">OFFSET(BitBrain_results_AsIs!$B$9,0,7*$B39+2)</f>
        <v>957</v>
      </c>
      <c r="AT39" s="15">
        <f ca="1">OFFSET(BitBrain_results_AsIs!$B$9,0,7*$B39+3)</f>
        <v>151</v>
      </c>
      <c r="AU39" s="15">
        <f ca="1">OFFSET(BitBrain_results_AsIs!$B$9,0,7*$B39+4)</f>
        <v>86.372</v>
      </c>
      <c r="AV39" s="15">
        <f ca="1">OFFSET(BitBrain_results_AsIs!$B$9,0,7*$B39+5)</f>
        <v>0</v>
      </c>
      <c r="AW39" s="16">
        <f ca="1">OFFSET(BitBrain_results_AsIs!$B$9,0,7*$B39+6)</f>
        <v>0</v>
      </c>
      <c r="AY39" s="14">
        <f ca="1">OFFSET(BitBrain_results_AsIs!$B$10,0,7*$B39)</f>
        <v>0</v>
      </c>
      <c r="AZ39" s="15">
        <f ca="1">OFFSET(BitBrain_results_AsIs!$B$10,0,7*$B39+1)</f>
        <v>0</v>
      </c>
      <c r="BA39" s="15">
        <f ca="1">OFFSET(BitBrain_results_AsIs!$B$10,0,7*$B39+2)</f>
        <v>834</v>
      </c>
      <c r="BB39" s="15">
        <f ca="1">OFFSET(BitBrain_results_AsIs!$B$10,0,7*$B39+3)</f>
        <v>0</v>
      </c>
      <c r="BC39" s="15">
        <f ca="1">OFFSET(BitBrain_results_AsIs!$B$10,0,7*$B39+4)</f>
        <v>100</v>
      </c>
      <c r="BD39" s="15">
        <f ca="1">OFFSET(BitBrain_results_AsIs!$B$10,0,7*$B39+5)</f>
        <v>0</v>
      </c>
      <c r="BE39" s="16">
        <f ca="1">OFFSET(BitBrain_results_AsIs!$B$10,0,7*$B39+6)</f>
        <v>0</v>
      </c>
      <c r="BG39" s="1">
        <f ca="1">OFFSET(BitBrain_results_AsIs!$B$11,0,7*$B39)</f>
        <v>0</v>
      </c>
      <c r="BH39">
        <f ca="1">OFFSET(BitBrain_results_AsIs!$B$11,0,7*$B39+1)</f>
        <v>0</v>
      </c>
      <c r="BI39">
        <f ca="1">OFFSET(BitBrain_results_AsIs!$B$11,0,7*$B39+2)</f>
        <v>849</v>
      </c>
      <c r="BJ39">
        <f ca="1">OFFSET(BitBrain_results_AsIs!$B$11,0,7*$B39+3)</f>
        <v>1</v>
      </c>
      <c r="BK39">
        <f ca="1">OFFSET(BitBrain_results_AsIs!$B$11,0,7*$B39+4)</f>
        <v>99.882000000000005</v>
      </c>
      <c r="BL39">
        <f ca="1">OFFSET(BitBrain_results_AsIs!$B$11,0,7*$B39+5)</f>
        <v>0</v>
      </c>
      <c r="BM39" s="2">
        <f ca="1">OFFSET(BitBrain_results_AsIs!$B$11,0,7*$B39+6)</f>
        <v>0</v>
      </c>
      <c r="BO39" s="1">
        <f ca="1">OFFSET(BitBrain_results_AsIs!$B$12,0,7*$B39)</f>
        <v>0</v>
      </c>
      <c r="BP39">
        <f ca="1">OFFSET(BitBrain_results_AsIs!$B$12,0,7*$B39+1)</f>
        <v>0</v>
      </c>
      <c r="BQ39">
        <f ca="1">OFFSET(BitBrain_results_AsIs!$B$12,0,7*$B39+2)</f>
        <v>831</v>
      </c>
      <c r="BR39">
        <f ca="1">OFFSET(BitBrain_results_AsIs!$B$12,0,7*$B39+3)</f>
        <v>1</v>
      </c>
      <c r="BS39">
        <f ca="1">OFFSET(BitBrain_results_AsIs!$B$12,0,7*$B39+4)</f>
        <v>99.88</v>
      </c>
      <c r="BT39">
        <f ca="1">OFFSET(BitBrain_results_AsIs!$B$12,0,7*$B39+5)</f>
        <v>0</v>
      </c>
      <c r="BU39" s="2">
        <f ca="1">OFFSET(BitBrain_results_AsIs!$B$12,0,7*$B39+6)</f>
        <v>0</v>
      </c>
      <c r="BW39" s="14">
        <f ca="1">OFFSET(BitBrain_results_AsIs!$B$13,0,7*$B39)</f>
        <v>0</v>
      </c>
      <c r="BX39" s="15">
        <f ca="1">OFFSET(BitBrain_results_AsIs!$B$13,0,7*$B39+1)</f>
        <v>0</v>
      </c>
      <c r="BY39" s="15">
        <f ca="1">OFFSET(BitBrain_results_AsIs!$B$13,0,7*$B39+2)</f>
        <v>876</v>
      </c>
      <c r="BZ39" s="15">
        <f ca="1">OFFSET(BitBrain_results_AsIs!$B$13,0,7*$B39+3)</f>
        <v>0</v>
      </c>
      <c r="CA39" s="15">
        <f ca="1">OFFSET(BitBrain_results_AsIs!$B$13,0,7*$B39+4)</f>
        <v>100</v>
      </c>
      <c r="CB39" s="15">
        <f ca="1">OFFSET(BitBrain_results_AsIs!$B$13,0,7*$B39+5)</f>
        <v>0</v>
      </c>
      <c r="CC39" s="16">
        <f ca="1">OFFSET(BitBrain_results_AsIs!$B$13,0,7*$B39+6)</f>
        <v>0</v>
      </c>
    </row>
    <row r="40" spans="1:81" x14ac:dyDescent="0.25">
      <c r="A40" s="6" t="str">
        <f ca="1">OFFSET(BitBrain_results_AsIs!$B$1,0,7*$B40)</f>
        <v>bin_page_hinkley_0.5442708333_0.2249738162</v>
      </c>
      <c r="B40" s="6">
        <v>37</v>
      </c>
      <c r="C40">
        <f ca="1">OFFSET(BitBrain_results_AsIs!$B$4,0,7*$B40)</f>
        <v>0</v>
      </c>
      <c r="D40">
        <f ca="1">OFFSET(BitBrain_results_AsIs!$B$4,0,7*$B40+1)</f>
        <v>0</v>
      </c>
      <c r="E40">
        <f ca="1">OFFSET(BitBrain_results_AsIs!$B$4,0,7*$B40+2)</f>
        <v>988</v>
      </c>
      <c r="F40">
        <f ca="1">OFFSET(BitBrain_results_AsIs!$B$4,0,7*$B40+3)</f>
        <v>9</v>
      </c>
      <c r="G40">
        <f ca="1">OFFSET(BitBrain_results_AsIs!$B$4,0,7*$B40+4)</f>
        <v>99.096999999999994</v>
      </c>
      <c r="H40">
        <f ca="1">OFFSET(BitBrain_results_AsIs!$B$4,0,7*$B40+5)</f>
        <v>0</v>
      </c>
      <c r="I40" s="2">
        <f ca="1">OFFSET(BitBrain_results_AsIs!$B$4,0,7*$B40+6)</f>
        <v>0</v>
      </c>
      <c r="K40" s="1">
        <f ca="1">OFFSET(BitBrain_results_AsIs!$B$5,0,7*$B40)</f>
        <v>0</v>
      </c>
      <c r="L40">
        <f ca="1">OFFSET(BitBrain_results_AsIs!$B$5,0,7*$B40+1)</f>
        <v>0</v>
      </c>
      <c r="M40">
        <f ca="1">OFFSET(BitBrain_results_AsIs!$B$5,0,7*$B40+2)</f>
        <v>1027</v>
      </c>
      <c r="N40">
        <f ca="1">OFFSET(BitBrain_results_AsIs!$B$5,0,7*$B40+3)</f>
        <v>56</v>
      </c>
      <c r="O40">
        <f ca="1">OFFSET(BitBrain_results_AsIs!$B$5,0,7*$B40+4)</f>
        <v>94.828999999999994</v>
      </c>
      <c r="P40">
        <f ca="1">OFFSET(BitBrain_results_AsIs!$B$5,0,7*$B40+5)</f>
        <v>0</v>
      </c>
      <c r="Q40" s="2">
        <f ca="1">OFFSET(BitBrain_results_AsIs!$B$5,0,7*$B40+6)</f>
        <v>0</v>
      </c>
      <c r="S40" s="14">
        <f ca="1">OFFSET(BitBrain_results_AsIs!$B$6,0,7*$B40)</f>
        <v>0</v>
      </c>
      <c r="T40" s="15">
        <f ca="1">OFFSET(BitBrain_results_AsIs!$B$6,0,7*$B40+1)</f>
        <v>0</v>
      </c>
      <c r="U40" s="15">
        <f ca="1">OFFSET(BitBrain_results_AsIs!$B$6,0,7*$B40+2)</f>
        <v>972</v>
      </c>
      <c r="V40" s="15">
        <f ca="1">OFFSET(BitBrain_results_AsIs!$B$6,0,7*$B40+3)</f>
        <v>0</v>
      </c>
      <c r="W40" s="15">
        <f ca="1">OFFSET(BitBrain_results_AsIs!$B$6,0,7*$B40+4)</f>
        <v>100</v>
      </c>
      <c r="X40" s="15">
        <f ca="1">OFFSET(BitBrain_results_AsIs!$B$6,0,7*$B40+5)</f>
        <v>0</v>
      </c>
      <c r="Y40" s="16">
        <f ca="1">OFFSET(BitBrain_results_AsIs!$B$6,0,7*$B40+6)</f>
        <v>0</v>
      </c>
      <c r="AA40" s="1">
        <f ca="1">OFFSET(BitBrain_results_AsIs!$B$7,0,7*$B40)</f>
        <v>0</v>
      </c>
      <c r="AB40">
        <f ca="1">OFFSET(BitBrain_results_AsIs!$B$7,0,7*$B40+1)</f>
        <v>0</v>
      </c>
      <c r="AC40">
        <f ca="1">OFFSET(BitBrain_results_AsIs!$B$7,0,7*$B40+2)</f>
        <v>952</v>
      </c>
      <c r="AD40">
        <f ca="1">OFFSET(BitBrain_results_AsIs!$B$7,0,7*$B40+3)</f>
        <v>0</v>
      </c>
      <c r="AE40">
        <f ca="1">OFFSET(BitBrain_results_AsIs!$B$7,0,7*$B40+4)</f>
        <v>100</v>
      </c>
      <c r="AF40">
        <f ca="1">OFFSET(BitBrain_results_AsIs!$B$7,0,7*$B40+5)</f>
        <v>0</v>
      </c>
      <c r="AG40" s="2">
        <f ca="1">OFFSET(BitBrain_results_AsIs!$B$7,0,7*$B40+6)</f>
        <v>0</v>
      </c>
      <c r="AI40" s="1">
        <f ca="1">OFFSET(BitBrain_results_AsIs!$B$8,0,7*$B40)</f>
        <v>0</v>
      </c>
      <c r="AJ40">
        <f ca="1">OFFSET(BitBrain_results_AsIs!$B$8,0,7*$B40+1)</f>
        <v>0</v>
      </c>
      <c r="AK40">
        <f ca="1">OFFSET(BitBrain_results_AsIs!$B$8,0,7*$B40+2)</f>
        <v>833</v>
      </c>
      <c r="AL40">
        <f ca="1">OFFSET(BitBrain_results_AsIs!$B$8,0,7*$B40+3)</f>
        <v>26</v>
      </c>
      <c r="AM40">
        <f ca="1">OFFSET(BitBrain_results_AsIs!$B$8,0,7*$B40+4)</f>
        <v>96.972999999999999</v>
      </c>
      <c r="AN40">
        <f ca="1">OFFSET(BitBrain_results_AsIs!$B$8,0,7*$B40+5)</f>
        <v>0</v>
      </c>
      <c r="AO40" s="2">
        <f ca="1">OFFSET(BitBrain_results_AsIs!$B$8,0,7*$B40+6)</f>
        <v>0</v>
      </c>
      <c r="AQ40" s="14">
        <f ca="1">OFFSET(BitBrain_results_AsIs!$B$9,0,7*$B40)</f>
        <v>0</v>
      </c>
      <c r="AR40" s="15">
        <f ca="1">OFFSET(BitBrain_results_AsIs!$B$9,0,7*$B40+1)</f>
        <v>0</v>
      </c>
      <c r="AS40" s="15">
        <f ca="1">OFFSET(BitBrain_results_AsIs!$B$9,0,7*$B40+2)</f>
        <v>957</v>
      </c>
      <c r="AT40" s="15">
        <f ca="1">OFFSET(BitBrain_results_AsIs!$B$9,0,7*$B40+3)</f>
        <v>151</v>
      </c>
      <c r="AU40" s="15">
        <f ca="1">OFFSET(BitBrain_results_AsIs!$B$9,0,7*$B40+4)</f>
        <v>86.372</v>
      </c>
      <c r="AV40" s="15">
        <f ca="1">OFFSET(BitBrain_results_AsIs!$B$9,0,7*$B40+5)</f>
        <v>0</v>
      </c>
      <c r="AW40" s="16">
        <f ca="1">OFFSET(BitBrain_results_AsIs!$B$9,0,7*$B40+6)</f>
        <v>0</v>
      </c>
      <c r="AY40" s="14">
        <f ca="1">OFFSET(BitBrain_results_AsIs!$B$10,0,7*$B40)</f>
        <v>0</v>
      </c>
      <c r="AZ40" s="15">
        <f ca="1">OFFSET(BitBrain_results_AsIs!$B$10,0,7*$B40+1)</f>
        <v>0</v>
      </c>
      <c r="BA40" s="15">
        <f ca="1">OFFSET(BitBrain_results_AsIs!$B$10,0,7*$B40+2)</f>
        <v>834</v>
      </c>
      <c r="BB40" s="15">
        <f ca="1">OFFSET(BitBrain_results_AsIs!$B$10,0,7*$B40+3)</f>
        <v>0</v>
      </c>
      <c r="BC40" s="15">
        <f ca="1">OFFSET(BitBrain_results_AsIs!$B$10,0,7*$B40+4)</f>
        <v>100</v>
      </c>
      <c r="BD40" s="15">
        <f ca="1">OFFSET(BitBrain_results_AsIs!$B$10,0,7*$B40+5)</f>
        <v>0</v>
      </c>
      <c r="BE40" s="16">
        <f ca="1">OFFSET(BitBrain_results_AsIs!$B$10,0,7*$B40+6)</f>
        <v>0</v>
      </c>
      <c r="BG40" s="1">
        <f ca="1">OFFSET(BitBrain_results_AsIs!$B$11,0,7*$B40)</f>
        <v>0</v>
      </c>
      <c r="BH40">
        <f ca="1">OFFSET(BitBrain_results_AsIs!$B$11,0,7*$B40+1)</f>
        <v>0</v>
      </c>
      <c r="BI40">
        <f ca="1">OFFSET(BitBrain_results_AsIs!$B$11,0,7*$B40+2)</f>
        <v>849</v>
      </c>
      <c r="BJ40">
        <f ca="1">OFFSET(BitBrain_results_AsIs!$B$11,0,7*$B40+3)</f>
        <v>1</v>
      </c>
      <c r="BK40">
        <f ca="1">OFFSET(BitBrain_results_AsIs!$B$11,0,7*$B40+4)</f>
        <v>99.882000000000005</v>
      </c>
      <c r="BL40">
        <f ca="1">OFFSET(BitBrain_results_AsIs!$B$11,0,7*$B40+5)</f>
        <v>0</v>
      </c>
      <c r="BM40" s="2">
        <f ca="1">OFFSET(BitBrain_results_AsIs!$B$11,0,7*$B40+6)</f>
        <v>0</v>
      </c>
      <c r="BO40" s="1">
        <f ca="1">OFFSET(BitBrain_results_AsIs!$B$12,0,7*$B40)</f>
        <v>0</v>
      </c>
      <c r="BP40">
        <f ca="1">OFFSET(BitBrain_results_AsIs!$B$12,0,7*$B40+1)</f>
        <v>0</v>
      </c>
      <c r="BQ40">
        <f ca="1">OFFSET(BitBrain_results_AsIs!$B$12,0,7*$B40+2)</f>
        <v>831</v>
      </c>
      <c r="BR40">
        <f ca="1">OFFSET(BitBrain_results_AsIs!$B$12,0,7*$B40+3)</f>
        <v>1</v>
      </c>
      <c r="BS40">
        <f ca="1">OFFSET(BitBrain_results_AsIs!$B$12,0,7*$B40+4)</f>
        <v>99.88</v>
      </c>
      <c r="BT40">
        <f ca="1">OFFSET(BitBrain_results_AsIs!$B$12,0,7*$B40+5)</f>
        <v>0</v>
      </c>
      <c r="BU40" s="2">
        <f ca="1">OFFSET(BitBrain_results_AsIs!$B$12,0,7*$B40+6)</f>
        <v>0</v>
      </c>
      <c r="BW40" s="14">
        <f ca="1">OFFSET(BitBrain_results_AsIs!$B$13,0,7*$B40)</f>
        <v>0</v>
      </c>
      <c r="BX40" s="15">
        <f ca="1">OFFSET(BitBrain_results_AsIs!$B$13,0,7*$B40+1)</f>
        <v>0</v>
      </c>
      <c r="BY40" s="15">
        <f ca="1">OFFSET(BitBrain_results_AsIs!$B$13,0,7*$B40+2)</f>
        <v>876</v>
      </c>
      <c r="BZ40" s="15">
        <f ca="1">OFFSET(BitBrain_results_AsIs!$B$13,0,7*$B40+3)</f>
        <v>0</v>
      </c>
      <c r="CA40" s="15">
        <f ca="1">OFFSET(BitBrain_results_AsIs!$B$13,0,7*$B40+4)</f>
        <v>100</v>
      </c>
      <c r="CB40" s="15">
        <f ca="1">OFFSET(BitBrain_results_AsIs!$B$13,0,7*$B40+5)</f>
        <v>0</v>
      </c>
      <c r="CC40" s="16">
        <f ca="1">OFFSET(BitBrain_results_AsIs!$B$13,0,7*$B40+6)</f>
        <v>0</v>
      </c>
    </row>
    <row r="41" spans="1:81" x14ac:dyDescent="0.25">
      <c r="A41" s="6" t="str">
        <f ca="1">OFFSET(BitBrain_results_AsIs!$B$1,0,7*$B41)</f>
        <v>bin_cusum_0.609375_0.2478931809_10</v>
      </c>
      <c r="B41" s="6">
        <v>38</v>
      </c>
      <c r="C41">
        <f ca="1">OFFSET(BitBrain_results_AsIs!$B$4,0,7*$B41)</f>
        <v>0</v>
      </c>
      <c r="D41">
        <f ca="1">OFFSET(BitBrain_results_AsIs!$B$4,0,7*$B41+1)</f>
        <v>0</v>
      </c>
      <c r="E41">
        <f ca="1">OFFSET(BitBrain_results_AsIs!$B$4,0,7*$B41+2)</f>
        <v>988</v>
      </c>
      <c r="F41">
        <f ca="1">OFFSET(BitBrain_results_AsIs!$B$4,0,7*$B41+3)</f>
        <v>9</v>
      </c>
      <c r="G41">
        <f ca="1">OFFSET(BitBrain_results_AsIs!$B$4,0,7*$B41+4)</f>
        <v>99.096999999999994</v>
      </c>
      <c r="H41">
        <f ca="1">OFFSET(BitBrain_results_AsIs!$B$4,0,7*$B41+5)</f>
        <v>0</v>
      </c>
      <c r="I41" s="2">
        <f ca="1">OFFSET(BitBrain_results_AsIs!$B$4,0,7*$B41+6)</f>
        <v>0</v>
      </c>
      <c r="K41" s="1">
        <f ca="1">OFFSET(BitBrain_results_AsIs!$B$5,0,7*$B41)</f>
        <v>0</v>
      </c>
      <c r="L41">
        <f ca="1">OFFSET(BitBrain_results_AsIs!$B$5,0,7*$B41+1)</f>
        <v>0</v>
      </c>
      <c r="M41">
        <f ca="1">OFFSET(BitBrain_results_AsIs!$B$5,0,7*$B41+2)</f>
        <v>1027</v>
      </c>
      <c r="N41">
        <f ca="1">OFFSET(BitBrain_results_AsIs!$B$5,0,7*$B41+3)</f>
        <v>56</v>
      </c>
      <c r="O41">
        <f ca="1">OFFSET(BitBrain_results_AsIs!$B$5,0,7*$B41+4)</f>
        <v>94.828999999999994</v>
      </c>
      <c r="P41">
        <f ca="1">OFFSET(BitBrain_results_AsIs!$B$5,0,7*$B41+5)</f>
        <v>0</v>
      </c>
      <c r="Q41" s="2">
        <f ca="1">OFFSET(BitBrain_results_AsIs!$B$5,0,7*$B41+6)</f>
        <v>0</v>
      </c>
      <c r="S41" s="14">
        <f ca="1">OFFSET(BitBrain_results_AsIs!$B$6,0,7*$B41)</f>
        <v>0</v>
      </c>
      <c r="T41" s="15">
        <f ca="1">OFFSET(BitBrain_results_AsIs!$B$6,0,7*$B41+1)</f>
        <v>0</v>
      </c>
      <c r="U41" s="15">
        <f ca="1">OFFSET(BitBrain_results_AsIs!$B$6,0,7*$B41+2)</f>
        <v>972</v>
      </c>
      <c r="V41" s="15">
        <f ca="1">OFFSET(BitBrain_results_AsIs!$B$6,0,7*$B41+3)</f>
        <v>0</v>
      </c>
      <c r="W41" s="15">
        <f ca="1">OFFSET(BitBrain_results_AsIs!$B$6,0,7*$B41+4)</f>
        <v>100</v>
      </c>
      <c r="X41" s="15">
        <f ca="1">OFFSET(BitBrain_results_AsIs!$B$6,0,7*$B41+5)</f>
        <v>0</v>
      </c>
      <c r="Y41" s="16">
        <f ca="1">OFFSET(BitBrain_results_AsIs!$B$6,0,7*$B41+6)</f>
        <v>0</v>
      </c>
      <c r="AA41" s="1">
        <f ca="1">OFFSET(BitBrain_results_AsIs!$B$7,0,7*$B41)</f>
        <v>0</v>
      </c>
      <c r="AB41">
        <f ca="1">OFFSET(BitBrain_results_AsIs!$B$7,0,7*$B41+1)</f>
        <v>0</v>
      </c>
      <c r="AC41">
        <f ca="1">OFFSET(BitBrain_results_AsIs!$B$7,0,7*$B41+2)</f>
        <v>952</v>
      </c>
      <c r="AD41">
        <f ca="1">OFFSET(BitBrain_results_AsIs!$B$7,0,7*$B41+3)</f>
        <v>0</v>
      </c>
      <c r="AE41">
        <f ca="1">OFFSET(BitBrain_results_AsIs!$B$7,0,7*$B41+4)</f>
        <v>100</v>
      </c>
      <c r="AF41">
        <f ca="1">OFFSET(BitBrain_results_AsIs!$B$7,0,7*$B41+5)</f>
        <v>0</v>
      </c>
      <c r="AG41" s="2">
        <f ca="1">OFFSET(BitBrain_results_AsIs!$B$7,0,7*$B41+6)</f>
        <v>0</v>
      </c>
      <c r="AI41" s="1">
        <f ca="1">OFFSET(BitBrain_results_AsIs!$B$8,0,7*$B41)</f>
        <v>0</v>
      </c>
      <c r="AJ41">
        <f ca="1">OFFSET(BitBrain_results_AsIs!$B$8,0,7*$B41+1)</f>
        <v>0</v>
      </c>
      <c r="AK41">
        <f ca="1">OFFSET(BitBrain_results_AsIs!$B$8,0,7*$B41+2)</f>
        <v>833</v>
      </c>
      <c r="AL41">
        <f ca="1">OFFSET(BitBrain_results_AsIs!$B$8,0,7*$B41+3)</f>
        <v>26</v>
      </c>
      <c r="AM41">
        <f ca="1">OFFSET(BitBrain_results_AsIs!$B$8,0,7*$B41+4)</f>
        <v>96.972999999999999</v>
      </c>
      <c r="AN41">
        <f ca="1">OFFSET(BitBrain_results_AsIs!$B$8,0,7*$B41+5)</f>
        <v>0</v>
      </c>
      <c r="AO41" s="2">
        <f ca="1">OFFSET(BitBrain_results_AsIs!$B$8,0,7*$B41+6)</f>
        <v>0</v>
      </c>
      <c r="AQ41" s="14">
        <f ca="1">OFFSET(BitBrain_results_AsIs!$B$9,0,7*$B41)</f>
        <v>0</v>
      </c>
      <c r="AR41" s="15">
        <f ca="1">OFFSET(BitBrain_results_AsIs!$B$9,0,7*$B41+1)</f>
        <v>0</v>
      </c>
      <c r="AS41" s="15">
        <f ca="1">OFFSET(BitBrain_results_AsIs!$B$9,0,7*$B41+2)</f>
        <v>957</v>
      </c>
      <c r="AT41" s="15">
        <f ca="1">OFFSET(BitBrain_results_AsIs!$B$9,0,7*$B41+3)</f>
        <v>151</v>
      </c>
      <c r="AU41" s="15">
        <f ca="1">OFFSET(BitBrain_results_AsIs!$B$9,0,7*$B41+4)</f>
        <v>86.372</v>
      </c>
      <c r="AV41" s="15">
        <f ca="1">OFFSET(BitBrain_results_AsIs!$B$9,0,7*$B41+5)</f>
        <v>0</v>
      </c>
      <c r="AW41" s="16">
        <f ca="1">OFFSET(BitBrain_results_AsIs!$B$9,0,7*$B41+6)</f>
        <v>0</v>
      </c>
      <c r="AY41" s="14">
        <f ca="1">OFFSET(BitBrain_results_AsIs!$B$10,0,7*$B41)</f>
        <v>0</v>
      </c>
      <c r="AZ41" s="15">
        <f ca="1">OFFSET(BitBrain_results_AsIs!$B$10,0,7*$B41+1)</f>
        <v>0</v>
      </c>
      <c r="BA41" s="15">
        <f ca="1">OFFSET(BitBrain_results_AsIs!$B$10,0,7*$B41+2)</f>
        <v>834</v>
      </c>
      <c r="BB41" s="15">
        <f ca="1">OFFSET(BitBrain_results_AsIs!$B$10,0,7*$B41+3)</f>
        <v>0</v>
      </c>
      <c r="BC41" s="15">
        <f ca="1">OFFSET(BitBrain_results_AsIs!$B$10,0,7*$B41+4)</f>
        <v>100</v>
      </c>
      <c r="BD41" s="15">
        <f ca="1">OFFSET(BitBrain_results_AsIs!$B$10,0,7*$B41+5)</f>
        <v>0</v>
      </c>
      <c r="BE41" s="16">
        <f ca="1">OFFSET(BitBrain_results_AsIs!$B$10,0,7*$B41+6)</f>
        <v>0</v>
      </c>
      <c r="BG41" s="1">
        <f ca="1">OFFSET(BitBrain_results_AsIs!$B$11,0,7*$B41)</f>
        <v>0</v>
      </c>
      <c r="BH41">
        <f ca="1">OFFSET(BitBrain_results_AsIs!$B$11,0,7*$B41+1)</f>
        <v>0</v>
      </c>
      <c r="BI41">
        <f ca="1">OFFSET(BitBrain_results_AsIs!$B$11,0,7*$B41+2)</f>
        <v>849</v>
      </c>
      <c r="BJ41">
        <f ca="1">OFFSET(BitBrain_results_AsIs!$B$11,0,7*$B41+3)</f>
        <v>1</v>
      </c>
      <c r="BK41">
        <f ca="1">OFFSET(BitBrain_results_AsIs!$B$11,0,7*$B41+4)</f>
        <v>99.882000000000005</v>
      </c>
      <c r="BL41">
        <f ca="1">OFFSET(BitBrain_results_AsIs!$B$11,0,7*$B41+5)</f>
        <v>0</v>
      </c>
      <c r="BM41" s="2">
        <f ca="1">OFFSET(BitBrain_results_AsIs!$B$11,0,7*$B41+6)</f>
        <v>0</v>
      </c>
      <c r="BO41" s="1">
        <f ca="1">OFFSET(BitBrain_results_AsIs!$B$12,0,7*$B41)</f>
        <v>0</v>
      </c>
      <c r="BP41">
        <f ca="1">OFFSET(BitBrain_results_AsIs!$B$12,0,7*$B41+1)</f>
        <v>0</v>
      </c>
      <c r="BQ41">
        <f ca="1">OFFSET(BitBrain_results_AsIs!$B$12,0,7*$B41+2)</f>
        <v>831</v>
      </c>
      <c r="BR41">
        <f ca="1">OFFSET(BitBrain_results_AsIs!$B$12,0,7*$B41+3)</f>
        <v>1</v>
      </c>
      <c r="BS41">
        <f ca="1">OFFSET(BitBrain_results_AsIs!$B$12,0,7*$B41+4)</f>
        <v>99.88</v>
      </c>
      <c r="BT41">
        <f ca="1">OFFSET(BitBrain_results_AsIs!$B$12,0,7*$B41+5)</f>
        <v>0</v>
      </c>
      <c r="BU41" s="2">
        <f ca="1">OFFSET(BitBrain_results_AsIs!$B$12,0,7*$B41+6)</f>
        <v>0</v>
      </c>
      <c r="BW41" s="14">
        <f ca="1">OFFSET(BitBrain_results_AsIs!$B$13,0,7*$B41)</f>
        <v>0</v>
      </c>
      <c r="BX41" s="15">
        <f ca="1">OFFSET(BitBrain_results_AsIs!$B$13,0,7*$B41+1)</f>
        <v>0</v>
      </c>
      <c r="BY41" s="15">
        <f ca="1">OFFSET(BitBrain_results_AsIs!$B$13,0,7*$B41+2)</f>
        <v>876</v>
      </c>
      <c r="BZ41" s="15">
        <f ca="1">OFFSET(BitBrain_results_AsIs!$B$13,0,7*$B41+3)</f>
        <v>0</v>
      </c>
      <c r="CA41" s="15">
        <f ca="1">OFFSET(BitBrain_results_AsIs!$B$13,0,7*$B41+4)</f>
        <v>100</v>
      </c>
      <c r="CB41" s="15">
        <f ca="1">OFFSET(BitBrain_results_AsIs!$B$13,0,7*$B41+5)</f>
        <v>0</v>
      </c>
      <c r="CC41" s="16">
        <f ca="1">OFFSET(BitBrain_results_AsIs!$B$13,0,7*$B41+6)</f>
        <v>0</v>
      </c>
    </row>
    <row r="42" spans="1:81" x14ac:dyDescent="0.25">
      <c r="A42" s="6" t="str">
        <f ca="1">OFFSET(BitBrain_results_AsIs!$B$1,0,7*$B42)</f>
        <v>bin_attn_ae_r_0.0646089474_0.0365322228_5_t</v>
      </c>
      <c r="B42" s="6">
        <v>39</v>
      </c>
      <c r="C42">
        <f ca="1">OFFSET(BitBrain_results_AsIs!$B$4,0,7*$B42)</f>
        <v>0</v>
      </c>
      <c r="D42">
        <f ca="1">OFFSET(BitBrain_results_AsIs!$B$4,0,7*$B42+1)</f>
        <v>0</v>
      </c>
      <c r="E42">
        <f ca="1">OFFSET(BitBrain_results_AsIs!$B$4,0,7*$B42+2)</f>
        <v>988</v>
      </c>
      <c r="F42">
        <f ca="1">OFFSET(BitBrain_results_AsIs!$B$4,0,7*$B42+3)</f>
        <v>9</v>
      </c>
      <c r="G42">
        <f ca="1">OFFSET(BitBrain_results_AsIs!$B$4,0,7*$B42+4)</f>
        <v>99.096999999999994</v>
      </c>
      <c r="H42">
        <f ca="1">OFFSET(BitBrain_results_AsIs!$B$4,0,7*$B42+5)</f>
        <v>0</v>
      </c>
      <c r="I42" s="2">
        <f ca="1">OFFSET(BitBrain_results_AsIs!$B$4,0,7*$B42+6)</f>
        <v>0</v>
      </c>
      <c r="K42" s="1">
        <f ca="1">OFFSET(BitBrain_results_AsIs!$B$5,0,7*$B42)</f>
        <v>0</v>
      </c>
      <c r="L42">
        <f ca="1">OFFSET(BitBrain_results_AsIs!$B$5,0,7*$B42+1)</f>
        <v>0</v>
      </c>
      <c r="M42">
        <f ca="1">OFFSET(BitBrain_results_AsIs!$B$5,0,7*$B42+2)</f>
        <v>1027</v>
      </c>
      <c r="N42">
        <f ca="1">OFFSET(BitBrain_results_AsIs!$B$5,0,7*$B42+3)</f>
        <v>56</v>
      </c>
      <c r="O42">
        <f ca="1">OFFSET(BitBrain_results_AsIs!$B$5,0,7*$B42+4)</f>
        <v>94.828999999999994</v>
      </c>
      <c r="P42">
        <f ca="1">OFFSET(BitBrain_results_AsIs!$B$5,0,7*$B42+5)</f>
        <v>0</v>
      </c>
      <c r="Q42" s="2">
        <f ca="1">OFFSET(BitBrain_results_AsIs!$B$5,0,7*$B42+6)</f>
        <v>0</v>
      </c>
      <c r="S42" s="14">
        <f ca="1">OFFSET(BitBrain_results_AsIs!$B$6,0,7*$B42)</f>
        <v>0</v>
      </c>
      <c r="T42" s="15">
        <f ca="1">OFFSET(BitBrain_results_AsIs!$B$6,0,7*$B42+1)</f>
        <v>0</v>
      </c>
      <c r="U42" s="15">
        <f ca="1">OFFSET(BitBrain_results_AsIs!$B$6,0,7*$B42+2)</f>
        <v>972</v>
      </c>
      <c r="V42" s="15">
        <f ca="1">OFFSET(BitBrain_results_AsIs!$B$6,0,7*$B42+3)</f>
        <v>0</v>
      </c>
      <c r="W42" s="15">
        <f ca="1">OFFSET(BitBrain_results_AsIs!$B$6,0,7*$B42+4)</f>
        <v>100</v>
      </c>
      <c r="X42" s="15">
        <f ca="1">OFFSET(BitBrain_results_AsIs!$B$6,0,7*$B42+5)</f>
        <v>0</v>
      </c>
      <c r="Y42" s="16">
        <f ca="1">OFFSET(BitBrain_results_AsIs!$B$6,0,7*$B42+6)</f>
        <v>0</v>
      </c>
      <c r="AA42" s="1">
        <f ca="1">OFFSET(BitBrain_results_AsIs!$B$7,0,7*$B42)</f>
        <v>0</v>
      </c>
      <c r="AB42">
        <f ca="1">OFFSET(BitBrain_results_AsIs!$B$7,0,7*$B42+1)</f>
        <v>0</v>
      </c>
      <c r="AC42">
        <f ca="1">OFFSET(BitBrain_results_AsIs!$B$7,0,7*$B42+2)</f>
        <v>952</v>
      </c>
      <c r="AD42">
        <f ca="1">OFFSET(BitBrain_results_AsIs!$B$7,0,7*$B42+3)</f>
        <v>0</v>
      </c>
      <c r="AE42">
        <f ca="1">OFFSET(BitBrain_results_AsIs!$B$7,0,7*$B42+4)</f>
        <v>100</v>
      </c>
      <c r="AF42">
        <f ca="1">OFFSET(BitBrain_results_AsIs!$B$7,0,7*$B42+5)</f>
        <v>0</v>
      </c>
      <c r="AG42" s="2">
        <f ca="1">OFFSET(BitBrain_results_AsIs!$B$7,0,7*$B42+6)</f>
        <v>0</v>
      </c>
      <c r="AI42" s="1">
        <f ca="1">OFFSET(BitBrain_results_AsIs!$B$8,0,7*$B42)</f>
        <v>0</v>
      </c>
      <c r="AJ42">
        <f ca="1">OFFSET(BitBrain_results_AsIs!$B$8,0,7*$B42+1)</f>
        <v>0</v>
      </c>
      <c r="AK42">
        <f ca="1">OFFSET(BitBrain_results_AsIs!$B$8,0,7*$B42+2)</f>
        <v>833</v>
      </c>
      <c r="AL42">
        <f ca="1">OFFSET(BitBrain_results_AsIs!$B$8,0,7*$B42+3)</f>
        <v>26</v>
      </c>
      <c r="AM42">
        <f ca="1">OFFSET(BitBrain_results_AsIs!$B$8,0,7*$B42+4)</f>
        <v>96.972999999999999</v>
      </c>
      <c r="AN42">
        <f ca="1">OFFSET(BitBrain_results_AsIs!$B$8,0,7*$B42+5)</f>
        <v>0</v>
      </c>
      <c r="AO42" s="2">
        <f ca="1">OFFSET(BitBrain_results_AsIs!$B$8,0,7*$B42+6)</f>
        <v>0</v>
      </c>
      <c r="AQ42" s="14">
        <f ca="1">OFFSET(BitBrain_results_AsIs!$B$9,0,7*$B42)</f>
        <v>0</v>
      </c>
      <c r="AR42" s="15">
        <f ca="1">OFFSET(BitBrain_results_AsIs!$B$9,0,7*$B42+1)</f>
        <v>0</v>
      </c>
      <c r="AS42" s="15">
        <f ca="1">OFFSET(BitBrain_results_AsIs!$B$9,0,7*$B42+2)</f>
        <v>957</v>
      </c>
      <c r="AT42" s="15">
        <f ca="1">OFFSET(BitBrain_results_AsIs!$B$9,0,7*$B42+3)</f>
        <v>151</v>
      </c>
      <c r="AU42" s="15">
        <f ca="1">OFFSET(BitBrain_results_AsIs!$B$9,0,7*$B42+4)</f>
        <v>86.372</v>
      </c>
      <c r="AV42" s="15">
        <f ca="1">OFFSET(BitBrain_results_AsIs!$B$9,0,7*$B42+5)</f>
        <v>0</v>
      </c>
      <c r="AW42" s="16">
        <f ca="1">OFFSET(BitBrain_results_AsIs!$B$9,0,7*$B42+6)</f>
        <v>0</v>
      </c>
      <c r="AY42" s="14">
        <f ca="1">OFFSET(BitBrain_results_AsIs!$B$10,0,7*$B42)</f>
        <v>0</v>
      </c>
      <c r="AZ42" s="15">
        <f ca="1">OFFSET(BitBrain_results_AsIs!$B$10,0,7*$B42+1)</f>
        <v>0</v>
      </c>
      <c r="BA42" s="15">
        <f ca="1">OFFSET(BitBrain_results_AsIs!$B$10,0,7*$B42+2)</f>
        <v>834</v>
      </c>
      <c r="BB42" s="15">
        <f ca="1">OFFSET(BitBrain_results_AsIs!$B$10,0,7*$B42+3)</f>
        <v>0</v>
      </c>
      <c r="BC42" s="15">
        <f ca="1">OFFSET(BitBrain_results_AsIs!$B$10,0,7*$B42+4)</f>
        <v>100</v>
      </c>
      <c r="BD42" s="15">
        <f ca="1">OFFSET(BitBrain_results_AsIs!$B$10,0,7*$B42+5)</f>
        <v>0</v>
      </c>
      <c r="BE42" s="16">
        <f ca="1">OFFSET(BitBrain_results_AsIs!$B$10,0,7*$B42+6)</f>
        <v>0</v>
      </c>
      <c r="BG42" s="1">
        <f ca="1">OFFSET(BitBrain_results_AsIs!$B$11,0,7*$B42)</f>
        <v>0</v>
      </c>
      <c r="BH42">
        <f ca="1">OFFSET(BitBrain_results_AsIs!$B$11,0,7*$B42+1)</f>
        <v>0</v>
      </c>
      <c r="BI42">
        <f ca="1">OFFSET(BitBrain_results_AsIs!$B$11,0,7*$B42+2)</f>
        <v>849</v>
      </c>
      <c r="BJ42">
        <f ca="1">OFFSET(BitBrain_results_AsIs!$B$11,0,7*$B42+3)</f>
        <v>1</v>
      </c>
      <c r="BK42">
        <f ca="1">OFFSET(BitBrain_results_AsIs!$B$11,0,7*$B42+4)</f>
        <v>99.882000000000005</v>
      </c>
      <c r="BL42">
        <f ca="1">OFFSET(BitBrain_results_AsIs!$B$11,0,7*$B42+5)</f>
        <v>0</v>
      </c>
      <c r="BM42" s="2">
        <f ca="1">OFFSET(BitBrain_results_AsIs!$B$11,0,7*$B42+6)</f>
        <v>0</v>
      </c>
      <c r="BO42" s="1">
        <f ca="1">OFFSET(BitBrain_results_AsIs!$B$12,0,7*$B42)</f>
        <v>0</v>
      </c>
      <c r="BP42">
        <f ca="1">OFFSET(BitBrain_results_AsIs!$B$12,0,7*$B42+1)</f>
        <v>0</v>
      </c>
      <c r="BQ42">
        <f ca="1">OFFSET(BitBrain_results_AsIs!$B$12,0,7*$B42+2)</f>
        <v>831</v>
      </c>
      <c r="BR42">
        <f ca="1">OFFSET(BitBrain_results_AsIs!$B$12,0,7*$B42+3)</f>
        <v>1</v>
      </c>
      <c r="BS42">
        <f ca="1">OFFSET(BitBrain_results_AsIs!$B$12,0,7*$B42+4)</f>
        <v>99.88</v>
      </c>
      <c r="BT42">
        <f ca="1">OFFSET(BitBrain_results_AsIs!$B$12,0,7*$B42+5)</f>
        <v>0</v>
      </c>
      <c r="BU42" s="2">
        <f ca="1">OFFSET(BitBrain_results_AsIs!$B$12,0,7*$B42+6)</f>
        <v>0</v>
      </c>
      <c r="BW42" s="14">
        <f ca="1">OFFSET(BitBrain_results_AsIs!$B$13,0,7*$B42)</f>
        <v>0</v>
      </c>
      <c r="BX42" s="15">
        <f ca="1">OFFSET(BitBrain_results_AsIs!$B$13,0,7*$B42+1)</f>
        <v>0</v>
      </c>
      <c r="BY42" s="15">
        <f ca="1">OFFSET(BitBrain_results_AsIs!$B$13,0,7*$B42+2)</f>
        <v>876</v>
      </c>
      <c r="BZ42" s="15">
        <f ca="1">OFFSET(BitBrain_results_AsIs!$B$13,0,7*$B42+3)</f>
        <v>0</v>
      </c>
      <c r="CA42" s="15">
        <f ca="1">OFFSET(BitBrain_results_AsIs!$B$13,0,7*$B42+4)</f>
        <v>100</v>
      </c>
      <c r="CB42" s="15">
        <f ca="1">OFFSET(BitBrain_results_AsIs!$B$13,0,7*$B42+5)</f>
        <v>0</v>
      </c>
      <c r="CC42" s="16">
        <f ca="1">OFFSET(BitBrain_results_AsIs!$B$13,0,7*$B42+6)</f>
        <v>0</v>
      </c>
    </row>
    <row r="43" spans="1:81" x14ac:dyDescent="0.25">
      <c r="A43" s="6" t="str">
        <f ca="1">OFFSET(BitBrain_results_AsIs!$B$1,0,7*$B43)</f>
        <v>bin_kl_1.0_1.0_5</v>
      </c>
      <c r="B43" s="6">
        <v>40</v>
      </c>
      <c r="C43">
        <f ca="1">OFFSET(BitBrain_results_AsIs!$B$4,0,7*$B43)</f>
        <v>0</v>
      </c>
      <c r="D43">
        <f ca="1">OFFSET(BitBrain_results_AsIs!$B$4,0,7*$B43+1)</f>
        <v>0</v>
      </c>
      <c r="E43">
        <f ca="1">OFFSET(BitBrain_results_AsIs!$B$4,0,7*$B43+2)</f>
        <v>988</v>
      </c>
      <c r="F43">
        <f ca="1">OFFSET(BitBrain_results_AsIs!$B$4,0,7*$B43+3)</f>
        <v>9</v>
      </c>
      <c r="G43">
        <f ca="1">OFFSET(BitBrain_results_AsIs!$B$4,0,7*$B43+4)</f>
        <v>99.096999999999994</v>
      </c>
      <c r="H43">
        <f ca="1">OFFSET(BitBrain_results_AsIs!$B$4,0,7*$B43+5)</f>
        <v>0</v>
      </c>
      <c r="I43" s="2">
        <f ca="1">OFFSET(BitBrain_results_AsIs!$B$4,0,7*$B43+6)</f>
        <v>0</v>
      </c>
      <c r="K43" s="1">
        <f ca="1">OFFSET(BitBrain_results_AsIs!$B$5,0,7*$B43)</f>
        <v>0</v>
      </c>
      <c r="L43">
        <f ca="1">OFFSET(BitBrain_results_AsIs!$B$5,0,7*$B43+1)</f>
        <v>0</v>
      </c>
      <c r="M43">
        <f ca="1">OFFSET(BitBrain_results_AsIs!$B$5,0,7*$B43+2)</f>
        <v>1027</v>
      </c>
      <c r="N43">
        <f ca="1">OFFSET(BitBrain_results_AsIs!$B$5,0,7*$B43+3)</f>
        <v>56</v>
      </c>
      <c r="O43">
        <f ca="1">OFFSET(BitBrain_results_AsIs!$B$5,0,7*$B43+4)</f>
        <v>94.828999999999994</v>
      </c>
      <c r="P43">
        <f ca="1">OFFSET(BitBrain_results_AsIs!$B$5,0,7*$B43+5)</f>
        <v>0</v>
      </c>
      <c r="Q43" s="2">
        <f ca="1">OFFSET(BitBrain_results_AsIs!$B$5,0,7*$B43+6)</f>
        <v>0</v>
      </c>
      <c r="S43" s="14">
        <f ca="1">OFFSET(BitBrain_results_AsIs!$B$6,0,7*$B43)</f>
        <v>0</v>
      </c>
      <c r="T43" s="15">
        <f ca="1">OFFSET(BitBrain_results_AsIs!$B$6,0,7*$B43+1)</f>
        <v>0</v>
      </c>
      <c r="U43" s="15">
        <f ca="1">OFFSET(BitBrain_results_AsIs!$B$6,0,7*$B43+2)</f>
        <v>972</v>
      </c>
      <c r="V43" s="15">
        <f ca="1">OFFSET(BitBrain_results_AsIs!$B$6,0,7*$B43+3)</f>
        <v>0</v>
      </c>
      <c r="W43" s="15">
        <f ca="1">OFFSET(BitBrain_results_AsIs!$B$6,0,7*$B43+4)</f>
        <v>100</v>
      </c>
      <c r="X43" s="15">
        <f ca="1">OFFSET(BitBrain_results_AsIs!$B$6,0,7*$B43+5)</f>
        <v>0</v>
      </c>
      <c r="Y43" s="16">
        <f ca="1">OFFSET(BitBrain_results_AsIs!$B$6,0,7*$B43+6)</f>
        <v>0</v>
      </c>
      <c r="AA43" s="1">
        <f ca="1">OFFSET(BitBrain_results_AsIs!$B$7,0,7*$B43)</f>
        <v>0</v>
      </c>
      <c r="AB43">
        <f ca="1">OFFSET(BitBrain_results_AsIs!$B$7,0,7*$B43+1)</f>
        <v>0</v>
      </c>
      <c r="AC43">
        <f ca="1">OFFSET(BitBrain_results_AsIs!$B$7,0,7*$B43+2)</f>
        <v>952</v>
      </c>
      <c r="AD43">
        <f ca="1">OFFSET(BitBrain_results_AsIs!$B$7,0,7*$B43+3)</f>
        <v>0</v>
      </c>
      <c r="AE43">
        <f ca="1">OFFSET(BitBrain_results_AsIs!$B$7,0,7*$B43+4)</f>
        <v>100</v>
      </c>
      <c r="AF43">
        <f ca="1">OFFSET(BitBrain_results_AsIs!$B$7,0,7*$B43+5)</f>
        <v>0</v>
      </c>
      <c r="AG43" s="2">
        <f ca="1">OFFSET(BitBrain_results_AsIs!$B$7,0,7*$B43+6)</f>
        <v>0</v>
      </c>
      <c r="AI43" s="1">
        <f ca="1">OFFSET(BitBrain_results_AsIs!$B$8,0,7*$B43)</f>
        <v>0</v>
      </c>
      <c r="AJ43">
        <f ca="1">OFFSET(BitBrain_results_AsIs!$B$8,0,7*$B43+1)</f>
        <v>0</v>
      </c>
      <c r="AK43">
        <f ca="1">OFFSET(BitBrain_results_AsIs!$B$8,0,7*$B43+2)</f>
        <v>833</v>
      </c>
      <c r="AL43">
        <f ca="1">OFFSET(BitBrain_results_AsIs!$B$8,0,7*$B43+3)</f>
        <v>26</v>
      </c>
      <c r="AM43">
        <f ca="1">OFFSET(BitBrain_results_AsIs!$B$8,0,7*$B43+4)</f>
        <v>96.972999999999999</v>
      </c>
      <c r="AN43">
        <f ca="1">OFFSET(BitBrain_results_AsIs!$B$8,0,7*$B43+5)</f>
        <v>0</v>
      </c>
      <c r="AO43" s="2">
        <f ca="1">OFFSET(BitBrain_results_AsIs!$B$8,0,7*$B43+6)</f>
        <v>0</v>
      </c>
      <c r="AQ43" s="14">
        <f ca="1">OFFSET(BitBrain_results_AsIs!$B$9,0,7*$B43)</f>
        <v>0</v>
      </c>
      <c r="AR43" s="15">
        <f ca="1">OFFSET(BitBrain_results_AsIs!$B$9,0,7*$B43+1)</f>
        <v>0</v>
      </c>
      <c r="AS43" s="15">
        <f ca="1">OFFSET(BitBrain_results_AsIs!$B$9,0,7*$B43+2)</f>
        <v>957</v>
      </c>
      <c r="AT43" s="15">
        <f ca="1">OFFSET(BitBrain_results_AsIs!$B$9,0,7*$B43+3)</f>
        <v>151</v>
      </c>
      <c r="AU43" s="15">
        <f ca="1">OFFSET(BitBrain_results_AsIs!$B$9,0,7*$B43+4)</f>
        <v>86.372</v>
      </c>
      <c r="AV43" s="15">
        <f ca="1">OFFSET(BitBrain_results_AsIs!$B$9,0,7*$B43+5)</f>
        <v>0</v>
      </c>
      <c r="AW43" s="16">
        <f ca="1">OFFSET(BitBrain_results_AsIs!$B$9,0,7*$B43+6)</f>
        <v>0</v>
      </c>
      <c r="AY43" s="14">
        <f ca="1">OFFSET(BitBrain_results_AsIs!$B$10,0,7*$B43)</f>
        <v>0</v>
      </c>
      <c r="AZ43" s="15">
        <f ca="1">OFFSET(BitBrain_results_AsIs!$B$10,0,7*$B43+1)</f>
        <v>0</v>
      </c>
      <c r="BA43" s="15">
        <f ca="1">OFFSET(BitBrain_results_AsIs!$B$10,0,7*$B43+2)</f>
        <v>834</v>
      </c>
      <c r="BB43" s="15">
        <f ca="1">OFFSET(BitBrain_results_AsIs!$B$10,0,7*$B43+3)</f>
        <v>0</v>
      </c>
      <c r="BC43" s="15">
        <f ca="1">OFFSET(BitBrain_results_AsIs!$B$10,0,7*$B43+4)</f>
        <v>100</v>
      </c>
      <c r="BD43" s="15">
        <f ca="1">OFFSET(BitBrain_results_AsIs!$B$10,0,7*$B43+5)</f>
        <v>0</v>
      </c>
      <c r="BE43" s="16">
        <f ca="1">OFFSET(BitBrain_results_AsIs!$B$10,0,7*$B43+6)</f>
        <v>0</v>
      </c>
      <c r="BG43" s="1">
        <f ca="1">OFFSET(BitBrain_results_AsIs!$B$11,0,7*$B43)</f>
        <v>0</v>
      </c>
      <c r="BH43">
        <f ca="1">OFFSET(BitBrain_results_AsIs!$B$11,0,7*$B43+1)</f>
        <v>0</v>
      </c>
      <c r="BI43">
        <f ca="1">OFFSET(BitBrain_results_AsIs!$B$11,0,7*$B43+2)</f>
        <v>849</v>
      </c>
      <c r="BJ43">
        <f ca="1">OFFSET(BitBrain_results_AsIs!$B$11,0,7*$B43+3)</f>
        <v>1</v>
      </c>
      <c r="BK43">
        <f ca="1">OFFSET(BitBrain_results_AsIs!$B$11,0,7*$B43+4)</f>
        <v>99.882000000000005</v>
      </c>
      <c r="BL43">
        <f ca="1">OFFSET(BitBrain_results_AsIs!$B$11,0,7*$B43+5)</f>
        <v>0</v>
      </c>
      <c r="BM43" s="2">
        <f ca="1">OFFSET(BitBrain_results_AsIs!$B$11,0,7*$B43+6)</f>
        <v>0</v>
      </c>
      <c r="BO43" s="1">
        <f ca="1">OFFSET(BitBrain_results_AsIs!$B$12,0,7*$B43)</f>
        <v>0</v>
      </c>
      <c r="BP43">
        <f ca="1">OFFSET(BitBrain_results_AsIs!$B$12,0,7*$B43+1)</f>
        <v>0</v>
      </c>
      <c r="BQ43">
        <f ca="1">OFFSET(BitBrain_results_AsIs!$B$12,0,7*$B43+2)</f>
        <v>831</v>
      </c>
      <c r="BR43">
        <f ca="1">OFFSET(BitBrain_results_AsIs!$B$12,0,7*$B43+3)</f>
        <v>1</v>
      </c>
      <c r="BS43">
        <f ca="1">OFFSET(BitBrain_results_AsIs!$B$12,0,7*$B43+4)</f>
        <v>99.88</v>
      </c>
      <c r="BT43">
        <f ca="1">OFFSET(BitBrain_results_AsIs!$B$12,0,7*$B43+5)</f>
        <v>0</v>
      </c>
      <c r="BU43" s="2">
        <f ca="1">OFFSET(BitBrain_results_AsIs!$B$12,0,7*$B43+6)</f>
        <v>0</v>
      </c>
      <c r="BW43" s="14">
        <f ca="1">OFFSET(BitBrain_results_AsIs!$B$13,0,7*$B43)</f>
        <v>0</v>
      </c>
      <c r="BX43" s="15">
        <f ca="1">OFFSET(BitBrain_results_AsIs!$B$13,0,7*$B43+1)</f>
        <v>0</v>
      </c>
      <c r="BY43" s="15">
        <f ca="1">OFFSET(BitBrain_results_AsIs!$B$13,0,7*$B43+2)</f>
        <v>876</v>
      </c>
      <c r="BZ43" s="15">
        <f ca="1">OFFSET(BitBrain_results_AsIs!$B$13,0,7*$B43+3)</f>
        <v>0</v>
      </c>
      <c r="CA43" s="15">
        <f ca="1">OFFSET(BitBrain_results_AsIs!$B$13,0,7*$B43+4)</f>
        <v>100</v>
      </c>
      <c r="CB43" s="15">
        <f ca="1">OFFSET(BitBrain_results_AsIs!$B$13,0,7*$B43+5)</f>
        <v>0</v>
      </c>
      <c r="CC43" s="16">
        <f ca="1">OFFSET(BitBrain_results_AsIs!$B$13,0,7*$B43+6)</f>
        <v>0</v>
      </c>
    </row>
    <row r="44" spans="1:81" x14ac:dyDescent="0.25">
      <c r="A44" s="6" t="str">
        <f ca="1">OFFSET(BitBrain_results_AsIs!$B$1,0,7*$B44)</f>
        <v>bin_predictor_r_0.2415315821_0.0385661498_10</v>
      </c>
      <c r="B44" s="6">
        <v>41</v>
      </c>
      <c r="C44">
        <f ca="1">OFFSET(BitBrain_results_AsIs!$B$4,0,7*$B44)</f>
        <v>0</v>
      </c>
      <c r="D44">
        <f ca="1">OFFSET(BitBrain_results_AsIs!$B$4,0,7*$B44+1)</f>
        <v>40</v>
      </c>
      <c r="E44">
        <f ca="1">OFFSET(BitBrain_results_AsIs!$B$4,0,7*$B44+2)</f>
        <v>948</v>
      </c>
      <c r="F44">
        <f ca="1">OFFSET(BitBrain_results_AsIs!$B$4,0,7*$B44+3)</f>
        <v>9</v>
      </c>
      <c r="G44">
        <f ca="1">OFFSET(BitBrain_results_AsIs!$B$4,0,7*$B44+4)</f>
        <v>95.084999999999994</v>
      </c>
      <c r="H44">
        <f ca="1">OFFSET(BitBrain_results_AsIs!$B$4,0,7*$B44+5)</f>
        <v>0</v>
      </c>
      <c r="I44" s="2">
        <f ca="1">OFFSET(BitBrain_results_AsIs!$B$4,0,7*$B44+6)</f>
        <v>0</v>
      </c>
      <c r="K44" s="1">
        <f ca="1">OFFSET(BitBrain_results_AsIs!$B$5,0,7*$B44)</f>
        <v>0</v>
      </c>
      <c r="L44">
        <f ca="1">OFFSET(BitBrain_results_AsIs!$B$5,0,7*$B44+1)</f>
        <v>0</v>
      </c>
      <c r="M44">
        <f ca="1">OFFSET(BitBrain_results_AsIs!$B$5,0,7*$B44+2)</f>
        <v>1027</v>
      </c>
      <c r="N44">
        <f ca="1">OFFSET(BitBrain_results_AsIs!$B$5,0,7*$B44+3)</f>
        <v>56</v>
      </c>
      <c r="O44">
        <f ca="1">OFFSET(BitBrain_results_AsIs!$B$5,0,7*$B44+4)</f>
        <v>94.828999999999994</v>
      </c>
      <c r="P44">
        <f ca="1">OFFSET(BitBrain_results_AsIs!$B$5,0,7*$B44+5)</f>
        <v>0</v>
      </c>
      <c r="Q44" s="2">
        <f ca="1">OFFSET(BitBrain_results_AsIs!$B$5,0,7*$B44+6)</f>
        <v>0</v>
      </c>
      <c r="S44" s="14">
        <f ca="1">OFFSET(BitBrain_results_AsIs!$B$6,0,7*$B44)</f>
        <v>0</v>
      </c>
      <c r="T44" s="15">
        <f ca="1">OFFSET(BitBrain_results_AsIs!$B$6,0,7*$B44+1)</f>
        <v>20</v>
      </c>
      <c r="U44" s="15">
        <f ca="1">OFFSET(BitBrain_results_AsIs!$B$6,0,7*$B44+2)</f>
        <v>952</v>
      </c>
      <c r="V44" s="15">
        <f ca="1">OFFSET(BitBrain_results_AsIs!$B$6,0,7*$B44+3)</f>
        <v>0</v>
      </c>
      <c r="W44" s="15">
        <f ca="1">OFFSET(BitBrain_results_AsIs!$B$6,0,7*$B44+4)</f>
        <v>97.941999999999993</v>
      </c>
      <c r="X44" s="15">
        <f ca="1">OFFSET(BitBrain_results_AsIs!$B$6,0,7*$B44+5)</f>
        <v>0</v>
      </c>
      <c r="Y44" s="16">
        <f ca="1">OFFSET(BitBrain_results_AsIs!$B$6,0,7*$B44+6)</f>
        <v>0</v>
      </c>
      <c r="AA44" s="1">
        <f ca="1">OFFSET(BitBrain_results_AsIs!$B$7,0,7*$B44)</f>
        <v>0</v>
      </c>
      <c r="AB44">
        <f ca="1">OFFSET(BitBrain_results_AsIs!$B$7,0,7*$B44+1)</f>
        <v>20</v>
      </c>
      <c r="AC44">
        <f ca="1">OFFSET(BitBrain_results_AsIs!$B$7,0,7*$B44+2)</f>
        <v>932</v>
      </c>
      <c r="AD44">
        <f ca="1">OFFSET(BitBrain_results_AsIs!$B$7,0,7*$B44+3)</f>
        <v>0</v>
      </c>
      <c r="AE44">
        <f ca="1">OFFSET(BitBrain_results_AsIs!$B$7,0,7*$B44+4)</f>
        <v>97.899000000000001</v>
      </c>
      <c r="AF44">
        <f ca="1">OFFSET(BitBrain_results_AsIs!$B$7,0,7*$B44+5)</f>
        <v>0</v>
      </c>
      <c r="AG44" s="2">
        <f ca="1">OFFSET(BitBrain_results_AsIs!$B$7,0,7*$B44+6)</f>
        <v>0</v>
      </c>
      <c r="AI44" s="1">
        <f ca="1">OFFSET(BitBrain_results_AsIs!$B$8,0,7*$B44)</f>
        <v>0</v>
      </c>
      <c r="AJ44">
        <f ca="1">OFFSET(BitBrain_results_AsIs!$B$8,0,7*$B44+1)</f>
        <v>0</v>
      </c>
      <c r="AK44">
        <f ca="1">OFFSET(BitBrain_results_AsIs!$B$8,0,7*$B44+2)</f>
        <v>833</v>
      </c>
      <c r="AL44">
        <f ca="1">OFFSET(BitBrain_results_AsIs!$B$8,0,7*$B44+3)</f>
        <v>26</v>
      </c>
      <c r="AM44">
        <f ca="1">OFFSET(BitBrain_results_AsIs!$B$8,0,7*$B44+4)</f>
        <v>96.972999999999999</v>
      </c>
      <c r="AN44">
        <f ca="1">OFFSET(BitBrain_results_AsIs!$B$8,0,7*$B44+5)</f>
        <v>0</v>
      </c>
      <c r="AO44" s="2">
        <f ca="1">OFFSET(BitBrain_results_AsIs!$B$8,0,7*$B44+6)</f>
        <v>0</v>
      </c>
      <c r="AQ44" s="14">
        <f ca="1">OFFSET(BitBrain_results_AsIs!$B$9,0,7*$B44)</f>
        <v>0</v>
      </c>
      <c r="AR44" s="15">
        <f ca="1">OFFSET(BitBrain_results_AsIs!$B$9,0,7*$B44+1)</f>
        <v>0</v>
      </c>
      <c r="AS44" s="15">
        <f ca="1">OFFSET(BitBrain_results_AsIs!$B$9,0,7*$B44+2)</f>
        <v>957</v>
      </c>
      <c r="AT44" s="15">
        <f ca="1">OFFSET(BitBrain_results_AsIs!$B$9,0,7*$B44+3)</f>
        <v>151</v>
      </c>
      <c r="AU44" s="15">
        <f ca="1">OFFSET(BitBrain_results_AsIs!$B$9,0,7*$B44+4)</f>
        <v>86.372</v>
      </c>
      <c r="AV44" s="15">
        <f ca="1">OFFSET(BitBrain_results_AsIs!$B$9,0,7*$B44+5)</f>
        <v>0</v>
      </c>
      <c r="AW44" s="16">
        <f ca="1">OFFSET(BitBrain_results_AsIs!$B$9,0,7*$B44+6)</f>
        <v>0</v>
      </c>
      <c r="AY44" s="14">
        <f ca="1">OFFSET(BitBrain_results_AsIs!$B$10,0,7*$B44)</f>
        <v>0</v>
      </c>
      <c r="AZ44" s="15">
        <f ca="1">OFFSET(BitBrain_results_AsIs!$B$10,0,7*$B44+1)</f>
        <v>0</v>
      </c>
      <c r="BA44" s="15">
        <f ca="1">OFFSET(BitBrain_results_AsIs!$B$10,0,7*$B44+2)</f>
        <v>834</v>
      </c>
      <c r="BB44" s="15">
        <f ca="1">OFFSET(BitBrain_results_AsIs!$B$10,0,7*$B44+3)</f>
        <v>0</v>
      </c>
      <c r="BC44" s="15">
        <f ca="1">OFFSET(BitBrain_results_AsIs!$B$10,0,7*$B44+4)</f>
        <v>100</v>
      </c>
      <c r="BD44" s="15">
        <f ca="1">OFFSET(BitBrain_results_AsIs!$B$10,0,7*$B44+5)</f>
        <v>0</v>
      </c>
      <c r="BE44" s="16">
        <f ca="1">OFFSET(BitBrain_results_AsIs!$B$10,0,7*$B44+6)</f>
        <v>0</v>
      </c>
      <c r="BG44" s="1">
        <f ca="1">OFFSET(BitBrain_results_AsIs!$B$11,0,7*$B44)</f>
        <v>0</v>
      </c>
      <c r="BH44">
        <f ca="1">OFFSET(BitBrain_results_AsIs!$B$11,0,7*$B44+1)</f>
        <v>20</v>
      </c>
      <c r="BI44">
        <f ca="1">OFFSET(BitBrain_results_AsIs!$B$11,0,7*$B44+2)</f>
        <v>829</v>
      </c>
      <c r="BJ44">
        <f ca="1">OFFSET(BitBrain_results_AsIs!$B$11,0,7*$B44+3)</f>
        <v>1</v>
      </c>
      <c r="BK44">
        <f ca="1">OFFSET(BitBrain_results_AsIs!$B$11,0,7*$B44+4)</f>
        <v>97.528999999999996</v>
      </c>
      <c r="BL44">
        <f ca="1">OFFSET(BitBrain_results_AsIs!$B$11,0,7*$B44+5)</f>
        <v>0</v>
      </c>
      <c r="BM44" s="2">
        <f ca="1">OFFSET(BitBrain_results_AsIs!$B$11,0,7*$B44+6)</f>
        <v>0</v>
      </c>
      <c r="BO44" s="1">
        <f ca="1">OFFSET(BitBrain_results_AsIs!$B$12,0,7*$B44)</f>
        <v>0</v>
      </c>
      <c r="BP44">
        <f ca="1">OFFSET(BitBrain_results_AsIs!$B$12,0,7*$B44+1)</f>
        <v>20</v>
      </c>
      <c r="BQ44">
        <f ca="1">OFFSET(BitBrain_results_AsIs!$B$12,0,7*$B44+2)</f>
        <v>811</v>
      </c>
      <c r="BR44">
        <f ca="1">OFFSET(BitBrain_results_AsIs!$B$12,0,7*$B44+3)</f>
        <v>1</v>
      </c>
      <c r="BS44">
        <f ca="1">OFFSET(BitBrain_results_AsIs!$B$12,0,7*$B44+4)</f>
        <v>97.475999999999999</v>
      </c>
      <c r="BT44">
        <f ca="1">OFFSET(BitBrain_results_AsIs!$B$12,0,7*$B44+5)</f>
        <v>0</v>
      </c>
      <c r="BU44" s="2">
        <f ca="1">OFFSET(BitBrain_results_AsIs!$B$12,0,7*$B44+6)</f>
        <v>0</v>
      </c>
      <c r="BW44" s="14">
        <f ca="1">OFFSET(BitBrain_results_AsIs!$B$13,0,7*$B44)</f>
        <v>0</v>
      </c>
      <c r="BX44" s="15">
        <f ca="1">OFFSET(BitBrain_results_AsIs!$B$13,0,7*$B44+1)</f>
        <v>20</v>
      </c>
      <c r="BY44" s="15">
        <f ca="1">OFFSET(BitBrain_results_AsIs!$B$13,0,7*$B44+2)</f>
        <v>856</v>
      </c>
      <c r="BZ44" s="15">
        <f ca="1">OFFSET(BitBrain_results_AsIs!$B$13,0,7*$B44+3)</f>
        <v>0</v>
      </c>
      <c r="CA44" s="15">
        <f ca="1">OFFSET(BitBrain_results_AsIs!$B$13,0,7*$B44+4)</f>
        <v>97.716999999999999</v>
      </c>
      <c r="CB44" s="15">
        <f ca="1">OFFSET(BitBrain_results_AsIs!$B$13,0,7*$B44+5)</f>
        <v>0</v>
      </c>
      <c r="CC44" s="16">
        <f ca="1">OFFSET(BitBrain_results_AsIs!$B$13,0,7*$B44+6)</f>
        <v>0</v>
      </c>
    </row>
    <row r="45" spans="1:81" x14ac:dyDescent="0.25">
      <c r="A45" s="6" t="str">
        <f ca="1">OFFSET(BitBrain_results_AsIs!$B$1,0,7*$B45)</f>
        <v>bin_predictor_r_0.2415315821_0.0385661498_2</v>
      </c>
      <c r="B45" s="6">
        <v>42</v>
      </c>
      <c r="C45">
        <f ca="1">OFFSET(BitBrain_results_AsIs!$B$4,0,7*$B45)</f>
        <v>0</v>
      </c>
      <c r="D45">
        <f ca="1">OFFSET(BitBrain_results_AsIs!$B$4,0,7*$B45+1)</f>
        <v>8</v>
      </c>
      <c r="E45">
        <f ca="1">OFFSET(BitBrain_results_AsIs!$B$4,0,7*$B45+2)</f>
        <v>980</v>
      </c>
      <c r="F45">
        <f ca="1">OFFSET(BitBrain_results_AsIs!$B$4,0,7*$B45+3)</f>
        <v>9</v>
      </c>
      <c r="G45">
        <f ca="1">OFFSET(BitBrain_results_AsIs!$B$4,0,7*$B45+4)</f>
        <v>98.295000000000002</v>
      </c>
      <c r="H45">
        <f ca="1">OFFSET(BitBrain_results_AsIs!$B$4,0,7*$B45+5)</f>
        <v>0</v>
      </c>
      <c r="I45" s="2">
        <f ca="1">OFFSET(BitBrain_results_AsIs!$B$4,0,7*$B45+6)</f>
        <v>0</v>
      </c>
      <c r="K45" s="1">
        <f ca="1">OFFSET(BitBrain_results_AsIs!$B$5,0,7*$B45)</f>
        <v>0</v>
      </c>
      <c r="L45">
        <f ca="1">OFFSET(BitBrain_results_AsIs!$B$5,0,7*$B45+1)</f>
        <v>0</v>
      </c>
      <c r="M45">
        <f ca="1">OFFSET(BitBrain_results_AsIs!$B$5,0,7*$B45+2)</f>
        <v>1027</v>
      </c>
      <c r="N45">
        <f ca="1">OFFSET(BitBrain_results_AsIs!$B$5,0,7*$B45+3)</f>
        <v>56</v>
      </c>
      <c r="O45">
        <f ca="1">OFFSET(BitBrain_results_AsIs!$B$5,0,7*$B45+4)</f>
        <v>94.828999999999994</v>
      </c>
      <c r="P45">
        <f ca="1">OFFSET(BitBrain_results_AsIs!$B$5,0,7*$B45+5)</f>
        <v>0</v>
      </c>
      <c r="Q45" s="2">
        <f ca="1">OFFSET(BitBrain_results_AsIs!$B$5,0,7*$B45+6)</f>
        <v>0</v>
      </c>
      <c r="S45" s="14">
        <f ca="1">OFFSET(BitBrain_results_AsIs!$B$6,0,7*$B45)</f>
        <v>0</v>
      </c>
      <c r="T45" s="15">
        <f ca="1">OFFSET(BitBrain_results_AsIs!$B$6,0,7*$B45+1)</f>
        <v>4</v>
      </c>
      <c r="U45" s="15">
        <f ca="1">OFFSET(BitBrain_results_AsIs!$B$6,0,7*$B45+2)</f>
        <v>968</v>
      </c>
      <c r="V45" s="15">
        <f ca="1">OFFSET(BitBrain_results_AsIs!$B$6,0,7*$B45+3)</f>
        <v>0</v>
      </c>
      <c r="W45" s="15">
        <f ca="1">OFFSET(BitBrain_results_AsIs!$B$6,0,7*$B45+4)</f>
        <v>99.587999999999994</v>
      </c>
      <c r="X45" s="15">
        <f ca="1">OFFSET(BitBrain_results_AsIs!$B$6,0,7*$B45+5)</f>
        <v>0</v>
      </c>
      <c r="Y45" s="16">
        <f ca="1">OFFSET(BitBrain_results_AsIs!$B$6,0,7*$B45+6)</f>
        <v>0</v>
      </c>
      <c r="AA45" s="1">
        <f ca="1">OFFSET(BitBrain_results_AsIs!$B$7,0,7*$B45)</f>
        <v>0</v>
      </c>
      <c r="AB45">
        <f ca="1">OFFSET(BitBrain_results_AsIs!$B$7,0,7*$B45+1)</f>
        <v>4</v>
      </c>
      <c r="AC45">
        <f ca="1">OFFSET(BitBrain_results_AsIs!$B$7,0,7*$B45+2)</f>
        <v>948</v>
      </c>
      <c r="AD45">
        <f ca="1">OFFSET(BitBrain_results_AsIs!$B$7,0,7*$B45+3)</f>
        <v>0</v>
      </c>
      <c r="AE45">
        <f ca="1">OFFSET(BitBrain_results_AsIs!$B$7,0,7*$B45+4)</f>
        <v>99.58</v>
      </c>
      <c r="AF45">
        <f ca="1">OFFSET(BitBrain_results_AsIs!$B$7,0,7*$B45+5)</f>
        <v>0</v>
      </c>
      <c r="AG45" s="2">
        <f ca="1">OFFSET(BitBrain_results_AsIs!$B$7,0,7*$B45+6)</f>
        <v>0</v>
      </c>
      <c r="AI45" s="1">
        <f ca="1">OFFSET(BitBrain_results_AsIs!$B$8,0,7*$B45)</f>
        <v>0</v>
      </c>
      <c r="AJ45">
        <f ca="1">OFFSET(BitBrain_results_AsIs!$B$8,0,7*$B45+1)</f>
        <v>0</v>
      </c>
      <c r="AK45">
        <f ca="1">OFFSET(BitBrain_results_AsIs!$B$8,0,7*$B45+2)</f>
        <v>833</v>
      </c>
      <c r="AL45">
        <f ca="1">OFFSET(BitBrain_results_AsIs!$B$8,0,7*$B45+3)</f>
        <v>26</v>
      </c>
      <c r="AM45">
        <f ca="1">OFFSET(BitBrain_results_AsIs!$B$8,0,7*$B45+4)</f>
        <v>96.972999999999999</v>
      </c>
      <c r="AN45">
        <f ca="1">OFFSET(BitBrain_results_AsIs!$B$8,0,7*$B45+5)</f>
        <v>0</v>
      </c>
      <c r="AO45" s="2">
        <f ca="1">OFFSET(BitBrain_results_AsIs!$B$8,0,7*$B45+6)</f>
        <v>0</v>
      </c>
      <c r="AQ45" s="14">
        <f ca="1">OFFSET(BitBrain_results_AsIs!$B$9,0,7*$B45)</f>
        <v>0</v>
      </c>
      <c r="AR45" s="15">
        <f ca="1">OFFSET(BitBrain_results_AsIs!$B$9,0,7*$B45+1)</f>
        <v>0</v>
      </c>
      <c r="AS45" s="15">
        <f ca="1">OFFSET(BitBrain_results_AsIs!$B$9,0,7*$B45+2)</f>
        <v>957</v>
      </c>
      <c r="AT45" s="15">
        <f ca="1">OFFSET(BitBrain_results_AsIs!$B$9,0,7*$B45+3)</f>
        <v>151</v>
      </c>
      <c r="AU45" s="15">
        <f ca="1">OFFSET(BitBrain_results_AsIs!$B$9,0,7*$B45+4)</f>
        <v>86.372</v>
      </c>
      <c r="AV45" s="15">
        <f ca="1">OFFSET(BitBrain_results_AsIs!$B$9,0,7*$B45+5)</f>
        <v>0</v>
      </c>
      <c r="AW45" s="16">
        <f ca="1">OFFSET(BitBrain_results_AsIs!$B$9,0,7*$B45+6)</f>
        <v>0</v>
      </c>
      <c r="AY45" s="14">
        <f ca="1">OFFSET(BitBrain_results_AsIs!$B$10,0,7*$B45)</f>
        <v>0</v>
      </c>
      <c r="AZ45" s="15">
        <f ca="1">OFFSET(BitBrain_results_AsIs!$B$10,0,7*$B45+1)</f>
        <v>0</v>
      </c>
      <c r="BA45" s="15">
        <f ca="1">OFFSET(BitBrain_results_AsIs!$B$10,0,7*$B45+2)</f>
        <v>834</v>
      </c>
      <c r="BB45" s="15">
        <f ca="1">OFFSET(BitBrain_results_AsIs!$B$10,0,7*$B45+3)</f>
        <v>0</v>
      </c>
      <c r="BC45" s="15">
        <f ca="1">OFFSET(BitBrain_results_AsIs!$B$10,0,7*$B45+4)</f>
        <v>100</v>
      </c>
      <c r="BD45" s="15">
        <f ca="1">OFFSET(BitBrain_results_AsIs!$B$10,0,7*$B45+5)</f>
        <v>0</v>
      </c>
      <c r="BE45" s="16">
        <f ca="1">OFFSET(BitBrain_results_AsIs!$B$10,0,7*$B45+6)</f>
        <v>0</v>
      </c>
      <c r="BG45" s="1">
        <f ca="1">OFFSET(BitBrain_results_AsIs!$B$11,0,7*$B45)</f>
        <v>0</v>
      </c>
      <c r="BH45">
        <f ca="1">OFFSET(BitBrain_results_AsIs!$B$11,0,7*$B45+1)</f>
        <v>4</v>
      </c>
      <c r="BI45">
        <f ca="1">OFFSET(BitBrain_results_AsIs!$B$11,0,7*$B45+2)</f>
        <v>845</v>
      </c>
      <c r="BJ45">
        <f ca="1">OFFSET(BitBrain_results_AsIs!$B$11,0,7*$B45+3)</f>
        <v>1</v>
      </c>
      <c r="BK45">
        <f ca="1">OFFSET(BitBrain_results_AsIs!$B$11,0,7*$B45+4)</f>
        <v>99.412000000000006</v>
      </c>
      <c r="BL45">
        <f ca="1">OFFSET(BitBrain_results_AsIs!$B$11,0,7*$B45+5)</f>
        <v>0</v>
      </c>
      <c r="BM45" s="2">
        <f ca="1">OFFSET(BitBrain_results_AsIs!$B$11,0,7*$B45+6)</f>
        <v>0</v>
      </c>
      <c r="BO45" s="1">
        <f ca="1">OFFSET(BitBrain_results_AsIs!$B$12,0,7*$B45)</f>
        <v>0</v>
      </c>
      <c r="BP45">
        <f ca="1">OFFSET(BitBrain_results_AsIs!$B$12,0,7*$B45+1)</f>
        <v>4</v>
      </c>
      <c r="BQ45">
        <f ca="1">OFFSET(BitBrain_results_AsIs!$B$12,0,7*$B45+2)</f>
        <v>827</v>
      </c>
      <c r="BR45">
        <f ca="1">OFFSET(BitBrain_results_AsIs!$B$12,0,7*$B45+3)</f>
        <v>1</v>
      </c>
      <c r="BS45">
        <f ca="1">OFFSET(BitBrain_results_AsIs!$B$12,0,7*$B45+4)</f>
        <v>99.399000000000001</v>
      </c>
      <c r="BT45">
        <f ca="1">OFFSET(BitBrain_results_AsIs!$B$12,0,7*$B45+5)</f>
        <v>0</v>
      </c>
      <c r="BU45" s="2">
        <f ca="1">OFFSET(BitBrain_results_AsIs!$B$12,0,7*$B45+6)</f>
        <v>0</v>
      </c>
      <c r="BW45" s="14">
        <f ca="1">OFFSET(BitBrain_results_AsIs!$B$13,0,7*$B45)</f>
        <v>0</v>
      </c>
      <c r="BX45" s="15">
        <f ca="1">OFFSET(BitBrain_results_AsIs!$B$13,0,7*$B45+1)</f>
        <v>4</v>
      </c>
      <c r="BY45" s="15">
        <f ca="1">OFFSET(BitBrain_results_AsIs!$B$13,0,7*$B45+2)</f>
        <v>872</v>
      </c>
      <c r="BZ45" s="15">
        <f ca="1">OFFSET(BitBrain_results_AsIs!$B$13,0,7*$B45+3)</f>
        <v>0</v>
      </c>
      <c r="CA45" s="15">
        <f ca="1">OFFSET(BitBrain_results_AsIs!$B$13,0,7*$B45+4)</f>
        <v>99.543000000000006</v>
      </c>
      <c r="CB45" s="15">
        <f ca="1">OFFSET(BitBrain_results_AsIs!$B$13,0,7*$B45+5)</f>
        <v>0</v>
      </c>
      <c r="CC45" s="16">
        <f ca="1">OFFSET(BitBrain_results_AsIs!$B$13,0,7*$B45+6)</f>
        <v>0</v>
      </c>
    </row>
    <row r="46" spans="1:81" x14ac:dyDescent="0.25">
      <c r="A46" s="6" t="str">
        <f ca="1">OFFSET(BitBrain_results_AsIs!$B$1,0,7*$B46)</f>
        <v>bin_attn_ae_r_0.0646089474_0.0365322228_2_t</v>
      </c>
      <c r="B46" s="6">
        <v>43</v>
      </c>
      <c r="C46">
        <f ca="1">OFFSET(BitBrain_results_AsIs!$B$4,0,7*$B46)</f>
        <v>0</v>
      </c>
      <c r="D46">
        <f ca="1">OFFSET(BitBrain_results_AsIs!$B$4,0,7*$B46+1)</f>
        <v>0</v>
      </c>
      <c r="E46">
        <f ca="1">OFFSET(BitBrain_results_AsIs!$B$4,0,7*$B46+2)</f>
        <v>988</v>
      </c>
      <c r="F46">
        <f ca="1">OFFSET(BitBrain_results_AsIs!$B$4,0,7*$B46+3)</f>
        <v>9</v>
      </c>
      <c r="G46">
        <f ca="1">OFFSET(BitBrain_results_AsIs!$B$4,0,7*$B46+4)</f>
        <v>99.096999999999994</v>
      </c>
      <c r="H46">
        <f ca="1">OFFSET(BitBrain_results_AsIs!$B$4,0,7*$B46+5)</f>
        <v>0</v>
      </c>
      <c r="I46" s="2">
        <f ca="1">OFFSET(BitBrain_results_AsIs!$B$4,0,7*$B46+6)</f>
        <v>0</v>
      </c>
      <c r="K46" s="1">
        <f ca="1">OFFSET(BitBrain_results_AsIs!$B$5,0,7*$B46)</f>
        <v>0</v>
      </c>
      <c r="L46">
        <f ca="1">OFFSET(BitBrain_results_AsIs!$B$5,0,7*$B46+1)</f>
        <v>0</v>
      </c>
      <c r="M46">
        <f ca="1">OFFSET(BitBrain_results_AsIs!$B$5,0,7*$B46+2)</f>
        <v>1027</v>
      </c>
      <c r="N46">
        <f ca="1">OFFSET(BitBrain_results_AsIs!$B$5,0,7*$B46+3)</f>
        <v>56</v>
      </c>
      <c r="O46">
        <f ca="1">OFFSET(BitBrain_results_AsIs!$B$5,0,7*$B46+4)</f>
        <v>94.828999999999994</v>
      </c>
      <c r="P46">
        <f ca="1">OFFSET(BitBrain_results_AsIs!$B$5,0,7*$B46+5)</f>
        <v>0</v>
      </c>
      <c r="Q46" s="2">
        <f ca="1">OFFSET(BitBrain_results_AsIs!$B$5,0,7*$B46+6)</f>
        <v>0</v>
      </c>
      <c r="S46" s="14">
        <f ca="1">OFFSET(BitBrain_results_AsIs!$B$6,0,7*$B46)</f>
        <v>0</v>
      </c>
      <c r="T46" s="15">
        <f ca="1">OFFSET(BitBrain_results_AsIs!$B$6,0,7*$B46+1)</f>
        <v>0</v>
      </c>
      <c r="U46" s="15">
        <f ca="1">OFFSET(BitBrain_results_AsIs!$B$6,0,7*$B46+2)</f>
        <v>972</v>
      </c>
      <c r="V46" s="15">
        <f ca="1">OFFSET(BitBrain_results_AsIs!$B$6,0,7*$B46+3)</f>
        <v>0</v>
      </c>
      <c r="W46" s="15">
        <f ca="1">OFFSET(BitBrain_results_AsIs!$B$6,0,7*$B46+4)</f>
        <v>100</v>
      </c>
      <c r="X46" s="15">
        <f ca="1">OFFSET(BitBrain_results_AsIs!$B$6,0,7*$B46+5)</f>
        <v>0</v>
      </c>
      <c r="Y46" s="16">
        <f ca="1">OFFSET(BitBrain_results_AsIs!$B$6,0,7*$B46+6)</f>
        <v>0</v>
      </c>
      <c r="AA46" s="1">
        <f ca="1">OFFSET(BitBrain_results_AsIs!$B$7,0,7*$B46)</f>
        <v>0</v>
      </c>
      <c r="AB46">
        <f ca="1">OFFSET(BitBrain_results_AsIs!$B$7,0,7*$B46+1)</f>
        <v>0</v>
      </c>
      <c r="AC46">
        <f ca="1">OFFSET(BitBrain_results_AsIs!$B$7,0,7*$B46+2)</f>
        <v>952</v>
      </c>
      <c r="AD46">
        <f ca="1">OFFSET(BitBrain_results_AsIs!$B$7,0,7*$B46+3)</f>
        <v>0</v>
      </c>
      <c r="AE46">
        <f ca="1">OFFSET(BitBrain_results_AsIs!$B$7,0,7*$B46+4)</f>
        <v>100</v>
      </c>
      <c r="AF46">
        <f ca="1">OFFSET(BitBrain_results_AsIs!$B$7,0,7*$B46+5)</f>
        <v>0</v>
      </c>
      <c r="AG46" s="2">
        <f ca="1">OFFSET(BitBrain_results_AsIs!$B$7,0,7*$B46+6)</f>
        <v>0</v>
      </c>
      <c r="AI46" s="1">
        <f ca="1">OFFSET(BitBrain_results_AsIs!$B$8,0,7*$B46)</f>
        <v>0</v>
      </c>
      <c r="AJ46">
        <f ca="1">OFFSET(BitBrain_results_AsIs!$B$8,0,7*$B46+1)</f>
        <v>0</v>
      </c>
      <c r="AK46">
        <f ca="1">OFFSET(BitBrain_results_AsIs!$B$8,0,7*$B46+2)</f>
        <v>833</v>
      </c>
      <c r="AL46">
        <f ca="1">OFFSET(BitBrain_results_AsIs!$B$8,0,7*$B46+3)</f>
        <v>26</v>
      </c>
      <c r="AM46">
        <f ca="1">OFFSET(BitBrain_results_AsIs!$B$8,0,7*$B46+4)</f>
        <v>96.972999999999999</v>
      </c>
      <c r="AN46">
        <f ca="1">OFFSET(BitBrain_results_AsIs!$B$8,0,7*$B46+5)</f>
        <v>0</v>
      </c>
      <c r="AO46" s="2">
        <f ca="1">OFFSET(BitBrain_results_AsIs!$B$8,0,7*$B46+6)</f>
        <v>0</v>
      </c>
      <c r="AQ46" s="14">
        <f ca="1">OFFSET(BitBrain_results_AsIs!$B$9,0,7*$B46)</f>
        <v>0</v>
      </c>
      <c r="AR46" s="15">
        <f ca="1">OFFSET(BitBrain_results_AsIs!$B$9,0,7*$B46+1)</f>
        <v>0</v>
      </c>
      <c r="AS46" s="15">
        <f ca="1">OFFSET(BitBrain_results_AsIs!$B$9,0,7*$B46+2)</f>
        <v>957</v>
      </c>
      <c r="AT46" s="15">
        <f ca="1">OFFSET(BitBrain_results_AsIs!$B$9,0,7*$B46+3)</f>
        <v>151</v>
      </c>
      <c r="AU46" s="15">
        <f ca="1">OFFSET(BitBrain_results_AsIs!$B$9,0,7*$B46+4)</f>
        <v>86.372</v>
      </c>
      <c r="AV46" s="15">
        <f ca="1">OFFSET(BitBrain_results_AsIs!$B$9,0,7*$B46+5)</f>
        <v>0</v>
      </c>
      <c r="AW46" s="16">
        <f ca="1">OFFSET(BitBrain_results_AsIs!$B$9,0,7*$B46+6)</f>
        <v>0</v>
      </c>
      <c r="AY46" s="14">
        <f ca="1">OFFSET(BitBrain_results_AsIs!$B$10,0,7*$B46)</f>
        <v>0</v>
      </c>
      <c r="AZ46" s="15">
        <f ca="1">OFFSET(BitBrain_results_AsIs!$B$10,0,7*$B46+1)</f>
        <v>0</v>
      </c>
      <c r="BA46" s="15">
        <f ca="1">OFFSET(BitBrain_results_AsIs!$B$10,0,7*$B46+2)</f>
        <v>834</v>
      </c>
      <c r="BB46" s="15">
        <f ca="1">OFFSET(BitBrain_results_AsIs!$B$10,0,7*$B46+3)</f>
        <v>0</v>
      </c>
      <c r="BC46" s="15">
        <f ca="1">OFFSET(BitBrain_results_AsIs!$B$10,0,7*$B46+4)</f>
        <v>100</v>
      </c>
      <c r="BD46" s="15">
        <f ca="1">OFFSET(BitBrain_results_AsIs!$B$10,0,7*$B46+5)</f>
        <v>0</v>
      </c>
      <c r="BE46" s="16">
        <f ca="1">OFFSET(BitBrain_results_AsIs!$B$10,0,7*$B46+6)</f>
        <v>0</v>
      </c>
      <c r="BG46" s="1">
        <f ca="1">OFFSET(BitBrain_results_AsIs!$B$11,0,7*$B46)</f>
        <v>0</v>
      </c>
      <c r="BH46">
        <f ca="1">OFFSET(BitBrain_results_AsIs!$B$11,0,7*$B46+1)</f>
        <v>0</v>
      </c>
      <c r="BI46">
        <f ca="1">OFFSET(BitBrain_results_AsIs!$B$11,0,7*$B46+2)</f>
        <v>849</v>
      </c>
      <c r="BJ46">
        <f ca="1">OFFSET(BitBrain_results_AsIs!$B$11,0,7*$B46+3)</f>
        <v>1</v>
      </c>
      <c r="BK46">
        <f ca="1">OFFSET(BitBrain_results_AsIs!$B$11,0,7*$B46+4)</f>
        <v>99.882000000000005</v>
      </c>
      <c r="BL46">
        <f ca="1">OFFSET(BitBrain_results_AsIs!$B$11,0,7*$B46+5)</f>
        <v>0</v>
      </c>
      <c r="BM46" s="2">
        <f ca="1">OFFSET(BitBrain_results_AsIs!$B$11,0,7*$B46+6)</f>
        <v>0</v>
      </c>
      <c r="BO46" s="1">
        <f ca="1">OFFSET(BitBrain_results_AsIs!$B$12,0,7*$B46)</f>
        <v>0</v>
      </c>
      <c r="BP46">
        <f ca="1">OFFSET(BitBrain_results_AsIs!$B$12,0,7*$B46+1)</f>
        <v>0</v>
      </c>
      <c r="BQ46">
        <f ca="1">OFFSET(BitBrain_results_AsIs!$B$12,0,7*$B46+2)</f>
        <v>831</v>
      </c>
      <c r="BR46">
        <f ca="1">OFFSET(BitBrain_results_AsIs!$B$12,0,7*$B46+3)</f>
        <v>1</v>
      </c>
      <c r="BS46">
        <f ca="1">OFFSET(BitBrain_results_AsIs!$B$12,0,7*$B46+4)</f>
        <v>99.88</v>
      </c>
      <c r="BT46">
        <f ca="1">OFFSET(BitBrain_results_AsIs!$B$12,0,7*$B46+5)</f>
        <v>0</v>
      </c>
      <c r="BU46" s="2">
        <f ca="1">OFFSET(BitBrain_results_AsIs!$B$12,0,7*$B46+6)</f>
        <v>0</v>
      </c>
      <c r="BW46" s="14">
        <f ca="1">OFFSET(BitBrain_results_AsIs!$B$13,0,7*$B46)</f>
        <v>0</v>
      </c>
      <c r="BX46" s="15">
        <f ca="1">OFFSET(BitBrain_results_AsIs!$B$13,0,7*$B46+1)</f>
        <v>0</v>
      </c>
      <c r="BY46" s="15">
        <f ca="1">OFFSET(BitBrain_results_AsIs!$B$13,0,7*$B46+2)</f>
        <v>876</v>
      </c>
      <c r="BZ46" s="15">
        <f ca="1">OFFSET(BitBrain_results_AsIs!$B$13,0,7*$B46+3)</f>
        <v>0</v>
      </c>
      <c r="CA46" s="15">
        <f ca="1">OFFSET(BitBrain_results_AsIs!$B$13,0,7*$B46+4)</f>
        <v>100</v>
      </c>
      <c r="CB46" s="15">
        <f ca="1">OFFSET(BitBrain_results_AsIs!$B$13,0,7*$B46+5)</f>
        <v>0</v>
      </c>
      <c r="CC46" s="16">
        <f ca="1">OFFSET(BitBrain_results_AsIs!$B$13,0,7*$B46+6)</f>
        <v>0</v>
      </c>
    </row>
    <row r="47" spans="1:81" x14ac:dyDescent="0.25">
      <c r="A47" s="6" t="str">
        <f ca="1">OFFSET(BitBrain_results_AsIs!$B$1,0,7*$B47)</f>
        <v>bin_attn_ae_a_0.1293097577_0.0249805062_10</v>
      </c>
      <c r="B47" s="6">
        <v>44</v>
      </c>
      <c r="C47">
        <f ca="1">OFFSET(BitBrain_results_AsIs!$B$4,0,7*$B47)</f>
        <v>0</v>
      </c>
      <c r="D47">
        <f ca="1">OFFSET(BitBrain_results_AsIs!$B$4,0,7*$B47+1)</f>
        <v>66</v>
      </c>
      <c r="E47">
        <f ca="1">OFFSET(BitBrain_results_AsIs!$B$4,0,7*$B47+2)</f>
        <v>922</v>
      </c>
      <c r="F47">
        <f ca="1">OFFSET(BitBrain_results_AsIs!$B$4,0,7*$B47+3)</f>
        <v>9</v>
      </c>
      <c r="G47">
        <f ca="1">OFFSET(BitBrain_results_AsIs!$B$4,0,7*$B47+4)</f>
        <v>92.477000000000004</v>
      </c>
      <c r="H47">
        <f ca="1">OFFSET(BitBrain_results_AsIs!$B$4,0,7*$B47+5)</f>
        <v>0</v>
      </c>
      <c r="I47" s="2">
        <f ca="1">OFFSET(BitBrain_results_AsIs!$B$4,0,7*$B47+6)</f>
        <v>0</v>
      </c>
      <c r="K47" s="1">
        <f ca="1">OFFSET(BitBrain_results_AsIs!$B$5,0,7*$B47)</f>
        <v>0</v>
      </c>
      <c r="L47">
        <f ca="1">OFFSET(BitBrain_results_AsIs!$B$5,0,7*$B47+1)</f>
        <v>140</v>
      </c>
      <c r="M47">
        <f ca="1">OFFSET(BitBrain_results_AsIs!$B$5,0,7*$B47+2)</f>
        <v>887</v>
      </c>
      <c r="N47">
        <f ca="1">OFFSET(BitBrain_results_AsIs!$B$5,0,7*$B47+3)</f>
        <v>56</v>
      </c>
      <c r="O47">
        <f ca="1">OFFSET(BitBrain_results_AsIs!$B$5,0,7*$B47+4)</f>
        <v>81.902000000000001</v>
      </c>
      <c r="P47">
        <f ca="1">OFFSET(BitBrain_results_AsIs!$B$5,0,7*$B47+5)</f>
        <v>0</v>
      </c>
      <c r="Q47" s="2">
        <f ca="1">OFFSET(BitBrain_results_AsIs!$B$5,0,7*$B47+6)</f>
        <v>0</v>
      </c>
      <c r="S47" s="14">
        <f ca="1">OFFSET(BitBrain_results_AsIs!$B$6,0,7*$B47)</f>
        <v>0</v>
      </c>
      <c r="T47" s="15">
        <f ca="1">OFFSET(BitBrain_results_AsIs!$B$6,0,7*$B47+1)</f>
        <v>60</v>
      </c>
      <c r="U47" s="15">
        <f ca="1">OFFSET(BitBrain_results_AsIs!$B$6,0,7*$B47+2)</f>
        <v>912</v>
      </c>
      <c r="V47" s="15">
        <f ca="1">OFFSET(BitBrain_results_AsIs!$B$6,0,7*$B47+3)</f>
        <v>0</v>
      </c>
      <c r="W47" s="15">
        <f ca="1">OFFSET(BitBrain_results_AsIs!$B$6,0,7*$B47+4)</f>
        <v>93.826999999999998</v>
      </c>
      <c r="X47" s="15">
        <f ca="1">OFFSET(BitBrain_results_AsIs!$B$6,0,7*$B47+5)</f>
        <v>0</v>
      </c>
      <c r="Y47" s="16">
        <f ca="1">OFFSET(BitBrain_results_AsIs!$B$6,0,7*$B47+6)</f>
        <v>0</v>
      </c>
      <c r="AA47" s="1">
        <f ca="1">OFFSET(BitBrain_results_AsIs!$B$7,0,7*$B47)</f>
        <v>0</v>
      </c>
      <c r="AB47">
        <f ca="1">OFFSET(BitBrain_results_AsIs!$B$7,0,7*$B47+1)</f>
        <v>140</v>
      </c>
      <c r="AC47">
        <f ca="1">OFFSET(BitBrain_results_AsIs!$B$7,0,7*$B47+2)</f>
        <v>812</v>
      </c>
      <c r="AD47">
        <f ca="1">OFFSET(BitBrain_results_AsIs!$B$7,0,7*$B47+3)</f>
        <v>0</v>
      </c>
      <c r="AE47">
        <f ca="1">OFFSET(BitBrain_results_AsIs!$B$7,0,7*$B47+4)</f>
        <v>85.293999999999997</v>
      </c>
      <c r="AF47">
        <f ca="1">OFFSET(BitBrain_results_AsIs!$B$7,0,7*$B47+5)</f>
        <v>0</v>
      </c>
      <c r="AG47" s="2">
        <f ca="1">OFFSET(BitBrain_results_AsIs!$B$7,0,7*$B47+6)</f>
        <v>0</v>
      </c>
      <c r="AI47" s="1">
        <f ca="1">OFFSET(BitBrain_results_AsIs!$B$8,0,7*$B47)</f>
        <v>0</v>
      </c>
      <c r="AJ47">
        <f ca="1">OFFSET(BitBrain_results_AsIs!$B$8,0,7*$B47+1)</f>
        <v>80</v>
      </c>
      <c r="AK47">
        <f ca="1">OFFSET(BitBrain_results_AsIs!$B$8,0,7*$B47+2)</f>
        <v>753</v>
      </c>
      <c r="AL47">
        <f ca="1">OFFSET(BitBrain_results_AsIs!$B$8,0,7*$B47+3)</f>
        <v>26</v>
      </c>
      <c r="AM47">
        <f ca="1">OFFSET(BitBrain_results_AsIs!$B$8,0,7*$B47+4)</f>
        <v>87.66</v>
      </c>
      <c r="AN47">
        <f ca="1">OFFSET(BitBrain_results_AsIs!$B$8,0,7*$B47+5)</f>
        <v>0</v>
      </c>
      <c r="AO47" s="2">
        <f ca="1">OFFSET(BitBrain_results_AsIs!$B$8,0,7*$B47+6)</f>
        <v>0</v>
      </c>
      <c r="AQ47" s="14">
        <f ca="1">OFFSET(BitBrain_results_AsIs!$B$9,0,7*$B47)</f>
        <v>13</v>
      </c>
      <c r="AR47" s="15">
        <f ca="1">OFFSET(BitBrain_results_AsIs!$B$9,0,7*$B47+1)</f>
        <v>81</v>
      </c>
      <c r="AS47" s="15">
        <f ca="1">OFFSET(BitBrain_results_AsIs!$B$9,0,7*$B47+2)</f>
        <v>876</v>
      </c>
      <c r="AT47" s="15">
        <f ca="1">OFFSET(BitBrain_results_AsIs!$B$9,0,7*$B47+3)</f>
        <v>138</v>
      </c>
      <c r="AU47" s="15">
        <f ca="1">OFFSET(BitBrain_results_AsIs!$B$9,0,7*$B47+4)</f>
        <v>80.234999999999999</v>
      </c>
      <c r="AV47" s="15">
        <f ca="1">OFFSET(BitBrain_results_AsIs!$B$9,0,7*$B47+5)</f>
        <v>13.83</v>
      </c>
      <c r="AW47" s="16">
        <f ca="1">OFFSET(BitBrain_results_AsIs!$B$9,0,7*$B47+6)</f>
        <v>8.609</v>
      </c>
      <c r="AY47" s="14">
        <f ca="1">OFFSET(BitBrain_results_AsIs!$B$10,0,7*$B47)</f>
        <v>0</v>
      </c>
      <c r="AZ47" s="15">
        <f ca="1">OFFSET(BitBrain_results_AsIs!$B$10,0,7*$B47+1)</f>
        <v>80</v>
      </c>
      <c r="BA47" s="15">
        <f ca="1">OFFSET(BitBrain_results_AsIs!$B$10,0,7*$B47+2)</f>
        <v>754</v>
      </c>
      <c r="BB47" s="15">
        <f ca="1">OFFSET(BitBrain_results_AsIs!$B$10,0,7*$B47+3)</f>
        <v>0</v>
      </c>
      <c r="BC47" s="15">
        <f ca="1">OFFSET(BitBrain_results_AsIs!$B$10,0,7*$B47+4)</f>
        <v>90.408000000000001</v>
      </c>
      <c r="BD47" s="15">
        <f ca="1">OFFSET(BitBrain_results_AsIs!$B$10,0,7*$B47+5)</f>
        <v>0</v>
      </c>
      <c r="BE47" s="16">
        <f ca="1">OFFSET(BitBrain_results_AsIs!$B$10,0,7*$B47+6)</f>
        <v>0</v>
      </c>
      <c r="BG47" s="1">
        <f ca="1">OFFSET(BitBrain_results_AsIs!$B$11,0,7*$B47)</f>
        <v>0</v>
      </c>
      <c r="BH47">
        <f ca="1">OFFSET(BitBrain_results_AsIs!$B$11,0,7*$B47+1)</f>
        <v>60</v>
      </c>
      <c r="BI47">
        <f ca="1">OFFSET(BitBrain_results_AsIs!$B$11,0,7*$B47+2)</f>
        <v>789</v>
      </c>
      <c r="BJ47">
        <f ca="1">OFFSET(BitBrain_results_AsIs!$B$11,0,7*$B47+3)</f>
        <v>1</v>
      </c>
      <c r="BK47">
        <f ca="1">OFFSET(BitBrain_results_AsIs!$B$11,0,7*$B47+4)</f>
        <v>92.823999999999998</v>
      </c>
      <c r="BL47">
        <f ca="1">OFFSET(BitBrain_results_AsIs!$B$11,0,7*$B47+5)</f>
        <v>0</v>
      </c>
      <c r="BM47" s="2">
        <f ca="1">OFFSET(BitBrain_results_AsIs!$B$11,0,7*$B47+6)</f>
        <v>0</v>
      </c>
      <c r="BO47" s="1">
        <f ca="1">OFFSET(BitBrain_results_AsIs!$B$12,0,7*$B47)</f>
        <v>0</v>
      </c>
      <c r="BP47">
        <f ca="1">OFFSET(BitBrain_results_AsIs!$B$12,0,7*$B47+1)</f>
        <v>100</v>
      </c>
      <c r="BQ47">
        <f ca="1">OFFSET(BitBrain_results_AsIs!$B$12,0,7*$B47+2)</f>
        <v>731</v>
      </c>
      <c r="BR47">
        <f ca="1">OFFSET(BitBrain_results_AsIs!$B$12,0,7*$B47+3)</f>
        <v>1</v>
      </c>
      <c r="BS47">
        <f ca="1">OFFSET(BitBrain_results_AsIs!$B$12,0,7*$B47+4)</f>
        <v>87.861000000000004</v>
      </c>
      <c r="BT47">
        <f ca="1">OFFSET(BitBrain_results_AsIs!$B$12,0,7*$B47+5)</f>
        <v>0</v>
      </c>
      <c r="BU47" s="2">
        <f ca="1">OFFSET(BitBrain_results_AsIs!$B$12,0,7*$B47+6)</f>
        <v>0</v>
      </c>
      <c r="BW47" s="14">
        <f ca="1">OFFSET(BitBrain_results_AsIs!$B$13,0,7*$B47)</f>
        <v>0</v>
      </c>
      <c r="BX47" s="15">
        <f ca="1">OFFSET(BitBrain_results_AsIs!$B$13,0,7*$B47+1)</f>
        <v>60</v>
      </c>
      <c r="BY47" s="15">
        <f ca="1">OFFSET(BitBrain_results_AsIs!$B$13,0,7*$B47+2)</f>
        <v>816</v>
      </c>
      <c r="BZ47" s="15">
        <f ca="1">OFFSET(BitBrain_results_AsIs!$B$13,0,7*$B47+3)</f>
        <v>0</v>
      </c>
      <c r="CA47" s="15">
        <f ca="1">OFFSET(BitBrain_results_AsIs!$B$13,0,7*$B47+4)</f>
        <v>93.150999999999996</v>
      </c>
      <c r="CB47" s="15">
        <f ca="1">OFFSET(BitBrain_results_AsIs!$B$13,0,7*$B47+5)</f>
        <v>0</v>
      </c>
      <c r="CC47" s="16">
        <f ca="1">OFFSET(BitBrain_results_AsIs!$B$13,0,7*$B47+6)</f>
        <v>0</v>
      </c>
    </row>
    <row r="48" spans="1:81" x14ac:dyDescent="0.25">
      <c r="A48" s="6" t="str">
        <f ca="1">OFFSET(BitBrain_results_AsIs!$B$1,0,7*$B48)</f>
        <v>bin_adwin_0.000390625_0.0002604167_10</v>
      </c>
      <c r="B48" s="6">
        <v>45</v>
      </c>
      <c r="C48">
        <f ca="1">OFFSET(BitBrain_results_AsIs!$B$4,0,7*$B48)</f>
        <v>9</v>
      </c>
      <c r="D48">
        <f ca="1">OFFSET(BitBrain_results_AsIs!$B$4,0,7*$B48+1)</f>
        <v>188</v>
      </c>
      <c r="E48">
        <f ca="1">OFFSET(BitBrain_results_AsIs!$B$4,0,7*$B48+2)</f>
        <v>800</v>
      </c>
      <c r="F48">
        <f ca="1">OFFSET(BitBrain_results_AsIs!$B$4,0,7*$B48+3)</f>
        <v>0</v>
      </c>
      <c r="G48">
        <f ca="1">OFFSET(BitBrain_results_AsIs!$B$4,0,7*$B48+4)</f>
        <v>81.143000000000001</v>
      </c>
      <c r="H48">
        <f ca="1">OFFSET(BitBrain_results_AsIs!$B$4,0,7*$B48+5)</f>
        <v>4.569</v>
      </c>
      <c r="I48" s="2">
        <f ca="1">OFFSET(BitBrain_results_AsIs!$B$4,0,7*$B48+6)</f>
        <v>100</v>
      </c>
      <c r="K48" s="1">
        <f ca="1">OFFSET(BitBrain_results_AsIs!$B$5,0,7*$B48)</f>
        <v>0</v>
      </c>
      <c r="L48">
        <f ca="1">OFFSET(BitBrain_results_AsIs!$B$5,0,7*$B48+1)</f>
        <v>40</v>
      </c>
      <c r="M48">
        <f ca="1">OFFSET(BitBrain_results_AsIs!$B$5,0,7*$B48+2)</f>
        <v>987</v>
      </c>
      <c r="N48">
        <f ca="1">OFFSET(BitBrain_results_AsIs!$B$5,0,7*$B48+3)</f>
        <v>56</v>
      </c>
      <c r="O48">
        <f ca="1">OFFSET(BitBrain_results_AsIs!$B$5,0,7*$B48+4)</f>
        <v>91.135999999999996</v>
      </c>
      <c r="P48">
        <f ca="1">OFFSET(BitBrain_results_AsIs!$B$5,0,7*$B48+5)</f>
        <v>0</v>
      </c>
      <c r="Q48" s="2">
        <f ca="1">OFFSET(BitBrain_results_AsIs!$B$5,0,7*$B48+6)</f>
        <v>0</v>
      </c>
      <c r="S48" s="14">
        <f ca="1">OFFSET(BitBrain_results_AsIs!$B$6,0,7*$B48)</f>
        <v>0</v>
      </c>
      <c r="T48" s="15">
        <f ca="1">OFFSET(BitBrain_results_AsIs!$B$6,0,7*$B48+1)</f>
        <v>80</v>
      </c>
      <c r="U48" s="15">
        <f ca="1">OFFSET(BitBrain_results_AsIs!$B$6,0,7*$B48+2)</f>
        <v>892</v>
      </c>
      <c r="V48" s="15">
        <f ca="1">OFFSET(BitBrain_results_AsIs!$B$6,0,7*$B48+3)</f>
        <v>0</v>
      </c>
      <c r="W48" s="15">
        <f ca="1">OFFSET(BitBrain_results_AsIs!$B$6,0,7*$B48+4)</f>
        <v>91.77</v>
      </c>
      <c r="X48" s="15">
        <f ca="1">OFFSET(BitBrain_results_AsIs!$B$6,0,7*$B48+5)</f>
        <v>0</v>
      </c>
      <c r="Y48" s="16">
        <f ca="1">OFFSET(BitBrain_results_AsIs!$B$6,0,7*$B48+6)</f>
        <v>0</v>
      </c>
      <c r="AA48" s="1">
        <f ca="1">OFFSET(BitBrain_results_AsIs!$B$7,0,7*$B48)</f>
        <v>0</v>
      </c>
      <c r="AB48">
        <f ca="1">OFFSET(BitBrain_results_AsIs!$B$7,0,7*$B48+1)</f>
        <v>132</v>
      </c>
      <c r="AC48">
        <f ca="1">OFFSET(BitBrain_results_AsIs!$B$7,0,7*$B48+2)</f>
        <v>820</v>
      </c>
      <c r="AD48">
        <f ca="1">OFFSET(BitBrain_results_AsIs!$B$7,0,7*$B48+3)</f>
        <v>0</v>
      </c>
      <c r="AE48">
        <f ca="1">OFFSET(BitBrain_results_AsIs!$B$7,0,7*$B48+4)</f>
        <v>86.134</v>
      </c>
      <c r="AF48">
        <f ca="1">OFFSET(BitBrain_results_AsIs!$B$7,0,7*$B48+5)</f>
        <v>0</v>
      </c>
      <c r="AG48" s="2">
        <f ca="1">OFFSET(BitBrain_results_AsIs!$B$7,0,7*$B48+6)</f>
        <v>0</v>
      </c>
      <c r="AI48" s="1">
        <f ca="1">OFFSET(BitBrain_results_AsIs!$B$8,0,7*$B48)</f>
        <v>3</v>
      </c>
      <c r="AJ48">
        <f ca="1">OFFSET(BitBrain_results_AsIs!$B$8,0,7*$B48+1)</f>
        <v>296</v>
      </c>
      <c r="AK48">
        <f ca="1">OFFSET(BitBrain_results_AsIs!$B$8,0,7*$B48+2)</f>
        <v>537</v>
      </c>
      <c r="AL48">
        <f ca="1">OFFSET(BitBrain_results_AsIs!$B$8,0,7*$B48+3)</f>
        <v>23</v>
      </c>
      <c r="AM48">
        <f ca="1">OFFSET(BitBrain_results_AsIs!$B$8,0,7*$B48+4)</f>
        <v>62.863999999999997</v>
      </c>
      <c r="AN48">
        <f ca="1">OFFSET(BitBrain_results_AsIs!$B$8,0,7*$B48+5)</f>
        <v>1.0029999999999999</v>
      </c>
      <c r="AO48" s="2">
        <f ca="1">OFFSET(BitBrain_results_AsIs!$B$8,0,7*$B48+6)</f>
        <v>11.538</v>
      </c>
      <c r="AQ48" s="14">
        <f ca="1">OFFSET(BitBrain_results_AsIs!$B$9,0,7*$B48)</f>
        <v>122</v>
      </c>
      <c r="AR48" s="15">
        <f ca="1">OFFSET(BitBrain_results_AsIs!$B$9,0,7*$B48+1)</f>
        <v>466</v>
      </c>
      <c r="AS48" s="15">
        <f ca="1">OFFSET(BitBrain_results_AsIs!$B$9,0,7*$B48+2)</f>
        <v>491</v>
      </c>
      <c r="AT48" s="15">
        <f ca="1">OFFSET(BitBrain_results_AsIs!$B$9,0,7*$B48+3)</f>
        <v>29</v>
      </c>
      <c r="AU48" s="15">
        <f ca="1">OFFSET(BitBrain_results_AsIs!$B$9,0,7*$B48+4)</f>
        <v>55.325000000000003</v>
      </c>
      <c r="AV48" s="15">
        <f ca="1">OFFSET(BitBrain_results_AsIs!$B$9,0,7*$B48+5)</f>
        <v>20.748000000000001</v>
      </c>
      <c r="AW48" s="16">
        <f ca="1">OFFSET(BitBrain_results_AsIs!$B$9,0,7*$B48+6)</f>
        <v>80.795000000000002</v>
      </c>
      <c r="AY48" s="14">
        <f ca="1">OFFSET(BitBrain_results_AsIs!$B$10,0,7*$B48)</f>
        <v>0</v>
      </c>
      <c r="AZ48" s="15">
        <f ca="1">OFFSET(BitBrain_results_AsIs!$B$10,0,7*$B48+1)</f>
        <v>451</v>
      </c>
      <c r="BA48" s="15">
        <f ca="1">OFFSET(BitBrain_results_AsIs!$B$10,0,7*$B48+2)</f>
        <v>383</v>
      </c>
      <c r="BB48" s="15">
        <f ca="1">OFFSET(BitBrain_results_AsIs!$B$10,0,7*$B48+3)</f>
        <v>0</v>
      </c>
      <c r="BC48" s="15">
        <f ca="1">OFFSET(BitBrain_results_AsIs!$B$10,0,7*$B48+4)</f>
        <v>45.923000000000002</v>
      </c>
      <c r="BD48" s="15">
        <f ca="1">OFFSET(BitBrain_results_AsIs!$B$10,0,7*$B48+5)</f>
        <v>0</v>
      </c>
      <c r="BE48" s="16">
        <f ca="1">OFFSET(BitBrain_results_AsIs!$B$10,0,7*$B48+6)</f>
        <v>0</v>
      </c>
      <c r="BG48" s="1">
        <f ca="1">OFFSET(BitBrain_results_AsIs!$B$11,0,7*$B48)</f>
        <v>1</v>
      </c>
      <c r="BH48">
        <f ca="1">OFFSET(BitBrain_results_AsIs!$B$11,0,7*$B48+1)</f>
        <v>89</v>
      </c>
      <c r="BI48">
        <f ca="1">OFFSET(BitBrain_results_AsIs!$B$11,0,7*$B48+2)</f>
        <v>760</v>
      </c>
      <c r="BJ48">
        <f ca="1">OFFSET(BitBrain_results_AsIs!$B$11,0,7*$B48+3)</f>
        <v>0</v>
      </c>
      <c r="BK48">
        <f ca="1">OFFSET(BitBrain_results_AsIs!$B$11,0,7*$B48+4)</f>
        <v>89.528999999999996</v>
      </c>
      <c r="BL48">
        <f ca="1">OFFSET(BitBrain_results_AsIs!$B$11,0,7*$B48+5)</f>
        <v>1.111</v>
      </c>
      <c r="BM48" s="2">
        <f ca="1">OFFSET(BitBrain_results_AsIs!$B$11,0,7*$B48+6)</f>
        <v>100</v>
      </c>
      <c r="BO48" s="1">
        <f ca="1">OFFSET(BitBrain_results_AsIs!$B$12,0,7*$B48)</f>
        <v>0</v>
      </c>
      <c r="BP48">
        <f ca="1">OFFSET(BitBrain_results_AsIs!$B$12,0,7*$B48+1)</f>
        <v>190</v>
      </c>
      <c r="BQ48">
        <f ca="1">OFFSET(BitBrain_results_AsIs!$B$12,0,7*$B48+2)</f>
        <v>641</v>
      </c>
      <c r="BR48">
        <f ca="1">OFFSET(BitBrain_results_AsIs!$B$12,0,7*$B48+3)</f>
        <v>1</v>
      </c>
      <c r="BS48">
        <f ca="1">OFFSET(BitBrain_results_AsIs!$B$12,0,7*$B48+4)</f>
        <v>77.043000000000006</v>
      </c>
      <c r="BT48">
        <f ca="1">OFFSET(BitBrain_results_AsIs!$B$12,0,7*$B48+5)</f>
        <v>0</v>
      </c>
      <c r="BU48" s="2">
        <f ca="1">OFFSET(BitBrain_results_AsIs!$B$12,0,7*$B48+6)</f>
        <v>0</v>
      </c>
      <c r="BW48" s="14">
        <f ca="1">OFFSET(BitBrain_results_AsIs!$B$13,0,7*$B48)</f>
        <v>0</v>
      </c>
      <c r="BX48" s="15">
        <f ca="1">OFFSET(BitBrain_results_AsIs!$B$13,0,7*$B48+1)</f>
        <v>16</v>
      </c>
      <c r="BY48" s="15">
        <f ca="1">OFFSET(BitBrain_results_AsIs!$B$13,0,7*$B48+2)</f>
        <v>860</v>
      </c>
      <c r="BZ48" s="15">
        <f ca="1">OFFSET(BitBrain_results_AsIs!$B$13,0,7*$B48+3)</f>
        <v>0</v>
      </c>
      <c r="CA48" s="15">
        <f ca="1">OFFSET(BitBrain_results_AsIs!$B$13,0,7*$B48+4)</f>
        <v>98.174000000000007</v>
      </c>
      <c r="CB48" s="15">
        <f ca="1">OFFSET(BitBrain_results_AsIs!$B$13,0,7*$B48+5)</f>
        <v>0</v>
      </c>
      <c r="CC48" s="16">
        <f ca="1">OFFSET(BitBrain_results_AsIs!$B$13,0,7*$B48+6)</f>
        <v>0</v>
      </c>
    </row>
    <row r="49" spans="1:81" x14ac:dyDescent="0.25">
      <c r="A49" s="6" t="str">
        <f ca="1">OFFSET(BitBrain_results_AsIs!$B$1,0,7*$B49)</f>
        <v>bin_lstm_ae_0.1885370619_0.0755709241</v>
      </c>
      <c r="B49" s="6">
        <v>46</v>
      </c>
      <c r="C49">
        <f ca="1">OFFSET(BitBrain_results_AsIs!$B$4,0,7*$B49)</f>
        <v>0</v>
      </c>
      <c r="D49">
        <f ca="1">OFFSET(BitBrain_results_AsIs!$B$4,0,7*$B49+1)</f>
        <v>33</v>
      </c>
      <c r="E49">
        <f ca="1">OFFSET(BitBrain_results_AsIs!$B$4,0,7*$B49+2)</f>
        <v>955</v>
      </c>
      <c r="F49">
        <f ca="1">OFFSET(BitBrain_results_AsIs!$B$4,0,7*$B49+3)</f>
        <v>9</v>
      </c>
      <c r="G49">
        <f ca="1">OFFSET(BitBrain_results_AsIs!$B$4,0,7*$B49+4)</f>
        <v>95.787000000000006</v>
      </c>
      <c r="H49">
        <f ca="1">OFFSET(BitBrain_results_AsIs!$B$4,0,7*$B49+5)</f>
        <v>0</v>
      </c>
      <c r="I49" s="2">
        <f ca="1">OFFSET(BitBrain_results_AsIs!$B$4,0,7*$B49+6)</f>
        <v>0</v>
      </c>
      <c r="K49" s="1">
        <f ca="1">OFFSET(BitBrain_results_AsIs!$B$5,0,7*$B49)</f>
        <v>2</v>
      </c>
      <c r="L49">
        <f ca="1">OFFSET(BitBrain_results_AsIs!$B$5,0,7*$B49+1)</f>
        <v>27</v>
      </c>
      <c r="M49">
        <f ca="1">OFFSET(BitBrain_results_AsIs!$B$5,0,7*$B49+2)</f>
        <v>1000</v>
      </c>
      <c r="N49">
        <f ca="1">OFFSET(BitBrain_results_AsIs!$B$5,0,7*$B49+3)</f>
        <v>54</v>
      </c>
      <c r="O49">
        <f ca="1">OFFSET(BitBrain_results_AsIs!$B$5,0,7*$B49+4)</f>
        <v>92.521000000000001</v>
      </c>
      <c r="P49">
        <f ca="1">OFFSET(BitBrain_results_AsIs!$B$5,0,7*$B49+5)</f>
        <v>6.8970000000000002</v>
      </c>
      <c r="Q49" s="2">
        <f ca="1">OFFSET(BitBrain_results_AsIs!$B$5,0,7*$B49+6)</f>
        <v>3.5710000000000002</v>
      </c>
      <c r="S49" s="14">
        <f ca="1">OFFSET(BitBrain_results_AsIs!$B$6,0,7*$B49)</f>
        <v>0</v>
      </c>
      <c r="T49" s="15">
        <f ca="1">OFFSET(BitBrain_results_AsIs!$B$6,0,7*$B49+1)</f>
        <v>27</v>
      </c>
      <c r="U49" s="15">
        <f ca="1">OFFSET(BitBrain_results_AsIs!$B$6,0,7*$B49+2)</f>
        <v>945</v>
      </c>
      <c r="V49" s="15">
        <f ca="1">OFFSET(BitBrain_results_AsIs!$B$6,0,7*$B49+3)</f>
        <v>0</v>
      </c>
      <c r="W49" s="15">
        <f ca="1">OFFSET(BitBrain_results_AsIs!$B$6,0,7*$B49+4)</f>
        <v>97.221999999999994</v>
      </c>
      <c r="X49" s="15">
        <f ca="1">OFFSET(BitBrain_results_AsIs!$B$6,0,7*$B49+5)</f>
        <v>0</v>
      </c>
      <c r="Y49" s="16">
        <f ca="1">OFFSET(BitBrain_results_AsIs!$B$6,0,7*$B49+6)</f>
        <v>0</v>
      </c>
      <c r="AA49" s="1">
        <f ca="1">OFFSET(BitBrain_results_AsIs!$B$7,0,7*$B49)</f>
        <v>0</v>
      </c>
      <c r="AB49">
        <f ca="1">OFFSET(BitBrain_results_AsIs!$B$7,0,7*$B49+1)</f>
        <v>27</v>
      </c>
      <c r="AC49">
        <f ca="1">OFFSET(BitBrain_results_AsIs!$B$7,0,7*$B49+2)</f>
        <v>925</v>
      </c>
      <c r="AD49">
        <f ca="1">OFFSET(BitBrain_results_AsIs!$B$7,0,7*$B49+3)</f>
        <v>0</v>
      </c>
      <c r="AE49">
        <f ca="1">OFFSET(BitBrain_results_AsIs!$B$7,0,7*$B49+4)</f>
        <v>97.164000000000001</v>
      </c>
      <c r="AF49">
        <f ca="1">OFFSET(BitBrain_results_AsIs!$B$7,0,7*$B49+5)</f>
        <v>0</v>
      </c>
      <c r="AG49" s="2">
        <f ca="1">OFFSET(BitBrain_results_AsIs!$B$7,0,7*$B49+6)</f>
        <v>0</v>
      </c>
      <c r="AI49" s="1">
        <f ca="1">OFFSET(BitBrain_results_AsIs!$B$8,0,7*$B49)</f>
        <v>1</v>
      </c>
      <c r="AJ49">
        <f ca="1">OFFSET(BitBrain_results_AsIs!$B$8,0,7*$B49+1)</f>
        <v>30</v>
      </c>
      <c r="AK49">
        <f ca="1">OFFSET(BitBrain_results_AsIs!$B$8,0,7*$B49+2)</f>
        <v>803</v>
      </c>
      <c r="AL49">
        <f ca="1">OFFSET(BitBrain_results_AsIs!$B$8,0,7*$B49+3)</f>
        <v>25</v>
      </c>
      <c r="AM49">
        <f ca="1">OFFSET(BitBrain_results_AsIs!$B$8,0,7*$B49+4)</f>
        <v>93.596999999999994</v>
      </c>
      <c r="AN49">
        <f ca="1">OFFSET(BitBrain_results_AsIs!$B$8,0,7*$B49+5)</f>
        <v>3.226</v>
      </c>
      <c r="AO49" s="2">
        <f ca="1">OFFSET(BitBrain_results_AsIs!$B$8,0,7*$B49+6)</f>
        <v>3.8460000000000001</v>
      </c>
      <c r="AQ49" s="14">
        <f ca="1">OFFSET(BitBrain_results_AsIs!$B$9,0,7*$B49)</f>
        <v>2</v>
      </c>
      <c r="AR49" s="15">
        <f ca="1">OFFSET(BitBrain_results_AsIs!$B$9,0,7*$B49+1)</f>
        <v>31</v>
      </c>
      <c r="AS49" s="15">
        <f ca="1">OFFSET(BitBrain_results_AsIs!$B$9,0,7*$B49+2)</f>
        <v>926</v>
      </c>
      <c r="AT49" s="15">
        <f ca="1">OFFSET(BitBrain_results_AsIs!$B$9,0,7*$B49+3)</f>
        <v>149</v>
      </c>
      <c r="AU49" s="15">
        <f ca="1">OFFSET(BitBrain_results_AsIs!$B$9,0,7*$B49+4)</f>
        <v>83.754999999999995</v>
      </c>
      <c r="AV49" s="15">
        <f ca="1">OFFSET(BitBrain_results_AsIs!$B$9,0,7*$B49+5)</f>
        <v>6.0609999999999999</v>
      </c>
      <c r="AW49" s="16">
        <f ca="1">OFFSET(BitBrain_results_AsIs!$B$9,0,7*$B49+6)</f>
        <v>1.325</v>
      </c>
      <c r="AY49" s="14">
        <f ca="1">OFFSET(BitBrain_results_AsIs!$B$10,0,7*$B49)</f>
        <v>0</v>
      </c>
      <c r="AZ49" s="15">
        <f ca="1">OFFSET(BitBrain_results_AsIs!$B$10,0,7*$B49+1)</f>
        <v>32</v>
      </c>
      <c r="BA49" s="15">
        <f ca="1">OFFSET(BitBrain_results_AsIs!$B$10,0,7*$B49+2)</f>
        <v>802</v>
      </c>
      <c r="BB49" s="15">
        <f ca="1">OFFSET(BitBrain_results_AsIs!$B$10,0,7*$B49+3)</f>
        <v>0</v>
      </c>
      <c r="BC49" s="15">
        <f ca="1">OFFSET(BitBrain_results_AsIs!$B$10,0,7*$B49+4)</f>
        <v>96.162999999999997</v>
      </c>
      <c r="BD49" s="15">
        <f ca="1">OFFSET(BitBrain_results_AsIs!$B$10,0,7*$B49+5)</f>
        <v>0</v>
      </c>
      <c r="BE49" s="16">
        <f ca="1">OFFSET(BitBrain_results_AsIs!$B$10,0,7*$B49+6)</f>
        <v>0</v>
      </c>
      <c r="BG49" s="1">
        <f ca="1">OFFSET(BitBrain_results_AsIs!$B$11,0,7*$B49)</f>
        <v>0</v>
      </c>
      <c r="BH49">
        <f ca="1">OFFSET(BitBrain_results_AsIs!$B$11,0,7*$B49+1)</f>
        <v>31</v>
      </c>
      <c r="BI49">
        <f ca="1">OFFSET(BitBrain_results_AsIs!$B$11,0,7*$B49+2)</f>
        <v>818</v>
      </c>
      <c r="BJ49">
        <f ca="1">OFFSET(BitBrain_results_AsIs!$B$11,0,7*$B49+3)</f>
        <v>1</v>
      </c>
      <c r="BK49">
        <f ca="1">OFFSET(BitBrain_results_AsIs!$B$11,0,7*$B49+4)</f>
        <v>96.234999999999999</v>
      </c>
      <c r="BL49">
        <f ca="1">OFFSET(BitBrain_results_AsIs!$B$11,0,7*$B49+5)</f>
        <v>0</v>
      </c>
      <c r="BM49" s="2">
        <f ca="1">OFFSET(BitBrain_results_AsIs!$B$11,0,7*$B49+6)</f>
        <v>0</v>
      </c>
      <c r="BO49" s="1">
        <f ca="1">OFFSET(BitBrain_results_AsIs!$B$12,0,7*$B49)</f>
        <v>0</v>
      </c>
      <c r="BP49">
        <f ca="1">OFFSET(BitBrain_results_AsIs!$B$12,0,7*$B49+1)</f>
        <v>35</v>
      </c>
      <c r="BQ49">
        <f ca="1">OFFSET(BitBrain_results_AsIs!$B$12,0,7*$B49+2)</f>
        <v>796</v>
      </c>
      <c r="BR49">
        <f ca="1">OFFSET(BitBrain_results_AsIs!$B$12,0,7*$B49+3)</f>
        <v>1</v>
      </c>
      <c r="BS49">
        <f ca="1">OFFSET(BitBrain_results_AsIs!$B$12,0,7*$B49+4)</f>
        <v>95.673000000000002</v>
      </c>
      <c r="BT49">
        <f ca="1">OFFSET(BitBrain_results_AsIs!$B$12,0,7*$B49+5)</f>
        <v>0</v>
      </c>
      <c r="BU49" s="2">
        <f ca="1">OFFSET(BitBrain_results_AsIs!$B$12,0,7*$B49+6)</f>
        <v>0</v>
      </c>
      <c r="BW49" s="14">
        <f ca="1">OFFSET(BitBrain_results_AsIs!$B$13,0,7*$B49)</f>
        <v>0</v>
      </c>
      <c r="BX49" s="15">
        <f ca="1">OFFSET(BitBrain_results_AsIs!$B$13,0,7*$B49+1)</f>
        <v>31</v>
      </c>
      <c r="BY49" s="15">
        <f ca="1">OFFSET(BitBrain_results_AsIs!$B$13,0,7*$B49+2)</f>
        <v>845</v>
      </c>
      <c r="BZ49" s="15">
        <f ca="1">OFFSET(BitBrain_results_AsIs!$B$13,0,7*$B49+3)</f>
        <v>0</v>
      </c>
      <c r="CA49" s="15">
        <f ca="1">OFFSET(BitBrain_results_AsIs!$B$13,0,7*$B49+4)</f>
        <v>96.460999999999999</v>
      </c>
      <c r="CB49" s="15">
        <f ca="1">OFFSET(BitBrain_results_AsIs!$B$13,0,7*$B49+5)</f>
        <v>0</v>
      </c>
      <c r="CC49" s="16">
        <f ca="1">OFFSET(BitBrain_results_AsIs!$B$13,0,7*$B49+6)</f>
        <v>0</v>
      </c>
    </row>
    <row r="50" spans="1:81" x14ac:dyDescent="0.25">
      <c r="A50" s="6" t="str">
        <f ca="1">OFFSET(BitBrain_results_AsIs!$B$1,0,7*$B50)</f>
        <v>bin_mne_0.6744791667_0.2682291667_5_t</v>
      </c>
      <c r="B50" s="6">
        <v>47</v>
      </c>
      <c r="C50">
        <f ca="1">OFFSET(BitBrain_results_AsIs!$B$4,0,7*$B50)</f>
        <v>1</v>
      </c>
      <c r="D50">
        <f ca="1">OFFSET(BitBrain_results_AsIs!$B$4,0,7*$B50+1)</f>
        <v>0</v>
      </c>
      <c r="E50">
        <f ca="1">OFFSET(BitBrain_results_AsIs!$B$4,0,7*$B50+2)</f>
        <v>988</v>
      </c>
      <c r="F50">
        <f ca="1">OFFSET(BitBrain_results_AsIs!$B$4,0,7*$B50+3)</f>
        <v>8</v>
      </c>
      <c r="G50">
        <f ca="1">OFFSET(BitBrain_results_AsIs!$B$4,0,7*$B50+4)</f>
        <v>99.197999999999993</v>
      </c>
      <c r="H50">
        <f ca="1">OFFSET(BitBrain_results_AsIs!$B$4,0,7*$B50+5)</f>
        <v>100</v>
      </c>
      <c r="I50" s="2">
        <f ca="1">OFFSET(BitBrain_results_AsIs!$B$4,0,7*$B50+6)</f>
        <v>11.111000000000001</v>
      </c>
      <c r="K50" s="1">
        <f ca="1">OFFSET(BitBrain_results_AsIs!$B$5,0,7*$B50)</f>
        <v>0</v>
      </c>
      <c r="L50">
        <f ca="1">OFFSET(BitBrain_results_AsIs!$B$5,0,7*$B50+1)</f>
        <v>0</v>
      </c>
      <c r="M50">
        <f ca="1">OFFSET(BitBrain_results_AsIs!$B$5,0,7*$B50+2)</f>
        <v>1027</v>
      </c>
      <c r="N50">
        <f ca="1">OFFSET(BitBrain_results_AsIs!$B$5,0,7*$B50+3)</f>
        <v>56</v>
      </c>
      <c r="O50">
        <f ca="1">OFFSET(BitBrain_results_AsIs!$B$5,0,7*$B50+4)</f>
        <v>94.828999999999994</v>
      </c>
      <c r="P50">
        <f ca="1">OFFSET(BitBrain_results_AsIs!$B$5,0,7*$B50+5)</f>
        <v>0</v>
      </c>
      <c r="Q50" s="2">
        <f ca="1">OFFSET(BitBrain_results_AsIs!$B$5,0,7*$B50+6)</f>
        <v>0</v>
      </c>
      <c r="S50" s="14">
        <f ca="1">OFFSET(BitBrain_results_AsIs!$B$6,0,7*$B50)</f>
        <v>0</v>
      </c>
      <c r="T50" s="15">
        <f ca="1">OFFSET(BitBrain_results_AsIs!$B$6,0,7*$B50+1)</f>
        <v>0</v>
      </c>
      <c r="U50" s="15">
        <f ca="1">OFFSET(BitBrain_results_AsIs!$B$6,0,7*$B50+2)</f>
        <v>972</v>
      </c>
      <c r="V50" s="15">
        <f ca="1">OFFSET(BitBrain_results_AsIs!$B$6,0,7*$B50+3)</f>
        <v>0</v>
      </c>
      <c r="W50" s="15">
        <f ca="1">OFFSET(BitBrain_results_AsIs!$B$6,0,7*$B50+4)</f>
        <v>100</v>
      </c>
      <c r="X50" s="15">
        <f ca="1">OFFSET(BitBrain_results_AsIs!$B$6,0,7*$B50+5)</f>
        <v>0</v>
      </c>
      <c r="Y50" s="16">
        <f ca="1">OFFSET(BitBrain_results_AsIs!$B$6,0,7*$B50+6)</f>
        <v>0</v>
      </c>
      <c r="AA50" s="1">
        <f ca="1">OFFSET(BitBrain_results_AsIs!$B$7,0,7*$B50)</f>
        <v>0</v>
      </c>
      <c r="AB50">
        <f ca="1">OFFSET(BitBrain_results_AsIs!$B$7,0,7*$B50+1)</f>
        <v>952</v>
      </c>
      <c r="AC50">
        <f ca="1">OFFSET(BitBrain_results_AsIs!$B$7,0,7*$B50+2)</f>
        <v>0</v>
      </c>
      <c r="AD50">
        <f ca="1">OFFSET(BitBrain_results_AsIs!$B$7,0,7*$B50+3)</f>
        <v>0</v>
      </c>
      <c r="AE50">
        <f ca="1">OFFSET(BitBrain_results_AsIs!$B$7,0,7*$B50+4)</f>
        <v>0</v>
      </c>
      <c r="AF50">
        <f ca="1">OFFSET(BitBrain_results_AsIs!$B$7,0,7*$B50+5)</f>
        <v>0</v>
      </c>
      <c r="AG50" s="2">
        <f ca="1">OFFSET(BitBrain_results_AsIs!$B$7,0,7*$B50+6)</f>
        <v>0</v>
      </c>
      <c r="AI50" s="1">
        <f ca="1">OFFSET(BitBrain_results_AsIs!$B$8,0,7*$B50)</f>
        <v>0</v>
      </c>
      <c r="AJ50">
        <f ca="1">OFFSET(BitBrain_results_AsIs!$B$8,0,7*$B50+1)</f>
        <v>0</v>
      </c>
      <c r="AK50">
        <f ca="1">OFFSET(BitBrain_results_AsIs!$B$8,0,7*$B50+2)</f>
        <v>833</v>
      </c>
      <c r="AL50">
        <f ca="1">OFFSET(BitBrain_results_AsIs!$B$8,0,7*$B50+3)</f>
        <v>26</v>
      </c>
      <c r="AM50">
        <f ca="1">OFFSET(BitBrain_results_AsIs!$B$8,0,7*$B50+4)</f>
        <v>96.972999999999999</v>
      </c>
      <c r="AN50">
        <f ca="1">OFFSET(BitBrain_results_AsIs!$B$8,0,7*$B50+5)</f>
        <v>0</v>
      </c>
      <c r="AO50" s="2">
        <f ca="1">OFFSET(BitBrain_results_AsIs!$B$8,0,7*$B50+6)</f>
        <v>0</v>
      </c>
      <c r="AQ50" s="14">
        <f ca="1">OFFSET(BitBrain_results_AsIs!$B$9,0,7*$B50)</f>
        <v>0</v>
      </c>
      <c r="AR50" s="15">
        <f ca="1">OFFSET(BitBrain_results_AsIs!$B$9,0,7*$B50+1)</f>
        <v>0</v>
      </c>
      <c r="AS50" s="15">
        <f ca="1">OFFSET(BitBrain_results_AsIs!$B$9,0,7*$B50+2)</f>
        <v>957</v>
      </c>
      <c r="AT50" s="15">
        <f ca="1">OFFSET(BitBrain_results_AsIs!$B$9,0,7*$B50+3)</f>
        <v>151</v>
      </c>
      <c r="AU50" s="15">
        <f ca="1">OFFSET(BitBrain_results_AsIs!$B$9,0,7*$B50+4)</f>
        <v>86.372</v>
      </c>
      <c r="AV50" s="15">
        <f ca="1">OFFSET(BitBrain_results_AsIs!$B$9,0,7*$B50+5)</f>
        <v>0</v>
      </c>
      <c r="AW50" s="16">
        <f ca="1">OFFSET(BitBrain_results_AsIs!$B$9,0,7*$B50+6)</f>
        <v>0</v>
      </c>
      <c r="AY50" s="14">
        <f ca="1">OFFSET(BitBrain_results_AsIs!$B$10,0,7*$B50)</f>
        <v>0</v>
      </c>
      <c r="AZ50" s="15">
        <f ca="1">OFFSET(BitBrain_results_AsIs!$B$10,0,7*$B50+1)</f>
        <v>0</v>
      </c>
      <c r="BA50" s="15">
        <f ca="1">OFFSET(BitBrain_results_AsIs!$B$10,0,7*$B50+2)</f>
        <v>834</v>
      </c>
      <c r="BB50" s="15">
        <f ca="1">OFFSET(BitBrain_results_AsIs!$B$10,0,7*$B50+3)</f>
        <v>0</v>
      </c>
      <c r="BC50" s="15">
        <f ca="1">OFFSET(BitBrain_results_AsIs!$B$10,0,7*$B50+4)</f>
        <v>100</v>
      </c>
      <c r="BD50" s="15">
        <f ca="1">OFFSET(BitBrain_results_AsIs!$B$10,0,7*$B50+5)</f>
        <v>0</v>
      </c>
      <c r="BE50" s="16">
        <f ca="1">OFFSET(BitBrain_results_AsIs!$B$10,0,7*$B50+6)</f>
        <v>0</v>
      </c>
      <c r="BG50" s="1">
        <f ca="1">OFFSET(BitBrain_results_AsIs!$B$11,0,7*$B50)</f>
        <v>0</v>
      </c>
      <c r="BH50">
        <f ca="1">OFFSET(BitBrain_results_AsIs!$B$11,0,7*$B50+1)</f>
        <v>0</v>
      </c>
      <c r="BI50">
        <f ca="1">OFFSET(BitBrain_results_AsIs!$B$11,0,7*$B50+2)</f>
        <v>849</v>
      </c>
      <c r="BJ50">
        <f ca="1">OFFSET(BitBrain_results_AsIs!$B$11,0,7*$B50+3)</f>
        <v>1</v>
      </c>
      <c r="BK50">
        <f ca="1">OFFSET(BitBrain_results_AsIs!$B$11,0,7*$B50+4)</f>
        <v>99.882000000000005</v>
      </c>
      <c r="BL50">
        <f ca="1">OFFSET(BitBrain_results_AsIs!$B$11,0,7*$B50+5)</f>
        <v>0</v>
      </c>
      <c r="BM50" s="2">
        <f ca="1">OFFSET(BitBrain_results_AsIs!$B$11,0,7*$B50+6)</f>
        <v>0</v>
      </c>
      <c r="BO50" s="1">
        <f ca="1">OFFSET(BitBrain_results_AsIs!$B$12,0,7*$B50)</f>
        <v>0</v>
      </c>
      <c r="BP50">
        <f ca="1">OFFSET(BitBrain_results_AsIs!$B$12,0,7*$B50+1)</f>
        <v>0</v>
      </c>
      <c r="BQ50">
        <f ca="1">OFFSET(BitBrain_results_AsIs!$B$12,0,7*$B50+2)</f>
        <v>831</v>
      </c>
      <c r="BR50">
        <f ca="1">OFFSET(BitBrain_results_AsIs!$B$12,0,7*$B50+3)</f>
        <v>1</v>
      </c>
      <c r="BS50">
        <f ca="1">OFFSET(BitBrain_results_AsIs!$B$12,0,7*$B50+4)</f>
        <v>99.88</v>
      </c>
      <c r="BT50">
        <f ca="1">OFFSET(BitBrain_results_AsIs!$B$12,0,7*$B50+5)</f>
        <v>0</v>
      </c>
      <c r="BU50" s="2">
        <f ca="1">OFFSET(BitBrain_results_AsIs!$B$12,0,7*$B50+6)</f>
        <v>0</v>
      </c>
      <c r="BW50" s="14">
        <f ca="1">OFFSET(BitBrain_results_AsIs!$B$13,0,7*$B50)</f>
        <v>0</v>
      </c>
      <c r="BX50" s="15">
        <f ca="1">OFFSET(BitBrain_results_AsIs!$B$13,0,7*$B50+1)</f>
        <v>0</v>
      </c>
      <c r="BY50" s="15">
        <f ca="1">OFFSET(BitBrain_results_AsIs!$B$13,0,7*$B50+2)</f>
        <v>876</v>
      </c>
      <c r="BZ50" s="15">
        <f ca="1">OFFSET(BitBrain_results_AsIs!$B$13,0,7*$B50+3)</f>
        <v>0</v>
      </c>
      <c r="CA50" s="15">
        <f ca="1">OFFSET(BitBrain_results_AsIs!$B$13,0,7*$B50+4)</f>
        <v>100</v>
      </c>
      <c r="CB50" s="15">
        <f ca="1">OFFSET(BitBrain_results_AsIs!$B$13,0,7*$B50+5)</f>
        <v>0</v>
      </c>
      <c r="CC50" s="16">
        <f ca="1">OFFSET(BitBrain_results_AsIs!$B$13,0,7*$B50+6)</f>
        <v>0</v>
      </c>
    </row>
    <row r="51" spans="1:81" x14ac:dyDescent="0.25">
      <c r="A51" s="6" t="str">
        <f ca="1">OFFSET(BitBrain_results_AsIs!$B$1,0,7*$B51)</f>
        <v>bin_lstm_ae_0.1885370619_0.0755709241_5_t</v>
      </c>
      <c r="B51" s="6">
        <v>48</v>
      </c>
      <c r="C51">
        <f ca="1">OFFSET(BitBrain_results_AsIs!$B$4,0,7*$B51)</f>
        <v>0</v>
      </c>
      <c r="D51">
        <f ca="1">OFFSET(BitBrain_results_AsIs!$B$4,0,7*$B51+1)</f>
        <v>0</v>
      </c>
      <c r="E51">
        <f ca="1">OFFSET(BitBrain_results_AsIs!$B$4,0,7*$B51+2)</f>
        <v>988</v>
      </c>
      <c r="F51">
        <f ca="1">OFFSET(BitBrain_results_AsIs!$B$4,0,7*$B51+3)</f>
        <v>9</v>
      </c>
      <c r="G51">
        <f ca="1">OFFSET(BitBrain_results_AsIs!$B$4,0,7*$B51+4)</f>
        <v>99.096999999999994</v>
      </c>
      <c r="H51">
        <f ca="1">OFFSET(BitBrain_results_AsIs!$B$4,0,7*$B51+5)</f>
        <v>0</v>
      </c>
      <c r="I51" s="2">
        <f ca="1">OFFSET(BitBrain_results_AsIs!$B$4,0,7*$B51+6)</f>
        <v>0</v>
      </c>
      <c r="K51" s="1">
        <f ca="1">OFFSET(BitBrain_results_AsIs!$B$5,0,7*$B51)</f>
        <v>0</v>
      </c>
      <c r="L51">
        <f ca="1">OFFSET(BitBrain_results_AsIs!$B$5,0,7*$B51+1)</f>
        <v>0</v>
      </c>
      <c r="M51">
        <f ca="1">OFFSET(BitBrain_results_AsIs!$B$5,0,7*$B51+2)</f>
        <v>1027</v>
      </c>
      <c r="N51">
        <f ca="1">OFFSET(BitBrain_results_AsIs!$B$5,0,7*$B51+3)</f>
        <v>56</v>
      </c>
      <c r="O51">
        <f ca="1">OFFSET(BitBrain_results_AsIs!$B$5,0,7*$B51+4)</f>
        <v>94.828999999999994</v>
      </c>
      <c r="P51">
        <f ca="1">OFFSET(BitBrain_results_AsIs!$B$5,0,7*$B51+5)</f>
        <v>0</v>
      </c>
      <c r="Q51" s="2">
        <f ca="1">OFFSET(BitBrain_results_AsIs!$B$5,0,7*$B51+6)</f>
        <v>0</v>
      </c>
      <c r="S51" s="14">
        <f ca="1">OFFSET(BitBrain_results_AsIs!$B$6,0,7*$B51)</f>
        <v>0</v>
      </c>
      <c r="T51" s="15">
        <f ca="1">OFFSET(BitBrain_results_AsIs!$B$6,0,7*$B51+1)</f>
        <v>0</v>
      </c>
      <c r="U51" s="15">
        <f ca="1">OFFSET(BitBrain_results_AsIs!$B$6,0,7*$B51+2)</f>
        <v>972</v>
      </c>
      <c r="V51" s="15">
        <f ca="1">OFFSET(BitBrain_results_AsIs!$B$6,0,7*$B51+3)</f>
        <v>0</v>
      </c>
      <c r="W51" s="15">
        <f ca="1">OFFSET(BitBrain_results_AsIs!$B$6,0,7*$B51+4)</f>
        <v>100</v>
      </c>
      <c r="X51" s="15">
        <f ca="1">OFFSET(BitBrain_results_AsIs!$B$6,0,7*$B51+5)</f>
        <v>0</v>
      </c>
      <c r="Y51" s="16">
        <f ca="1">OFFSET(BitBrain_results_AsIs!$B$6,0,7*$B51+6)</f>
        <v>0</v>
      </c>
      <c r="AA51" s="1">
        <f ca="1">OFFSET(BitBrain_results_AsIs!$B$7,0,7*$B51)</f>
        <v>0</v>
      </c>
      <c r="AB51">
        <f ca="1">OFFSET(BitBrain_results_AsIs!$B$7,0,7*$B51+1)</f>
        <v>0</v>
      </c>
      <c r="AC51">
        <f ca="1">OFFSET(BitBrain_results_AsIs!$B$7,0,7*$B51+2)</f>
        <v>952</v>
      </c>
      <c r="AD51">
        <f ca="1">OFFSET(BitBrain_results_AsIs!$B$7,0,7*$B51+3)</f>
        <v>0</v>
      </c>
      <c r="AE51">
        <f ca="1">OFFSET(BitBrain_results_AsIs!$B$7,0,7*$B51+4)</f>
        <v>100</v>
      </c>
      <c r="AF51">
        <f ca="1">OFFSET(BitBrain_results_AsIs!$B$7,0,7*$B51+5)</f>
        <v>0</v>
      </c>
      <c r="AG51" s="2">
        <f ca="1">OFFSET(BitBrain_results_AsIs!$B$7,0,7*$B51+6)</f>
        <v>0</v>
      </c>
      <c r="AI51" s="1">
        <f ca="1">OFFSET(BitBrain_results_AsIs!$B$8,0,7*$B51)</f>
        <v>0</v>
      </c>
      <c r="AJ51">
        <f ca="1">OFFSET(BitBrain_results_AsIs!$B$8,0,7*$B51+1)</f>
        <v>0</v>
      </c>
      <c r="AK51">
        <f ca="1">OFFSET(BitBrain_results_AsIs!$B$8,0,7*$B51+2)</f>
        <v>833</v>
      </c>
      <c r="AL51">
        <f ca="1">OFFSET(BitBrain_results_AsIs!$B$8,0,7*$B51+3)</f>
        <v>26</v>
      </c>
      <c r="AM51">
        <f ca="1">OFFSET(BitBrain_results_AsIs!$B$8,0,7*$B51+4)</f>
        <v>96.972999999999999</v>
      </c>
      <c r="AN51">
        <f ca="1">OFFSET(BitBrain_results_AsIs!$B$8,0,7*$B51+5)</f>
        <v>0</v>
      </c>
      <c r="AO51" s="2">
        <f ca="1">OFFSET(BitBrain_results_AsIs!$B$8,0,7*$B51+6)</f>
        <v>0</v>
      </c>
      <c r="AQ51" s="14">
        <f ca="1">OFFSET(BitBrain_results_AsIs!$B$9,0,7*$B51)</f>
        <v>0</v>
      </c>
      <c r="AR51" s="15">
        <f ca="1">OFFSET(BitBrain_results_AsIs!$B$9,0,7*$B51+1)</f>
        <v>0</v>
      </c>
      <c r="AS51" s="15">
        <f ca="1">OFFSET(BitBrain_results_AsIs!$B$9,0,7*$B51+2)</f>
        <v>957</v>
      </c>
      <c r="AT51" s="15">
        <f ca="1">OFFSET(BitBrain_results_AsIs!$B$9,0,7*$B51+3)</f>
        <v>151</v>
      </c>
      <c r="AU51" s="15">
        <f ca="1">OFFSET(BitBrain_results_AsIs!$B$9,0,7*$B51+4)</f>
        <v>86.372</v>
      </c>
      <c r="AV51" s="15">
        <f ca="1">OFFSET(BitBrain_results_AsIs!$B$9,0,7*$B51+5)</f>
        <v>0</v>
      </c>
      <c r="AW51" s="16">
        <f ca="1">OFFSET(BitBrain_results_AsIs!$B$9,0,7*$B51+6)</f>
        <v>0</v>
      </c>
      <c r="AY51" s="14">
        <f ca="1">OFFSET(BitBrain_results_AsIs!$B$10,0,7*$B51)</f>
        <v>0</v>
      </c>
      <c r="AZ51" s="15">
        <f ca="1">OFFSET(BitBrain_results_AsIs!$B$10,0,7*$B51+1)</f>
        <v>0</v>
      </c>
      <c r="BA51" s="15">
        <f ca="1">OFFSET(BitBrain_results_AsIs!$B$10,0,7*$B51+2)</f>
        <v>834</v>
      </c>
      <c r="BB51" s="15">
        <f ca="1">OFFSET(BitBrain_results_AsIs!$B$10,0,7*$B51+3)</f>
        <v>0</v>
      </c>
      <c r="BC51" s="15">
        <f ca="1">OFFSET(BitBrain_results_AsIs!$B$10,0,7*$B51+4)</f>
        <v>100</v>
      </c>
      <c r="BD51" s="15">
        <f ca="1">OFFSET(BitBrain_results_AsIs!$B$10,0,7*$B51+5)</f>
        <v>0</v>
      </c>
      <c r="BE51" s="16">
        <f ca="1">OFFSET(BitBrain_results_AsIs!$B$10,0,7*$B51+6)</f>
        <v>0</v>
      </c>
      <c r="BG51" s="1">
        <f ca="1">OFFSET(BitBrain_results_AsIs!$B$11,0,7*$B51)</f>
        <v>0</v>
      </c>
      <c r="BH51">
        <f ca="1">OFFSET(BitBrain_results_AsIs!$B$11,0,7*$B51+1)</f>
        <v>0</v>
      </c>
      <c r="BI51">
        <f ca="1">OFFSET(BitBrain_results_AsIs!$B$11,0,7*$B51+2)</f>
        <v>849</v>
      </c>
      <c r="BJ51">
        <f ca="1">OFFSET(BitBrain_results_AsIs!$B$11,0,7*$B51+3)</f>
        <v>1</v>
      </c>
      <c r="BK51">
        <f ca="1">OFFSET(BitBrain_results_AsIs!$B$11,0,7*$B51+4)</f>
        <v>99.882000000000005</v>
      </c>
      <c r="BL51">
        <f ca="1">OFFSET(BitBrain_results_AsIs!$B$11,0,7*$B51+5)</f>
        <v>0</v>
      </c>
      <c r="BM51" s="2">
        <f ca="1">OFFSET(BitBrain_results_AsIs!$B$11,0,7*$B51+6)</f>
        <v>0</v>
      </c>
      <c r="BO51" s="1">
        <f ca="1">OFFSET(BitBrain_results_AsIs!$B$12,0,7*$B51)</f>
        <v>0</v>
      </c>
      <c r="BP51">
        <f ca="1">OFFSET(BitBrain_results_AsIs!$B$12,0,7*$B51+1)</f>
        <v>0</v>
      </c>
      <c r="BQ51">
        <f ca="1">OFFSET(BitBrain_results_AsIs!$B$12,0,7*$B51+2)</f>
        <v>831</v>
      </c>
      <c r="BR51">
        <f ca="1">OFFSET(BitBrain_results_AsIs!$B$12,0,7*$B51+3)</f>
        <v>1</v>
      </c>
      <c r="BS51">
        <f ca="1">OFFSET(BitBrain_results_AsIs!$B$12,0,7*$B51+4)</f>
        <v>99.88</v>
      </c>
      <c r="BT51">
        <f ca="1">OFFSET(BitBrain_results_AsIs!$B$12,0,7*$B51+5)</f>
        <v>0</v>
      </c>
      <c r="BU51" s="2">
        <f ca="1">OFFSET(BitBrain_results_AsIs!$B$12,0,7*$B51+6)</f>
        <v>0</v>
      </c>
      <c r="BW51" s="14">
        <f ca="1">OFFSET(BitBrain_results_AsIs!$B$13,0,7*$B51)</f>
        <v>0</v>
      </c>
      <c r="BX51" s="15">
        <f ca="1">OFFSET(BitBrain_results_AsIs!$B$13,0,7*$B51+1)</f>
        <v>0</v>
      </c>
      <c r="BY51" s="15">
        <f ca="1">OFFSET(BitBrain_results_AsIs!$B$13,0,7*$B51+2)</f>
        <v>876</v>
      </c>
      <c r="BZ51" s="15">
        <f ca="1">OFFSET(BitBrain_results_AsIs!$B$13,0,7*$B51+3)</f>
        <v>0</v>
      </c>
      <c r="CA51" s="15">
        <f ca="1">OFFSET(BitBrain_results_AsIs!$B$13,0,7*$B51+4)</f>
        <v>100</v>
      </c>
      <c r="CB51" s="15">
        <f ca="1">OFFSET(BitBrain_results_AsIs!$B$13,0,7*$B51+5)</f>
        <v>0</v>
      </c>
      <c r="CC51" s="16">
        <f ca="1">OFFSET(BitBrain_results_AsIs!$B$13,0,7*$B51+6)</f>
        <v>0</v>
      </c>
    </row>
    <row r="52" spans="1:81" x14ac:dyDescent="0.25">
      <c r="A52" s="6" t="str">
        <f ca="1">OFFSET(BitBrain_results_AsIs!$B$1,0,7*$B52)</f>
        <v>bin_attn_ae_a_0.1293097577_0.0249805062_5_t</v>
      </c>
      <c r="B52" s="6">
        <v>49</v>
      </c>
      <c r="C52">
        <f ca="1">OFFSET(BitBrain_results_AsIs!$B$4,0,7*$B52)</f>
        <v>0</v>
      </c>
      <c r="D52">
        <f ca="1">OFFSET(BitBrain_results_AsIs!$B$4,0,7*$B52+1)</f>
        <v>0</v>
      </c>
      <c r="E52">
        <f ca="1">OFFSET(BitBrain_results_AsIs!$B$4,0,7*$B52+2)</f>
        <v>988</v>
      </c>
      <c r="F52">
        <f ca="1">OFFSET(BitBrain_results_AsIs!$B$4,0,7*$B52+3)</f>
        <v>9</v>
      </c>
      <c r="G52">
        <f ca="1">OFFSET(BitBrain_results_AsIs!$B$4,0,7*$B52+4)</f>
        <v>99.096999999999994</v>
      </c>
      <c r="H52">
        <f ca="1">OFFSET(BitBrain_results_AsIs!$B$4,0,7*$B52+5)</f>
        <v>0</v>
      </c>
      <c r="I52" s="2">
        <f ca="1">OFFSET(BitBrain_results_AsIs!$B$4,0,7*$B52+6)</f>
        <v>0</v>
      </c>
      <c r="K52" s="1">
        <f ca="1">OFFSET(BitBrain_results_AsIs!$B$5,0,7*$B52)</f>
        <v>0</v>
      </c>
      <c r="L52">
        <f ca="1">OFFSET(BitBrain_results_AsIs!$B$5,0,7*$B52+1)</f>
        <v>0</v>
      </c>
      <c r="M52">
        <f ca="1">OFFSET(BitBrain_results_AsIs!$B$5,0,7*$B52+2)</f>
        <v>1027</v>
      </c>
      <c r="N52">
        <f ca="1">OFFSET(BitBrain_results_AsIs!$B$5,0,7*$B52+3)</f>
        <v>56</v>
      </c>
      <c r="O52">
        <f ca="1">OFFSET(BitBrain_results_AsIs!$B$5,0,7*$B52+4)</f>
        <v>94.828999999999994</v>
      </c>
      <c r="P52">
        <f ca="1">OFFSET(BitBrain_results_AsIs!$B$5,0,7*$B52+5)</f>
        <v>0</v>
      </c>
      <c r="Q52" s="2">
        <f ca="1">OFFSET(BitBrain_results_AsIs!$B$5,0,7*$B52+6)</f>
        <v>0</v>
      </c>
      <c r="S52" s="14">
        <f ca="1">OFFSET(BitBrain_results_AsIs!$B$6,0,7*$B52)</f>
        <v>0</v>
      </c>
      <c r="T52" s="15">
        <f ca="1">OFFSET(BitBrain_results_AsIs!$B$6,0,7*$B52+1)</f>
        <v>0</v>
      </c>
      <c r="U52" s="15">
        <f ca="1">OFFSET(BitBrain_results_AsIs!$B$6,0,7*$B52+2)</f>
        <v>972</v>
      </c>
      <c r="V52" s="15">
        <f ca="1">OFFSET(BitBrain_results_AsIs!$B$6,0,7*$B52+3)</f>
        <v>0</v>
      </c>
      <c r="W52" s="15">
        <f ca="1">OFFSET(BitBrain_results_AsIs!$B$6,0,7*$B52+4)</f>
        <v>100</v>
      </c>
      <c r="X52" s="15">
        <f ca="1">OFFSET(BitBrain_results_AsIs!$B$6,0,7*$B52+5)</f>
        <v>0</v>
      </c>
      <c r="Y52" s="16">
        <f ca="1">OFFSET(BitBrain_results_AsIs!$B$6,0,7*$B52+6)</f>
        <v>0</v>
      </c>
      <c r="AA52" s="1">
        <f ca="1">OFFSET(BitBrain_results_AsIs!$B$7,0,7*$B52)</f>
        <v>0</v>
      </c>
      <c r="AB52">
        <f ca="1">OFFSET(BitBrain_results_AsIs!$B$7,0,7*$B52+1)</f>
        <v>0</v>
      </c>
      <c r="AC52">
        <f ca="1">OFFSET(BitBrain_results_AsIs!$B$7,0,7*$B52+2)</f>
        <v>952</v>
      </c>
      <c r="AD52">
        <f ca="1">OFFSET(BitBrain_results_AsIs!$B$7,0,7*$B52+3)</f>
        <v>0</v>
      </c>
      <c r="AE52">
        <f ca="1">OFFSET(BitBrain_results_AsIs!$B$7,0,7*$B52+4)</f>
        <v>100</v>
      </c>
      <c r="AF52">
        <f ca="1">OFFSET(BitBrain_results_AsIs!$B$7,0,7*$B52+5)</f>
        <v>0</v>
      </c>
      <c r="AG52" s="2">
        <f ca="1">OFFSET(BitBrain_results_AsIs!$B$7,0,7*$B52+6)</f>
        <v>0</v>
      </c>
      <c r="AI52" s="1">
        <f ca="1">OFFSET(BitBrain_results_AsIs!$B$8,0,7*$B52)</f>
        <v>0</v>
      </c>
      <c r="AJ52">
        <f ca="1">OFFSET(BitBrain_results_AsIs!$B$8,0,7*$B52+1)</f>
        <v>0</v>
      </c>
      <c r="AK52">
        <f ca="1">OFFSET(BitBrain_results_AsIs!$B$8,0,7*$B52+2)</f>
        <v>833</v>
      </c>
      <c r="AL52">
        <f ca="1">OFFSET(BitBrain_results_AsIs!$B$8,0,7*$B52+3)</f>
        <v>26</v>
      </c>
      <c r="AM52">
        <f ca="1">OFFSET(BitBrain_results_AsIs!$B$8,0,7*$B52+4)</f>
        <v>96.972999999999999</v>
      </c>
      <c r="AN52">
        <f ca="1">OFFSET(BitBrain_results_AsIs!$B$8,0,7*$B52+5)</f>
        <v>0</v>
      </c>
      <c r="AO52" s="2">
        <f ca="1">OFFSET(BitBrain_results_AsIs!$B$8,0,7*$B52+6)</f>
        <v>0</v>
      </c>
      <c r="AQ52" s="14">
        <f ca="1">OFFSET(BitBrain_results_AsIs!$B$9,0,7*$B52)</f>
        <v>0</v>
      </c>
      <c r="AR52" s="15">
        <f ca="1">OFFSET(BitBrain_results_AsIs!$B$9,0,7*$B52+1)</f>
        <v>0</v>
      </c>
      <c r="AS52" s="15">
        <f ca="1">OFFSET(BitBrain_results_AsIs!$B$9,0,7*$B52+2)</f>
        <v>957</v>
      </c>
      <c r="AT52" s="15">
        <f ca="1">OFFSET(BitBrain_results_AsIs!$B$9,0,7*$B52+3)</f>
        <v>151</v>
      </c>
      <c r="AU52" s="15">
        <f ca="1">OFFSET(BitBrain_results_AsIs!$B$9,0,7*$B52+4)</f>
        <v>86.372</v>
      </c>
      <c r="AV52" s="15">
        <f ca="1">OFFSET(BitBrain_results_AsIs!$B$9,0,7*$B52+5)</f>
        <v>0</v>
      </c>
      <c r="AW52" s="16">
        <f ca="1">OFFSET(BitBrain_results_AsIs!$B$9,0,7*$B52+6)</f>
        <v>0</v>
      </c>
      <c r="AY52" s="14">
        <f ca="1">OFFSET(BitBrain_results_AsIs!$B$10,0,7*$B52)</f>
        <v>0</v>
      </c>
      <c r="AZ52" s="15">
        <f ca="1">OFFSET(BitBrain_results_AsIs!$B$10,0,7*$B52+1)</f>
        <v>0</v>
      </c>
      <c r="BA52" s="15">
        <f ca="1">OFFSET(BitBrain_results_AsIs!$B$10,0,7*$B52+2)</f>
        <v>834</v>
      </c>
      <c r="BB52" s="15">
        <f ca="1">OFFSET(BitBrain_results_AsIs!$B$10,0,7*$B52+3)</f>
        <v>0</v>
      </c>
      <c r="BC52" s="15">
        <f ca="1">OFFSET(BitBrain_results_AsIs!$B$10,0,7*$B52+4)</f>
        <v>100</v>
      </c>
      <c r="BD52" s="15">
        <f ca="1">OFFSET(BitBrain_results_AsIs!$B$10,0,7*$B52+5)</f>
        <v>0</v>
      </c>
      <c r="BE52" s="16">
        <f ca="1">OFFSET(BitBrain_results_AsIs!$B$10,0,7*$B52+6)</f>
        <v>0</v>
      </c>
      <c r="BG52" s="1">
        <f ca="1">OFFSET(BitBrain_results_AsIs!$B$11,0,7*$B52)</f>
        <v>0</v>
      </c>
      <c r="BH52">
        <f ca="1">OFFSET(BitBrain_results_AsIs!$B$11,0,7*$B52+1)</f>
        <v>0</v>
      </c>
      <c r="BI52">
        <f ca="1">OFFSET(BitBrain_results_AsIs!$B$11,0,7*$B52+2)</f>
        <v>849</v>
      </c>
      <c r="BJ52">
        <f ca="1">OFFSET(BitBrain_results_AsIs!$B$11,0,7*$B52+3)</f>
        <v>1</v>
      </c>
      <c r="BK52">
        <f ca="1">OFFSET(BitBrain_results_AsIs!$B$11,0,7*$B52+4)</f>
        <v>99.882000000000005</v>
      </c>
      <c r="BL52">
        <f ca="1">OFFSET(BitBrain_results_AsIs!$B$11,0,7*$B52+5)</f>
        <v>0</v>
      </c>
      <c r="BM52" s="2">
        <f ca="1">OFFSET(BitBrain_results_AsIs!$B$11,0,7*$B52+6)</f>
        <v>0</v>
      </c>
      <c r="BO52" s="1">
        <f ca="1">OFFSET(BitBrain_results_AsIs!$B$12,0,7*$B52)</f>
        <v>0</v>
      </c>
      <c r="BP52">
        <f ca="1">OFFSET(BitBrain_results_AsIs!$B$12,0,7*$B52+1)</f>
        <v>0</v>
      </c>
      <c r="BQ52">
        <f ca="1">OFFSET(BitBrain_results_AsIs!$B$12,0,7*$B52+2)</f>
        <v>831</v>
      </c>
      <c r="BR52">
        <f ca="1">OFFSET(BitBrain_results_AsIs!$B$12,0,7*$B52+3)</f>
        <v>1</v>
      </c>
      <c r="BS52">
        <f ca="1">OFFSET(BitBrain_results_AsIs!$B$12,0,7*$B52+4)</f>
        <v>99.88</v>
      </c>
      <c r="BT52">
        <f ca="1">OFFSET(BitBrain_results_AsIs!$B$12,0,7*$B52+5)</f>
        <v>0</v>
      </c>
      <c r="BU52" s="2">
        <f ca="1">OFFSET(BitBrain_results_AsIs!$B$12,0,7*$B52+6)</f>
        <v>0</v>
      </c>
      <c r="BW52" s="14">
        <f ca="1">OFFSET(BitBrain_results_AsIs!$B$13,0,7*$B52)</f>
        <v>0</v>
      </c>
      <c r="BX52" s="15">
        <f ca="1">OFFSET(BitBrain_results_AsIs!$B$13,0,7*$B52+1)</f>
        <v>0</v>
      </c>
      <c r="BY52" s="15">
        <f ca="1">OFFSET(BitBrain_results_AsIs!$B$13,0,7*$B52+2)</f>
        <v>876</v>
      </c>
      <c r="BZ52" s="15">
        <f ca="1">OFFSET(BitBrain_results_AsIs!$B$13,0,7*$B52+3)</f>
        <v>0</v>
      </c>
      <c r="CA52" s="15">
        <f ca="1">OFFSET(BitBrain_results_AsIs!$B$13,0,7*$B52+4)</f>
        <v>100</v>
      </c>
      <c r="CB52" s="15">
        <f ca="1">OFFSET(BitBrain_results_AsIs!$B$13,0,7*$B52+5)</f>
        <v>0</v>
      </c>
      <c r="CC52" s="16">
        <f ca="1">OFFSET(BitBrain_results_AsIs!$B$13,0,7*$B52+6)</f>
        <v>0</v>
      </c>
    </row>
    <row r="53" spans="1:81" x14ac:dyDescent="0.25">
      <c r="A53" s="6" t="str">
        <f ca="1">OFFSET(BitBrain_results_AsIs!$B$1,0,7*$B53)</f>
        <v>bin_conv_lstm_ae_0.1242134049_0.0519020283_2</v>
      </c>
      <c r="B53" s="6">
        <v>50</v>
      </c>
      <c r="C53">
        <f ca="1">OFFSET(BitBrain_results_AsIs!$B$4,0,7*$B53)</f>
        <v>0</v>
      </c>
      <c r="D53">
        <f ca="1">OFFSET(BitBrain_results_AsIs!$B$4,0,7*$B53+1)</f>
        <v>36</v>
      </c>
      <c r="E53">
        <f ca="1">OFFSET(BitBrain_results_AsIs!$B$4,0,7*$B53+2)</f>
        <v>952</v>
      </c>
      <c r="F53">
        <f ca="1">OFFSET(BitBrain_results_AsIs!$B$4,0,7*$B53+3)</f>
        <v>9</v>
      </c>
      <c r="G53">
        <f ca="1">OFFSET(BitBrain_results_AsIs!$B$4,0,7*$B53+4)</f>
        <v>95.486000000000004</v>
      </c>
      <c r="H53">
        <f ca="1">OFFSET(BitBrain_results_AsIs!$B$4,0,7*$B53+5)</f>
        <v>0</v>
      </c>
      <c r="I53" s="2">
        <f ca="1">OFFSET(BitBrain_results_AsIs!$B$4,0,7*$B53+6)</f>
        <v>0</v>
      </c>
      <c r="K53" s="1">
        <f ca="1">OFFSET(BitBrain_results_AsIs!$B$5,0,7*$B53)</f>
        <v>0</v>
      </c>
      <c r="L53">
        <f ca="1">OFFSET(BitBrain_results_AsIs!$B$5,0,7*$B53+1)</f>
        <v>56</v>
      </c>
      <c r="M53">
        <f ca="1">OFFSET(BitBrain_results_AsIs!$B$5,0,7*$B53+2)</f>
        <v>971</v>
      </c>
      <c r="N53">
        <f ca="1">OFFSET(BitBrain_results_AsIs!$B$5,0,7*$B53+3)</f>
        <v>56</v>
      </c>
      <c r="O53">
        <f ca="1">OFFSET(BitBrain_results_AsIs!$B$5,0,7*$B53+4)</f>
        <v>89.658000000000001</v>
      </c>
      <c r="P53">
        <f ca="1">OFFSET(BitBrain_results_AsIs!$B$5,0,7*$B53+5)</f>
        <v>0</v>
      </c>
      <c r="Q53" s="2">
        <f ca="1">OFFSET(BitBrain_results_AsIs!$B$5,0,7*$B53+6)</f>
        <v>0</v>
      </c>
      <c r="S53" s="14">
        <f ca="1">OFFSET(BitBrain_results_AsIs!$B$6,0,7*$B53)</f>
        <v>0</v>
      </c>
      <c r="T53" s="15">
        <f ca="1">OFFSET(BitBrain_results_AsIs!$B$6,0,7*$B53+1)</f>
        <v>28</v>
      </c>
      <c r="U53" s="15">
        <f ca="1">OFFSET(BitBrain_results_AsIs!$B$6,0,7*$B53+2)</f>
        <v>944</v>
      </c>
      <c r="V53" s="15">
        <f ca="1">OFFSET(BitBrain_results_AsIs!$B$6,0,7*$B53+3)</f>
        <v>0</v>
      </c>
      <c r="W53" s="15">
        <f ca="1">OFFSET(BitBrain_results_AsIs!$B$6,0,7*$B53+4)</f>
        <v>97.119</v>
      </c>
      <c r="X53" s="15">
        <f ca="1">OFFSET(BitBrain_results_AsIs!$B$6,0,7*$B53+5)</f>
        <v>0</v>
      </c>
      <c r="Y53" s="16">
        <f ca="1">OFFSET(BitBrain_results_AsIs!$B$6,0,7*$B53+6)</f>
        <v>0</v>
      </c>
      <c r="AA53" s="1">
        <f ca="1">OFFSET(BitBrain_results_AsIs!$B$7,0,7*$B53)</f>
        <v>0</v>
      </c>
      <c r="AB53">
        <f ca="1">OFFSET(BitBrain_results_AsIs!$B$7,0,7*$B53+1)</f>
        <v>36</v>
      </c>
      <c r="AC53">
        <f ca="1">OFFSET(BitBrain_results_AsIs!$B$7,0,7*$B53+2)</f>
        <v>916</v>
      </c>
      <c r="AD53">
        <f ca="1">OFFSET(BitBrain_results_AsIs!$B$7,0,7*$B53+3)</f>
        <v>0</v>
      </c>
      <c r="AE53">
        <f ca="1">OFFSET(BitBrain_results_AsIs!$B$7,0,7*$B53+4)</f>
        <v>96.218000000000004</v>
      </c>
      <c r="AF53">
        <f ca="1">OFFSET(BitBrain_results_AsIs!$B$7,0,7*$B53+5)</f>
        <v>0</v>
      </c>
      <c r="AG53" s="2">
        <f ca="1">OFFSET(BitBrain_results_AsIs!$B$7,0,7*$B53+6)</f>
        <v>0</v>
      </c>
      <c r="AI53" s="1">
        <f ca="1">OFFSET(BitBrain_results_AsIs!$B$8,0,7*$B53)</f>
        <v>0</v>
      </c>
      <c r="AJ53">
        <f ca="1">OFFSET(BitBrain_results_AsIs!$B$8,0,7*$B53+1)</f>
        <v>28</v>
      </c>
      <c r="AK53">
        <f ca="1">OFFSET(BitBrain_results_AsIs!$B$8,0,7*$B53+2)</f>
        <v>805</v>
      </c>
      <c r="AL53">
        <f ca="1">OFFSET(BitBrain_results_AsIs!$B$8,0,7*$B53+3)</f>
        <v>26</v>
      </c>
      <c r="AM53">
        <f ca="1">OFFSET(BitBrain_results_AsIs!$B$8,0,7*$B53+4)</f>
        <v>93.713999999999999</v>
      </c>
      <c r="AN53">
        <f ca="1">OFFSET(BitBrain_results_AsIs!$B$8,0,7*$B53+5)</f>
        <v>0</v>
      </c>
      <c r="AO53" s="2">
        <f ca="1">OFFSET(BitBrain_results_AsIs!$B$8,0,7*$B53+6)</f>
        <v>0</v>
      </c>
      <c r="AQ53" s="14">
        <f ca="1">OFFSET(BitBrain_results_AsIs!$B$9,0,7*$B53)</f>
        <v>0</v>
      </c>
      <c r="AR53" s="15">
        <f ca="1">OFFSET(BitBrain_results_AsIs!$B$9,0,7*$B53+1)</f>
        <v>44</v>
      </c>
      <c r="AS53" s="15">
        <f ca="1">OFFSET(BitBrain_results_AsIs!$B$9,0,7*$B53+2)</f>
        <v>913</v>
      </c>
      <c r="AT53" s="15">
        <f ca="1">OFFSET(BitBrain_results_AsIs!$B$9,0,7*$B53+3)</f>
        <v>151</v>
      </c>
      <c r="AU53" s="15">
        <f ca="1">OFFSET(BitBrain_results_AsIs!$B$9,0,7*$B53+4)</f>
        <v>82.400999999999996</v>
      </c>
      <c r="AV53" s="15">
        <f ca="1">OFFSET(BitBrain_results_AsIs!$B$9,0,7*$B53+5)</f>
        <v>0</v>
      </c>
      <c r="AW53" s="16">
        <f ca="1">OFFSET(BitBrain_results_AsIs!$B$9,0,7*$B53+6)</f>
        <v>0</v>
      </c>
      <c r="AY53" s="14">
        <f ca="1">OFFSET(BitBrain_results_AsIs!$B$10,0,7*$B53)</f>
        <v>0</v>
      </c>
      <c r="AZ53" s="15">
        <f ca="1">OFFSET(BitBrain_results_AsIs!$B$10,0,7*$B53+1)</f>
        <v>24</v>
      </c>
      <c r="BA53" s="15">
        <f ca="1">OFFSET(BitBrain_results_AsIs!$B$10,0,7*$B53+2)</f>
        <v>810</v>
      </c>
      <c r="BB53" s="15">
        <f ca="1">OFFSET(BitBrain_results_AsIs!$B$10,0,7*$B53+3)</f>
        <v>0</v>
      </c>
      <c r="BC53" s="15">
        <f ca="1">OFFSET(BitBrain_results_AsIs!$B$10,0,7*$B53+4)</f>
        <v>97.122</v>
      </c>
      <c r="BD53" s="15">
        <f ca="1">OFFSET(BitBrain_results_AsIs!$B$10,0,7*$B53+5)</f>
        <v>0</v>
      </c>
      <c r="BE53" s="16">
        <f ca="1">OFFSET(BitBrain_results_AsIs!$B$10,0,7*$B53+6)</f>
        <v>0</v>
      </c>
      <c r="BG53" s="1">
        <f ca="1">OFFSET(BitBrain_results_AsIs!$B$11,0,7*$B53)</f>
        <v>0</v>
      </c>
      <c r="BH53">
        <f ca="1">OFFSET(BitBrain_results_AsIs!$B$11,0,7*$B53+1)</f>
        <v>16</v>
      </c>
      <c r="BI53">
        <f ca="1">OFFSET(BitBrain_results_AsIs!$B$11,0,7*$B53+2)</f>
        <v>833</v>
      </c>
      <c r="BJ53">
        <f ca="1">OFFSET(BitBrain_results_AsIs!$B$11,0,7*$B53+3)</f>
        <v>1</v>
      </c>
      <c r="BK53">
        <f ca="1">OFFSET(BitBrain_results_AsIs!$B$11,0,7*$B53+4)</f>
        <v>98</v>
      </c>
      <c r="BL53">
        <f ca="1">OFFSET(BitBrain_results_AsIs!$B$11,0,7*$B53+5)</f>
        <v>0</v>
      </c>
      <c r="BM53" s="2">
        <f ca="1">OFFSET(BitBrain_results_AsIs!$B$11,0,7*$B53+6)</f>
        <v>0</v>
      </c>
      <c r="BO53" s="1">
        <f ca="1">OFFSET(BitBrain_results_AsIs!$B$12,0,7*$B53)</f>
        <v>0</v>
      </c>
      <c r="BP53">
        <f ca="1">OFFSET(BitBrain_results_AsIs!$B$12,0,7*$B53+1)</f>
        <v>24</v>
      </c>
      <c r="BQ53">
        <f ca="1">OFFSET(BitBrain_results_AsIs!$B$12,0,7*$B53+2)</f>
        <v>807</v>
      </c>
      <c r="BR53">
        <f ca="1">OFFSET(BitBrain_results_AsIs!$B$12,0,7*$B53+3)</f>
        <v>1</v>
      </c>
      <c r="BS53">
        <f ca="1">OFFSET(BitBrain_results_AsIs!$B$12,0,7*$B53+4)</f>
        <v>96.995000000000005</v>
      </c>
      <c r="BT53">
        <f ca="1">OFFSET(BitBrain_results_AsIs!$B$12,0,7*$B53+5)</f>
        <v>0</v>
      </c>
      <c r="BU53" s="2">
        <f ca="1">OFFSET(BitBrain_results_AsIs!$B$12,0,7*$B53+6)</f>
        <v>0</v>
      </c>
      <c r="BW53" s="14">
        <f ca="1">OFFSET(BitBrain_results_AsIs!$B$13,0,7*$B53)</f>
        <v>0</v>
      </c>
      <c r="BX53" s="15">
        <f ca="1">OFFSET(BitBrain_results_AsIs!$B$13,0,7*$B53+1)</f>
        <v>52</v>
      </c>
      <c r="BY53" s="15">
        <f ca="1">OFFSET(BitBrain_results_AsIs!$B$13,0,7*$B53+2)</f>
        <v>824</v>
      </c>
      <c r="BZ53" s="15">
        <f ca="1">OFFSET(BitBrain_results_AsIs!$B$13,0,7*$B53+3)</f>
        <v>0</v>
      </c>
      <c r="CA53" s="15">
        <f ca="1">OFFSET(BitBrain_results_AsIs!$B$13,0,7*$B53+4)</f>
        <v>94.063999999999993</v>
      </c>
      <c r="CB53" s="15">
        <f ca="1">OFFSET(BitBrain_results_AsIs!$B$13,0,7*$B53+5)</f>
        <v>0</v>
      </c>
      <c r="CC53" s="16">
        <f ca="1">OFFSET(BitBrain_results_AsIs!$B$13,0,7*$B53+6)</f>
        <v>0</v>
      </c>
    </row>
    <row r="54" spans="1:81" x14ac:dyDescent="0.25">
      <c r="A54" s="6" t="str">
        <f ca="1">OFFSET(BitBrain_results_AsIs!$B$1,0,7*$B54)</f>
        <v>bin_mne_0.6744791667_0.2682291667_2</v>
      </c>
      <c r="B54" s="6">
        <v>51</v>
      </c>
      <c r="C54">
        <f ca="1">OFFSET(BitBrain_results_AsIs!$B$4,0,7*$B54)</f>
        <v>3</v>
      </c>
      <c r="D54">
        <f ca="1">OFFSET(BitBrain_results_AsIs!$B$4,0,7*$B54+1)</f>
        <v>0</v>
      </c>
      <c r="E54">
        <f ca="1">OFFSET(BitBrain_results_AsIs!$B$4,0,7*$B54+2)</f>
        <v>988</v>
      </c>
      <c r="F54">
        <f ca="1">OFFSET(BitBrain_results_AsIs!$B$4,0,7*$B54+3)</f>
        <v>6</v>
      </c>
      <c r="G54">
        <f ca="1">OFFSET(BitBrain_results_AsIs!$B$4,0,7*$B54+4)</f>
        <v>99.397999999999996</v>
      </c>
      <c r="H54">
        <f ca="1">OFFSET(BitBrain_results_AsIs!$B$4,0,7*$B54+5)</f>
        <v>100</v>
      </c>
      <c r="I54" s="2">
        <f ca="1">OFFSET(BitBrain_results_AsIs!$B$4,0,7*$B54+6)</f>
        <v>33.332999999999998</v>
      </c>
      <c r="K54" s="1">
        <f ca="1">OFFSET(BitBrain_results_AsIs!$B$5,0,7*$B54)</f>
        <v>0</v>
      </c>
      <c r="L54">
        <f ca="1">OFFSET(BitBrain_results_AsIs!$B$5,0,7*$B54+1)</f>
        <v>0</v>
      </c>
      <c r="M54">
        <f ca="1">OFFSET(BitBrain_results_AsIs!$B$5,0,7*$B54+2)</f>
        <v>1027</v>
      </c>
      <c r="N54">
        <f ca="1">OFFSET(BitBrain_results_AsIs!$B$5,0,7*$B54+3)</f>
        <v>56</v>
      </c>
      <c r="O54">
        <f ca="1">OFFSET(BitBrain_results_AsIs!$B$5,0,7*$B54+4)</f>
        <v>94.828999999999994</v>
      </c>
      <c r="P54">
        <f ca="1">OFFSET(BitBrain_results_AsIs!$B$5,0,7*$B54+5)</f>
        <v>0</v>
      </c>
      <c r="Q54" s="2">
        <f ca="1">OFFSET(BitBrain_results_AsIs!$B$5,0,7*$B54+6)</f>
        <v>0</v>
      </c>
      <c r="S54" s="14">
        <f ca="1">OFFSET(BitBrain_results_AsIs!$B$6,0,7*$B54)</f>
        <v>0</v>
      </c>
      <c r="T54" s="15">
        <f ca="1">OFFSET(BitBrain_results_AsIs!$B$6,0,7*$B54+1)</f>
        <v>0</v>
      </c>
      <c r="U54" s="15">
        <f ca="1">OFFSET(BitBrain_results_AsIs!$B$6,0,7*$B54+2)</f>
        <v>972</v>
      </c>
      <c r="V54" s="15">
        <f ca="1">OFFSET(BitBrain_results_AsIs!$B$6,0,7*$B54+3)</f>
        <v>0</v>
      </c>
      <c r="W54" s="15">
        <f ca="1">OFFSET(BitBrain_results_AsIs!$B$6,0,7*$B54+4)</f>
        <v>100</v>
      </c>
      <c r="X54" s="15">
        <f ca="1">OFFSET(BitBrain_results_AsIs!$B$6,0,7*$B54+5)</f>
        <v>0</v>
      </c>
      <c r="Y54" s="16">
        <f ca="1">OFFSET(BitBrain_results_AsIs!$B$6,0,7*$B54+6)</f>
        <v>0</v>
      </c>
      <c r="AA54" s="1">
        <f ca="1">OFFSET(BitBrain_results_AsIs!$B$7,0,7*$B54)</f>
        <v>0</v>
      </c>
      <c r="AB54">
        <f ca="1">OFFSET(BitBrain_results_AsIs!$B$7,0,7*$B54+1)</f>
        <v>952</v>
      </c>
      <c r="AC54">
        <f ca="1">OFFSET(BitBrain_results_AsIs!$B$7,0,7*$B54+2)</f>
        <v>0</v>
      </c>
      <c r="AD54">
        <f ca="1">OFFSET(BitBrain_results_AsIs!$B$7,0,7*$B54+3)</f>
        <v>0</v>
      </c>
      <c r="AE54">
        <f ca="1">OFFSET(BitBrain_results_AsIs!$B$7,0,7*$B54+4)</f>
        <v>0</v>
      </c>
      <c r="AF54">
        <f ca="1">OFFSET(BitBrain_results_AsIs!$B$7,0,7*$B54+5)</f>
        <v>0</v>
      </c>
      <c r="AG54" s="2">
        <f ca="1">OFFSET(BitBrain_results_AsIs!$B$7,0,7*$B54+6)</f>
        <v>0</v>
      </c>
      <c r="AI54" s="1">
        <f ca="1">OFFSET(BitBrain_results_AsIs!$B$8,0,7*$B54)</f>
        <v>0</v>
      </c>
      <c r="AJ54">
        <f ca="1">OFFSET(BitBrain_results_AsIs!$B$8,0,7*$B54+1)</f>
        <v>0</v>
      </c>
      <c r="AK54">
        <f ca="1">OFFSET(BitBrain_results_AsIs!$B$8,0,7*$B54+2)</f>
        <v>833</v>
      </c>
      <c r="AL54">
        <f ca="1">OFFSET(BitBrain_results_AsIs!$B$8,0,7*$B54+3)</f>
        <v>26</v>
      </c>
      <c r="AM54">
        <f ca="1">OFFSET(BitBrain_results_AsIs!$B$8,0,7*$B54+4)</f>
        <v>96.972999999999999</v>
      </c>
      <c r="AN54">
        <f ca="1">OFFSET(BitBrain_results_AsIs!$B$8,0,7*$B54+5)</f>
        <v>0</v>
      </c>
      <c r="AO54" s="2">
        <f ca="1">OFFSET(BitBrain_results_AsIs!$B$8,0,7*$B54+6)</f>
        <v>0</v>
      </c>
      <c r="AQ54" s="14">
        <f ca="1">OFFSET(BitBrain_results_AsIs!$B$9,0,7*$B54)</f>
        <v>8</v>
      </c>
      <c r="AR54" s="15">
        <f ca="1">OFFSET(BitBrain_results_AsIs!$B$9,0,7*$B54+1)</f>
        <v>12</v>
      </c>
      <c r="AS54" s="15">
        <f ca="1">OFFSET(BitBrain_results_AsIs!$B$9,0,7*$B54+2)</f>
        <v>945</v>
      </c>
      <c r="AT54" s="15">
        <f ca="1">OFFSET(BitBrain_results_AsIs!$B$9,0,7*$B54+3)</f>
        <v>143</v>
      </c>
      <c r="AU54" s="15">
        <f ca="1">OFFSET(BitBrain_results_AsIs!$B$9,0,7*$B54+4)</f>
        <v>86.010999999999996</v>
      </c>
      <c r="AV54" s="15">
        <f ca="1">OFFSET(BitBrain_results_AsIs!$B$9,0,7*$B54+5)</f>
        <v>40</v>
      </c>
      <c r="AW54" s="16">
        <f ca="1">OFFSET(BitBrain_results_AsIs!$B$9,0,7*$B54+6)</f>
        <v>5.298</v>
      </c>
      <c r="AY54" s="14">
        <f ca="1">OFFSET(BitBrain_results_AsIs!$B$10,0,7*$B54)</f>
        <v>0</v>
      </c>
      <c r="AZ54" s="15">
        <f ca="1">OFFSET(BitBrain_results_AsIs!$B$10,0,7*$B54+1)</f>
        <v>0</v>
      </c>
      <c r="BA54" s="15">
        <f ca="1">OFFSET(BitBrain_results_AsIs!$B$10,0,7*$B54+2)</f>
        <v>834</v>
      </c>
      <c r="BB54" s="15">
        <f ca="1">OFFSET(BitBrain_results_AsIs!$B$10,0,7*$B54+3)</f>
        <v>0</v>
      </c>
      <c r="BC54" s="15">
        <f ca="1">OFFSET(BitBrain_results_AsIs!$B$10,0,7*$B54+4)</f>
        <v>100</v>
      </c>
      <c r="BD54" s="15">
        <f ca="1">OFFSET(BitBrain_results_AsIs!$B$10,0,7*$B54+5)</f>
        <v>0</v>
      </c>
      <c r="BE54" s="16">
        <f ca="1">OFFSET(BitBrain_results_AsIs!$B$10,0,7*$B54+6)</f>
        <v>0</v>
      </c>
      <c r="BG54" s="1">
        <f ca="1">OFFSET(BitBrain_results_AsIs!$B$11,0,7*$B54)</f>
        <v>0</v>
      </c>
      <c r="BH54">
        <f ca="1">OFFSET(BitBrain_results_AsIs!$B$11,0,7*$B54+1)</f>
        <v>0</v>
      </c>
      <c r="BI54">
        <f ca="1">OFFSET(BitBrain_results_AsIs!$B$11,0,7*$B54+2)</f>
        <v>849</v>
      </c>
      <c r="BJ54">
        <f ca="1">OFFSET(BitBrain_results_AsIs!$B$11,0,7*$B54+3)</f>
        <v>1</v>
      </c>
      <c r="BK54">
        <f ca="1">OFFSET(BitBrain_results_AsIs!$B$11,0,7*$B54+4)</f>
        <v>99.882000000000005</v>
      </c>
      <c r="BL54">
        <f ca="1">OFFSET(BitBrain_results_AsIs!$B$11,0,7*$B54+5)</f>
        <v>0</v>
      </c>
      <c r="BM54" s="2">
        <f ca="1">OFFSET(BitBrain_results_AsIs!$B$11,0,7*$B54+6)</f>
        <v>0</v>
      </c>
      <c r="BO54" s="1">
        <f ca="1">OFFSET(BitBrain_results_AsIs!$B$12,0,7*$B54)</f>
        <v>0</v>
      </c>
      <c r="BP54">
        <f ca="1">OFFSET(BitBrain_results_AsIs!$B$12,0,7*$B54+1)</f>
        <v>0</v>
      </c>
      <c r="BQ54">
        <f ca="1">OFFSET(BitBrain_results_AsIs!$B$12,0,7*$B54+2)</f>
        <v>831</v>
      </c>
      <c r="BR54">
        <f ca="1">OFFSET(BitBrain_results_AsIs!$B$12,0,7*$B54+3)</f>
        <v>1</v>
      </c>
      <c r="BS54">
        <f ca="1">OFFSET(BitBrain_results_AsIs!$B$12,0,7*$B54+4)</f>
        <v>99.88</v>
      </c>
      <c r="BT54">
        <f ca="1">OFFSET(BitBrain_results_AsIs!$B$12,0,7*$B54+5)</f>
        <v>0</v>
      </c>
      <c r="BU54" s="2">
        <f ca="1">OFFSET(BitBrain_results_AsIs!$B$12,0,7*$B54+6)</f>
        <v>0</v>
      </c>
      <c r="BW54" s="14">
        <f ca="1">OFFSET(BitBrain_results_AsIs!$B$13,0,7*$B54)</f>
        <v>0</v>
      </c>
      <c r="BX54" s="15">
        <f ca="1">OFFSET(BitBrain_results_AsIs!$B$13,0,7*$B54+1)</f>
        <v>0</v>
      </c>
      <c r="BY54" s="15">
        <f ca="1">OFFSET(BitBrain_results_AsIs!$B$13,0,7*$B54+2)</f>
        <v>876</v>
      </c>
      <c r="BZ54" s="15">
        <f ca="1">OFFSET(BitBrain_results_AsIs!$B$13,0,7*$B54+3)</f>
        <v>0</v>
      </c>
      <c r="CA54" s="15">
        <f ca="1">OFFSET(BitBrain_results_AsIs!$B$13,0,7*$B54+4)</f>
        <v>100</v>
      </c>
      <c r="CB54" s="15">
        <f ca="1">OFFSET(BitBrain_results_AsIs!$B$13,0,7*$B54+5)</f>
        <v>0</v>
      </c>
      <c r="CC54" s="16">
        <f ca="1">OFFSET(BitBrain_results_AsIs!$B$13,0,7*$B54+6)</f>
        <v>0</v>
      </c>
    </row>
    <row r="55" spans="1:81" x14ac:dyDescent="0.25">
      <c r="A55" s="6" t="str">
        <f ca="1">OFFSET(BitBrain_results_AsIs!$B$1,0,7*$B55)</f>
        <v>bin_attn_ae_r_0.0646089474_0.0365322228_10</v>
      </c>
      <c r="B55" s="6">
        <v>52</v>
      </c>
      <c r="C55">
        <f ca="1">OFFSET(BitBrain_results_AsIs!$B$4,0,7*$B55)</f>
        <v>0</v>
      </c>
      <c r="D55">
        <f ca="1">OFFSET(BitBrain_results_AsIs!$B$4,0,7*$B55+1)</f>
        <v>80</v>
      </c>
      <c r="E55">
        <f ca="1">OFFSET(BitBrain_results_AsIs!$B$4,0,7*$B55+2)</f>
        <v>908</v>
      </c>
      <c r="F55">
        <f ca="1">OFFSET(BitBrain_results_AsIs!$B$4,0,7*$B55+3)</f>
        <v>9</v>
      </c>
      <c r="G55">
        <f ca="1">OFFSET(BitBrain_results_AsIs!$B$4,0,7*$B55+4)</f>
        <v>91.072999999999993</v>
      </c>
      <c r="H55">
        <f ca="1">OFFSET(BitBrain_results_AsIs!$B$4,0,7*$B55+5)</f>
        <v>0</v>
      </c>
      <c r="I55" s="2">
        <f ca="1">OFFSET(BitBrain_results_AsIs!$B$4,0,7*$B55+6)</f>
        <v>0</v>
      </c>
      <c r="K55" s="1">
        <f ca="1">OFFSET(BitBrain_results_AsIs!$B$5,0,7*$B55)</f>
        <v>0</v>
      </c>
      <c r="L55">
        <f ca="1">OFFSET(BitBrain_results_AsIs!$B$5,0,7*$B55+1)</f>
        <v>80</v>
      </c>
      <c r="M55">
        <f ca="1">OFFSET(BitBrain_results_AsIs!$B$5,0,7*$B55+2)</f>
        <v>947</v>
      </c>
      <c r="N55">
        <f ca="1">OFFSET(BitBrain_results_AsIs!$B$5,0,7*$B55+3)</f>
        <v>56</v>
      </c>
      <c r="O55">
        <f ca="1">OFFSET(BitBrain_results_AsIs!$B$5,0,7*$B55+4)</f>
        <v>87.441999999999993</v>
      </c>
      <c r="P55">
        <f ca="1">OFFSET(BitBrain_results_AsIs!$B$5,0,7*$B55+5)</f>
        <v>0</v>
      </c>
      <c r="Q55" s="2">
        <f ca="1">OFFSET(BitBrain_results_AsIs!$B$5,0,7*$B55+6)</f>
        <v>0</v>
      </c>
      <c r="S55" s="14">
        <f ca="1">OFFSET(BitBrain_results_AsIs!$B$6,0,7*$B55)</f>
        <v>0</v>
      </c>
      <c r="T55" s="15">
        <f ca="1">OFFSET(BitBrain_results_AsIs!$B$6,0,7*$B55+1)</f>
        <v>60</v>
      </c>
      <c r="U55" s="15">
        <f ca="1">OFFSET(BitBrain_results_AsIs!$B$6,0,7*$B55+2)</f>
        <v>912</v>
      </c>
      <c r="V55" s="15">
        <f ca="1">OFFSET(BitBrain_results_AsIs!$B$6,0,7*$B55+3)</f>
        <v>0</v>
      </c>
      <c r="W55" s="15">
        <f ca="1">OFFSET(BitBrain_results_AsIs!$B$6,0,7*$B55+4)</f>
        <v>93.826999999999998</v>
      </c>
      <c r="X55" s="15">
        <f ca="1">OFFSET(BitBrain_results_AsIs!$B$6,0,7*$B55+5)</f>
        <v>0</v>
      </c>
      <c r="Y55" s="16">
        <f ca="1">OFFSET(BitBrain_results_AsIs!$B$6,0,7*$B55+6)</f>
        <v>0</v>
      </c>
      <c r="AA55" s="1">
        <f ca="1">OFFSET(BitBrain_results_AsIs!$B$7,0,7*$B55)</f>
        <v>0</v>
      </c>
      <c r="AB55">
        <f ca="1">OFFSET(BitBrain_results_AsIs!$B$7,0,7*$B55+1)</f>
        <v>20</v>
      </c>
      <c r="AC55">
        <f ca="1">OFFSET(BitBrain_results_AsIs!$B$7,0,7*$B55+2)</f>
        <v>932</v>
      </c>
      <c r="AD55">
        <f ca="1">OFFSET(BitBrain_results_AsIs!$B$7,0,7*$B55+3)</f>
        <v>0</v>
      </c>
      <c r="AE55">
        <f ca="1">OFFSET(BitBrain_results_AsIs!$B$7,0,7*$B55+4)</f>
        <v>97.899000000000001</v>
      </c>
      <c r="AF55">
        <f ca="1">OFFSET(BitBrain_results_AsIs!$B$7,0,7*$B55+5)</f>
        <v>0</v>
      </c>
      <c r="AG55" s="2">
        <f ca="1">OFFSET(BitBrain_results_AsIs!$B$7,0,7*$B55+6)</f>
        <v>0</v>
      </c>
      <c r="AI55" s="1">
        <f ca="1">OFFSET(BitBrain_results_AsIs!$B$8,0,7*$B55)</f>
        <v>0</v>
      </c>
      <c r="AJ55">
        <f ca="1">OFFSET(BitBrain_results_AsIs!$B$8,0,7*$B55+1)</f>
        <v>33</v>
      </c>
      <c r="AK55">
        <f ca="1">OFFSET(BitBrain_results_AsIs!$B$8,0,7*$B55+2)</f>
        <v>800</v>
      </c>
      <c r="AL55">
        <f ca="1">OFFSET(BitBrain_results_AsIs!$B$8,0,7*$B55+3)</f>
        <v>26</v>
      </c>
      <c r="AM55">
        <f ca="1">OFFSET(BitBrain_results_AsIs!$B$8,0,7*$B55+4)</f>
        <v>93.132000000000005</v>
      </c>
      <c r="AN55">
        <f ca="1">OFFSET(BitBrain_results_AsIs!$B$8,0,7*$B55+5)</f>
        <v>0</v>
      </c>
      <c r="AO55" s="2">
        <f ca="1">OFFSET(BitBrain_results_AsIs!$B$8,0,7*$B55+6)</f>
        <v>0</v>
      </c>
      <c r="AQ55" s="14">
        <f ca="1">OFFSET(BitBrain_results_AsIs!$B$9,0,7*$B55)</f>
        <v>8</v>
      </c>
      <c r="AR55" s="15">
        <f ca="1">OFFSET(BitBrain_results_AsIs!$B$9,0,7*$B55+1)</f>
        <v>92</v>
      </c>
      <c r="AS55" s="15">
        <f ca="1">OFFSET(BitBrain_results_AsIs!$B$9,0,7*$B55+2)</f>
        <v>865</v>
      </c>
      <c r="AT55" s="15">
        <f ca="1">OFFSET(BitBrain_results_AsIs!$B$9,0,7*$B55+3)</f>
        <v>143</v>
      </c>
      <c r="AU55" s="15">
        <f ca="1">OFFSET(BitBrain_results_AsIs!$B$9,0,7*$B55+4)</f>
        <v>78.790999999999997</v>
      </c>
      <c r="AV55" s="15">
        <f ca="1">OFFSET(BitBrain_results_AsIs!$B$9,0,7*$B55+5)</f>
        <v>8</v>
      </c>
      <c r="AW55" s="16">
        <f ca="1">OFFSET(BitBrain_results_AsIs!$B$9,0,7*$B55+6)</f>
        <v>5.298</v>
      </c>
      <c r="AY55" s="14">
        <f ca="1">OFFSET(BitBrain_results_AsIs!$B$10,0,7*$B55)</f>
        <v>0</v>
      </c>
      <c r="AZ55" s="15">
        <f ca="1">OFFSET(BitBrain_results_AsIs!$B$10,0,7*$B55+1)</f>
        <v>60</v>
      </c>
      <c r="BA55" s="15">
        <f ca="1">OFFSET(BitBrain_results_AsIs!$B$10,0,7*$B55+2)</f>
        <v>774</v>
      </c>
      <c r="BB55" s="15">
        <f ca="1">OFFSET(BitBrain_results_AsIs!$B$10,0,7*$B55+3)</f>
        <v>0</v>
      </c>
      <c r="BC55" s="15">
        <f ca="1">OFFSET(BitBrain_results_AsIs!$B$10,0,7*$B55+4)</f>
        <v>92.805999999999997</v>
      </c>
      <c r="BD55" s="15">
        <f ca="1">OFFSET(BitBrain_results_AsIs!$B$10,0,7*$B55+5)</f>
        <v>0</v>
      </c>
      <c r="BE55" s="16">
        <f ca="1">OFFSET(BitBrain_results_AsIs!$B$10,0,7*$B55+6)</f>
        <v>0</v>
      </c>
      <c r="BG55" s="1">
        <f ca="1">OFFSET(BitBrain_results_AsIs!$B$11,0,7*$B55)</f>
        <v>0</v>
      </c>
      <c r="BH55">
        <f ca="1">OFFSET(BitBrain_results_AsIs!$B$11,0,7*$B55+1)</f>
        <v>20</v>
      </c>
      <c r="BI55">
        <f ca="1">OFFSET(BitBrain_results_AsIs!$B$11,0,7*$B55+2)</f>
        <v>829</v>
      </c>
      <c r="BJ55">
        <f ca="1">OFFSET(BitBrain_results_AsIs!$B$11,0,7*$B55+3)</f>
        <v>1</v>
      </c>
      <c r="BK55">
        <f ca="1">OFFSET(BitBrain_results_AsIs!$B$11,0,7*$B55+4)</f>
        <v>97.528999999999996</v>
      </c>
      <c r="BL55">
        <f ca="1">OFFSET(BitBrain_results_AsIs!$B$11,0,7*$B55+5)</f>
        <v>0</v>
      </c>
      <c r="BM55" s="2">
        <f ca="1">OFFSET(BitBrain_results_AsIs!$B$11,0,7*$B55+6)</f>
        <v>0</v>
      </c>
      <c r="BO55" s="1">
        <f ca="1">OFFSET(BitBrain_results_AsIs!$B$12,0,7*$B55)</f>
        <v>0</v>
      </c>
      <c r="BP55">
        <f ca="1">OFFSET(BitBrain_results_AsIs!$B$12,0,7*$B55+1)</f>
        <v>0</v>
      </c>
      <c r="BQ55">
        <f ca="1">OFFSET(BitBrain_results_AsIs!$B$12,0,7*$B55+2)</f>
        <v>831</v>
      </c>
      <c r="BR55">
        <f ca="1">OFFSET(BitBrain_results_AsIs!$B$12,0,7*$B55+3)</f>
        <v>1</v>
      </c>
      <c r="BS55">
        <f ca="1">OFFSET(BitBrain_results_AsIs!$B$12,0,7*$B55+4)</f>
        <v>99.88</v>
      </c>
      <c r="BT55">
        <f ca="1">OFFSET(BitBrain_results_AsIs!$B$12,0,7*$B55+5)</f>
        <v>0</v>
      </c>
      <c r="BU55" s="2">
        <f ca="1">OFFSET(BitBrain_results_AsIs!$B$12,0,7*$B55+6)</f>
        <v>0</v>
      </c>
      <c r="BW55" s="14">
        <f ca="1">OFFSET(BitBrain_results_AsIs!$B$13,0,7*$B55)</f>
        <v>0</v>
      </c>
      <c r="BX55" s="15">
        <f ca="1">OFFSET(BitBrain_results_AsIs!$B$13,0,7*$B55+1)</f>
        <v>27</v>
      </c>
      <c r="BY55" s="15">
        <f ca="1">OFFSET(BitBrain_results_AsIs!$B$13,0,7*$B55+2)</f>
        <v>849</v>
      </c>
      <c r="BZ55" s="15">
        <f ca="1">OFFSET(BitBrain_results_AsIs!$B$13,0,7*$B55+3)</f>
        <v>0</v>
      </c>
      <c r="CA55" s="15">
        <f ca="1">OFFSET(BitBrain_results_AsIs!$B$13,0,7*$B55+4)</f>
        <v>96.918000000000006</v>
      </c>
      <c r="CB55" s="15">
        <f ca="1">OFFSET(BitBrain_results_AsIs!$B$13,0,7*$B55+5)</f>
        <v>0</v>
      </c>
      <c r="CC55" s="16">
        <f ca="1">OFFSET(BitBrain_results_AsIs!$B$13,0,7*$B55+6)</f>
        <v>0</v>
      </c>
    </row>
    <row r="56" spans="1:81" x14ac:dyDescent="0.25">
      <c r="A56" s="6" t="str">
        <f ca="1">OFFSET(BitBrain_results_AsIs!$B$1,0,7*$B56)</f>
        <v>bin_classifier_0.1250736593_0.016175669_2_t</v>
      </c>
      <c r="B56" s="6">
        <v>53</v>
      </c>
      <c r="C56">
        <f ca="1">OFFSET(BitBrain_results_AsIs!$B$4,0,7*$B56)</f>
        <v>0</v>
      </c>
      <c r="D56">
        <f ca="1">OFFSET(BitBrain_results_AsIs!$B$4,0,7*$B56+1)</f>
        <v>0</v>
      </c>
      <c r="E56">
        <f ca="1">OFFSET(BitBrain_results_AsIs!$B$4,0,7*$B56+2)</f>
        <v>988</v>
      </c>
      <c r="F56">
        <f ca="1">OFFSET(BitBrain_results_AsIs!$B$4,0,7*$B56+3)</f>
        <v>9</v>
      </c>
      <c r="G56">
        <f ca="1">OFFSET(BitBrain_results_AsIs!$B$4,0,7*$B56+4)</f>
        <v>99.096999999999994</v>
      </c>
      <c r="H56">
        <f ca="1">OFFSET(BitBrain_results_AsIs!$B$4,0,7*$B56+5)</f>
        <v>0</v>
      </c>
      <c r="I56" s="2">
        <f ca="1">OFFSET(BitBrain_results_AsIs!$B$4,0,7*$B56+6)</f>
        <v>0</v>
      </c>
      <c r="K56" s="1">
        <f ca="1">OFFSET(BitBrain_results_AsIs!$B$5,0,7*$B56)</f>
        <v>0</v>
      </c>
      <c r="L56">
        <f ca="1">OFFSET(BitBrain_results_AsIs!$B$5,0,7*$B56+1)</f>
        <v>0</v>
      </c>
      <c r="M56">
        <f ca="1">OFFSET(BitBrain_results_AsIs!$B$5,0,7*$B56+2)</f>
        <v>1027</v>
      </c>
      <c r="N56">
        <f ca="1">OFFSET(BitBrain_results_AsIs!$B$5,0,7*$B56+3)</f>
        <v>56</v>
      </c>
      <c r="O56">
        <f ca="1">OFFSET(BitBrain_results_AsIs!$B$5,0,7*$B56+4)</f>
        <v>94.828999999999994</v>
      </c>
      <c r="P56">
        <f ca="1">OFFSET(BitBrain_results_AsIs!$B$5,0,7*$B56+5)</f>
        <v>0</v>
      </c>
      <c r="Q56" s="2">
        <f ca="1">OFFSET(BitBrain_results_AsIs!$B$5,0,7*$B56+6)</f>
        <v>0</v>
      </c>
      <c r="S56" s="14">
        <f ca="1">OFFSET(BitBrain_results_AsIs!$B$6,0,7*$B56)</f>
        <v>0</v>
      </c>
      <c r="T56" s="15">
        <f ca="1">OFFSET(BitBrain_results_AsIs!$B$6,0,7*$B56+1)</f>
        <v>0</v>
      </c>
      <c r="U56" s="15">
        <f ca="1">OFFSET(BitBrain_results_AsIs!$B$6,0,7*$B56+2)</f>
        <v>972</v>
      </c>
      <c r="V56" s="15">
        <f ca="1">OFFSET(BitBrain_results_AsIs!$B$6,0,7*$B56+3)</f>
        <v>0</v>
      </c>
      <c r="W56" s="15">
        <f ca="1">OFFSET(BitBrain_results_AsIs!$B$6,0,7*$B56+4)</f>
        <v>100</v>
      </c>
      <c r="X56" s="15">
        <f ca="1">OFFSET(BitBrain_results_AsIs!$B$6,0,7*$B56+5)</f>
        <v>0</v>
      </c>
      <c r="Y56" s="16">
        <f ca="1">OFFSET(BitBrain_results_AsIs!$B$6,0,7*$B56+6)</f>
        <v>0</v>
      </c>
      <c r="AA56" s="1">
        <f ca="1">OFFSET(BitBrain_results_AsIs!$B$7,0,7*$B56)</f>
        <v>0</v>
      </c>
      <c r="AB56">
        <f ca="1">OFFSET(BitBrain_results_AsIs!$B$7,0,7*$B56+1)</f>
        <v>0</v>
      </c>
      <c r="AC56">
        <f ca="1">OFFSET(BitBrain_results_AsIs!$B$7,0,7*$B56+2)</f>
        <v>952</v>
      </c>
      <c r="AD56">
        <f ca="1">OFFSET(BitBrain_results_AsIs!$B$7,0,7*$B56+3)</f>
        <v>0</v>
      </c>
      <c r="AE56">
        <f ca="1">OFFSET(BitBrain_results_AsIs!$B$7,0,7*$B56+4)</f>
        <v>100</v>
      </c>
      <c r="AF56">
        <f ca="1">OFFSET(BitBrain_results_AsIs!$B$7,0,7*$B56+5)</f>
        <v>0</v>
      </c>
      <c r="AG56" s="2">
        <f ca="1">OFFSET(BitBrain_results_AsIs!$B$7,0,7*$B56+6)</f>
        <v>0</v>
      </c>
      <c r="AI56" s="1">
        <f ca="1">OFFSET(BitBrain_results_AsIs!$B$8,0,7*$B56)</f>
        <v>0</v>
      </c>
      <c r="AJ56">
        <f ca="1">OFFSET(BitBrain_results_AsIs!$B$8,0,7*$B56+1)</f>
        <v>0</v>
      </c>
      <c r="AK56">
        <f ca="1">OFFSET(BitBrain_results_AsIs!$B$8,0,7*$B56+2)</f>
        <v>833</v>
      </c>
      <c r="AL56">
        <f ca="1">OFFSET(BitBrain_results_AsIs!$B$8,0,7*$B56+3)</f>
        <v>26</v>
      </c>
      <c r="AM56">
        <f ca="1">OFFSET(BitBrain_results_AsIs!$B$8,0,7*$B56+4)</f>
        <v>96.972999999999999</v>
      </c>
      <c r="AN56">
        <f ca="1">OFFSET(BitBrain_results_AsIs!$B$8,0,7*$B56+5)</f>
        <v>0</v>
      </c>
      <c r="AO56" s="2">
        <f ca="1">OFFSET(BitBrain_results_AsIs!$B$8,0,7*$B56+6)</f>
        <v>0</v>
      </c>
      <c r="AQ56" s="14">
        <f ca="1">OFFSET(BitBrain_results_AsIs!$B$9,0,7*$B56)</f>
        <v>0</v>
      </c>
      <c r="AR56" s="15">
        <f ca="1">OFFSET(BitBrain_results_AsIs!$B$9,0,7*$B56+1)</f>
        <v>0</v>
      </c>
      <c r="AS56" s="15">
        <f ca="1">OFFSET(BitBrain_results_AsIs!$B$9,0,7*$B56+2)</f>
        <v>957</v>
      </c>
      <c r="AT56" s="15">
        <f ca="1">OFFSET(BitBrain_results_AsIs!$B$9,0,7*$B56+3)</f>
        <v>151</v>
      </c>
      <c r="AU56" s="15">
        <f ca="1">OFFSET(BitBrain_results_AsIs!$B$9,0,7*$B56+4)</f>
        <v>86.372</v>
      </c>
      <c r="AV56" s="15">
        <f ca="1">OFFSET(BitBrain_results_AsIs!$B$9,0,7*$B56+5)</f>
        <v>0</v>
      </c>
      <c r="AW56" s="16">
        <f ca="1">OFFSET(BitBrain_results_AsIs!$B$9,0,7*$B56+6)</f>
        <v>0</v>
      </c>
      <c r="AY56" s="14">
        <f ca="1">OFFSET(BitBrain_results_AsIs!$B$10,0,7*$B56)</f>
        <v>0</v>
      </c>
      <c r="AZ56" s="15">
        <f ca="1">OFFSET(BitBrain_results_AsIs!$B$10,0,7*$B56+1)</f>
        <v>0</v>
      </c>
      <c r="BA56" s="15">
        <f ca="1">OFFSET(BitBrain_results_AsIs!$B$10,0,7*$B56+2)</f>
        <v>834</v>
      </c>
      <c r="BB56" s="15">
        <f ca="1">OFFSET(BitBrain_results_AsIs!$B$10,0,7*$B56+3)</f>
        <v>0</v>
      </c>
      <c r="BC56" s="15">
        <f ca="1">OFFSET(BitBrain_results_AsIs!$B$10,0,7*$B56+4)</f>
        <v>100</v>
      </c>
      <c r="BD56" s="15">
        <f ca="1">OFFSET(BitBrain_results_AsIs!$B$10,0,7*$B56+5)</f>
        <v>0</v>
      </c>
      <c r="BE56" s="16">
        <f ca="1">OFFSET(BitBrain_results_AsIs!$B$10,0,7*$B56+6)</f>
        <v>0</v>
      </c>
      <c r="BG56" s="1">
        <f ca="1">OFFSET(BitBrain_results_AsIs!$B$11,0,7*$B56)</f>
        <v>0</v>
      </c>
      <c r="BH56">
        <f ca="1">OFFSET(BitBrain_results_AsIs!$B$11,0,7*$B56+1)</f>
        <v>0</v>
      </c>
      <c r="BI56">
        <f ca="1">OFFSET(BitBrain_results_AsIs!$B$11,0,7*$B56+2)</f>
        <v>849</v>
      </c>
      <c r="BJ56">
        <f ca="1">OFFSET(BitBrain_results_AsIs!$B$11,0,7*$B56+3)</f>
        <v>1</v>
      </c>
      <c r="BK56">
        <f ca="1">OFFSET(BitBrain_results_AsIs!$B$11,0,7*$B56+4)</f>
        <v>99.882000000000005</v>
      </c>
      <c r="BL56">
        <f ca="1">OFFSET(BitBrain_results_AsIs!$B$11,0,7*$B56+5)</f>
        <v>0</v>
      </c>
      <c r="BM56" s="2">
        <f ca="1">OFFSET(BitBrain_results_AsIs!$B$11,0,7*$B56+6)</f>
        <v>0</v>
      </c>
      <c r="BO56" s="1">
        <f ca="1">OFFSET(BitBrain_results_AsIs!$B$12,0,7*$B56)</f>
        <v>0</v>
      </c>
      <c r="BP56">
        <f ca="1">OFFSET(BitBrain_results_AsIs!$B$12,0,7*$B56+1)</f>
        <v>0</v>
      </c>
      <c r="BQ56">
        <f ca="1">OFFSET(BitBrain_results_AsIs!$B$12,0,7*$B56+2)</f>
        <v>831</v>
      </c>
      <c r="BR56">
        <f ca="1">OFFSET(BitBrain_results_AsIs!$B$12,0,7*$B56+3)</f>
        <v>1</v>
      </c>
      <c r="BS56">
        <f ca="1">OFFSET(BitBrain_results_AsIs!$B$12,0,7*$B56+4)</f>
        <v>99.88</v>
      </c>
      <c r="BT56">
        <f ca="1">OFFSET(BitBrain_results_AsIs!$B$12,0,7*$B56+5)</f>
        <v>0</v>
      </c>
      <c r="BU56" s="2">
        <f ca="1">OFFSET(BitBrain_results_AsIs!$B$12,0,7*$B56+6)</f>
        <v>0</v>
      </c>
      <c r="BW56" s="14">
        <f ca="1">OFFSET(BitBrain_results_AsIs!$B$13,0,7*$B56)</f>
        <v>0</v>
      </c>
      <c r="BX56" s="15">
        <f ca="1">OFFSET(BitBrain_results_AsIs!$B$13,0,7*$B56+1)</f>
        <v>0</v>
      </c>
      <c r="BY56" s="15">
        <f ca="1">OFFSET(BitBrain_results_AsIs!$B$13,0,7*$B56+2)</f>
        <v>876</v>
      </c>
      <c r="BZ56" s="15">
        <f ca="1">OFFSET(BitBrain_results_AsIs!$B$13,0,7*$B56+3)</f>
        <v>0</v>
      </c>
      <c r="CA56" s="15">
        <f ca="1">OFFSET(BitBrain_results_AsIs!$B$13,0,7*$B56+4)</f>
        <v>100</v>
      </c>
      <c r="CB56" s="15">
        <f ca="1">OFFSET(BitBrain_results_AsIs!$B$13,0,7*$B56+5)</f>
        <v>0</v>
      </c>
      <c r="CC56" s="16">
        <f ca="1">OFFSET(BitBrain_results_AsIs!$B$13,0,7*$B56+6)</f>
        <v>0</v>
      </c>
    </row>
    <row r="57" spans="1:81" x14ac:dyDescent="0.25">
      <c r="A57" s="6" t="str">
        <f ca="1">OFFSET(BitBrain_results_AsIs!$B$1,0,7*$B57)</f>
        <v>bin_conv_lstm_ae_0.1242134049_0.0519020283_5</v>
      </c>
      <c r="B57" s="6">
        <v>54</v>
      </c>
      <c r="C57">
        <f ca="1">OFFSET(BitBrain_results_AsIs!$B$4,0,7*$B57)</f>
        <v>1</v>
      </c>
      <c r="D57">
        <f ca="1">OFFSET(BitBrain_results_AsIs!$B$4,0,7*$B57+1)</f>
        <v>86</v>
      </c>
      <c r="E57">
        <f ca="1">OFFSET(BitBrain_results_AsIs!$B$4,0,7*$B57+2)</f>
        <v>902</v>
      </c>
      <c r="F57">
        <f ca="1">OFFSET(BitBrain_results_AsIs!$B$4,0,7*$B57+3)</f>
        <v>8</v>
      </c>
      <c r="G57">
        <f ca="1">OFFSET(BitBrain_results_AsIs!$B$4,0,7*$B57+4)</f>
        <v>90.572000000000003</v>
      </c>
      <c r="H57">
        <f ca="1">OFFSET(BitBrain_results_AsIs!$B$4,0,7*$B57+5)</f>
        <v>1.149</v>
      </c>
      <c r="I57" s="2">
        <f ca="1">OFFSET(BitBrain_results_AsIs!$B$4,0,7*$B57+6)</f>
        <v>11.111000000000001</v>
      </c>
      <c r="K57" s="1">
        <f ca="1">OFFSET(BitBrain_results_AsIs!$B$5,0,7*$B57)</f>
        <v>0</v>
      </c>
      <c r="L57">
        <f ca="1">OFFSET(BitBrain_results_AsIs!$B$5,0,7*$B57+1)</f>
        <v>130</v>
      </c>
      <c r="M57">
        <f ca="1">OFFSET(BitBrain_results_AsIs!$B$5,0,7*$B57+2)</f>
        <v>897</v>
      </c>
      <c r="N57">
        <f ca="1">OFFSET(BitBrain_results_AsIs!$B$5,0,7*$B57+3)</f>
        <v>56</v>
      </c>
      <c r="O57">
        <f ca="1">OFFSET(BitBrain_results_AsIs!$B$5,0,7*$B57+4)</f>
        <v>82.825000000000003</v>
      </c>
      <c r="P57">
        <f ca="1">OFFSET(BitBrain_results_AsIs!$B$5,0,7*$B57+5)</f>
        <v>0</v>
      </c>
      <c r="Q57" s="2">
        <f ca="1">OFFSET(BitBrain_results_AsIs!$B$5,0,7*$B57+6)</f>
        <v>0</v>
      </c>
      <c r="S57" s="14">
        <f ca="1">OFFSET(BitBrain_results_AsIs!$B$6,0,7*$B57)</f>
        <v>0</v>
      </c>
      <c r="T57" s="15">
        <f ca="1">OFFSET(BitBrain_results_AsIs!$B$6,0,7*$B57+1)</f>
        <v>70</v>
      </c>
      <c r="U57" s="15">
        <f ca="1">OFFSET(BitBrain_results_AsIs!$B$6,0,7*$B57+2)</f>
        <v>902</v>
      </c>
      <c r="V57" s="15">
        <f ca="1">OFFSET(BitBrain_results_AsIs!$B$6,0,7*$B57+3)</f>
        <v>0</v>
      </c>
      <c r="W57" s="15">
        <f ca="1">OFFSET(BitBrain_results_AsIs!$B$6,0,7*$B57+4)</f>
        <v>92.798000000000002</v>
      </c>
      <c r="X57" s="15">
        <f ca="1">OFFSET(BitBrain_results_AsIs!$B$6,0,7*$B57+5)</f>
        <v>0</v>
      </c>
      <c r="Y57" s="16">
        <f ca="1">OFFSET(BitBrain_results_AsIs!$B$6,0,7*$B57+6)</f>
        <v>0</v>
      </c>
      <c r="AA57" s="1">
        <f ca="1">OFFSET(BitBrain_results_AsIs!$B$7,0,7*$B57)</f>
        <v>0</v>
      </c>
      <c r="AB57">
        <f ca="1">OFFSET(BitBrain_results_AsIs!$B$7,0,7*$B57+1)</f>
        <v>89</v>
      </c>
      <c r="AC57">
        <f ca="1">OFFSET(BitBrain_results_AsIs!$B$7,0,7*$B57+2)</f>
        <v>863</v>
      </c>
      <c r="AD57">
        <f ca="1">OFFSET(BitBrain_results_AsIs!$B$7,0,7*$B57+3)</f>
        <v>0</v>
      </c>
      <c r="AE57">
        <f ca="1">OFFSET(BitBrain_results_AsIs!$B$7,0,7*$B57+4)</f>
        <v>90.650999999999996</v>
      </c>
      <c r="AF57">
        <f ca="1">OFFSET(BitBrain_results_AsIs!$B$7,0,7*$B57+5)</f>
        <v>0</v>
      </c>
      <c r="AG57" s="2">
        <f ca="1">OFFSET(BitBrain_results_AsIs!$B$7,0,7*$B57+6)</f>
        <v>0</v>
      </c>
      <c r="AI57" s="1">
        <f ca="1">OFFSET(BitBrain_results_AsIs!$B$8,0,7*$B57)</f>
        <v>0</v>
      </c>
      <c r="AJ57">
        <f ca="1">OFFSET(BitBrain_results_AsIs!$B$8,0,7*$B57+1)</f>
        <v>70</v>
      </c>
      <c r="AK57">
        <f ca="1">OFFSET(BitBrain_results_AsIs!$B$8,0,7*$B57+2)</f>
        <v>763</v>
      </c>
      <c r="AL57">
        <f ca="1">OFFSET(BitBrain_results_AsIs!$B$8,0,7*$B57+3)</f>
        <v>26</v>
      </c>
      <c r="AM57">
        <f ca="1">OFFSET(BitBrain_results_AsIs!$B$8,0,7*$B57+4)</f>
        <v>88.823999999999998</v>
      </c>
      <c r="AN57">
        <f ca="1">OFFSET(BitBrain_results_AsIs!$B$8,0,7*$B57+5)</f>
        <v>0</v>
      </c>
      <c r="AO57" s="2">
        <f ca="1">OFFSET(BitBrain_results_AsIs!$B$8,0,7*$B57+6)</f>
        <v>0</v>
      </c>
      <c r="AQ57" s="14">
        <f ca="1">OFFSET(BitBrain_results_AsIs!$B$9,0,7*$B57)</f>
        <v>2</v>
      </c>
      <c r="AR57" s="15">
        <f ca="1">OFFSET(BitBrain_results_AsIs!$B$9,0,7*$B57+1)</f>
        <v>112</v>
      </c>
      <c r="AS57" s="15">
        <f ca="1">OFFSET(BitBrain_results_AsIs!$B$9,0,7*$B57+2)</f>
        <v>845</v>
      </c>
      <c r="AT57" s="15">
        <f ca="1">OFFSET(BitBrain_results_AsIs!$B$9,0,7*$B57+3)</f>
        <v>149</v>
      </c>
      <c r="AU57" s="15">
        <f ca="1">OFFSET(BitBrain_results_AsIs!$B$9,0,7*$B57+4)</f>
        <v>76.444000000000003</v>
      </c>
      <c r="AV57" s="15">
        <f ca="1">OFFSET(BitBrain_results_AsIs!$B$9,0,7*$B57+5)</f>
        <v>1.754</v>
      </c>
      <c r="AW57" s="16">
        <f ca="1">OFFSET(BitBrain_results_AsIs!$B$9,0,7*$B57+6)</f>
        <v>1.325</v>
      </c>
      <c r="AY57" s="14">
        <f ca="1">OFFSET(BitBrain_results_AsIs!$B$10,0,7*$B57)</f>
        <v>0</v>
      </c>
      <c r="AZ57" s="15">
        <f ca="1">OFFSET(BitBrain_results_AsIs!$B$10,0,7*$B57+1)</f>
        <v>50</v>
      </c>
      <c r="BA57" s="15">
        <f ca="1">OFFSET(BitBrain_results_AsIs!$B$10,0,7*$B57+2)</f>
        <v>784</v>
      </c>
      <c r="BB57" s="15">
        <f ca="1">OFFSET(BitBrain_results_AsIs!$B$10,0,7*$B57+3)</f>
        <v>0</v>
      </c>
      <c r="BC57" s="15">
        <f ca="1">OFFSET(BitBrain_results_AsIs!$B$10,0,7*$B57+4)</f>
        <v>94.004999999999995</v>
      </c>
      <c r="BD57" s="15">
        <f ca="1">OFFSET(BitBrain_results_AsIs!$B$10,0,7*$B57+5)</f>
        <v>0</v>
      </c>
      <c r="BE57" s="16">
        <f ca="1">OFFSET(BitBrain_results_AsIs!$B$10,0,7*$B57+6)</f>
        <v>0</v>
      </c>
      <c r="BG57" s="1">
        <f ca="1">OFFSET(BitBrain_results_AsIs!$B$11,0,7*$B57)</f>
        <v>0</v>
      </c>
      <c r="BH57">
        <f ca="1">OFFSET(BitBrain_results_AsIs!$B$11,0,7*$B57+1)</f>
        <v>40</v>
      </c>
      <c r="BI57">
        <f ca="1">OFFSET(BitBrain_results_AsIs!$B$11,0,7*$B57+2)</f>
        <v>809</v>
      </c>
      <c r="BJ57">
        <f ca="1">OFFSET(BitBrain_results_AsIs!$B$11,0,7*$B57+3)</f>
        <v>1</v>
      </c>
      <c r="BK57">
        <f ca="1">OFFSET(BitBrain_results_AsIs!$B$11,0,7*$B57+4)</f>
        <v>95.176000000000002</v>
      </c>
      <c r="BL57">
        <f ca="1">OFFSET(BitBrain_results_AsIs!$B$11,0,7*$B57+5)</f>
        <v>0</v>
      </c>
      <c r="BM57" s="2">
        <f ca="1">OFFSET(BitBrain_results_AsIs!$B$11,0,7*$B57+6)</f>
        <v>0</v>
      </c>
      <c r="BO57" s="1">
        <f ca="1">OFFSET(BitBrain_results_AsIs!$B$12,0,7*$B57)</f>
        <v>0</v>
      </c>
      <c r="BP57">
        <f ca="1">OFFSET(BitBrain_results_AsIs!$B$12,0,7*$B57+1)</f>
        <v>60</v>
      </c>
      <c r="BQ57">
        <f ca="1">OFFSET(BitBrain_results_AsIs!$B$12,0,7*$B57+2)</f>
        <v>771</v>
      </c>
      <c r="BR57">
        <f ca="1">OFFSET(BitBrain_results_AsIs!$B$12,0,7*$B57+3)</f>
        <v>1</v>
      </c>
      <c r="BS57">
        <f ca="1">OFFSET(BitBrain_results_AsIs!$B$12,0,7*$B57+4)</f>
        <v>92.668000000000006</v>
      </c>
      <c r="BT57">
        <f ca="1">OFFSET(BitBrain_results_AsIs!$B$12,0,7*$B57+5)</f>
        <v>0</v>
      </c>
      <c r="BU57" s="2">
        <f ca="1">OFFSET(BitBrain_results_AsIs!$B$12,0,7*$B57+6)</f>
        <v>0</v>
      </c>
      <c r="BW57" s="14">
        <f ca="1">OFFSET(BitBrain_results_AsIs!$B$13,0,7*$B57)</f>
        <v>0</v>
      </c>
      <c r="BX57" s="15">
        <f ca="1">OFFSET(BitBrain_results_AsIs!$B$13,0,7*$B57+1)</f>
        <v>120</v>
      </c>
      <c r="BY57" s="15">
        <f ca="1">OFFSET(BitBrain_results_AsIs!$B$13,0,7*$B57+2)</f>
        <v>756</v>
      </c>
      <c r="BZ57" s="15">
        <f ca="1">OFFSET(BitBrain_results_AsIs!$B$13,0,7*$B57+3)</f>
        <v>0</v>
      </c>
      <c r="CA57" s="15">
        <f ca="1">OFFSET(BitBrain_results_AsIs!$B$13,0,7*$B57+4)</f>
        <v>86.301000000000002</v>
      </c>
      <c r="CB57" s="15">
        <f ca="1">OFFSET(BitBrain_results_AsIs!$B$13,0,7*$B57+5)</f>
        <v>0</v>
      </c>
      <c r="CC57" s="16">
        <f ca="1">OFFSET(BitBrain_results_AsIs!$B$13,0,7*$B57+6)</f>
        <v>0</v>
      </c>
    </row>
    <row r="58" spans="1:81" x14ac:dyDescent="0.25">
      <c r="A58" s="6" t="str">
        <f ca="1">OFFSET(BitBrain_results_AsIs!$B$1,0,7*$B58)</f>
        <v>bin_kl_1.0_1.0_10</v>
      </c>
      <c r="B58" s="6">
        <v>55</v>
      </c>
      <c r="C58">
        <f ca="1">OFFSET(BitBrain_results_AsIs!$B$4,0,7*$B58)</f>
        <v>0</v>
      </c>
      <c r="D58">
        <f ca="1">OFFSET(BitBrain_results_AsIs!$B$4,0,7*$B58+1)</f>
        <v>0</v>
      </c>
      <c r="E58">
        <f ca="1">OFFSET(BitBrain_results_AsIs!$B$4,0,7*$B58+2)</f>
        <v>988</v>
      </c>
      <c r="F58">
        <f ca="1">OFFSET(BitBrain_results_AsIs!$B$4,0,7*$B58+3)</f>
        <v>9</v>
      </c>
      <c r="G58">
        <f ca="1">OFFSET(BitBrain_results_AsIs!$B$4,0,7*$B58+4)</f>
        <v>99.096999999999994</v>
      </c>
      <c r="H58">
        <f ca="1">OFFSET(BitBrain_results_AsIs!$B$4,0,7*$B58+5)</f>
        <v>0</v>
      </c>
      <c r="I58" s="2">
        <f ca="1">OFFSET(BitBrain_results_AsIs!$B$4,0,7*$B58+6)</f>
        <v>0</v>
      </c>
      <c r="K58" s="1">
        <f ca="1">OFFSET(BitBrain_results_AsIs!$B$5,0,7*$B58)</f>
        <v>0</v>
      </c>
      <c r="L58">
        <f ca="1">OFFSET(BitBrain_results_AsIs!$B$5,0,7*$B58+1)</f>
        <v>0</v>
      </c>
      <c r="M58">
        <f ca="1">OFFSET(BitBrain_results_AsIs!$B$5,0,7*$B58+2)</f>
        <v>1027</v>
      </c>
      <c r="N58">
        <f ca="1">OFFSET(BitBrain_results_AsIs!$B$5,0,7*$B58+3)</f>
        <v>56</v>
      </c>
      <c r="O58">
        <f ca="1">OFFSET(BitBrain_results_AsIs!$B$5,0,7*$B58+4)</f>
        <v>94.828999999999994</v>
      </c>
      <c r="P58">
        <f ca="1">OFFSET(BitBrain_results_AsIs!$B$5,0,7*$B58+5)</f>
        <v>0</v>
      </c>
      <c r="Q58" s="2">
        <f ca="1">OFFSET(BitBrain_results_AsIs!$B$5,0,7*$B58+6)</f>
        <v>0</v>
      </c>
      <c r="S58" s="14">
        <f ca="1">OFFSET(BitBrain_results_AsIs!$B$6,0,7*$B58)</f>
        <v>0</v>
      </c>
      <c r="T58" s="15">
        <f ca="1">OFFSET(BitBrain_results_AsIs!$B$6,0,7*$B58+1)</f>
        <v>0</v>
      </c>
      <c r="U58" s="15">
        <f ca="1">OFFSET(BitBrain_results_AsIs!$B$6,0,7*$B58+2)</f>
        <v>972</v>
      </c>
      <c r="V58" s="15">
        <f ca="1">OFFSET(BitBrain_results_AsIs!$B$6,0,7*$B58+3)</f>
        <v>0</v>
      </c>
      <c r="W58" s="15">
        <f ca="1">OFFSET(BitBrain_results_AsIs!$B$6,0,7*$B58+4)</f>
        <v>100</v>
      </c>
      <c r="X58" s="15">
        <f ca="1">OFFSET(BitBrain_results_AsIs!$B$6,0,7*$B58+5)</f>
        <v>0</v>
      </c>
      <c r="Y58" s="16">
        <f ca="1">OFFSET(BitBrain_results_AsIs!$B$6,0,7*$B58+6)</f>
        <v>0</v>
      </c>
      <c r="AA58" s="1">
        <f ca="1">OFFSET(BitBrain_results_AsIs!$B$7,0,7*$B58)</f>
        <v>0</v>
      </c>
      <c r="AB58">
        <f ca="1">OFFSET(BitBrain_results_AsIs!$B$7,0,7*$B58+1)</f>
        <v>0</v>
      </c>
      <c r="AC58">
        <f ca="1">OFFSET(BitBrain_results_AsIs!$B$7,0,7*$B58+2)</f>
        <v>952</v>
      </c>
      <c r="AD58">
        <f ca="1">OFFSET(BitBrain_results_AsIs!$B$7,0,7*$B58+3)</f>
        <v>0</v>
      </c>
      <c r="AE58">
        <f ca="1">OFFSET(BitBrain_results_AsIs!$B$7,0,7*$B58+4)</f>
        <v>100</v>
      </c>
      <c r="AF58">
        <f ca="1">OFFSET(BitBrain_results_AsIs!$B$7,0,7*$B58+5)</f>
        <v>0</v>
      </c>
      <c r="AG58" s="2">
        <f ca="1">OFFSET(BitBrain_results_AsIs!$B$7,0,7*$B58+6)</f>
        <v>0</v>
      </c>
      <c r="AI58" s="1">
        <f ca="1">OFFSET(BitBrain_results_AsIs!$B$8,0,7*$B58)</f>
        <v>0</v>
      </c>
      <c r="AJ58">
        <f ca="1">OFFSET(BitBrain_results_AsIs!$B$8,0,7*$B58+1)</f>
        <v>0</v>
      </c>
      <c r="AK58">
        <f ca="1">OFFSET(BitBrain_results_AsIs!$B$8,0,7*$B58+2)</f>
        <v>833</v>
      </c>
      <c r="AL58">
        <f ca="1">OFFSET(BitBrain_results_AsIs!$B$8,0,7*$B58+3)</f>
        <v>26</v>
      </c>
      <c r="AM58">
        <f ca="1">OFFSET(BitBrain_results_AsIs!$B$8,0,7*$B58+4)</f>
        <v>96.972999999999999</v>
      </c>
      <c r="AN58">
        <f ca="1">OFFSET(BitBrain_results_AsIs!$B$8,0,7*$B58+5)</f>
        <v>0</v>
      </c>
      <c r="AO58" s="2">
        <f ca="1">OFFSET(BitBrain_results_AsIs!$B$8,0,7*$B58+6)</f>
        <v>0</v>
      </c>
      <c r="AQ58" s="14">
        <f ca="1">OFFSET(BitBrain_results_AsIs!$B$9,0,7*$B58)</f>
        <v>0</v>
      </c>
      <c r="AR58" s="15">
        <f ca="1">OFFSET(BitBrain_results_AsIs!$B$9,0,7*$B58+1)</f>
        <v>0</v>
      </c>
      <c r="AS58" s="15">
        <f ca="1">OFFSET(BitBrain_results_AsIs!$B$9,0,7*$B58+2)</f>
        <v>957</v>
      </c>
      <c r="AT58" s="15">
        <f ca="1">OFFSET(BitBrain_results_AsIs!$B$9,0,7*$B58+3)</f>
        <v>151</v>
      </c>
      <c r="AU58" s="15">
        <f ca="1">OFFSET(BitBrain_results_AsIs!$B$9,0,7*$B58+4)</f>
        <v>86.372</v>
      </c>
      <c r="AV58" s="15">
        <f ca="1">OFFSET(BitBrain_results_AsIs!$B$9,0,7*$B58+5)</f>
        <v>0</v>
      </c>
      <c r="AW58" s="16">
        <f ca="1">OFFSET(BitBrain_results_AsIs!$B$9,0,7*$B58+6)</f>
        <v>0</v>
      </c>
      <c r="AY58" s="14">
        <f ca="1">OFFSET(BitBrain_results_AsIs!$B$10,0,7*$B58)</f>
        <v>0</v>
      </c>
      <c r="AZ58" s="15">
        <f ca="1">OFFSET(BitBrain_results_AsIs!$B$10,0,7*$B58+1)</f>
        <v>0</v>
      </c>
      <c r="BA58" s="15">
        <f ca="1">OFFSET(BitBrain_results_AsIs!$B$10,0,7*$B58+2)</f>
        <v>834</v>
      </c>
      <c r="BB58" s="15">
        <f ca="1">OFFSET(BitBrain_results_AsIs!$B$10,0,7*$B58+3)</f>
        <v>0</v>
      </c>
      <c r="BC58" s="15">
        <f ca="1">OFFSET(BitBrain_results_AsIs!$B$10,0,7*$B58+4)</f>
        <v>100</v>
      </c>
      <c r="BD58" s="15">
        <f ca="1">OFFSET(BitBrain_results_AsIs!$B$10,0,7*$B58+5)</f>
        <v>0</v>
      </c>
      <c r="BE58" s="16">
        <f ca="1">OFFSET(BitBrain_results_AsIs!$B$10,0,7*$B58+6)</f>
        <v>0</v>
      </c>
      <c r="BG58" s="1">
        <f ca="1">OFFSET(BitBrain_results_AsIs!$B$11,0,7*$B58)</f>
        <v>0</v>
      </c>
      <c r="BH58">
        <f ca="1">OFFSET(BitBrain_results_AsIs!$B$11,0,7*$B58+1)</f>
        <v>0</v>
      </c>
      <c r="BI58">
        <f ca="1">OFFSET(BitBrain_results_AsIs!$B$11,0,7*$B58+2)</f>
        <v>849</v>
      </c>
      <c r="BJ58">
        <f ca="1">OFFSET(BitBrain_results_AsIs!$B$11,0,7*$B58+3)</f>
        <v>1</v>
      </c>
      <c r="BK58">
        <f ca="1">OFFSET(BitBrain_results_AsIs!$B$11,0,7*$B58+4)</f>
        <v>99.882000000000005</v>
      </c>
      <c r="BL58">
        <f ca="1">OFFSET(BitBrain_results_AsIs!$B$11,0,7*$B58+5)</f>
        <v>0</v>
      </c>
      <c r="BM58" s="2">
        <f ca="1">OFFSET(BitBrain_results_AsIs!$B$11,0,7*$B58+6)</f>
        <v>0</v>
      </c>
      <c r="BO58" s="1">
        <f ca="1">OFFSET(BitBrain_results_AsIs!$B$12,0,7*$B58)</f>
        <v>0</v>
      </c>
      <c r="BP58">
        <f ca="1">OFFSET(BitBrain_results_AsIs!$B$12,0,7*$B58+1)</f>
        <v>0</v>
      </c>
      <c r="BQ58">
        <f ca="1">OFFSET(BitBrain_results_AsIs!$B$12,0,7*$B58+2)</f>
        <v>831</v>
      </c>
      <c r="BR58">
        <f ca="1">OFFSET(BitBrain_results_AsIs!$B$12,0,7*$B58+3)</f>
        <v>1</v>
      </c>
      <c r="BS58">
        <f ca="1">OFFSET(BitBrain_results_AsIs!$B$12,0,7*$B58+4)</f>
        <v>99.88</v>
      </c>
      <c r="BT58">
        <f ca="1">OFFSET(BitBrain_results_AsIs!$B$12,0,7*$B58+5)</f>
        <v>0</v>
      </c>
      <c r="BU58" s="2">
        <f ca="1">OFFSET(BitBrain_results_AsIs!$B$12,0,7*$B58+6)</f>
        <v>0</v>
      </c>
      <c r="BW58" s="14">
        <f ca="1">OFFSET(BitBrain_results_AsIs!$B$13,0,7*$B58)</f>
        <v>0</v>
      </c>
      <c r="BX58" s="15">
        <f ca="1">OFFSET(BitBrain_results_AsIs!$B$13,0,7*$B58+1)</f>
        <v>0</v>
      </c>
      <c r="BY58" s="15">
        <f ca="1">OFFSET(BitBrain_results_AsIs!$B$13,0,7*$B58+2)</f>
        <v>876</v>
      </c>
      <c r="BZ58" s="15">
        <f ca="1">OFFSET(BitBrain_results_AsIs!$B$13,0,7*$B58+3)</f>
        <v>0</v>
      </c>
      <c r="CA58" s="15">
        <f ca="1">OFFSET(BitBrain_results_AsIs!$B$13,0,7*$B58+4)</f>
        <v>100</v>
      </c>
      <c r="CB58" s="15">
        <f ca="1">OFFSET(BitBrain_results_AsIs!$B$13,0,7*$B58+5)</f>
        <v>0</v>
      </c>
      <c r="CC58" s="16">
        <f ca="1">OFFSET(BitBrain_results_AsIs!$B$13,0,7*$B58+6)</f>
        <v>0</v>
      </c>
    </row>
    <row r="59" spans="1:81" x14ac:dyDescent="0.25">
      <c r="A59" s="6" t="str">
        <f ca="1">OFFSET(BitBrain_results_AsIs!$B$1,0,7*$B59)</f>
        <v>bin_attn_ae_r_0.0646089474_0.0365322228_10_t</v>
      </c>
      <c r="B59" s="6">
        <v>56</v>
      </c>
      <c r="C59">
        <f ca="1">OFFSET(BitBrain_results_AsIs!$B$4,0,7*$B59)</f>
        <v>0</v>
      </c>
      <c r="D59">
        <f ca="1">OFFSET(BitBrain_results_AsIs!$B$4,0,7*$B59+1)</f>
        <v>0</v>
      </c>
      <c r="E59">
        <f ca="1">OFFSET(BitBrain_results_AsIs!$B$4,0,7*$B59+2)</f>
        <v>988</v>
      </c>
      <c r="F59">
        <f ca="1">OFFSET(BitBrain_results_AsIs!$B$4,0,7*$B59+3)</f>
        <v>9</v>
      </c>
      <c r="G59">
        <f ca="1">OFFSET(BitBrain_results_AsIs!$B$4,0,7*$B59+4)</f>
        <v>99.096999999999994</v>
      </c>
      <c r="H59">
        <f ca="1">OFFSET(BitBrain_results_AsIs!$B$4,0,7*$B59+5)</f>
        <v>0</v>
      </c>
      <c r="I59" s="2">
        <f ca="1">OFFSET(BitBrain_results_AsIs!$B$4,0,7*$B59+6)</f>
        <v>0</v>
      </c>
      <c r="K59" s="1">
        <f ca="1">OFFSET(BitBrain_results_AsIs!$B$5,0,7*$B59)</f>
        <v>0</v>
      </c>
      <c r="L59">
        <f ca="1">OFFSET(BitBrain_results_AsIs!$B$5,0,7*$B59+1)</f>
        <v>0</v>
      </c>
      <c r="M59">
        <f ca="1">OFFSET(BitBrain_results_AsIs!$B$5,0,7*$B59+2)</f>
        <v>1027</v>
      </c>
      <c r="N59">
        <f ca="1">OFFSET(BitBrain_results_AsIs!$B$5,0,7*$B59+3)</f>
        <v>56</v>
      </c>
      <c r="O59">
        <f ca="1">OFFSET(BitBrain_results_AsIs!$B$5,0,7*$B59+4)</f>
        <v>94.828999999999994</v>
      </c>
      <c r="P59">
        <f ca="1">OFFSET(BitBrain_results_AsIs!$B$5,0,7*$B59+5)</f>
        <v>0</v>
      </c>
      <c r="Q59" s="2">
        <f ca="1">OFFSET(BitBrain_results_AsIs!$B$5,0,7*$B59+6)</f>
        <v>0</v>
      </c>
      <c r="S59" s="14">
        <f ca="1">OFFSET(BitBrain_results_AsIs!$B$6,0,7*$B59)</f>
        <v>0</v>
      </c>
      <c r="T59" s="15">
        <f ca="1">OFFSET(BitBrain_results_AsIs!$B$6,0,7*$B59+1)</f>
        <v>0</v>
      </c>
      <c r="U59" s="15">
        <f ca="1">OFFSET(BitBrain_results_AsIs!$B$6,0,7*$B59+2)</f>
        <v>972</v>
      </c>
      <c r="V59" s="15">
        <f ca="1">OFFSET(BitBrain_results_AsIs!$B$6,0,7*$B59+3)</f>
        <v>0</v>
      </c>
      <c r="W59" s="15">
        <f ca="1">OFFSET(BitBrain_results_AsIs!$B$6,0,7*$B59+4)</f>
        <v>100</v>
      </c>
      <c r="X59" s="15">
        <f ca="1">OFFSET(BitBrain_results_AsIs!$B$6,0,7*$B59+5)</f>
        <v>0</v>
      </c>
      <c r="Y59" s="16">
        <f ca="1">OFFSET(BitBrain_results_AsIs!$B$6,0,7*$B59+6)</f>
        <v>0</v>
      </c>
      <c r="AA59" s="1">
        <f ca="1">OFFSET(BitBrain_results_AsIs!$B$7,0,7*$B59)</f>
        <v>0</v>
      </c>
      <c r="AB59">
        <f ca="1">OFFSET(BitBrain_results_AsIs!$B$7,0,7*$B59+1)</f>
        <v>0</v>
      </c>
      <c r="AC59">
        <f ca="1">OFFSET(BitBrain_results_AsIs!$B$7,0,7*$B59+2)</f>
        <v>952</v>
      </c>
      <c r="AD59">
        <f ca="1">OFFSET(BitBrain_results_AsIs!$B$7,0,7*$B59+3)</f>
        <v>0</v>
      </c>
      <c r="AE59">
        <f ca="1">OFFSET(BitBrain_results_AsIs!$B$7,0,7*$B59+4)</f>
        <v>100</v>
      </c>
      <c r="AF59">
        <f ca="1">OFFSET(BitBrain_results_AsIs!$B$7,0,7*$B59+5)</f>
        <v>0</v>
      </c>
      <c r="AG59" s="2">
        <f ca="1">OFFSET(BitBrain_results_AsIs!$B$7,0,7*$B59+6)</f>
        <v>0</v>
      </c>
      <c r="AI59" s="1">
        <f ca="1">OFFSET(BitBrain_results_AsIs!$B$8,0,7*$B59)</f>
        <v>0</v>
      </c>
      <c r="AJ59">
        <f ca="1">OFFSET(BitBrain_results_AsIs!$B$8,0,7*$B59+1)</f>
        <v>0</v>
      </c>
      <c r="AK59">
        <f ca="1">OFFSET(BitBrain_results_AsIs!$B$8,0,7*$B59+2)</f>
        <v>833</v>
      </c>
      <c r="AL59">
        <f ca="1">OFFSET(BitBrain_results_AsIs!$B$8,0,7*$B59+3)</f>
        <v>26</v>
      </c>
      <c r="AM59">
        <f ca="1">OFFSET(BitBrain_results_AsIs!$B$8,0,7*$B59+4)</f>
        <v>96.972999999999999</v>
      </c>
      <c r="AN59">
        <f ca="1">OFFSET(BitBrain_results_AsIs!$B$8,0,7*$B59+5)</f>
        <v>0</v>
      </c>
      <c r="AO59" s="2">
        <f ca="1">OFFSET(BitBrain_results_AsIs!$B$8,0,7*$B59+6)</f>
        <v>0</v>
      </c>
      <c r="AQ59" s="14">
        <f ca="1">OFFSET(BitBrain_results_AsIs!$B$9,0,7*$B59)</f>
        <v>0</v>
      </c>
      <c r="AR59" s="15">
        <f ca="1">OFFSET(BitBrain_results_AsIs!$B$9,0,7*$B59+1)</f>
        <v>0</v>
      </c>
      <c r="AS59" s="15">
        <f ca="1">OFFSET(BitBrain_results_AsIs!$B$9,0,7*$B59+2)</f>
        <v>957</v>
      </c>
      <c r="AT59" s="15">
        <f ca="1">OFFSET(BitBrain_results_AsIs!$B$9,0,7*$B59+3)</f>
        <v>151</v>
      </c>
      <c r="AU59" s="15">
        <f ca="1">OFFSET(BitBrain_results_AsIs!$B$9,0,7*$B59+4)</f>
        <v>86.372</v>
      </c>
      <c r="AV59" s="15">
        <f ca="1">OFFSET(BitBrain_results_AsIs!$B$9,0,7*$B59+5)</f>
        <v>0</v>
      </c>
      <c r="AW59" s="16">
        <f ca="1">OFFSET(BitBrain_results_AsIs!$B$9,0,7*$B59+6)</f>
        <v>0</v>
      </c>
      <c r="AY59" s="14">
        <f ca="1">OFFSET(BitBrain_results_AsIs!$B$10,0,7*$B59)</f>
        <v>0</v>
      </c>
      <c r="AZ59" s="15">
        <f ca="1">OFFSET(BitBrain_results_AsIs!$B$10,0,7*$B59+1)</f>
        <v>0</v>
      </c>
      <c r="BA59" s="15">
        <f ca="1">OFFSET(BitBrain_results_AsIs!$B$10,0,7*$B59+2)</f>
        <v>834</v>
      </c>
      <c r="BB59" s="15">
        <f ca="1">OFFSET(BitBrain_results_AsIs!$B$10,0,7*$B59+3)</f>
        <v>0</v>
      </c>
      <c r="BC59" s="15">
        <f ca="1">OFFSET(BitBrain_results_AsIs!$B$10,0,7*$B59+4)</f>
        <v>100</v>
      </c>
      <c r="BD59" s="15">
        <f ca="1">OFFSET(BitBrain_results_AsIs!$B$10,0,7*$B59+5)</f>
        <v>0</v>
      </c>
      <c r="BE59" s="16">
        <f ca="1">OFFSET(BitBrain_results_AsIs!$B$10,0,7*$B59+6)</f>
        <v>0</v>
      </c>
      <c r="BG59" s="1">
        <f ca="1">OFFSET(BitBrain_results_AsIs!$B$11,0,7*$B59)</f>
        <v>0</v>
      </c>
      <c r="BH59">
        <f ca="1">OFFSET(BitBrain_results_AsIs!$B$11,0,7*$B59+1)</f>
        <v>0</v>
      </c>
      <c r="BI59">
        <f ca="1">OFFSET(BitBrain_results_AsIs!$B$11,0,7*$B59+2)</f>
        <v>849</v>
      </c>
      <c r="BJ59">
        <f ca="1">OFFSET(BitBrain_results_AsIs!$B$11,0,7*$B59+3)</f>
        <v>1</v>
      </c>
      <c r="BK59">
        <f ca="1">OFFSET(BitBrain_results_AsIs!$B$11,0,7*$B59+4)</f>
        <v>99.882000000000005</v>
      </c>
      <c r="BL59">
        <f ca="1">OFFSET(BitBrain_results_AsIs!$B$11,0,7*$B59+5)</f>
        <v>0</v>
      </c>
      <c r="BM59" s="2">
        <f ca="1">OFFSET(BitBrain_results_AsIs!$B$11,0,7*$B59+6)</f>
        <v>0</v>
      </c>
      <c r="BO59" s="1">
        <f ca="1">OFFSET(BitBrain_results_AsIs!$B$12,0,7*$B59)</f>
        <v>0</v>
      </c>
      <c r="BP59">
        <f ca="1">OFFSET(BitBrain_results_AsIs!$B$12,0,7*$B59+1)</f>
        <v>0</v>
      </c>
      <c r="BQ59">
        <f ca="1">OFFSET(BitBrain_results_AsIs!$B$12,0,7*$B59+2)</f>
        <v>831</v>
      </c>
      <c r="BR59">
        <f ca="1">OFFSET(BitBrain_results_AsIs!$B$12,0,7*$B59+3)</f>
        <v>1</v>
      </c>
      <c r="BS59">
        <f ca="1">OFFSET(BitBrain_results_AsIs!$B$12,0,7*$B59+4)</f>
        <v>99.88</v>
      </c>
      <c r="BT59">
        <f ca="1">OFFSET(BitBrain_results_AsIs!$B$12,0,7*$B59+5)</f>
        <v>0</v>
      </c>
      <c r="BU59" s="2">
        <f ca="1">OFFSET(BitBrain_results_AsIs!$B$12,0,7*$B59+6)</f>
        <v>0</v>
      </c>
      <c r="BW59" s="14">
        <f ca="1">OFFSET(BitBrain_results_AsIs!$B$13,0,7*$B59)</f>
        <v>0</v>
      </c>
      <c r="BX59" s="15">
        <f ca="1">OFFSET(BitBrain_results_AsIs!$B$13,0,7*$B59+1)</f>
        <v>0</v>
      </c>
      <c r="BY59" s="15">
        <f ca="1">OFFSET(BitBrain_results_AsIs!$B$13,0,7*$B59+2)</f>
        <v>876</v>
      </c>
      <c r="BZ59" s="15">
        <f ca="1">OFFSET(BitBrain_results_AsIs!$B$13,0,7*$B59+3)</f>
        <v>0</v>
      </c>
      <c r="CA59" s="15">
        <f ca="1">OFFSET(BitBrain_results_AsIs!$B$13,0,7*$B59+4)</f>
        <v>100</v>
      </c>
      <c r="CB59" s="15">
        <f ca="1">OFFSET(BitBrain_results_AsIs!$B$13,0,7*$B59+5)</f>
        <v>0</v>
      </c>
      <c r="CC59" s="16">
        <f ca="1">OFFSET(BitBrain_results_AsIs!$B$13,0,7*$B59+6)</f>
        <v>0</v>
      </c>
    </row>
    <row r="60" spans="1:81" x14ac:dyDescent="0.25">
      <c r="A60" s="6" t="str">
        <f ca="1">OFFSET(BitBrain_results_AsIs!$B$1,0,7*$B60)</f>
        <v>bin_lstm_ae_0.1885370619_0.0755709241_10_t</v>
      </c>
      <c r="B60" s="6">
        <v>57</v>
      </c>
      <c r="C60">
        <f ca="1">OFFSET(BitBrain_results_AsIs!$B$4,0,7*$B60)</f>
        <v>0</v>
      </c>
      <c r="D60">
        <f ca="1">OFFSET(BitBrain_results_AsIs!$B$4,0,7*$B60+1)</f>
        <v>0</v>
      </c>
      <c r="E60">
        <f ca="1">OFFSET(BitBrain_results_AsIs!$B$4,0,7*$B60+2)</f>
        <v>988</v>
      </c>
      <c r="F60">
        <f ca="1">OFFSET(BitBrain_results_AsIs!$B$4,0,7*$B60+3)</f>
        <v>9</v>
      </c>
      <c r="G60">
        <f ca="1">OFFSET(BitBrain_results_AsIs!$B$4,0,7*$B60+4)</f>
        <v>99.096999999999994</v>
      </c>
      <c r="H60">
        <f ca="1">OFFSET(BitBrain_results_AsIs!$B$4,0,7*$B60+5)</f>
        <v>0</v>
      </c>
      <c r="I60" s="2">
        <f ca="1">OFFSET(BitBrain_results_AsIs!$B$4,0,7*$B60+6)</f>
        <v>0</v>
      </c>
      <c r="K60" s="1">
        <f ca="1">OFFSET(BitBrain_results_AsIs!$B$5,0,7*$B60)</f>
        <v>0</v>
      </c>
      <c r="L60">
        <f ca="1">OFFSET(BitBrain_results_AsIs!$B$5,0,7*$B60+1)</f>
        <v>0</v>
      </c>
      <c r="M60">
        <f ca="1">OFFSET(BitBrain_results_AsIs!$B$5,0,7*$B60+2)</f>
        <v>1027</v>
      </c>
      <c r="N60">
        <f ca="1">OFFSET(BitBrain_results_AsIs!$B$5,0,7*$B60+3)</f>
        <v>56</v>
      </c>
      <c r="O60">
        <f ca="1">OFFSET(BitBrain_results_AsIs!$B$5,0,7*$B60+4)</f>
        <v>94.828999999999994</v>
      </c>
      <c r="P60">
        <f ca="1">OFFSET(BitBrain_results_AsIs!$B$5,0,7*$B60+5)</f>
        <v>0</v>
      </c>
      <c r="Q60" s="2">
        <f ca="1">OFFSET(BitBrain_results_AsIs!$B$5,0,7*$B60+6)</f>
        <v>0</v>
      </c>
      <c r="S60" s="14">
        <f ca="1">OFFSET(BitBrain_results_AsIs!$B$6,0,7*$B60)</f>
        <v>0</v>
      </c>
      <c r="T60" s="15">
        <f ca="1">OFFSET(BitBrain_results_AsIs!$B$6,0,7*$B60+1)</f>
        <v>0</v>
      </c>
      <c r="U60" s="15">
        <f ca="1">OFFSET(BitBrain_results_AsIs!$B$6,0,7*$B60+2)</f>
        <v>972</v>
      </c>
      <c r="V60" s="15">
        <f ca="1">OFFSET(BitBrain_results_AsIs!$B$6,0,7*$B60+3)</f>
        <v>0</v>
      </c>
      <c r="W60" s="15">
        <f ca="1">OFFSET(BitBrain_results_AsIs!$B$6,0,7*$B60+4)</f>
        <v>100</v>
      </c>
      <c r="X60" s="15">
        <f ca="1">OFFSET(BitBrain_results_AsIs!$B$6,0,7*$B60+5)</f>
        <v>0</v>
      </c>
      <c r="Y60" s="16">
        <f ca="1">OFFSET(BitBrain_results_AsIs!$B$6,0,7*$B60+6)</f>
        <v>0</v>
      </c>
      <c r="AA60" s="1">
        <f ca="1">OFFSET(BitBrain_results_AsIs!$B$7,0,7*$B60)</f>
        <v>0</v>
      </c>
      <c r="AB60">
        <f ca="1">OFFSET(BitBrain_results_AsIs!$B$7,0,7*$B60+1)</f>
        <v>0</v>
      </c>
      <c r="AC60">
        <f ca="1">OFFSET(BitBrain_results_AsIs!$B$7,0,7*$B60+2)</f>
        <v>952</v>
      </c>
      <c r="AD60">
        <f ca="1">OFFSET(BitBrain_results_AsIs!$B$7,0,7*$B60+3)</f>
        <v>0</v>
      </c>
      <c r="AE60">
        <f ca="1">OFFSET(BitBrain_results_AsIs!$B$7,0,7*$B60+4)</f>
        <v>100</v>
      </c>
      <c r="AF60">
        <f ca="1">OFFSET(BitBrain_results_AsIs!$B$7,0,7*$B60+5)</f>
        <v>0</v>
      </c>
      <c r="AG60" s="2">
        <f ca="1">OFFSET(BitBrain_results_AsIs!$B$7,0,7*$B60+6)</f>
        <v>0</v>
      </c>
      <c r="AI60" s="1">
        <f ca="1">OFFSET(BitBrain_results_AsIs!$B$8,0,7*$B60)</f>
        <v>0</v>
      </c>
      <c r="AJ60">
        <f ca="1">OFFSET(BitBrain_results_AsIs!$B$8,0,7*$B60+1)</f>
        <v>0</v>
      </c>
      <c r="AK60">
        <f ca="1">OFFSET(BitBrain_results_AsIs!$B$8,0,7*$B60+2)</f>
        <v>833</v>
      </c>
      <c r="AL60">
        <f ca="1">OFFSET(BitBrain_results_AsIs!$B$8,0,7*$B60+3)</f>
        <v>26</v>
      </c>
      <c r="AM60">
        <f ca="1">OFFSET(BitBrain_results_AsIs!$B$8,0,7*$B60+4)</f>
        <v>96.972999999999999</v>
      </c>
      <c r="AN60">
        <f ca="1">OFFSET(BitBrain_results_AsIs!$B$8,0,7*$B60+5)</f>
        <v>0</v>
      </c>
      <c r="AO60" s="2">
        <f ca="1">OFFSET(BitBrain_results_AsIs!$B$8,0,7*$B60+6)</f>
        <v>0</v>
      </c>
      <c r="AQ60" s="14">
        <f ca="1">OFFSET(BitBrain_results_AsIs!$B$9,0,7*$B60)</f>
        <v>0</v>
      </c>
      <c r="AR60" s="15">
        <f ca="1">OFFSET(BitBrain_results_AsIs!$B$9,0,7*$B60+1)</f>
        <v>0</v>
      </c>
      <c r="AS60" s="15">
        <f ca="1">OFFSET(BitBrain_results_AsIs!$B$9,0,7*$B60+2)</f>
        <v>957</v>
      </c>
      <c r="AT60" s="15">
        <f ca="1">OFFSET(BitBrain_results_AsIs!$B$9,0,7*$B60+3)</f>
        <v>151</v>
      </c>
      <c r="AU60" s="15">
        <f ca="1">OFFSET(BitBrain_results_AsIs!$B$9,0,7*$B60+4)</f>
        <v>86.372</v>
      </c>
      <c r="AV60" s="15">
        <f ca="1">OFFSET(BitBrain_results_AsIs!$B$9,0,7*$B60+5)</f>
        <v>0</v>
      </c>
      <c r="AW60" s="16">
        <f ca="1">OFFSET(BitBrain_results_AsIs!$B$9,0,7*$B60+6)</f>
        <v>0</v>
      </c>
      <c r="AY60" s="14">
        <f ca="1">OFFSET(BitBrain_results_AsIs!$B$10,0,7*$B60)</f>
        <v>0</v>
      </c>
      <c r="AZ60" s="15">
        <f ca="1">OFFSET(BitBrain_results_AsIs!$B$10,0,7*$B60+1)</f>
        <v>0</v>
      </c>
      <c r="BA60" s="15">
        <f ca="1">OFFSET(BitBrain_results_AsIs!$B$10,0,7*$B60+2)</f>
        <v>834</v>
      </c>
      <c r="BB60" s="15">
        <f ca="1">OFFSET(BitBrain_results_AsIs!$B$10,0,7*$B60+3)</f>
        <v>0</v>
      </c>
      <c r="BC60" s="15">
        <f ca="1">OFFSET(BitBrain_results_AsIs!$B$10,0,7*$B60+4)</f>
        <v>100</v>
      </c>
      <c r="BD60" s="15">
        <f ca="1">OFFSET(BitBrain_results_AsIs!$B$10,0,7*$B60+5)</f>
        <v>0</v>
      </c>
      <c r="BE60" s="16">
        <f ca="1">OFFSET(BitBrain_results_AsIs!$B$10,0,7*$B60+6)</f>
        <v>0</v>
      </c>
      <c r="BG60" s="1">
        <f ca="1">OFFSET(BitBrain_results_AsIs!$B$11,0,7*$B60)</f>
        <v>0</v>
      </c>
      <c r="BH60">
        <f ca="1">OFFSET(BitBrain_results_AsIs!$B$11,0,7*$B60+1)</f>
        <v>0</v>
      </c>
      <c r="BI60">
        <f ca="1">OFFSET(BitBrain_results_AsIs!$B$11,0,7*$B60+2)</f>
        <v>849</v>
      </c>
      <c r="BJ60">
        <f ca="1">OFFSET(BitBrain_results_AsIs!$B$11,0,7*$B60+3)</f>
        <v>1</v>
      </c>
      <c r="BK60">
        <f ca="1">OFFSET(BitBrain_results_AsIs!$B$11,0,7*$B60+4)</f>
        <v>99.882000000000005</v>
      </c>
      <c r="BL60">
        <f ca="1">OFFSET(BitBrain_results_AsIs!$B$11,0,7*$B60+5)</f>
        <v>0</v>
      </c>
      <c r="BM60" s="2">
        <f ca="1">OFFSET(BitBrain_results_AsIs!$B$11,0,7*$B60+6)</f>
        <v>0</v>
      </c>
      <c r="BO60" s="1">
        <f ca="1">OFFSET(BitBrain_results_AsIs!$B$12,0,7*$B60)</f>
        <v>0</v>
      </c>
      <c r="BP60">
        <f ca="1">OFFSET(BitBrain_results_AsIs!$B$12,0,7*$B60+1)</f>
        <v>0</v>
      </c>
      <c r="BQ60">
        <f ca="1">OFFSET(BitBrain_results_AsIs!$B$12,0,7*$B60+2)</f>
        <v>831</v>
      </c>
      <c r="BR60">
        <f ca="1">OFFSET(BitBrain_results_AsIs!$B$12,0,7*$B60+3)</f>
        <v>1</v>
      </c>
      <c r="BS60">
        <f ca="1">OFFSET(BitBrain_results_AsIs!$B$12,0,7*$B60+4)</f>
        <v>99.88</v>
      </c>
      <c r="BT60">
        <f ca="1">OFFSET(BitBrain_results_AsIs!$B$12,0,7*$B60+5)</f>
        <v>0</v>
      </c>
      <c r="BU60" s="2">
        <f ca="1">OFFSET(BitBrain_results_AsIs!$B$12,0,7*$B60+6)</f>
        <v>0</v>
      </c>
      <c r="BW60" s="14">
        <f ca="1">OFFSET(BitBrain_results_AsIs!$B$13,0,7*$B60)</f>
        <v>0</v>
      </c>
      <c r="BX60" s="15">
        <f ca="1">OFFSET(BitBrain_results_AsIs!$B$13,0,7*$B60+1)</f>
        <v>0</v>
      </c>
      <c r="BY60" s="15">
        <f ca="1">OFFSET(BitBrain_results_AsIs!$B$13,0,7*$B60+2)</f>
        <v>876</v>
      </c>
      <c r="BZ60" s="15">
        <f ca="1">OFFSET(BitBrain_results_AsIs!$B$13,0,7*$B60+3)</f>
        <v>0</v>
      </c>
      <c r="CA60" s="15">
        <f ca="1">OFFSET(BitBrain_results_AsIs!$B$13,0,7*$B60+4)</f>
        <v>100</v>
      </c>
      <c r="CB60" s="15">
        <f ca="1">OFFSET(BitBrain_results_AsIs!$B$13,0,7*$B60+5)</f>
        <v>0</v>
      </c>
      <c r="CC60" s="16">
        <f ca="1">OFFSET(BitBrain_results_AsIs!$B$13,0,7*$B60+6)</f>
        <v>0</v>
      </c>
    </row>
    <row r="61" spans="1:81" x14ac:dyDescent="0.25">
      <c r="A61" s="6" t="str">
        <f ca="1">OFFSET(BitBrain_results_AsIs!$B$1,0,7*$B61)</f>
        <v>bin_predictor_r_0.2415315821_0.0385661498_5</v>
      </c>
      <c r="B61" s="6">
        <v>58</v>
      </c>
      <c r="C61">
        <f ca="1">OFFSET(BitBrain_results_AsIs!$B$4,0,7*$B61)</f>
        <v>0</v>
      </c>
      <c r="D61">
        <f ca="1">OFFSET(BitBrain_results_AsIs!$B$4,0,7*$B61+1)</f>
        <v>20</v>
      </c>
      <c r="E61">
        <f ca="1">OFFSET(BitBrain_results_AsIs!$B$4,0,7*$B61+2)</f>
        <v>968</v>
      </c>
      <c r="F61">
        <f ca="1">OFFSET(BitBrain_results_AsIs!$B$4,0,7*$B61+3)</f>
        <v>9</v>
      </c>
      <c r="G61">
        <f ca="1">OFFSET(BitBrain_results_AsIs!$B$4,0,7*$B61+4)</f>
        <v>97.090999999999994</v>
      </c>
      <c r="H61">
        <f ca="1">OFFSET(BitBrain_results_AsIs!$B$4,0,7*$B61+5)</f>
        <v>0</v>
      </c>
      <c r="I61" s="2">
        <f ca="1">OFFSET(BitBrain_results_AsIs!$B$4,0,7*$B61+6)</f>
        <v>0</v>
      </c>
      <c r="K61" s="1">
        <f ca="1">OFFSET(BitBrain_results_AsIs!$B$5,0,7*$B61)</f>
        <v>0</v>
      </c>
      <c r="L61">
        <f ca="1">OFFSET(BitBrain_results_AsIs!$B$5,0,7*$B61+1)</f>
        <v>0</v>
      </c>
      <c r="M61">
        <f ca="1">OFFSET(BitBrain_results_AsIs!$B$5,0,7*$B61+2)</f>
        <v>1027</v>
      </c>
      <c r="N61">
        <f ca="1">OFFSET(BitBrain_results_AsIs!$B$5,0,7*$B61+3)</f>
        <v>56</v>
      </c>
      <c r="O61">
        <f ca="1">OFFSET(BitBrain_results_AsIs!$B$5,0,7*$B61+4)</f>
        <v>94.828999999999994</v>
      </c>
      <c r="P61">
        <f ca="1">OFFSET(BitBrain_results_AsIs!$B$5,0,7*$B61+5)</f>
        <v>0</v>
      </c>
      <c r="Q61" s="2">
        <f ca="1">OFFSET(BitBrain_results_AsIs!$B$5,0,7*$B61+6)</f>
        <v>0</v>
      </c>
      <c r="S61" s="14">
        <f ca="1">OFFSET(BitBrain_results_AsIs!$B$6,0,7*$B61)</f>
        <v>0</v>
      </c>
      <c r="T61" s="15">
        <f ca="1">OFFSET(BitBrain_results_AsIs!$B$6,0,7*$B61+1)</f>
        <v>10</v>
      </c>
      <c r="U61" s="15">
        <f ca="1">OFFSET(BitBrain_results_AsIs!$B$6,0,7*$B61+2)</f>
        <v>962</v>
      </c>
      <c r="V61" s="15">
        <f ca="1">OFFSET(BitBrain_results_AsIs!$B$6,0,7*$B61+3)</f>
        <v>0</v>
      </c>
      <c r="W61" s="15">
        <f ca="1">OFFSET(BitBrain_results_AsIs!$B$6,0,7*$B61+4)</f>
        <v>98.971000000000004</v>
      </c>
      <c r="X61" s="15">
        <f ca="1">OFFSET(BitBrain_results_AsIs!$B$6,0,7*$B61+5)</f>
        <v>0</v>
      </c>
      <c r="Y61" s="16">
        <f ca="1">OFFSET(BitBrain_results_AsIs!$B$6,0,7*$B61+6)</f>
        <v>0</v>
      </c>
      <c r="AA61" s="1">
        <f ca="1">OFFSET(BitBrain_results_AsIs!$B$7,0,7*$B61)</f>
        <v>0</v>
      </c>
      <c r="AB61">
        <f ca="1">OFFSET(BitBrain_results_AsIs!$B$7,0,7*$B61+1)</f>
        <v>10</v>
      </c>
      <c r="AC61">
        <f ca="1">OFFSET(BitBrain_results_AsIs!$B$7,0,7*$B61+2)</f>
        <v>942</v>
      </c>
      <c r="AD61">
        <f ca="1">OFFSET(BitBrain_results_AsIs!$B$7,0,7*$B61+3)</f>
        <v>0</v>
      </c>
      <c r="AE61">
        <f ca="1">OFFSET(BitBrain_results_AsIs!$B$7,0,7*$B61+4)</f>
        <v>98.95</v>
      </c>
      <c r="AF61">
        <f ca="1">OFFSET(BitBrain_results_AsIs!$B$7,0,7*$B61+5)</f>
        <v>0</v>
      </c>
      <c r="AG61" s="2">
        <f ca="1">OFFSET(BitBrain_results_AsIs!$B$7,0,7*$B61+6)</f>
        <v>0</v>
      </c>
      <c r="AI61" s="1">
        <f ca="1">OFFSET(BitBrain_results_AsIs!$B$8,0,7*$B61)</f>
        <v>0</v>
      </c>
      <c r="AJ61">
        <f ca="1">OFFSET(BitBrain_results_AsIs!$B$8,0,7*$B61+1)</f>
        <v>0</v>
      </c>
      <c r="AK61">
        <f ca="1">OFFSET(BitBrain_results_AsIs!$B$8,0,7*$B61+2)</f>
        <v>833</v>
      </c>
      <c r="AL61">
        <f ca="1">OFFSET(BitBrain_results_AsIs!$B$8,0,7*$B61+3)</f>
        <v>26</v>
      </c>
      <c r="AM61">
        <f ca="1">OFFSET(BitBrain_results_AsIs!$B$8,0,7*$B61+4)</f>
        <v>96.972999999999999</v>
      </c>
      <c r="AN61">
        <f ca="1">OFFSET(BitBrain_results_AsIs!$B$8,0,7*$B61+5)</f>
        <v>0</v>
      </c>
      <c r="AO61" s="2">
        <f ca="1">OFFSET(BitBrain_results_AsIs!$B$8,0,7*$B61+6)</f>
        <v>0</v>
      </c>
      <c r="AQ61" s="14">
        <f ca="1">OFFSET(BitBrain_results_AsIs!$B$9,0,7*$B61)</f>
        <v>0</v>
      </c>
      <c r="AR61" s="15">
        <f ca="1">OFFSET(BitBrain_results_AsIs!$B$9,0,7*$B61+1)</f>
        <v>0</v>
      </c>
      <c r="AS61" s="15">
        <f ca="1">OFFSET(BitBrain_results_AsIs!$B$9,0,7*$B61+2)</f>
        <v>957</v>
      </c>
      <c r="AT61" s="15">
        <f ca="1">OFFSET(BitBrain_results_AsIs!$B$9,0,7*$B61+3)</f>
        <v>151</v>
      </c>
      <c r="AU61" s="15">
        <f ca="1">OFFSET(BitBrain_results_AsIs!$B$9,0,7*$B61+4)</f>
        <v>86.372</v>
      </c>
      <c r="AV61" s="15">
        <f ca="1">OFFSET(BitBrain_results_AsIs!$B$9,0,7*$B61+5)</f>
        <v>0</v>
      </c>
      <c r="AW61" s="16">
        <f ca="1">OFFSET(BitBrain_results_AsIs!$B$9,0,7*$B61+6)</f>
        <v>0</v>
      </c>
      <c r="AY61" s="14">
        <f ca="1">OFFSET(BitBrain_results_AsIs!$B$10,0,7*$B61)</f>
        <v>0</v>
      </c>
      <c r="AZ61" s="15">
        <f ca="1">OFFSET(BitBrain_results_AsIs!$B$10,0,7*$B61+1)</f>
        <v>0</v>
      </c>
      <c r="BA61" s="15">
        <f ca="1">OFFSET(BitBrain_results_AsIs!$B$10,0,7*$B61+2)</f>
        <v>834</v>
      </c>
      <c r="BB61" s="15">
        <f ca="1">OFFSET(BitBrain_results_AsIs!$B$10,0,7*$B61+3)</f>
        <v>0</v>
      </c>
      <c r="BC61" s="15">
        <f ca="1">OFFSET(BitBrain_results_AsIs!$B$10,0,7*$B61+4)</f>
        <v>100</v>
      </c>
      <c r="BD61" s="15">
        <f ca="1">OFFSET(BitBrain_results_AsIs!$B$10,0,7*$B61+5)</f>
        <v>0</v>
      </c>
      <c r="BE61" s="16">
        <f ca="1">OFFSET(BitBrain_results_AsIs!$B$10,0,7*$B61+6)</f>
        <v>0</v>
      </c>
      <c r="BG61" s="1">
        <f ca="1">OFFSET(BitBrain_results_AsIs!$B$11,0,7*$B61)</f>
        <v>0</v>
      </c>
      <c r="BH61">
        <f ca="1">OFFSET(BitBrain_results_AsIs!$B$11,0,7*$B61+1)</f>
        <v>10</v>
      </c>
      <c r="BI61">
        <f ca="1">OFFSET(BitBrain_results_AsIs!$B$11,0,7*$B61+2)</f>
        <v>839</v>
      </c>
      <c r="BJ61">
        <f ca="1">OFFSET(BitBrain_results_AsIs!$B$11,0,7*$B61+3)</f>
        <v>1</v>
      </c>
      <c r="BK61">
        <f ca="1">OFFSET(BitBrain_results_AsIs!$B$11,0,7*$B61+4)</f>
        <v>98.706000000000003</v>
      </c>
      <c r="BL61">
        <f ca="1">OFFSET(BitBrain_results_AsIs!$B$11,0,7*$B61+5)</f>
        <v>0</v>
      </c>
      <c r="BM61" s="2">
        <f ca="1">OFFSET(BitBrain_results_AsIs!$B$11,0,7*$B61+6)</f>
        <v>0</v>
      </c>
      <c r="BO61" s="1">
        <f ca="1">OFFSET(BitBrain_results_AsIs!$B$12,0,7*$B61)</f>
        <v>0</v>
      </c>
      <c r="BP61">
        <f ca="1">OFFSET(BitBrain_results_AsIs!$B$12,0,7*$B61+1)</f>
        <v>10</v>
      </c>
      <c r="BQ61">
        <f ca="1">OFFSET(BitBrain_results_AsIs!$B$12,0,7*$B61+2)</f>
        <v>821</v>
      </c>
      <c r="BR61">
        <f ca="1">OFFSET(BitBrain_results_AsIs!$B$12,0,7*$B61+3)</f>
        <v>1</v>
      </c>
      <c r="BS61">
        <f ca="1">OFFSET(BitBrain_results_AsIs!$B$12,0,7*$B61+4)</f>
        <v>98.677999999999997</v>
      </c>
      <c r="BT61">
        <f ca="1">OFFSET(BitBrain_results_AsIs!$B$12,0,7*$B61+5)</f>
        <v>0</v>
      </c>
      <c r="BU61" s="2">
        <f ca="1">OFFSET(BitBrain_results_AsIs!$B$12,0,7*$B61+6)</f>
        <v>0</v>
      </c>
      <c r="BW61" s="14">
        <f ca="1">OFFSET(BitBrain_results_AsIs!$B$13,0,7*$B61)</f>
        <v>0</v>
      </c>
      <c r="BX61" s="15">
        <f ca="1">OFFSET(BitBrain_results_AsIs!$B$13,0,7*$B61+1)</f>
        <v>10</v>
      </c>
      <c r="BY61" s="15">
        <f ca="1">OFFSET(BitBrain_results_AsIs!$B$13,0,7*$B61+2)</f>
        <v>866</v>
      </c>
      <c r="BZ61" s="15">
        <f ca="1">OFFSET(BitBrain_results_AsIs!$B$13,0,7*$B61+3)</f>
        <v>0</v>
      </c>
      <c r="CA61" s="15">
        <f ca="1">OFFSET(BitBrain_results_AsIs!$B$13,0,7*$B61+4)</f>
        <v>98.858000000000004</v>
      </c>
      <c r="CB61" s="15">
        <f ca="1">OFFSET(BitBrain_results_AsIs!$B$13,0,7*$B61+5)</f>
        <v>0</v>
      </c>
      <c r="CC61" s="16">
        <f ca="1">OFFSET(BitBrain_results_AsIs!$B$13,0,7*$B61+6)</f>
        <v>0</v>
      </c>
    </row>
    <row r="62" spans="1:81" x14ac:dyDescent="0.25">
      <c r="A62" s="6" t="str">
        <f ca="1">OFFSET(BitBrain_results_AsIs!$B$1,0,7*$B62)</f>
        <v>bin_kl_1.0_1.0_2</v>
      </c>
      <c r="B62" s="6">
        <v>59</v>
      </c>
      <c r="C62">
        <f ca="1">OFFSET(BitBrain_results_AsIs!$B$4,0,7*$B62)</f>
        <v>0</v>
      </c>
      <c r="D62">
        <f ca="1">OFFSET(BitBrain_results_AsIs!$B$4,0,7*$B62+1)</f>
        <v>0</v>
      </c>
      <c r="E62">
        <f ca="1">OFFSET(BitBrain_results_AsIs!$B$4,0,7*$B62+2)</f>
        <v>988</v>
      </c>
      <c r="F62">
        <f ca="1">OFFSET(BitBrain_results_AsIs!$B$4,0,7*$B62+3)</f>
        <v>9</v>
      </c>
      <c r="G62">
        <f ca="1">OFFSET(BitBrain_results_AsIs!$B$4,0,7*$B62+4)</f>
        <v>99.096999999999994</v>
      </c>
      <c r="H62">
        <f ca="1">OFFSET(BitBrain_results_AsIs!$B$4,0,7*$B62+5)</f>
        <v>0</v>
      </c>
      <c r="I62" s="2">
        <f ca="1">OFFSET(BitBrain_results_AsIs!$B$4,0,7*$B62+6)</f>
        <v>0</v>
      </c>
      <c r="K62" s="1">
        <f ca="1">OFFSET(BitBrain_results_AsIs!$B$5,0,7*$B62)</f>
        <v>0</v>
      </c>
      <c r="L62">
        <f ca="1">OFFSET(BitBrain_results_AsIs!$B$5,0,7*$B62+1)</f>
        <v>0</v>
      </c>
      <c r="M62">
        <f ca="1">OFFSET(BitBrain_results_AsIs!$B$5,0,7*$B62+2)</f>
        <v>1027</v>
      </c>
      <c r="N62">
        <f ca="1">OFFSET(BitBrain_results_AsIs!$B$5,0,7*$B62+3)</f>
        <v>56</v>
      </c>
      <c r="O62">
        <f ca="1">OFFSET(BitBrain_results_AsIs!$B$5,0,7*$B62+4)</f>
        <v>94.828999999999994</v>
      </c>
      <c r="P62">
        <f ca="1">OFFSET(BitBrain_results_AsIs!$B$5,0,7*$B62+5)</f>
        <v>0</v>
      </c>
      <c r="Q62" s="2">
        <f ca="1">OFFSET(BitBrain_results_AsIs!$B$5,0,7*$B62+6)</f>
        <v>0</v>
      </c>
      <c r="S62" s="14">
        <f ca="1">OFFSET(BitBrain_results_AsIs!$B$6,0,7*$B62)</f>
        <v>0</v>
      </c>
      <c r="T62" s="15">
        <f ca="1">OFFSET(BitBrain_results_AsIs!$B$6,0,7*$B62+1)</f>
        <v>0</v>
      </c>
      <c r="U62" s="15">
        <f ca="1">OFFSET(BitBrain_results_AsIs!$B$6,0,7*$B62+2)</f>
        <v>972</v>
      </c>
      <c r="V62" s="15">
        <f ca="1">OFFSET(BitBrain_results_AsIs!$B$6,0,7*$B62+3)</f>
        <v>0</v>
      </c>
      <c r="W62" s="15">
        <f ca="1">OFFSET(BitBrain_results_AsIs!$B$6,0,7*$B62+4)</f>
        <v>100</v>
      </c>
      <c r="X62" s="15">
        <f ca="1">OFFSET(BitBrain_results_AsIs!$B$6,0,7*$B62+5)</f>
        <v>0</v>
      </c>
      <c r="Y62" s="16">
        <f ca="1">OFFSET(BitBrain_results_AsIs!$B$6,0,7*$B62+6)</f>
        <v>0</v>
      </c>
      <c r="AA62" s="1">
        <f ca="1">OFFSET(BitBrain_results_AsIs!$B$7,0,7*$B62)</f>
        <v>0</v>
      </c>
      <c r="AB62">
        <f ca="1">OFFSET(BitBrain_results_AsIs!$B$7,0,7*$B62+1)</f>
        <v>0</v>
      </c>
      <c r="AC62">
        <f ca="1">OFFSET(BitBrain_results_AsIs!$B$7,0,7*$B62+2)</f>
        <v>952</v>
      </c>
      <c r="AD62">
        <f ca="1">OFFSET(BitBrain_results_AsIs!$B$7,0,7*$B62+3)</f>
        <v>0</v>
      </c>
      <c r="AE62">
        <f ca="1">OFFSET(BitBrain_results_AsIs!$B$7,0,7*$B62+4)</f>
        <v>100</v>
      </c>
      <c r="AF62">
        <f ca="1">OFFSET(BitBrain_results_AsIs!$B$7,0,7*$B62+5)</f>
        <v>0</v>
      </c>
      <c r="AG62" s="2">
        <f ca="1">OFFSET(BitBrain_results_AsIs!$B$7,0,7*$B62+6)</f>
        <v>0</v>
      </c>
      <c r="AI62" s="1">
        <f ca="1">OFFSET(BitBrain_results_AsIs!$B$8,0,7*$B62)</f>
        <v>0</v>
      </c>
      <c r="AJ62">
        <f ca="1">OFFSET(BitBrain_results_AsIs!$B$8,0,7*$B62+1)</f>
        <v>0</v>
      </c>
      <c r="AK62">
        <f ca="1">OFFSET(BitBrain_results_AsIs!$B$8,0,7*$B62+2)</f>
        <v>833</v>
      </c>
      <c r="AL62">
        <f ca="1">OFFSET(BitBrain_results_AsIs!$B$8,0,7*$B62+3)</f>
        <v>26</v>
      </c>
      <c r="AM62">
        <f ca="1">OFFSET(BitBrain_results_AsIs!$B$8,0,7*$B62+4)</f>
        <v>96.972999999999999</v>
      </c>
      <c r="AN62">
        <f ca="1">OFFSET(BitBrain_results_AsIs!$B$8,0,7*$B62+5)</f>
        <v>0</v>
      </c>
      <c r="AO62" s="2">
        <f ca="1">OFFSET(BitBrain_results_AsIs!$B$8,0,7*$B62+6)</f>
        <v>0</v>
      </c>
      <c r="AQ62" s="14">
        <f ca="1">OFFSET(BitBrain_results_AsIs!$B$9,0,7*$B62)</f>
        <v>0</v>
      </c>
      <c r="AR62" s="15">
        <f ca="1">OFFSET(BitBrain_results_AsIs!$B$9,0,7*$B62+1)</f>
        <v>0</v>
      </c>
      <c r="AS62" s="15">
        <f ca="1">OFFSET(BitBrain_results_AsIs!$B$9,0,7*$B62+2)</f>
        <v>957</v>
      </c>
      <c r="AT62" s="15">
        <f ca="1">OFFSET(BitBrain_results_AsIs!$B$9,0,7*$B62+3)</f>
        <v>151</v>
      </c>
      <c r="AU62" s="15">
        <f ca="1">OFFSET(BitBrain_results_AsIs!$B$9,0,7*$B62+4)</f>
        <v>86.372</v>
      </c>
      <c r="AV62" s="15">
        <f ca="1">OFFSET(BitBrain_results_AsIs!$B$9,0,7*$B62+5)</f>
        <v>0</v>
      </c>
      <c r="AW62" s="16">
        <f ca="1">OFFSET(BitBrain_results_AsIs!$B$9,0,7*$B62+6)</f>
        <v>0</v>
      </c>
      <c r="AY62" s="14">
        <f ca="1">OFFSET(BitBrain_results_AsIs!$B$10,0,7*$B62)</f>
        <v>0</v>
      </c>
      <c r="AZ62" s="15">
        <f ca="1">OFFSET(BitBrain_results_AsIs!$B$10,0,7*$B62+1)</f>
        <v>0</v>
      </c>
      <c r="BA62" s="15">
        <f ca="1">OFFSET(BitBrain_results_AsIs!$B$10,0,7*$B62+2)</f>
        <v>834</v>
      </c>
      <c r="BB62" s="15">
        <f ca="1">OFFSET(BitBrain_results_AsIs!$B$10,0,7*$B62+3)</f>
        <v>0</v>
      </c>
      <c r="BC62" s="15">
        <f ca="1">OFFSET(BitBrain_results_AsIs!$B$10,0,7*$B62+4)</f>
        <v>100</v>
      </c>
      <c r="BD62" s="15">
        <f ca="1">OFFSET(BitBrain_results_AsIs!$B$10,0,7*$B62+5)</f>
        <v>0</v>
      </c>
      <c r="BE62" s="16">
        <f ca="1">OFFSET(BitBrain_results_AsIs!$B$10,0,7*$B62+6)</f>
        <v>0</v>
      </c>
      <c r="BG62" s="1">
        <f ca="1">OFFSET(BitBrain_results_AsIs!$B$11,0,7*$B62)</f>
        <v>0</v>
      </c>
      <c r="BH62">
        <f ca="1">OFFSET(BitBrain_results_AsIs!$B$11,0,7*$B62+1)</f>
        <v>0</v>
      </c>
      <c r="BI62">
        <f ca="1">OFFSET(BitBrain_results_AsIs!$B$11,0,7*$B62+2)</f>
        <v>849</v>
      </c>
      <c r="BJ62">
        <f ca="1">OFFSET(BitBrain_results_AsIs!$B$11,0,7*$B62+3)</f>
        <v>1</v>
      </c>
      <c r="BK62">
        <f ca="1">OFFSET(BitBrain_results_AsIs!$B$11,0,7*$B62+4)</f>
        <v>99.882000000000005</v>
      </c>
      <c r="BL62">
        <f ca="1">OFFSET(BitBrain_results_AsIs!$B$11,0,7*$B62+5)</f>
        <v>0</v>
      </c>
      <c r="BM62" s="2">
        <f ca="1">OFFSET(BitBrain_results_AsIs!$B$11,0,7*$B62+6)</f>
        <v>0</v>
      </c>
      <c r="BO62" s="1">
        <f ca="1">OFFSET(BitBrain_results_AsIs!$B$12,0,7*$B62)</f>
        <v>0</v>
      </c>
      <c r="BP62">
        <f ca="1">OFFSET(BitBrain_results_AsIs!$B$12,0,7*$B62+1)</f>
        <v>0</v>
      </c>
      <c r="BQ62">
        <f ca="1">OFFSET(BitBrain_results_AsIs!$B$12,0,7*$B62+2)</f>
        <v>831</v>
      </c>
      <c r="BR62">
        <f ca="1">OFFSET(BitBrain_results_AsIs!$B$12,0,7*$B62+3)</f>
        <v>1</v>
      </c>
      <c r="BS62">
        <f ca="1">OFFSET(BitBrain_results_AsIs!$B$12,0,7*$B62+4)</f>
        <v>99.88</v>
      </c>
      <c r="BT62">
        <f ca="1">OFFSET(BitBrain_results_AsIs!$B$12,0,7*$B62+5)</f>
        <v>0</v>
      </c>
      <c r="BU62" s="2">
        <f ca="1">OFFSET(BitBrain_results_AsIs!$B$12,0,7*$B62+6)</f>
        <v>0</v>
      </c>
      <c r="BW62" s="14">
        <f ca="1">OFFSET(BitBrain_results_AsIs!$B$13,0,7*$B62)</f>
        <v>0</v>
      </c>
      <c r="BX62" s="15">
        <f ca="1">OFFSET(BitBrain_results_AsIs!$B$13,0,7*$B62+1)</f>
        <v>0</v>
      </c>
      <c r="BY62" s="15">
        <f ca="1">OFFSET(BitBrain_results_AsIs!$B$13,0,7*$B62+2)</f>
        <v>876</v>
      </c>
      <c r="BZ62" s="15">
        <f ca="1">OFFSET(BitBrain_results_AsIs!$B$13,0,7*$B62+3)</f>
        <v>0</v>
      </c>
      <c r="CA62" s="15">
        <f ca="1">OFFSET(BitBrain_results_AsIs!$B$13,0,7*$B62+4)</f>
        <v>100</v>
      </c>
      <c r="CB62" s="15">
        <f ca="1">OFFSET(BitBrain_results_AsIs!$B$13,0,7*$B62+5)</f>
        <v>0</v>
      </c>
      <c r="CC62" s="16">
        <f ca="1">OFFSET(BitBrain_results_AsIs!$B$13,0,7*$B62+6)</f>
        <v>0</v>
      </c>
    </row>
    <row r="63" spans="1:81" x14ac:dyDescent="0.25">
      <c r="A63" s="6" t="str">
        <f ca="1">OFFSET(BitBrain_results_AsIs!$B$1,0,7*$B63)</f>
        <v>bin_conv_lstm_ae_0.1242134049_0.0519020283_2_t</v>
      </c>
      <c r="B63" s="6">
        <v>60</v>
      </c>
      <c r="C63">
        <f ca="1">OFFSET(BitBrain_results_AsIs!$B$4,0,7*$B63)</f>
        <v>0</v>
      </c>
      <c r="D63">
        <f ca="1">OFFSET(BitBrain_results_AsIs!$B$4,0,7*$B63+1)</f>
        <v>0</v>
      </c>
      <c r="E63">
        <f ca="1">OFFSET(BitBrain_results_AsIs!$B$4,0,7*$B63+2)</f>
        <v>988</v>
      </c>
      <c r="F63">
        <f ca="1">OFFSET(BitBrain_results_AsIs!$B$4,0,7*$B63+3)</f>
        <v>9</v>
      </c>
      <c r="G63">
        <f ca="1">OFFSET(BitBrain_results_AsIs!$B$4,0,7*$B63+4)</f>
        <v>99.096999999999994</v>
      </c>
      <c r="H63">
        <f ca="1">OFFSET(BitBrain_results_AsIs!$B$4,0,7*$B63+5)</f>
        <v>0</v>
      </c>
      <c r="I63" s="2">
        <f ca="1">OFFSET(BitBrain_results_AsIs!$B$4,0,7*$B63+6)</f>
        <v>0</v>
      </c>
      <c r="K63" s="1">
        <f ca="1">OFFSET(BitBrain_results_AsIs!$B$5,0,7*$B63)</f>
        <v>0</v>
      </c>
      <c r="L63">
        <f ca="1">OFFSET(BitBrain_results_AsIs!$B$5,0,7*$B63+1)</f>
        <v>0</v>
      </c>
      <c r="M63">
        <f ca="1">OFFSET(BitBrain_results_AsIs!$B$5,0,7*$B63+2)</f>
        <v>1027</v>
      </c>
      <c r="N63">
        <f ca="1">OFFSET(BitBrain_results_AsIs!$B$5,0,7*$B63+3)</f>
        <v>56</v>
      </c>
      <c r="O63">
        <f ca="1">OFFSET(BitBrain_results_AsIs!$B$5,0,7*$B63+4)</f>
        <v>94.828999999999994</v>
      </c>
      <c r="P63">
        <f ca="1">OFFSET(BitBrain_results_AsIs!$B$5,0,7*$B63+5)</f>
        <v>0</v>
      </c>
      <c r="Q63" s="2">
        <f ca="1">OFFSET(BitBrain_results_AsIs!$B$5,0,7*$B63+6)</f>
        <v>0</v>
      </c>
      <c r="S63" s="14">
        <f ca="1">OFFSET(BitBrain_results_AsIs!$B$6,0,7*$B63)</f>
        <v>0</v>
      </c>
      <c r="T63" s="15">
        <f ca="1">OFFSET(BitBrain_results_AsIs!$B$6,0,7*$B63+1)</f>
        <v>0</v>
      </c>
      <c r="U63" s="15">
        <f ca="1">OFFSET(BitBrain_results_AsIs!$B$6,0,7*$B63+2)</f>
        <v>972</v>
      </c>
      <c r="V63" s="15">
        <f ca="1">OFFSET(BitBrain_results_AsIs!$B$6,0,7*$B63+3)</f>
        <v>0</v>
      </c>
      <c r="W63" s="15">
        <f ca="1">OFFSET(BitBrain_results_AsIs!$B$6,0,7*$B63+4)</f>
        <v>100</v>
      </c>
      <c r="X63" s="15">
        <f ca="1">OFFSET(BitBrain_results_AsIs!$B$6,0,7*$B63+5)</f>
        <v>0</v>
      </c>
      <c r="Y63" s="16">
        <f ca="1">OFFSET(BitBrain_results_AsIs!$B$6,0,7*$B63+6)</f>
        <v>0</v>
      </c>
      <c r="AA63" s="1">
        <f ca="1">OFFSET(BitBrain_results_AsIs!$B$7,0,7*$B63)</f>
        <v>0</v>
      </c>
      <c r="AB63">
        <f ca="1">OFFSET(BitBrain_results_AsIs!$B$7,0,7*$B63+1)</f>
        <v>0</v>
      </c>
      <c r="AC63">
        <f ca="1">OFFSET(BitBrain_results_AsIs!$B$7,0,7*$B63+2)</f>
        <v>952</v>
      </c>
      <c r="AD63">
        <f ca="1">OFFSET(BitBrain_results_AsIs!$B$7,0,7*$B63+3)</f>
        <v>0</v>
      </c>
      <c r="AE63">
        <f ca="1">OFFSET(BitBrain_results_AsIs!$B$7,0,7*$B63+4)</f>
        <v>100</v>
      </c>
      <c r="AF63">
        <f ca="1">OFFSET(BitBrain_results_AsIs!$B$7,0,7*$B63+5)</f>
        <v>0</v>
      </c>
      <c r="AG63" s="2">
        <f ca="1">OFFSET(BitBrain_results_AsIs!$B$7,0,7*$B63+6)</f>
        <v>0</v>
      </c>
      <c r="AI63" s="1">
        <f ca="1">OFFSET(BitBrain_results_AsIs!$B$8,0,7*$B63)</f>
        <v>0</v>
      </c>
      <c r="AJ63">
        <f ca="1">OFFSET(BitBrain_results_AsIs!$B$8,0,7*$B63+1)</f>
        <v>0</v>
      </c>
      <c r="AK63">
        <f ca="1">OFFSET(BitBrain_results_AsIs!$B$8,0,7*$B63+2)</f>
        <v>833</v>
      </c>
      <c r="AL63">
        <f ca="1">OFFSET(BitBrain_results_AsIs!$B$8,0,7*$B63+3)</f>
        <v>26</v>
      </c>
      <c r="AM63">
        <f ca="1">OFFSET(BitBrain_results_AsIs!$B$8,0,7*$B63+4)</f>
        <v>96.972999999999999</v>
      </c>
      <c r="AN63">
        <f ca="1">OFFSET(BitBrain_results_AsIs!$B$8,0,7*$B63+5)</f>
        <v>0</v>
      </c>
      <c r="AO63" s="2">
        <f ca="1">OFFSET(BitBrain_results_AsIs!$B$8,0,7*$B63+6)</f>
        <v>0</v>
      </c>
      <c r="AQ63" s="14">
        <f ca="1">OFFSET(BitBrain_results_AsIs!$B$9,0,7*$B63)</f>
        <v>0</v>
      </c>
      <c r="AR63" s="15">
        <f ca="1">OFFSET(BitBrain_results_AsIs!$B$9,0,7*$B63+1)</f>
        <v>0</v>
      </c>
      <c r="AS63" s="15">
        <f ca="1">OFFSET(BitBrain_results_AsIs!$B$9,0,7*$B63+2)</f>
        <v>957</v>
      </c>
      <c r="AT63" s="15">
        <f ca="1">OFFSET(BitBrain_results_AsIs!$B$9,0,7*$B63+3)</f>
        <v>151</v>
      </c>
      <c r="AU63" s="15">
        <f ca="1">OFFSET(BitBrain_results_AsIs!$B$9,0,7*$B63+4)</f>
        <v>86.372</v>
      </c>
      <c r="AV63" s="15">
        <f ca="1">OFFSET(BitBrain_results_AsIs!$B$9,0,7*$B63+5)</f>
        <v>0</v>
      </c>
      <c r="AW63" s="16">
        <f ca="1">OFFSET(BitBrain_results_AsIs!$B$9,0,7*$B63+6)</f>
        <v>0</v>
      </c>
      <c r="AY63" s="14">
        <f ca="1">OFFSET(BitBrain_results_AsIs!$B$10,0,7*$B63)</f>
        <v>0</v>
      </c>
      <c r="AZ63" s="15">
        <f ca="1">OFFSET(BitBrain_results_AsIs!$B$10,0,7*$B63+1)</f>
        <v>0</v>
      </c>
      <c r="BA63" s="15">
        <f ca="1">OFFSET(BitBrain_results_AsIs!$B$10,0,7*$B63+2)</f>
        <v>834</v>
      </c>
      <c r="BB63" s="15">
        <f ca="1">OFFSET(BitBrain_results_AsIs!$B$10,0,7*$B63+3)</f>
        <v>0</v>
      </c>
      <c r="BC63" s="15">
        <f ca="1">OFFSET(BitBrain_results_AsIs!$B$10,0,7*$B63+4)</f>
        <v>100</v>
      </c>
      <c r="BD63" s="15">
        <f ca="1">OFFSET(BitBrain_results_AsIs!$B$10,0,7*$B63+5)</f>
        <v>0</v>
      </c>
      <c r="BE63" s="16">
        <f ca="1">OFFSET(BitBrain_results_AsIs!$B$10,0,7*$B63+6)</f>
        <v>0</v>
      </c>
      <c r="BG63" s="1">
        <f ca="1">OFFSET(BitBrain_results_AsIs!$B$11,0,7*$B63)</f>
        <v>0</v>
      </c>
      <c r="BH63">
        <f ca="1">OFFSET(BitBrain_results_AsIs!$B$11,0,7*$B63+1)</f>
        <v>0</v>
      </c>
      <c r="BI63">
        <f ca="1">OFFSET(BitBrain_results_AsIs!$B$11,0,7*$B63+2)</f>
        <v>849</v>
      </c>
      <c r="BJ63">
        <f ca="1">OFFSET(BitBrain_results_AsIs!$B$11,0,7*$B63+3)</f>
        <v>1</v>
      </c>
      <c r="BK63">
        <f ca="1">OFFSET(BitBrain_results_AsIs!$B$11,0,7*$B63+4)</f>
        <v>99.882000000000005</v>
      </c>
      <c r="BL63">
        <f ca="1">OFFSET(BitBrain_results_AsIs!$B$11,0,7*$B63+5)</f>
        <v>0</v>
      </c>
      <c r="BM63" s="2">
        <f ca="1">OFFSET(BitBrain_results_AsIs!$B$11,0,7*$B63+6)</f>
        <v>0</v>
      </c>
      <c r="BO63" s="1">
        <f ca="1">OFFSET(BitBrain_results_AsIs!$B$12,0,7*$B63)</f>
        <v>0</v>
      </c>
      <c r="BP63">
        <f ca="1">OFFSET(BitBrain_results_AsIs!$B$12,0,7*$B63+1)</f>
        <v>0</v>
      </c>
      <c r="BQ63">
        <f ca="1">OFFSET(BitBrain_results_AsIs!$B$12,0,7*$B63+2)</f>
        <v>831</v>
      </c>
      <c r="BR63">
        <f ca="1">OFFSET(BitBrain_results_AsIs!$B$12,0,7*$B63+3)</f>
        <v>1</v>
      </c>
      <c r="BS63">
        <f ca="1">OFFSET(BitBrain_results_AsIs!$B$12,0,7*$B63+4)</f>
        <v>99.88</v>
      </c>
      <c r="BT63">
        <f ca="1">OFFSET(BitBrain_results_AsIs!$B$12,0,7*$B63+5)</f>
        <v>0</v>
      </c>
      <c r="BU63" s="2">
        <f ca="1">OFFSET(BitBrain_results_AsIs!$B$12,0,7*$B63+6)</f>
        <v>0</v>
      </c>
      <c r="BW63" s="14">
        <f ca="1">OFFSET(BitBrain_results_AsIs!$B$13,0,7*$B63)</f>
        <v>0</v>
      </c>
      <c r="BX63" s="15">
        <f ca="1">OFFSET(BitBrain_results_AsIs!$B$13,0,7*$B63+1)</f>
        <v>0</v>
      </c>
      <c r="BY63" s="15">
        <f ca="1">OFFSET(BitBrain_results_AsIs!$B$13,0,7*$B63+2)</f>
        <v>876</v>
      </c>
      <c r="BZ63" s="15">
        <f ca="1">OFFSET(BitBrain_results_AsIs!$B$13,0,7*$B63+3)</f>
        <v>0</v>
      </c>
      <c r="CA63" s="15">
        <f ca="1">OFFSET(BitBrain_results_AsIs!$B$13,0,7*$B63+4)</f>
        <v>100</v>
      </c>
      <c r="CB63" s="15">
        <f ca="1">OFFSET(BitBrain_results_AsIs!$B$13,0,7*$B63+5)</f>
        <v>0</v>
      </c>
      <c r="CC63" s="16">
        <f ca="1">OFFSET(BitBrain_results_AsIs!$B$13,0,7*$B63+6)</f>
        <v>0</v>
      </c>
    </row>
    <row r="64" spans="1:81" x14ac:dyDescent="0.25">
      <c r="A64" s="6" t="str">
        <f ca="1">OFFSET(BitBrain_results_AsIs!$B$1,0,7*$B64)</f>
        <v>bin_kl_1.0_1.0_10_t</v>
      </c>
      <c r="B64" s="6">
        <v>61</v>
      </c>
      <c r="C64">
        <f ca="1">OFFSET(BitBrain_results_AsIs!$B$4,0,7*$B64)</f>
        <v>0</v>
      </c>
      <c r="D64">
        <f ca="1">OFFSET(BitBrain_results_AsIs!$B$4,0,7*$B64+1)</f>
        <v>0</v>
      </c>
      <c r="E64">
        <f ca="1">OFFSET(BitBrain_results_AsIs!$B$4,0,7*$B64+2)</f>
        <v>988</v>
      </c>
      <c r="F64">
        <f ca="1">OFFSET(BitBrain_results_AsIs!$B$4,0,7*$B64+3)</f>
        <v>9</v>
      </c>
      <c r="G64">
        <f ca="1">OFFSET(BitBrain_results_AsIs!$B$4,0,7*$B64+4)</f>
        <v>99.096999999999994</v>
      </c>
      <c r="H64">
        <f ca="1">OFFSET(BitBrain_results_AsIs!$B$4,0,7*$B64+5)</f>
        <v>0</v>
      </c>
      <c r="I64" s="2">
        <f ca="1">OFFSET(BitBrain_results_AsIs!$B$4,0,7*$B64+6)</f>
        <v>0</v>
      </c>
      <c r="K64" s="1">
        <f ca="1">OFFSET(BitBrain_results_AsIs!$B$5,0,7*$B64)</f>
        <v>0</v>
      </c>
      <c r="L64">
        <f ca="1">OFFSET(BitBrain_results_AsIs!$B$5,0,7*$B64+1)</f>
        <v>0</v>
      </c>
      <c r="M64">
        <f ca="1">OFFSET(BitBrain_results_AsIs!$B$5,0,7*$B64+2)</f>
        <v>1027</v>
      </c>
      <c r="N64">
        <f ca="1">OFFSET(BitBrain_results_AsIs!$B$5,0,7*$B64+3)</f>
        <v>56</v>
      </c>
      <c r="O64">
        <f ca="1">OFFSET(BitBrain_results_AsIs!$B$5,0,7*$B64+4)</f>
        <v>94.828999999999994</v>
      </c>
      <c r="P64">
        <f ca="1">OFFSET(BitBrain_results_AsIs!$B$5,0,7*$B64+5)</f>
        <v>0</v>
      </c>
      <c r="Q64" s="2">
        <f ca="1">OFFSET(BitBrain_results_AsIs!$B$5,0,7*$B64+6)</f>
        <v>0</v>
      </c>
      <c r="S64" s="14">
        <f ca="1">OFFSET(BitBrain_results_AsIs!$B$6,0,7*$B64)</f>
        <v>0</v>
      </c>
      <c r="T64" s="15">
        <f ca="1">OFFSET(BitBrain_results_AsIs!$B$6,0,7*$B64+1)</f>
        <v>0</v>
      </c>
      <c r="U64" s="15">
        <f ca="1">OFFSET(BitBrain_results_AsIs!$B$6,0,7*$B64+2)</f>
        <v>972</v>
      </c>
      <c r="V64" s="15">
        <f ca="1">OFFSET(BitBrain_results_AsIs!$B$6,0,7*$B64+3)</f>
        <v>0</v>
      </c>
      <c r="W64" s="15">
        <f ca="1">OFFSET(BitBrain_results_AsIs!$B$6,0,7*$B64+4)</f>
        <v>100</v>
      </c>
      <c r="X64" s="15">
        <f ca="1">OFFSET(BitBrain_results_AsIs!$B$6,0,7*$B64+5)</f>
        <v>0</v>
      </c>
      <c r="Y64" s="16">
        <f ca="1">OFFSET(BitBrain_results_AsIs!$B$6,0,7*$B64+6)</f>
        <v>0</v>
      </c>
      <c r="AA64" s="1">
        <f ca="1">OFFSET(BitBrain_results_AsIs!$B$7,0,7*$B64)</f>
        <v>0</v>
      </c>
      <c r="AB64">
        <f ca="1">OFFSET(BitBrain_results_AsIs!$B$7,0,7*$B64+1)</f>
        <v>0</v>
      </c>
      <c r="AC64">
        <f ca="1">OFFSET(BitBrain_results_AsIs!$B$7,0,7*$B64+2)</f>
        <v>952</v>
      </c>
      <c r="AD64">
        <f ca="1">OFFSET(BitBrain_results_AsIs!$B$7,0,7*$B64+3)</f>
        <v>0</v>
      </c>
      <c r="AE64">
        <f ca="1">OFFSET(BitBrain_results_AsIs!$B$7,0,7*$B64+4)</f>
        <v>100</v>
      </c>
      <c r="AF64">
        <f ca="1">OFFSET(BitBrain_results_AsIs!$B$7,0,7*$B64+5)</f>
        <v>0</v>
      </c>
      <c r="AG64" s="2">
        <f ca="1">OFFSET(BitBrain_results_AsIs!$B$7,0,7*$B64+6)</f>
        <v>0</v>
      </c>
      <c r="AI64" s="1">
        <f ca="1">OFFSET(BitBrain_results_AsIs!$B$8,0,7*$B64)</f>
        <v>0</v>
      </c>
      <c r="AJ64">
        <f ca="1">OFFSET(BitBrain_results_AsIs!$B$8,0,7*$B64+1)</f>
        <v>0</v>
      </c>
      <c r="AK64">
        <f ca="1">OFFSET(BitBrain_results_AsIs!$B$8,0,7*$B64+2)</f>
        <v>833</v>
      </c>
      <c r="AL64">
        <f ca="1">OFFSET(BitBrain_results_AsIs!$B$8,0,7*$B64+3)</f>
        <v>26</v>
      </c>
      <c r="AM64">
        <f ca="1">OFFSET(BitBrain_results_AsIs!$B$8,0,7*$B64+4)</f>
        <v>96.972999999999999</v>
      </c>
      <c r="AN64">
        <f ca="1">OFFSET(BitBrain_results_AsIs!$B$8,0,7*$B64+5)</f>
        <v>0</v>
      </c>
      <c r="AO64" s="2">
        <f ca="1">OFFSET(BitBrain_results_AsIs!$B$8,0,7*$B64+6)</f>
        <v>0</v>
      </c>
      <c r="AQ64" s="14">
        <f ca="1">OFFSET(BitBrain_results_AsIs!$B$9,0,7*$B64)</f>
        <v>0</v>
      </c>
      <c r="AR64" s="15">
        <f ca="1">OFFSET(BitBrain_results_AsIs!$B$9,0,7*$B64+1)</f>
        <v>0</v>
      </c>
      <c r="AS64" s="15">
        <f ca="1">OFFSET(BitBrain_results_AsIs!$B$9,0,7*$B64+2)</f>
        <v>957</v>
      </c>
      <c r="AT64" s="15">
        <f ca="1">OFFSET(BitBrain_results_AsIs!$B$9,0,7*$B64+3)</f>
        <v>151</v>
      </c>
      <c r="AU64" s="15">
        <f ca="1">OFFSET(BitBrain_results_AsIs!$B$9,0,7*$B64+4)</f>
        <v>86.372</v>
      </c>
      <c r="AV64" s="15">
        <f ca="1">OFFSET(BitBrain_results_AsIs!$B$9,0,7*$B64+5)</f>
        <v>0</v>
      </c>
      <c r="AW64" s="16">
        <f ca="1">OFFSET(BitBrain_results_AsIs!$B$9,0,7*$B64+6)</f>
        <v>0</v>
      </c>
      <c r="AY64" s="14">
        <f ca="1">OFFSET(BitBrain_results_AsIs!$B$10,0,7*$B64)</f>
        <v>0</v>
      </c>
      <c r="AZ64" s="15">
        <f ca="1">OFFSET(BitBrain_results_AsIs!$B$10,0,7*$B64+1)</f>
        <v>0</v>
      </c>
      <c r="BA64" s="15">
        <f ca="1">OFFSET(BitBrain_results_AsIs!$B$10,0,7*$B64+2)</f>
        <v>834</v>
      </c>
      <c r="BB64" s="15">
        <f ca="1">OFFSET(BitBrain_results_AsIs!$B$10,0,7*$B64+3)</f>
        <v>0</v>
      </c>
      <c r="BC64" s="15">
        <f ca="1">OFFSET(BitBrain_results_AsIs!$B$10,0,7*$B64+4)</f>
        <v>100</v>
      </c>
      <c r="BD64" s="15">
        <f ca="1">OFFSET(BitBrain_results_AsIs!$B$10,0,7*$B64+5)</f>
        <v>0</v>
      </c>
      <c r="BE64" s="16">
        <f ca="1">OFFSET(BitBrain_results_AsIs!$B$10,0,7*$B64+6)</f>
        <v>0</v>
      </c>
      <c r="BG64" s="1">
        <f ca="1">OFFSET(BitBrain_results_AsIs!$B$11,0,7*$B64)</f>
        <v>0</v>
      </c>
      <c r="BH64">
        <f ca="1">OFFSET(BitBrain_results_AsIs!$B$11,0,7*$B64+1)</f>
        <v>0</v>
      </c>
      <c r="BI64">
        <f ca="1">OFFSET(BitBrain_results_AsIs!$B$11,0,7*$B64+2)</f>
        <v>849</v>
      </c>
      <c r="BJ64">
        <f ca="1">OFFSET(BitBrain_results_AsIs!$B$11,0,7*$B64+3)</f>
        <v>1</v>
      </c>
      <c r="BK64">
        <f ca="1">OFFSET(BitBrain_results_AsIs!$B$11,0,7*$B64+4)</f>
        <v>99.882000000000005</v>
      </c>
      <c r="BL64">
        <f ca="1">OFFSET(BitBrain_results_AsIs!$B$11,0,7*$B64+5)</f>
        <v>0</v>
      </c>
      <c r="BM64" s="2">
        <f ca="1">OFFSET(BitBrain_results_AsIs!$B$11,0,7*$B64+6)</f>
        <v>0</v>
      </c>
      <c r="BO64" s="1">
        <f ca="1">OFFSET(BitBrain_results_AsIs!$B$12,0,7*$B64)</f>
        <v>0</v>
      </c>
      <c r="BP64">
        <f ca="1">OFFSET(BitBrain_results_AsIs!$B$12,0,7*$B64+1)</f>
        <v>0</v>
      </c>
      <c r="BQ64">
        <f ca="1">OFFSET(BitBrain_results_AsIs!$B$12,0,7*$B64+2)</f>
        <v>831</v>
      </c>
      <c r="BR64">
        <f ca="1">OFFSET(BitBrain_results_AsIs!$B$12,0,7*$B64+3)</f>
        <v>1</v>
      </c>
      <c r="BS64">
        <f ca="1">OFFSET(BitBrain_results_AsIs!$B$12,0,7*$B64+4)</f>
        <v>99.88</v>
      </c>
      <c r="BT64">
        <f ca="1">OFFSET(BitBrain_results_AsIs!$B$12,0,7*$B64+5)</f>
        <v>0</v>
      </c>
      <c r="BU64" s="2">
        <f ca="1">OFFSET(BitBrain_results_AsIs!$B$12,0,7*$B64+6)</f>
        <v>0</v>
      </c>
      <c r="BW64" s="14">
        <f ca="1">OFFSET(BitBrain_results_AsIs!$B$13,0,7*$B64)</f>
        <v>0</v>
      </c>
      <c r="BX64" s="15">
        <f ca="1">OFFSET(BitBrain_results_AsIs!$B$13,0,7*$B64+1)</f>
        <v>0</v>
      </c>
      <c r="BY64" s="15">
        <f ca="1">OFFSET(BitBrain_results_AsIs!$B$13,0,7*$B64+2)</f>
        <v>876</v>
      </c>
      <c r="BZ64" s="15">
        <f ca="1">OFFSET(BitBrain_results_AsIs!$B$13,0,7*$B64+3)</f>
        <v>0</v>
      </c>
      <c r="CA64" s="15">
        <f ca="1">OFFSET(BitBrain_results_AsIs!$B$13,0,7*$B64+4)</f>
        <v>100</v>
      </c>
      <c r="CB64" s="15">
        <f ca="1">OFFSET(BitBrain_results_AsIs!$B$13,0,7*$B64+5)</f>
        <v>0</v>
      </c>
      <c r="CC64" s="16">
        <f ca="1">OFFSET(BitBrain_results_AsIs!$B$13,0,7*$B64+6)</f>
        <v>0</v>
      </c>
    </row>
    <row r="65" spans="1:81" x14ac:dyDescent="0.25">
      <c r="A65" s="6" t="str">
        <f ca="1">OFFSET(BitBrain_results_AsIs!$B$1,0,7*$B65)</f>
        <v>bin_attn_ae_a_0.1293097577_0.0249805062_10_t</v>
      </c>
      <c r="B65" s="6">
        <v>62</v>
      </c>
      <c r="C65">
        <f ca="1">OFFSET(BitBrain_results_AsIs!$B$4,0,7*$B65)</f>
        <v>0</v>
      </c>
      <c r="D65">
        <f ca="1">OFFSET(BitBrain_results_AsIs!$B$4,0,7*$B65+1)</f>
        <v>0</v>
      </c>
      <c r="E65">
        <f ca="1">OFFSET(BitBrain_results_AsIs!$B$4,0,7*$B65+2)</f>
        <v>988</v>
      </c>
      <c r="F65">
        <f ca="1">OFFSET(BitBrain_results_AsIs!$B$4,0,7*$B65+3)</f>
        <v>9</v>
      </c>
      <c r="G65">
        <f ca="1">OFFSET(BitBrain_results_AsIs!$B$4,0,7*$B65+4)</f>
        <v>99.096999999999994</v>
      </c>
      <c r="H65">
        <f ca="1">OFFSET(BitBrain_results_AsIs!$B$4,0,7*$B65+5)</f>
        <v>0</v>
      </c>
      <c r="I65" s="2">
        <f ca="1">OFFSET(BitBrain_results_AsIs!$B$4,0,7*$B65+6)</f>
        <v>0</v>
      </c>
      <c r="K65" s="1">
        <f ca="1">OFFSET(BitBrain_results_AsIs!$B$5,0,7*$B65)</f>
        <v>0</v>
      </c>
      <c r="L65">
        <f ca="1">OFFSET(BitBrain_results_AsIs!$B$5,0,7*$B65+1)</f>
        <v>0</v>
      </c>
      <c r="M65">
        <f ca="1">OFFSET(BitBrain_results_AsIs!$B$5,0,7*$B65+2)</f>
        <v>1027</v>
      </c>
      <c r="N65">
        <f ca="1">OFFSET(BitBrain_results_AsIs!$B$5,0,7*$B65+3)</f>
        <v>56</v>
      </c>
      <c r="O65">
        <f ca="1">OFFSET(BitBrain_results_AsIs!$B$5,0,7*$B65+4)</f>
        <v>94.828999999999994</v>
      </c>
      <c r="P65">
        <f ca="1">OFFSET(BitBrain_results_AsIs!$B$5,0,7*$B65+5)</f>
        <v>0</v>
      </c>
      <c r="Q65" s="2">
        <f ca="1">OFFSET(BitBrain_results_AsIs!$B$5,0,7*$B65+6)</f>
        <v>0</v>
      </c>
      <c r="S65" s="14">
        <f ca="1">OFFSET(BitBrain_results_AsIs!$B$6,0,7*$B65)</f>
        <v>0</v>
      </c>
      <c r="T65" s="15">
        <f ca="1">OFFSET(BitBrain_results_AsIs!$B$6,0,7*$B65+1)</f>
        <v>0</v>
      </c>
      <c r="U65" s="15">
        <f ca="1">OFFSET(BitBrain_results_AsIs!$B$6,0,7*$B65+2)</f>
        <v>972</v>
      </c>
      <c r="V65" s="15">
        <f ca="1">OFFSET(BitBrain_results_AsIs!$B$6,0,7*$B65+3)</f>
        <v>0</v>
      </c>
      <c r="W65" s="15">
        <f ca="1">OFFSET(BitBrain_results_AsIs!$B$6,0,7*$B65+4)</f>
        <v>100</v>
      </c>
      <c r="X65" s="15">
        <f ca="1">OFFSET(BitBrain_results_AsIs!$B$6,0,7*$B65+5)</f>
        <v>0</v>
      </c>
      <c r="Y65" s="16">
        <f ca="1">OFFSET(BitBrain_results_AsIs!$B$6,0,7*$B65+6)</f>
        <v>0</v>
      </c>
      <c r="AA65" s="1">
        <f ca="1">OFFSET(BitBrain_results_AsIs!$B$7,0,7*$B65)</f>
        <v>0</v>
      </c>
      <c r="AB65">
        <f ca="1">OFFSET(BitBrain_results_AsIs!$B$7,0,7*$B65+1)</f>
        <v>0</v>
      </c>
      <c r="AC65">
        <f ca="1">OFFSET(BitBrain_results_AsIs!$B$7,0,7*$B65+2)</f>
        <v>952</v>
      </c>
      <c r="AD65">
        <f ca="1">OFFSET(BitBrain_results_AsIs!$B$7,0,7*$B65+3)</f>
        <v>0</v>
      </c>
      <c r="AE65">
        <f ca="1">OFFSET(BitBrain_results_AsIs!$B$7,0,7*$B65+4)</f>
        <v>100</v>
      </c>
      <c r="AF65">
        <f ca="1">OFFSET(BitBrain_results_AsIs!$B$7,0,7*$B65+5)</f>
        <v>0</v>
      </c>
      <c r="AG65" s="2">
        <f ca="1">OFFSET(BitBrain_results_AsIs!$B$7,0,7*$B65+6)</f>
        <v>0</v>
      </c>
      <c r="AI65" s="1">
        <f ca="1">OFFSET(BitBrain_results_AsIs!$B$8,0,7*$B65)</f>
        <v>0</v>
      </c>
      <c r="AJ65">
        <f ca="1">OFFSET(BitBrain_results_AsIs!$B$8,0,7*$B65+1)</f>
        <v>0</v>
      </c>
      <c r="AK65">
        <f ca="1">OFFSET(BitBrain_results_AsIs!$B$8,0,7*$B65+2)</f>
        <v>833</v>
      </c>
      <c r="AL65">
        <f ca="1">OFFSET(BitBrain_results_AsIs!$B$8,0,7*$B65+3)</f>
        <v>26</v>
      </c>
      <c r="AM65">
        <f ca="1">OFFSET(BitBrain_results_AsIs!$B$8,0,7*$B65+4)</f>
        <v>96.972999999999999</v>
      </c>
      <c r="AN65">
        <f ca="1">OFFSET(BitBrain_results_AsIs!$B$8,0,7*$B65+5)</f>
        <v>0</v>
      </c>
      <c r="AO65" s="2">
        <f ca="1">OFFSET(BitBrain_results_AsIs!$B$8,0,7*$B65+6)</f>
        <v>0</v>
      </c>
      <c r="AQ65" s="14">
        <f ca="1">OFFSET(BitBrain_results_AsIs!$B$9,0,7*$B65)</f>
        <v>0</v>
      </c>
      <c r="AR65" s="15">
        <f ca="1">OFFSET(BitBrain_results_AsIs!$B$9,0,7*$B65+1)</f>
        <v>0</v>
      </c>
      <c r="AS65" s="15">
        <f ca="1">OFFSET(BitBrain_results_AsIs!$B$9,0,7*$B65+2)</f>
        <v>957</v>
      </c>
      <c r="AT65" s="15">
        <f ca="1">OFFSET(BitBrain_results_AsIs!$B$9,0,7*$B65+3)</f>
        <v>151</v>
      </c>
      <c r="AU65" s="15">
        <f ca="1">OFFSET(BitBrain_results_AsIs!$B$9,0,7*$B65+4)</f>
        <v>86.372</v>
      </c>
      <c r="AV65" s="15">
        <f ca="1">OFFSET(BitBrain_results_AsIs!$B$9,0,7*$B65+5)</f>
        <v>0</v>
      </c>
      <c r="AW65" s="16">
        <f ca="1">OFFSET(BitBrain_results_AsIs!$B$9,0,7*$B65+6)</f>
        <v>0</v>
      </c>
      <c r="AY65" s="14">
        <f ca="1">OFFSET(BitBrain_results_AsIs!$B$10,0,7*$B65)</f>
        <v>0</v>
      </c>
      <c r="AZ65" s="15">
        <f ca="1">OFFSET(BitBrain_results_AsIs!$B$10,0,7*$B65+1)</f>
        <v>0</v>
      </c>
      <c r="BA65" s="15">
        <f ca="1">OFFSET(BitBrain_results_AsIs!$B$10,0,7*$B65+2)</f>
        <v>834</v>
      </c>
      <c r="BB65" s="15">
        <f ca="1">OFFSET(BitBrain_results_AsIs!$B$10,0,7*$B65+3)</f>
        <v>0</v>
      </c>
      <c r="BC65" s="15">
        <f ca="1">OFFSET(BitBrain_results_AsIs!$B$10,0,7*$B65+4)</f>
        <v>100</v>
      </c>
      <c r="BD65" s="15">
        <f ca="1">OFFSET(BitBrain_results_AsIs!$B$10,0,7*$B65+5)</f>
        <v>0</v>
      </c>
      <c r="BE65" s="16">
        <f ca="1">OFFSET(BitBrain_results_AsIs!$B$10,0,7*$B65+6)</f>
        <v>0</v>
      </c>
      <c r="BG65" s="1">
        <f ca="1">OFFSET(BitBrain_results_AsIs!$B$11,0,7*$B65)</f>
        <v>0</v>
      </c>
      <c r="BH65">
        <f ca="1">OFFSET(BitBrain_results_AsIs!$B$11,0,7*$B65+1)</f>
        <v>0</v>
      </c>
      <c r="BI65">
        <f ca="1">OFFSET(BitBrain_results_AsIs!$B$11,0,7*$B65+2)</f>
        <v>849</v>
      </c>
      <c r="BJ65">
        <f ca="1">OFFSET(BitBrain_results_AsIs!$B$11,0,7*$B65+3)</f>
        <v>1</v>
      </c>
      <c r="BK65">
        <f ca="1">OFFSET(BitBrain_results_AsIs!$B$11,0,7*$B65+4)</f>
        <v>99.882000000000005</v>
      </c>
      <c r="BL65">
        <f ca="1">OFFSET(BitBrain_results_AsIs!$B$11,0,7*$B65+5)</f>
        <v>0</v>
      </c>
      <c r="BM65" s="2">
        <f ca="1">OFFSET(BitBrain_results_AsIs!$B$11,0,7*$B65+6)</f>
        <v>0</v>
      </c>
      <c r="BO65" s="1">
        <f ca="1">OFFSET(BitBrain_results_AsIs!$B$12,0,7*$B65)</f>
        <v>0</v>
      </c>
      <c r="BP65">
        <f ca="1">OFFSET(BitBrain_results_AsIs!$B$12,0,7*$B65+1)</f>
        <v>0</v>
      </c>
      <c r="BQ65">
        <f ca="1">OFFSET(BitBrain_results_AsIs!$B$12,0,7*$B65+2)</f>
        <v>831</v>
      </c>
      <c r="BR65">
        <f ca="1">OFFSET(BitBrain_results_AsIs!$B$12,0,7*$B65+3)</f>
        <v>1</v>
      </c>
      <c r="BS65">
        <f ca="1">OFFSET(BitBrain_results_AsIs!$B$12,0,7*$B65+4)</f>
        <v>99.88</v>
      </c>
      <c r="BT65">
        <f ca="1">OFFSET(BitBrain_results_AsIs!$B$12,0,7*$B65+5)</f>
        <v>0</v>
      </c>
      <c r="BU65" s="2">
        <f ca="1">OFFSET(BitBrain_results_AsIs!$B$12,0,7*$B65+6)</f>
        <v>0</v>
      </c>
      <c r="BW65" s="14">
        <f ca="1">OFFSET(BitBrain_results_AsIs!$B$13,0,7*$B65)</f>
        <v>0</v>
      </c>
      <c r="BX65" s="15">
        <f ca="1">OFFSET(BitBrain_results_AsIs!$B$13,0,7*$B65+1)</f>
        <v>0</v>
      </c>
      <c r="BY65" s="15">
        <f ca="1">OFFSET(BitBrain_results_AsIs!$B$13,0,7*$B65+2)</f>
        <v>876</v>
      </c>
      <c r="BZ65" s="15">
        <f ca="1">OFFSET(BitBrain_results_AsIs!$B$13,0,7*$B65+3)</f>
        <v>0</v>
      </c>
      <c r="CA65" s="15">
        <f ca="1">OFFSET(BitBrain_results_AsIs!$B$13,0,7*$B65+4)</f>
        <v>100</v>
      </c>
      <c r="CB65" s="15">
        <f ca="1">OFFSET(BitBrain_results_AsIs!$B$13,0,7*$B65+5)</f>
        <v>0</v>
      </c>
      <c r="CC65" s="16">
        <f ca="1">OFFSET(BitBrain_results_AsIs!$B$13,0,7*$B65+6)</f>
        <v>0</v>
      </c>
    </row>
    <row r="66" spans="1:81" x14ac:dyDescent="0.25">
      <c r="A66" s="6" t="str">
        <f ca="1">OFFSET(BitBrain_results_AsIs!$B$1,0,7*$B66)</f>
        <v>bin_adwin_0.000390625_0.0002604167_5_t</v>
      </c>
      <c r="B66" s="6">
        <v>63</v>
      </c>
      <c r="C66">
        <f ca="1">OFFSET(BitBrain_results_AsIs!$B$4,0,7*$B66)</f>
        <v>0</v>
      </c>
      <c r="D66">
        <f ca="1">OFFSET(BitBrain_results_AsIs!$B$4,0,7*$B66+1)</f>
        <v>0</v>
      </c>
      <c r="E66">
        <f ca="1">OFFSET(BitBrain_results_AsIs!$B$4,0,7*$B66+2)</f>
        <v>988</v>
      </c>
      <c r="F66">
        <f ca="1">OFFSET(BitBrain_results_AsIs!$B$4,0,7*$B66+3)</f>
        <v>9</v>
      </c>
      <c r="G66">
        <f ca="1">OFFSET(BitBrain_results_AsIs!$B$4,0,7*$B66+4)</f>
        <v>99.096999999999994</v>
      </c>
      <c r="H66">
        <f ca="1">OFFSET(BitBrain_results_AsIs!$B$4,0,7*$B66+5)</f>
        <v>0</v>
      </c>
      <c r="I66" s="2">
        <f ca="1">OFFSET(BitBrain_results_AsIs!$B$4,0,7*$B66+6)</f>
        <v>0</v>
      </c>
      <c r="K66" s="1">
        <f ca="1">OFFSET(BitBrain_results_AsIs!$B$5,0,7*$B66)</f>
        <v>0</v>
      </c>
      <c r="L66">
        <f ca="1">OFFSET(BitBrain_results_AsIs!$B$5,0,7*$B66+1)</f>
        <v>0</v>
      </c>
      <c r="M66">
        <f ca="1">OFFSET(BitBrain_results_AsIs!$B$5,0,7*$B66+2)</f>
        <v>1027</v>
      </c>
      <c r="N66">
        <f ca="1">OFFSET(BitBrain_results_AsIs!$B$5,0,7*$B66+3)</f>
        <v>56</v>
      </c>
      <c r="O66">
        <f ca="1">OFFSET(BitBrain_results_AsIs!$B$5,0,7*$B66+4)</f>
        <v>94.828999999999994</v>
      </c>
      <c r="P66">
        <f ca="1">OFFSET(BitBrain_results_AsIs!$B$5,0,7*$B66+5)</f>
        <v>0</v>
      </c>
      <c r="Q66" s="2">
        <f ca="1">OFFSET(BitBrain_results_AsIs!$B$5,0,7*$B66+6)</f>
        <v>0</v>
      </c>
      <c r="S66" s="14">
        <f ca="1">OFFSET(BitBrain_results_AsIs!$B$6,0,7*$B66)</f>
        <v>0</v>
      </c>
      <c r="T66" s="15">
        <f ca="1">OFFSET(BitBrain_results_AsIs!$B$6,0,7*$B66+1)</f>
        <v>0</v>
      </c>
      <c r="U66" s="15">
        <f ca="1">OFFSET(BitBrain_results_AsIs!$B$6,0,7*$B66+2)</f>
        <v>972</v>
      </c>
      <c r="V66" s="15">
        <f ca="1">OFFSET(BitBrain_results_AsIs!$B$6,0,7*$B66+3)</f>
        <v>0</v>
      </c>
      <c r="W66" s="15">
        <f ca="1">OFFSET(BitBrain_results_AsIs!$B$6,0,7*$B66+4)</f>
        <v>100</v>
      </c>
      <c r="X66" s="15">
        <f ca="1">OFFSET(BitBrain_results_AsIs!$B$6,0,7*$B66+5)</f>
        <v>0</v>
      </c>
      <c r="Y66" s="16">
        <f ca="1">OFFSET(BitBrain_results_AsIs!$B$6,0,7*$B66+6)</f>
        <v>0</v>
      </c>
      <c r="AA66" s="1">
        <f ca="1">OFFSET(BitBrain_results_AsIs!$B$7,0,7*$B66)</f>
        <v>0</v>
      </c>
      <c r="AB66">
        <f ca="1">OFFSET(BitBrain_results_AsIs!$B$7,0,7*$B66+1)</f>
        <v>3</v>
      </c>
      <c r="AC66">
        <f ca="1">OFFSET(BitBrain_results_AsIs!$B$7,0,7*$B66+2)</f>
        <v>949</v>
      </c>
      <c r="AD66">
        <f ca="1">OFFSET(BitBrain_results_AsIs!$B$7,0,7*$B66+3)</f>
        <v>0</v>
      </c>
      <c r="AE66">
        <f ca="1">OFFSET(BitBrain_results_AsIs!$B$7,0,7*$B66+4)</f>
        <v>99.685000000000002</v>
      </c>
      <c r="AF66">
        <f ca="1">OFFSET(BitBrain_results_AsIs!$B$7,0,7*$B66+5)</f>
        <v>0</v>
      </c>
      <c r="AG66" s="2">
        <f ca="1">OFFSET(BitBrain_results_AsIs!$B$7,0,7*$B66+6)</f>
        <v>0</v>
      </c>
      <c r="AI66" s="1">
        <f ca="1">OFFSET(BitBrain_results_AsIs!$B$8,0,7*$B66)</f>
        <v>0</v>
      </c>
      <c r="AJ66">
        <f ca="1">OFFSET(BitBrain_results_AsIs!$B$8,0,7*$B66+1)</f>
        <v>0</v>
      </c>
      <c r="AK66">
        <f ca="1">OFFSET(BitBrain_results_AsIs!$B$8,0,7*$B66+2)</f>
        <v>833</v>
      </c>
      <c r="AL66">
        <f ca="1">OFFSET(BitBrain_results_AsIs!$B$8,0,7*$B66+3)</f>
        <v>26</v>
      </c>
      <c r="AM66">
        <f ca="1">OFFSET(BitBrain_results_AsIs!$B$8,0,7*$B66+4)</f>
        <v>96.972999999999999</v>
      </c>
      <c r="AN66">
        <f ca="1">OFFSET(BitBrain_results_AsIs!$B$8,0,7*$B66+5)</f>
        <v>0</v>
      </c>
      <c r="AO66" s="2">
        <f ca="1">OFFSET(BitBrain_results_AsIs!$B$8,0,7*$B66+6)</f>
        <v>0</v>
      </c>
      <c r="AQ66" s="14">
        <f ca="1">OFFSET(BitBrain_results_AsIs!$B$9,0,7*$B66)</f>
        <v>63</v>
      </c>
      <c r="AR66" s="15">
        <f ca="1">OFFSET(BitBrain_results_AsIs!$B$9,0,7*$B66+1)</f>
        <v>17</v>
      </c>
      <c r="AS66" s="15">
        <f ca="1">OFFSET(BitBrain_results_AsIs!$B$9,0,7*$B66+2)</f>
        <v>940</v>
      </c>
      <c r="AT66" s="15">
        <f ca="1">OFFSET(BitBrain_results_AsIs!$B$9,0,7*$B66+3)</f>
        <v>88</v>
      </c>
      <c r="AU66" s="15">
        <f ca="1">OFFSET(BitBrain_results_AsIs!$B$9,0,7*$B66+4)</f>
        <v>90.522999999999996</v>
      </c>
      <c r="AV66" s="15">
        <f ca="1">OFFSET(BitBrain_results_AsIs!$B$9,0,7*$B66+5)</f>
        <v>78.75</v>
      </c>
      <c r="AW66" s="16">
        <f ca="1">OFFSET(BitBrain_results_AsIs!$B$9,0,7*$B66+6)</f>
        <v>41.722000000000001</v>
      </c>
      <c r="AY66" s="14">
        <f ca="1">OFFSET(BitBrain_results_AsIs!$B$10,0,7*$B66)</f>
        <v>0</v>
      </c>
      <c r="AZ66" s="15">
        <f ca="1">OFFSET(BitBrain_results_AsIs!$B$10,0,7*$B66+1)</f>
        <v>0</v>
      </c>
      <c r="BA66" s="15">
        <f ca="1">OFFSET(BitBrain_results_AsIs!$B$10,0,7*$B66+2)</f>
        <v>834</v>
      </c>
      <c r="BB66" s="15">
        <f ca="1">OFFSET(BitBrain_results_AsIs!$B$10,0,7*$B66+3)</f>
        <v>0</v>
      </c>
      <c r="BC66" s="15">
        <f ca="1">OFFSET(BitBrain_results_AsIs!$B$10,0,7*$B66+4)</f>
        <v>100</v>
      </c>
      <c r="BD66" s="15">
        <f ca="1">OFFSET(BitBrain_results_AsIs!$B$10,0,7*$B66+5)</f>
        <v>0</v>
      </c>
      <c r="BE66" s="16">
        <f ca="1">OFFSET(BitBrain_results_AsIs!$B$10,0,7*$B66+6)</f>
        <v>0</v>
      </c>
      <c r="BG66" s="1">
        <f ca="1">OFFSET(BitBrain_results_AsIs!$B$11,0,7*$B66)</f>
        <v>0</v>
      </c>
      <c r="BH66">
        <f ca="1">OFFSET(BitBrain_results_AsIs!$B$11,0,7*$B66+1)</f>
        <v>0</v>
      </c>
      <c r="BI66">
        <f ca="1">OFFSET(BitBrain_results_AsIs!$B$11,0,7*$B66+2)</f>
        <v>849</v>
      </c>
      <c r="BJ66">
        <f ca="1">OFFSET(BitBrain_results_AsIs!$B$11,0,7*$B66+3)</f>
        <v>1</v>
      </c>
      <c r="BK66">
        <f ca="1">OFFSET(BitBrain_results_AsIs!$B$11,0,7*$B66+4)</f>
        <v>99.882000000000005</v>
      </c>
      <c r="BL66">
        <f ca="1">OFFSET(BitBrain_results_AsIs!$B$11,0,7*$B66+5)</f>
        <v>0</v>
      </c>
      <c r="BM66" s="2">
        <f ca="1">OFFSET(BitBrain_results_AsIs!$B$11,0,7*$B66+6)</f>
        <v>0</v>
      </c>
      <c r="BO66" s="1">
        <f ca="1">OFFSET(BitBrain_results_AsIs!$B$12,0,7*$B66)</f>
        <v>0</v>
      </c>
      <c r="BP66">
        <f ca="1">OFFSET(BitBrain_results_AsIs!$B$12,0,7*$B66+1)</f>
        <v>0</v>
      </c>
      <c r="BQ66">
        <f ca="1">OFFSET(BitBrain_results_AsIs!$B$12,0,7*$B66+2)</f>
        <v>831</v>
      </c>
      <c r="BR66">
        <f ca="1">OFFSET(BitBrain_results_AsIs!$B$12,0,7*$B66+3)</f>
        <v>1</v>
      </c>
      <c r="BS66">
        <f ca="1">OFFSET(BitBrain_results_AsIs!$B$12,0,7*$B66+4)</f>
        <v>99.88</v>
      </c>
      <c r="BT66">
        <f ca="1">OFFSET(BitBrain_results_AsIs!$B$12,0,7*$B66+5)</f>
        <v>0</v>
      </c>
      <c r="BU66" s="2">
        <f ca="1">OFFSET(BitBrain_results_AsIs!$B$12,0,7*$B66+6)</f>
        <v>0</v>
      </c>
      <c r="BW66" s="14">
        <f ca="1">OFFSET(BitBrain_results_AsIs!$B$13,0,7*$B66)</f>
        <v>0</v>
      </c>
      <c r="BX66" s="15">
        <f ca="1">OFFSET(BitBrain_results_AsIs!$B$13,0,7*$B66+1)</f>
        <v>0</v>
      </c>
      <c r="BY66" s="15">
        <f ca="1">OFFSET(BitBrain_results_AsIs!$B$13,0,7*$B66+2)</f>
        <v>876</v>
      </c>
      <c r="BZ66" s="15">
        <f ca="1">OFFSET(BitBrain_results_AsIs!$B$13,0,7*$B66+3)</f>
        <v>0</v>
      </c>
      <c r="CA66" s="15">
        <f ca="1">OFFSET(BitBrain_results_AsIs!$B$13,0,7*$B66+4)</f>
        <v>100</v>
      </c>
      <c r="CB66" s="15">
        <f ca="1">OFFSET(BitBrain_results_AsIs!$B$13,0,7*$B66+5)</f>
        <v>0</v>
      </c>
      <c r="CC66" s="16">
        <f ca="1">OFFSET(BitBrain_results_AsIs!$B$13,0,7*$B66+6)</f>
        <v>0</v>
      </c>
    </row>
    <row r="67" spans="1:81" x14ac:dyDescent="0.25">
      <c r="A67" s="6" t="str">
        <f ca="1">OFFSET(BitBrain_results_AsIs!$B$1,0,7*$B67)</f>
        <v>bin_cusum_0.609375_0.2478931809_10_t</v>
      </c>
      <c r="B67" s="6">
        <v>64</v>
      </c>
      <c r="C67">
        <f ca="1">OFFSET(BitBrain_results_AsIs!$B$4,0,7*$B67)</f>
        <v>0</v>
      </c>
      <c r="D67">
        <f ca="1">OFFSET(BitBrain_results_AsIs!$B$4,0,7*$B67+1)</f>
        <v>0</v>
      </c>
      <c r="E67">
        <f ca="1">OFFSET(BitBrain_results_AsIs!$B$4,0,7*$B67+2)</f>
        <v>988</v>
      </c>
      <c r="F67">
        <f ca="1">OFFSET(BitBrain_results_AsIs!$B$4,0,7*$B67+3)</f>
        <v>9</v>
      </c>
      <c r="G67">
        <f ca="1">OFFSET(BitBrain_results_AsIs!$B$4,0,7*$B67+4)</f>
        <v>99.096999999999994</v>
      </c>
      <c r="H67">
        <f ca="1">OFFSET(BitBrain_results_AsIs!$B$4,0,7*$B67+5)</f>
        <v>0</v>
      </c>
      <c r="I67" s="2">
        <f ca="1">OFFSET(BitBrain_results_AsIs!$B$4,0,7*$B67+6)</f>
        <v>0</v>
      </c>
      <c r="K67" s="1">
        <f ca="1">OFFSET(BitBrain_results_AsIs!$B$5,0,7*$B67)</f>
        <v>0</v>
      </c>
      <c r="L67">
        <f ca="1">OFFSET(BitBrain_results_AsIs!$B$5,0,7*$B67+1)</f>
        <v>0</v>
      </c>
      <c r="M67">
        <f ca="1">OFFSET(BitBrain_results_AsIs!$B$5,0,7*$B67+2)</f>
        <v>1027</v>
      </c>
      <c r="N67">
        <f ca="1">OFFSET(BitBrain_results_AsIs!$B$5,0,7*$B67+3)</f>
        <v>56</v>
      </c>
      <c r="O67">
        <f ca="1">OFFSET(BitBrain_results_AsIs!$B$5,0,7*$B67+4)</f>
        <v>94.828999999999994</v>
      </c>
      <c r="P67">
        <f ca="1">OFFSET(BitBrain_results_AsIs!$B$5,0,7*$B67+5)</f>
        <v>0</v>
      </c>
      <c r="Q67" s="2">
        <f ca="1">OFFSET(BitBrain_results_AsIs!$B$5,0,7*$B67+6)</f>
        <v>0</v>
      </c>
      <c r="S67" s="14">
        <f ca="1">OFFSET(BitBrain_results_AsIs!$B$6,0,7*$B67)</f>
        <v>0</v>
      </c>
      <c r="T67" s="15">
        <f ca="1">OFFSET(BitBrain_results_AsIs!$B$6,0,7*$B67+1)</f>
        <v>0</v>
      </c>
      <c r="U67" s="15">
        <f ca="1">OFFSET(BitBrain_results_AsIs!$B$6,0,7*$B67+2)</f>
        <v>972</v>
      </c>
      <c r="V67" s="15">
        <f ca="1">OFFSET(BitBrain_results_AsIs!$B$6,0,7*$B67+3)</f>
        <v>0</v>
      </c>
      <c r="W67" s="15">
        <f ca="1">OFFSET(BitBrain_results_AsIs!$B$6,0,7*$B67+4)</f>
        <v>100</v>
      </c>
      <c r="X67" s="15">
        <f ca="1">OFFSET(BitBrain_results_AsIs!$B$6,0,7*$B67+5)</f>
        <v>0</v>
      </c>
      <c r="Y67" s="16">
        <f ca="1">OFFSET(BitBrain_results_AsIs!$B$6,0,7*$B67+6)</f>
        <v>0</v>
      </c>
      <c r="AA67" s="1">
        <f ca="1">OFFSET(BitBrain_results_AsIs!$B$7,0,7*$B67)</f>
        <v>0</v>
      </c>
      <c r="AB67">
        <f ca="1">OFFSET(BitBrain_results_AsIs!$B$7,0,7*$B67+1)</f>
        <v>0</v>
      </c>
      <c r="AC67">
        <f ca="1">OFFSET(BitBrain_results_AsIs!$B$7,0,7*$B67+2)</f>
        <v>952</v>
      </c>
      <c r="AD67">
        <f ca="1">OFFSET(BitBrain_results_AsIs!$B$7,0,7*$B67+3)</f>
        <v>0</v>
      </c>
      <c r="AE67">
        <f ca="1">OFFSET(BitBrain_results_AsIs!$B$7,0,7*$B67+4)</f>
        <v>100</v>
      </c>
      <c r="AF67">
        <f ca="1">OFFSET(BitBrain_results_AsIs!$B$7,0,7*$B67+5)</f>
        <v>0</v>
      </c>
      <c r="AG67" s="2">
        <f ca="1">OFFSET(BitBrain_results_AsIs!$B$7,0,7*$B67+6)</f>
        <v>0</v>
      </c>
      <c r="AI67" s="1">
        <f ca="1">OFFSET(BitBrain_results_AsIs!$B$8,0,7*$B67)</f>
        <v>0</v>
      </c>
      <c r="AJ67">
        <f ca="1">OFFSET(BitBrain_results_AsIs!$B$8,0,7*$B67+1)</f>
        <v>0</v>
      </c>
      <c r="AK67">
        <f ca="1">OFFSET(BitBrain_results_AsIs!$B$8,0,7*$B67+2)</f>
        <v>833</v>
      </c>
      <c r="AL67">
        <f ca="1">OFFSET(BitBrain_results_AsIs!$B$8,0,7*$B67+3)</f>
        <v>26</v>
      </c>
      <c r="AM67">
        <f ca="1">OFFSET(BitBrain_results_AsIs!$B$8,0,7*$B67+4)</f>
        <v>96.972999999999999</v>
      </c>
      <c r="AN67">
        <f ca="1">OFFSET(BitBrain_results_AsIs!$B$8,0,7*$B67+5)</f>
        <v>0</v>
      </c>
      <c r="AO67" s="2">
        <f ca="1">OFFSET(BitBrain_results_AsIs!$B$8,0,7*$B67+6)</f>
        <v>0</v>
      </c>
      <c r="AQ67" s="14">
        <f ca="1">OFFSET(BitBrain_results_AsIs!$B$9,0,7*$B67)</f>
        <v>0</v>
      </c>
      <c r="AR67" s="15">
        <f ca="1">OFFSET(BitBrain_results_AsIs!$B$9,0,7*$B67+1)</f>
        <v>0</v>
      </c>
      <c r="AS67" s="15">
        <f ca="1">OFFSET(BitBrain_results_AsIs!$B$9,0,7*$B67+2)</f>
        <v>957</v>
      </c>
      <c r="AT67" s="15">
        <f ca="1">OFFSET(BitBrain_results_AsIs!$B$9,0,7*$B67+3)</f>
        <v>151</v>
      </c>
      <c r="AU67" s="15">
        <f ca="1">OFFSET(BitBrain_results_AsIs!$B$9,0,7*$B67+4)</f>
        <v>86.372</v>
      </c>
      <c r="AV67" s="15">
        <f ca="1">OFFSET(BitBrain_results_AsIs!$B$9,0,7*$B67+5)</f>
        <v>0</v>
      </c>
      <c r="AW67" s="16">
        <f ca="1">OFFSET(BitBrain_results_AsIs!$B$9,0,7*$B67+6)</f>
        <v>0</v>
      </c>
      <c r="AY67" s="14">
        <f ca="1">OFFSET(BitBrain_results_AsIs!$B$10,0,7*$B67)</f>
        <v>0</v>
      </c>
      <c r="AZ67" s="15">
        <f ca="1">OFFSET(BitBrain_results_AsIs!$B$10,0,7*$B67+1)</f>
        <v>0</v>
      </c>
      <c r="BA67" s="15">
        <f ca="1">OFFSET(BitBrain_results_AsIs!$B$10,0,7*$B67+2)</f>
        <v>834</v>
      </c>
      <c r="BB67" s="15">
        <f ca="1">OFFSET(BitBrain_results_AsIs!$B$10,0,7*$B67+3)</f>
        <v>0</v>
      </c>
      <c r="BC67" s="15">
        <f ca="1">OFFSET(BitBrain_results_AsIs!$B$10,0,7*$B67+4)</f>
        <v>100</v>
      </c>
      <c r="BD67" s="15">
        <f ca="1">OFFSET(BitBrain_results_AsIs!$B$10,0,7*$B67+5)</f>
        <v>0</v>
      </c>
      <c r="BE67" s="16">
        <f ca="1">OFFSET(BitBrain_results_AsIs!$B$10,0,7*$B67+6)</f>
        <v>0</v>
      </c>
      <c r="BG67" s="1">
        <f ca="1">OFFSET(BitBrain_results_AsIs!$B$11,0,7*$B67)</f>
        <v>0</v>
      </c>
      <c r="BH67">
        <f ca="1">OFFSET(BitBrain_results_AsIs!$B$11,0,7*$B67+1)</f>
        <v>0</v>
      </c>
      <c r="BI67">
        <f ca="1">OFFSET(BitBrain_results_AsIs!$B$11,0,7*$B67+2)</f>
        <v>849</v>
      </c>
      <c r="BJ67">
        <f ca="1">OFFSET(BitBrain_results_AsIs!$B$11,0,7*$B67+3)</f>
        <v>1</v>
      </c>
      <c r="BK67">
        <f ca="1">OFFSET(BitBrain_results_AsIs!$B$11,0,7*$B67+4)</f>
        <v>99.882000000000005</v>
      </c>
      <c r="BL67">
        <f ca="1">OFFSET(BitBrain_results_AsIs!$B$11,0,7*$B67+5)</f>
        <v>0</v>
      </c>
      <c r="BM67" s="2">
        <f ca="1">OFFSET(BitBrain_results_AsIs!$B$11,0,7*$B67+6)</f>
        <v>0</v>
      </c>
      <c r="BO67" s="1">
        <f ca="1">OFFSET(BitBrain_results_AsIs!$B$12,0,7*$B67)</f>
        <v>0</v>
      </c>
      <c r="BP67">
        <f ca="1">OFFSET(BitBrain_results_AsIs!$B$12,0,7*$B67+1)</f>
        <v>0</v>
      </c>
      <c r="BQ67">
        <f ca="1">OFFSET(BitBrain_results_AsIs!$B$12,0,7*$B67+2)</f>
        <v>831</v>
      </c>
      <c r="BR67">
        <f ca="1">OFFSET(BitBrain_results_AsIs!$B$12,0,7*$B67+3)</f>
        <v>1</v>
      </c>
      <c r="BS67">
        <f ca="1">OFFSET(BitBrain_results_AsIs!$B$12,0,7*$B67+4)</f>
        <v>99.88</v>
      </c>
      <c r="BT67">
        <f ca="1">OFFSET(BitBrain_results_AsIs!$B$12,0,7*$B67+5)</f>
        <v>0</v>
      </c>
      <c r="BU67" s="2">
        <f ca="1">OFFSET(BitBrain_results_AsIs!$B$12,0,7*$B67+6)</f>
        <v>0</v>
      </c>
      <c r="BW67" s="14">
        <f ca="1">OFFSET(BitBrain_results_AsIs!$B$13,0,7*$B67)</f>
        <v>0</v>
      </c>
      <c r="BX67" s="15">
        <f ca="1">OFFSET(BitBrain_results_AsIs!$B$13,0,7*$B67+1)</f>
        <v>0</v>
      </c>
      <c r="BY67" s="15">
        <f ca="1">OFFSET(BitBrain_results_AsIs!$B$13,0,7*$B67+2)</f>
        <v>876</v>
      </c>
      <c r="BZ67" s="15">
        <f ca="1">OFFSET(BitBrain_results_AsIs!$B$13,0,7*$B67+3)</f>
        <v>0</v>
      </c>
      <c r="CA67" s="15">
        <f ca="1">OFFSET(BitBrain_results_AsIs!$B$13,0,7*$B67+4)</f>
        <v>100</v>
      </c>
      <c r="CB67" s="15">
        <f ca="1">OFFSET(BitBrain_results_AsIs!$B$13,0,7*$B67+5)</f>
        <v>0</v>
      </c>
      <c r="CC67" s="16">
        <f ca="1">OFFSET(BitBrain_results_AsIs!$B$13,0,7*$B67+6)</f>
        <v>0</v>
      </c>
    </row>
    <row r="68" spans="1:81" x14ac:dyDescent="0.25">
      <c r="A68" s="6" t="str">
        <f ca="1">OFFSET(BitBrain_results_AsIs!$B$1,0,7*$B68)</f>
        <v>bin_predictor_a_0.290685258_0.2229711902_5_t</v>
      </c>
      <c r="B68" s="6">
        <v>65</v>
      </c>
      <c r="C68">
        <f ca="1">OFFSET(BitBrain_results_AsIs!$B$4,0,7*$B68)</f>
        <v>0</v>
      </c>
      <c r="D68">
        <f ca="1">OFFSET(BitBrain_results_AsIs!$B$4,0,7*$B68+1)</f>
        <v>10</v>
      </c>
      <c r="E68">
        <f ca="1">OFFSET(BitBrain_results_AsIs!$B$4,0,7*$B68+2)</f>
        <v>978</v>
      </c>
      <c r="F68">
        <f ca="1">OFFSET(BitBrain_results_AsIs!$B$4,0,7*$B68+3)</f>
        <v>9</v>
      </c>
      <c r="G68">
        <f ca="1">OFFSET(BitBrain_results_AsIs!$B$4,0,7*$B68+4)</f>
        <v>98.093999999999994</v>
      </c>
      <c r="H68">
        <f ca="1">OFFSET(BitBrain_results_AsIs!$B$4,0,7*$B68+5)</f>
        <v>0</v>
      </c>
      <c r="I68" s="2">
        <f ca="1">OFFSET(BitBrain_results_AsIs!$B$4,0,7*$B68+6)</f>
        <v>0</v>
      </c>
      <c r="K68" s="1">
        <f ca="1">OFFSET(BitBrain_results_AsIs!$B$5,0,7*$B68)</f>
        <v>0</v>
      </c>
      <c r="L68">
        <f ca="1">OFFSET(BitBrain_results_AsIs!$B$5,0,7*$B68+1)</f>
        <v>0</v>
      </c>
      <c r="M68">
        <f ca="1">OFFSET(BitBrain_results_AsIs!$B$5,0,7*$B68+2)</f>
        <v>1027</v>
      </c>
      <c r="N68">
        <f ca="1">OFFSET(BitBrain_results_AsIs!$B$5,0,7*$B68+3)</f>
        <v>56</v>
      </c>
      <c r="O68">
        <f ca="1">OFFSET(BitBrain_results_AsIs!$B$5,0,7*$B68+4)</f>
        <v>94.828999999999994</v>
      </c>
      <c r="P68">
        <f ca="1">OFFSET(BitBrain_results_AsIs!$B$5,0,7*$B68+5)</f>
        <v>0</v>
      </c>
      <c r="Q68" s="2">
        <f ca="1">OFFSET(BitBrain_results_AsIs!$B$5,0,7*$B68+6)</f>
        <v>0</v>
      </c>
      <c r="S68" s="14">
        <f ca="1">OFFSET(BitBrain_results_AsIs!$B$6,0,7*$B68)</f>
        <v>0</v>
      </c>
      <c r="T68" s="15">
        <f ca="1">OFFSET(BitBrain_results_AsIs!$B$6,0,7*$B68+1)</f>
        <v>0</v>
      </c>
      <c r="U68" s="15">
        <f ca="1">OFFSET(BitBrain_results_AsIs!$B$6,0,7*$B68+2)</f>
        <v>972</v>
      </c>
      <c r="V68" s="15">
        <f ca="1">OFFSET(BitBrain_results_AsIs!$B$6,0,7*$B68+3)</f>
        <v>0</v>
      </c>
      <c r="W68" s="15">
        <f ca="1">OFFSET(BitBrain_results_AsIs!$B$6,0,7*$B68+4)</f>
        <v>100</v>
      </c>
      <c r="X68" s="15">
        <f ca="1">OFFSET(BitBrain_results_AsIs!$B$6,0,7*$B68+5)</f>
        <v>0</v>
      </c>
      <c r="Y68" s="16">
        <f ca="1">OFFSET(BitBrain_results_AsIs!$B$6,0,7*$B68+6)</f>
        <v>0</v>
      </c>
      <c r="AA68" s="1">
        <f ca="1">OFFSET(BitBrain_results_AsIs!$B$7,0,7*$B68)</f>
        <v>0</v>
      </c>
      <c r="AB68">
        <f ca="1">OFFSET(BitBrain_results_AsIs!$B$7,0,7*$B68+1)</f>
        <v>0</v>
      </c>
      <c r="AC68">
        <f ca="1">OFFSET(BitBrain_results_AsIs!$B$7,0,7*$B68+2)</f>
        <v>952</v>
      </c>
      <c r="AD68">
        <f ca="1">OFFSET(BitBrain_results_AsIs!$B$7,0,7*$B68+3)</f>
        <v>0</v>
      </c>
      <c r="AE68">
        <f ca="1">OFFSET(BitBrain_results_AsIs!$B$7,0,7*$B68+4)</f>
        <v>100</v>
      </c>
      <c r="AF68">
        <f ca="1">OFFSET(BitBrain_results_AsIs!$B$7,0,7*$B68+5)</f>
        <v>0</v>
      </c>
      <c r="AG68" s="2">
        <f ca="1">OFFSET(BitBrain_results_AsIs!$B$7,0,7*$B68+6)</f>
        <v>0</v>
      </c>
      <c r="AI68" s="1">
        <f ca="1">OFFSET(BitBrain_results_AsIs!$B$8,0,7*$B68)</f>
        <v>0</v>
      </c>
      <c r="AJ68">
        <f ca="1">OFFSET(BitBrain_results_AsIs!$B$8,0,7*$B68+1)</f>
        <v>0</v>
      </c>
      <c r="AK68">
        <f ca="1">OFFSET(BitBrain_results_AsIs!$B$8,0,7*$B68+2)</f>
        <v>833</v>
      </c>
      <c r="AL68">
        <f ca="1">OFFSET(BitBrain_results_AsIs!$B$8,0,7*$B68+3)</f>
        <v>26</v>
      </c>
      <c r="AM68">
        <f ca="1">OFFSET(BitBrain_results_AsIs!$B$8,0,7*$B68+4)</f>
        <v>96.972999999999999</v>
      </c>
      <c r="AN68">
        <f ca="1">OFFSET(BitBrain_results_AsIs!$B$8,0,7*$B68+5)</f>
        <v>0</v>
      </c>
      <c r="AO68" s="2">
        <f ca="1">OFFSET(BitBrain_results_AsIs!$B$8,0,7*$B68+6)</f>
        <v>0</v>
      </c>
      <c r="AQ68" s="14">
        <f ca="1">OFFSET(BitBrain_results_AsIs!$B$9,0,7*$B68)</f>
        <v>1</v>
      </c>
      <c r="AR68" s="15">
        <f ca="1">OFFSET(BitBrain_results_AsIs!$B$9,0,7*$B68+1)</f>
        <v>9</v>
      </c>
      <c r="AS68" s="15">
        <f ca="1">OFFSET(BitBrain_results_AsIs!$B$9,0,7*$B68+2)</f>
        <v>948</v>
      </c>
      <c r="AT68" s="15">
        <f ca="1">OFFSET(BitBrain_results_AsIs!$B$9,0,7*$B68+3)</f>
        <v>150</v>
      </c>
      <c r="AU68" s="15">
        <f ca="1">OFFSET(BitBrain_results_AsIs!$B$9,0,7*$B68+4)</f>
        <v>85.65</v>
      </c>
      <c r="AV68" s="15">
        <f ca="1">OFFSET(BitBrain_results_AsIs!$B$9,0,7*$B68+5)</f>
        <v>10</v>
      </c>
      <c r="AW68" s="16">
        <f ca="1">OFFSET(BitBrain_results_AsIs!$B$9,0,7*$B68+6)</f>
        <v>0.66200000000000003</v>
      </c>
      <c r="AY68" s="14">
        <f ca="1">OFFSET(BitBrain_results_AsIs!$B$10,0,7*$B68)</f>
        <v>0</v>
      </c>
      <c r="AZ68" s="15">
        <f ca="1">OFFSET(BitBrain_results_AsIs!$B$10,0,7*$B68+1)</f>
        <v>10</v>
      </c>
      <c r="BA68" s="15">
        <f ca="1">OFFSET(BitBrain_results_AsIs!$B$10,0,7*$B68+2)</f>
        <v>824</v>
      </c>
      <c r="BB68" s="15">
        <f ca="1">OFFSET(BitBrain_results_AsIs!$B$10,0,7*$B68+3)</f>
        <v>0</v>
      </c>
      <c r="BC68" s="15">
        <f ca="1">OFFSET(BitBrain_results_AsIs!$B$10,0,7*$B68+4)</f>
        <v>98.801000000000002</v>
      </c>
      <c r="BD68" s="15">
        <f ca="1">OFFSET(BitBrain_results_AsIs!$B$10,0,7*$B68+5)</f>
        <v>0</v>
      </c>
      <c r="BE68" s="16">
        <f ca="1">OFFSET(BitBrain_results_AsIs!$B$10,0,7*$B68+6)</f>
        <v>0</v>
      </c>
      <c r="BG68" s="1">
        <f ca="1">OFFSET(BitBrain_results_AsIs!$B$11,0,7*$B68)</f>
        <v>0</v>
      </c>
      <c r="BH68">
        <f ca="1">OFFSET(BitBrain_results_AsIs!$B$11,0,7*$B68+1)</f>
        <v>0</v>
      </c>
      <c r="BI68">
        <f ca="1">OFFSET(BitBrain_results_AsIs!$B$11,0,7*$B68+2)</f>
        <v>849</v>
      </c>
      <c r="BJ68">
        <f ca="1">OFFSET(BitBrain_results_AsIs!$B$11,0,7*$B68+3)</f>
        <v>1</v>
      </c>
      <c r="BK68">
        <f ca="1">OFFSET(BitBrain_results_AsIs!$B$11,0,7*$B68+4)</f>
        <v>99.882000000000005</v>
      </c>
      <c r="BL68">
        <f ca="1">OFFSET(BitBrain_results_AsIs!$B$11,0,7*$B68+5)</f>
        <v>0</v>
      </c>
      <c r="BM68" s="2">
        <f ca="1">OFFSET(BitBrain_results_AsIs!$B$11,0,7*$B68+6)</f>
        <v>0</v>
      </c>
      <c r="BO68" s="1">
        <f ca="1">OFFSET(BitBrain_results_AsIs!$B$12,0,7*$B68)</f>
        <v>0</v>
      </c>
      <c r="BP68">
        <f ca="1">OFFSET(BitBrain_results_AsIs!$B$12,0,7*$B68+1)</f>
        <v>0</v>
      </c>
      <c r="BQ68">
        <f ca="1">OFFSET(BitBrain_results_AsIs!$B$12,0,7*$B68+2)</f>
        <v>831</v>
      </c>
      <c r="BR68">
        <f ca="1">OFFSET(BitBrain_results_AsIs!$B$12,0,7*$B68+3)</f>
        <v>1</v>
      </c>
      <c r="BS68">
        <f ca="1">OFFSET(BitBrain_results_AsIs!$B$12,0,7*$B68+4)</f>
        <v>99.88</v>
      </c>
      <c r="BT68">
        <f ca="1">OFFSET(BitBrain_results_AsIs!$B$12,0,7*$B68+5)</f>
        <v>0</v>
      </c>
      <c r="BU68" s="2">
        <f ca="1">OFFSET(BitBrain_results_AsIs!$B$12,0,7*$B68+6)</f>
        <v>0</v>
      </c>
      <c r="BW68" s="14">
        <f ca="1">OFFSET(BitBrain_results_AsIs!$B$13,0,7*$B68)</f>
        <v>0</v>
      </c>
      <c r="BX68" s="15">
        <f ca="1">OFFSET(BitBrain_results_AsIs!$B$13,0,7*$B68+1)</f>
        <v>0</v>
      </c>
      <c r="BY68" s="15">
        <f ca="1">OFFSET(BitBrain_results_AsIs!$B$13,0,7*$B68+2)</f>
        <v>876</v>
      </c>
      <c r="BZ68" s="15">
        <f ca="1">OFFSET(BitBrain_results_AsIs!$B$13,0,7*$B68+3)</f>
        <v>0</v>
      </c>
      <c r="CA68" s="15">
        <f ca="1">OFFSET(BitBrain_results_AsIs!$B$13,0,7*$B68+4)</f>
        <v>100</v>
      </c>
      <c r="CB68" s="15">
        <f ca="1">OFFSET(BitBrain_results_AsIs!$B$13,0,7*$B68+5)</f>
        <v>0</v>
      </c>
      <c r="CC68" s="16">
        <f ca="1">OFFSET(BitBrain_results_AsIs!$B$13,0,7*$B68+6)</f>
        <v>0</v>
      </c>
    </row>
    <row r="69" spans="1:81" x14ac:dyDescent="0.25">
      <c r="A69" s="6" t="str">
        <f ca="1">OFFSET(BitBrain_results_AsIs!$B$1,0,7*$B69)</f>
        <v>bin_adwin_0.000390625_0.0002604167_10_t</v>
      </c>
      <c r="B69" s="6">
        <v>66</v>
      </c>
      <c r="C69">
        <f ca="1">OFFSET(BitBrain_results_AsIs!$B$4,0,7*$B69)</f>
        <v>0</v>
      </c>
      <c r="D69">
        <f ca="1">OFFSET(BitBrain_results_AsIs!$B$4,0,7*$B69+1)</f>
        <v>0</v>
      </c>
      <c r="E69">
        <f ca="1">OFFSET(BitBrain_results_AsIs!$B$4,0,7*$B69+2)</f>
        <v>988</v>
      </c>
      <c r="F69">
        <f ca="1">OFFSET(BitBrain_results_AsIs!$B$4,0,7*$B69+3)</f>
        <v>9</v>
      </c>
      <c r="G69">
        <f ca="1">OFFSET(BitBrain_results_AsIs!$B$4,0,7*$B69+4)</f>
        <v>99.096999999999994</v>
      </c>
      <c r="H69">
        <f ca="1">OFFSET(BitBrain_results_AsIs!$B$4,0,7*$B69+5)</f>
        <v>0</v>
      </c>
      <c r="I69" s="2">
        <f ca="1">OFFSET(BitBrain_results_AsIs!$B$4,0,7*$B69+6)</f>
        <v>0</v>
      </c>
      <c r="K69" s="1">
        <f ca="1">OFFSET(BitBrain_results_AsIs!$B$5,0,7*$B69)</f>
        <v>0</v>
      </c>
      <c r="L69">
        <f ca="1">OFFSET(BitBrain_results_AsIs!$B$5,0,7*$B69+1)</f>
        <v>0</v>
      </c>
      <c r="M69">
        <f ca="1">OFFSET(BitBrain_results_AsIs!$B$5,0,7*$B69+2)</f>
        <v>1027</v>
      </c>
      <c r="N69">
        <f ca="1">OFFSET(BitBrain_results_AsIs!$B$5,0,7*$B69+3)</f>
        <v>56</v>
      </c>
      <c r="O69">
        <f ca="1">OFFSET(BitBrain_results_AsIs!$B$5,0,7*$B69+4)</f>
        <v>94.828999999999994</v>
      </c>
      <c r="P69">
        <f ca="1">OFFSET(BitBrain_results_AsIs!$B$5,0,7*$B69+5)</f>
        <v>0</v>
      </c>
      <c r="Q69" s="2">
        <f ca="1">OFFSET(BitBrain_results_AsIs!$B$5,0,7*$B69+6)</f>
        <v>0</v>
      </c>
      <c r="S69" s="14">
        <f ca="1">OFFSET(BitBrain_results_AsIs!$B$6,0,7*$B69)</f>
        <v>0</v>
      </c>
      <c r="T69" s="15">
        <f ca="1">OFFSET(BitBrain_results_AsIs!$B$6,0,7*$B69+1)</f>
        <v>0</v>
      </c>
      <c r="U69" s="15">
        <f ca="1">OFFSET(BitBrain_results_AsIs!$B$6,0,7*$B69+2)</f>
        <v>972</v>
      </c>
      <c r="V69" s="15">
        <f ca="1">OFFSET(BitBrain_results_AsIs!$B$6,0,7*$B69+3)</f>
        <v>0</v>
      </c>
      <c r="W69" s="15">
        <f ca="1">OFFSET(BitBrain_results_AsIs!$B$6,0,7*$B69+4)</f>
        <v>100</v>
      </c>
      <c r="X69" s="15">
        <f ca="1">OFFSET(BitBrain_results_AsIs!$B$6,0,7*$B69+5)</f>
        <v>0</v>
      </c>
      <c r="Y69" s="16">
        <f ca="1">OFFSET(BitBrain_results_AsIs!$B$6,0,7*$B69+6)</f>
        <v>0</v>
      </c>
      <c r="AA69" s="1">
        <f ca="1">OFFSET(BitBrain_results_AsIs!$B$7,0,7*$B69)</f>
        <v>0</v>
      </c>
      <c r="AB69">
        <f ca="1">OFFSET(BitBrain_results_AsIs!$B$7,0,7*$B69+1)</f>
        <v>3</v>
      </c>
      <c r="AC69">
        <f ca="1">OFFSET(BitBrain_results_AsIs!$B$7,0,7*$B69+2)</f>
        <v>949</v>
      </c>
      <c r="AD69">
        <f ca="1">OFFSET(BitBrain_results_AsIs!$B$7,0,7*$B69+3)</f>
        <v>0</v>
      </c>
      <c r="AE69">
        <f ca="1">OFFSET(BitBrain_results_AsIs!$B$7,0,7*$B69+4)</f>
        <v>99.685000000000002</v>
      </c>
      <c r="AF69">
        <f ca="1">OFFSET(BitBrain_results_AsIs!$B$7,0,7*$B69+5)</f>
        <v>0</v>
      </c>
      <c r="AG69" s="2">
        <f ca="1">OFFSET(BitBrain_results_AsIs!$B$7,0,7*$B69+6)</f>
        <v>0</v>
      </c>
      <c r="AI69" s="1">
        <f ca="1">OFFSET(BitBrain_results_AsIs!$B$8,0,7*$B69)</f>
        <v>0</v>
      </c>
      <c r="AJ69">
        <f ca="1">OFFSET(BitBrain_results_AsIs!$B$8,0,7*$B69+1)</f>
        <v>0</v>
      </c>
      <c r="AK69">
        <f ca="1">OFFSET(BitBrain_results_AsIs!$B$8,0,7*$B69+2)</f>
        <v>833</v>
      </c>
      <c r="AL69">
        <f ca="1">OFFSET(BitBrain_results_AsIs!$B$8,0,7*$B69+3)</f>
        <v>26</v>
      </c>
      <c r="AM69">
        <f ca="1">OFFSET(BitBrain_results_AsIs!$B$8,0,7*$B69+4)</f>
        <v>96.972999999999999</v>
      </c>
      <c r="AN69">
        <f ca="1">OFFSET(BitBrain_results_AsIs!$B$8,0,7*$B69+5)</f>
        <v>0</v>
      </c>
      <c r="AO69" s="2">
        <f ca="1">OFFSET(BitBrain_results_AsIs!$B$8,0,7*$B69+6)</f>
        <v>0</v>
      </c>
      <c r="AQ69" s="14">
        <f ca="1">OFFSET(BitBrain_results_AsIs!$B$9,0,7*$B69)</f>
        <v>65</v>
      </c>
      <c r="AR69" s="15">
        <f ca="1">OFFSET(BitBrain_results_AsIs!$B$9,0,7*$B69+1)</f>
        <v>15</v>
      </c>
      <c r="AS69" s="15">
        <f ca="1">OFFSET(BitBrain_results_AsIs!$B$9,0,7*$B69+2)</f>
        <v>942</v>
      </c>
      <c r="AT69" s="15">
        <f ca="1">OFFSET(BitBrain_results_AsIs!$B$9,0,7*$B69+3)</f>
        <v>86</v>
      </c>
      <c r="AU69" s="15">
        <f ca="1">OFFSET(BitBrain_results_AsIs!$B$9,0,7*$B69+4)</f>
        <v>90.884</v>
      </c>
      <c r="AV69" s="15">
        <f ca="1">OFFSET(BitBrain_results_AsIs!$B$9,0,7*$B69+5)</f>
        <v>81.25</v>
      </c>
      <c r="AW69" s="16">
        <f ca="1">OFFSET(BitBrain_results_AsIs!$B$9,0,7*$B69+6)</f>
        <v>43.045999999999999</v>
      </c>
      <c r="AY69" s="14">
        <f ca="1">OFFSET(BitBrain_results_AsIs!$B$10,0,7*$B69)</f>
        <v>0</v>
      </c>
      <c r="AZ69" s="15">
        <f ca="1">OFFSET(BitBrain_results_AsIs!$B$10,0,7*$B69+1)</f>
        <v>0</v>
      </c>
      <c r="BA69" s="15">
        <f ca="1">OFFSET(BitBrain_results_AsIs!$B$10,0,7*$B69+2)</f>
        <v>834</v>
      </c>
      <c r="BB69" s="15">
        <f ca="1">OFFSET(BitBrain_results_AsIs!$B$10,0,7*$B69+3)</f>
        <v>0</v>
      </c>
      <c r="BC69" s="15">
        <f ca="1">OFFSET(BitBrain_results_AsIs!$B$10,0,7*$B69+4)</f>
        <v>100</v>
      </c>
      <c r="BD69" s="15">
        <f ca="1">OFFSET(BitBrain_results_AsIs!$B$10,0,7*$B69+5)</f>
        <v>0</v>
      </c>
      <c r="BE69" s="16">
        <f ca="1">OFFSET(BitBrain_results_AsIs!$B$10,0,7*$B69+6)</f>
        <v>0</v>
      </c>
      <c r="BG69" s="1">
        <f ca="1">OFFSET(BitBrain_results_AsIs!$B$11,0,7*$B69)</f>
        <v>0</v>
      </c>
      <c r="BH69">
        <f ca="1">OFFSET(BitBrain_results_AsIs!$B$11,0,7*$B69+1)</f>
        <v>0</v>
      </c>
      <c r="BI69">
        <f ca="1">OFFSET(BitBrain_results_AsIs!$B$11,0,7*$B69+2)</f>
        <v>849</v>
      </c>
      <c r="BJ69">
        <f ca="1">OFFSET(BitBrain_results_AsIs!$B$11,0,7*$B69+3)</f>
        <v>1</v>
      </c>
      <c r="BK69">
        <f ca="1">OFFSET(BitBrain_results_AsIs!$B$11,0,7*$B69+4)</f>
        <v>99.882000000000005</v>
      </c>
      <c r="BL69">
        <f ca="1">OFFSET(BitBrain_results_AsIs!$B$11,0,7*$B69+5)</f>
        <v>0</v>
      </c>
      <c r="BM69" s="2">
        <f ca="1">OFFSET(BitBrain_results_AsIs!$B$11,0,7*$B69+6)</f>
        <v>0</v>
      </c>
      <c r="BO69" s="1">
        <f ca="1">OFFSET(BitBrain_results_AsIs!$B$12,0,7*$B69)</f>
        <v>0</v>
      </c>
      <c r="BP69">
        <f ca="1">OFFSET(BitBrain_results_AsIs!$B$12,0,7*$B69+1)</f>
        <v>0</v>
      </c>
      <c r="BQ69">
        <f ca="1">OFFSET(BitBrain_results_AsIs!$B$12,0,7*$B69+2)</f>
        <v>831</v>
      </c>
      <c r="BR69">
        <f ca="1">OFFSET(BitBrain_results_AsIs!$B$12,0,7*$B69+3)</f>
        <v>1</v>
      </c>
      <c r="BS69">
        <f ca="1">OFFSET(BitBrain_results_AsIs!$B$12,0,7*$B69+4)</f>
        <v>99.88</v>
      </c>
      <c r="BT69">
        <f ca="1">OFFSET(BitBrain_results_AsIs!$B$12,0,7*$B69+5)</f>
        <v>0</v>
      </c>
      <c r="BU69" s="2">
        <f ca="1">OFFSET(BitBrain_results_AsIs!$B$12,0,7*$B69+6)</f>
        <v>0</v>
      </c>
      <c r="BW69" s="14">
        <f ca="1">OFFSET(BitBrain_results_AsIs!$B$13,0,7*$B69)</f>
        <v>0</v>
      </c>
      <c r="BX69" s="15">
        <f ca="1">OFFSET(BitBrain_results_AsIs!$B$13,0,7*$B69+1)</f>
        <v>0</v>
      </c>
      <c r="BY69" s="15">
        <f ca="1">OFFSET(BitBrain_results_AsIs!$B$13,0,7*$B69+2)</f>
        <v>876</v>
      </c>
      <c r="BZ69" s="15">
        <f ca="1">OFFSET(BitBrain_results_AsIs!$B$13,0,7*$B69+3)</f>
        <v>0</v>
      </c>
      <c r="CA69" s="15">
        <f ca="1">OFFSET(BitBrain_results_AsIs!$B$13,0,7*$B69+4)</f>
        <v>100</v>
      </c>
      <c r="CB69" s="15">
        <f ca="1">OFFSET(BitBrain_results_AsIs!$B$13,0,7*$B69+5)</f>
        <v>0</v>
      </c>
      <c r="CC69" s="16">
        <f ca="1">OFFSET(BitBrain_results_AsIs!$B$13,0,7*$B69+6)</f>
        <v>0</v>
      </c>
    </row>
    <row r="70" spans="1:81" x14ac:dyDescent="0.25">
      <c r="A70" s="6" t="str">
        <f ca="1">OFFSET(BitBrain_results_AsIs!$B$1,0,7*$B70)</f>
        <v>bin_kl_1.0_1.0_2_t</v>
      </c>
      <c r="B70" s="6">
        <v>67</v>
      </c>
      <c r="C70">
        <f ca="1">OFFSET(BitBrain_results_AsIs!$B$4,0,7*$B70)</f>
        <v>0</v>
      </c>
      <c r="D70">
        <f ca="1">OFFSET(BitBrain_results_AsIs!$B$4,0,7*$B70+1)</f>
        <v>0</v>
      </c>
      <c r="E70">
        <f ca="1">OFFSET(BitBrain_results_AsIs!$B$4,0,7*$B70+2)</f>
        <v>988</v>
      </c>
      <c r="F70">
        <f ca="1">OFFSET(BitBrain_results_AsIs!$B$4,0,7*$B70+3)</f>
        <v>9</v>
      </c>
      <c r="G70">
        <f ca="1">OFFSET(BitBrain_results_AsIs!$B$4,0,7*$B70+4)</f>
        <v>99.096999999999994</v>
      </c>
      <c r="H70">
        <f ca="1">OFFSET(BitBrain_results_AsIs!$B$4,0,7*$B70+5)</f>
        <v>0</v>
      </c>
      <c r="I70" s="2">
        <f ca="1">OFFSET(BitBrain_results_AsIs!$B$4,0,7*$B70+6)</f>
        <v>0</v>
      </c>
      <c r="K70" s="1">
        <f ca="1">OFFSET(BitBrain_results_AsIs!$B$5,0,7*$B70)</f>
        <v>0</v>
      </c>
      <c r="L70">
        <f ca="1">OFFSET(BitBrain_results_AsIs!$B$5,0,7*$B70+1)</f>
        <v>0</v>
      </c>
      <c r="M70">
        <f ca="1">OFFSET(BitBrain_results_AsIs!$B$5,0,7*$B70+2)</f>
        <v>1027</v>
      </c>
      <c r="N70">
        <f ca="1">OFFSET(BitBrain_results_AsIs!$B$5,0,7*$B70+3)</f>
        <v>56</v>
      </c>
      <c r="O70">
        <f ca="1">OFFSET(BitBrain_results_AsIs!$B$5,0,7*$B70+4)</f>
        <v>94.828999999999994</v>
      </c>
      <c r="P70">
        <f ca="1">OFFSET(BitBrain_results_AsIs!$B$5,0,7*$B70+5)</f>
        <v>0</v>
      </c>
      <c r="Q70" s="2">
        <f ca="1">OFFSET(BitBrain_results_AsIs!$B$5,0,7*$B70+6)</f>
        <v>0</v>
      </c>
      <c r="S70" s="14">
        <f ca="1">OFFSET(BitBrain_results_AsIs!$B$6,0,7*$B70)</f>
        <v>0</v>
      </c>
      <c r="T70" s="15">
        <f ca="1">OFFSET(BitBrain_results_AsIs!$B$6,0,7*$B70+1)</f>
        <v>0</v>
      </c>
      <c r="U70" s="15">
        <f ca="1">OFFSET(BitBrain_results_AsIs!$B$6,0,7*$B70+2)</f>
        <v>972</v>
      </c>
      <c r="V70" s="15">
        <f ca="1">OFFSET(BitBrain_results_AsIs!$B$6,0,7*$B70+3)</f>
        <v>0</v>
      </c>
      <c r="W70" s="15">
        <f ca="1">OFFSET(BitBrain_results_AsIs!$B$6,0,7*$B70+4)</f>
        <v>100</v>
      </c>
      <c r="X70" s="15">
        <f ca="1">OFFSET(BitBrain_results_AsIs!$B$6,0,7*$B70+5)</f>
        <v>0</v>
      </c>
      <c r="Y70" s="16">
        <f ca="1">OFFSET(BitBrain_results_AsIs!$B$6,0,7*$B70+6)</f>
        <v>0</v>
      </c>
      <c r="AA70" s="1">
        <f ca="1">OFFSET(BitBrain_results_AsIs!$B$7,0,7*$B70)</f>
        <v>0</v>
      </c>
      <c r="AB70">
        <f ca="1">OFFSET(BitBrain_results_AsIs!$B$7,0,7*$B70+1)</f>
        <v>0</v>
      </c>
      <c r="AC70">
        <f ca="1">OFFSET(BitBrain_results_AsIs!$B$7,0,7*$B70+2)</f>
        <v>952</v>
      </c>
      <c r="AD70">
        <f ca="1">OFFSET(BitBrain_results_AsIs!$B$7,0,7*$B70+3)</f>
        <v>0</v>
      </c>
      <c r="AE70">
        <f ca="1">OFFSET(BitBrain_results_AsIs!$B$7,0,7*$B70+4)</f>
        <v>100</v>
      </c>
      <c r="AF70">
        <f ca="1">OFFSET(BitBrain_results_AsIs!$B$7,0,7*$B70+5)</f>
        <v>0</v>
      </c>
      <c r="AG70" s="2">
        <f ca="1">OFFSET(BitBrain_results_AsIs!$B$7,0,7*$B70+6)</f>
        <v>0</v>
      </c>
      <c r="AI70" s="1">
        <f ca="1">OFFSET(BitBrain_results_AsIs!$B$8,0,7*$B70)</f>
        <v>0</v>
      </c>
      <c r="AJ70">
        <f ca="1">OFFSET(BitBrain_results_AsIs!$B$8,0,7*$B70+1)</f>
        <v>0</v>
      </c>
      <c r="AK70">
        <f ca="1">OFFSET(BitBrain_results_AsIs!$B$8,0,7*$B70+2)</f>
        <v>833</v>
      </c>
      <c r="AL70">
        <f ca="1">OFFSET(BitBrain_results_AsIs!$B$8,0,7*$B70+3)</f>
        <v>26</v>
      </c>
      <c r="AM70">
        <f ca="1">OFFSET(BitBrain_results_AsIs!$B$8,0,7*$B70+4)</f>
        <v>96.972999999999999</v>
      </c>
      <c r="AN70">
        <f ca="1">OFFSET(BitBrain_results_AsIs!$B$8,0,7*$B70+5)</f>
        <v>0</v>
      </c>
      <c r="AO70" s="2">
        <f ca="1">OFFSET(BitBrain_results_AsIs!$B$8,0,7*$B70+6)</f>
        <v>0</v>
      </c>
      <c r="AQ70" s="14">
        <f ca="1">OFFSET(BitBrain_results_AsIs!$B$9,0,7*$B70)</f>
        <v>0</v>
      </c>
      <c r="AR70" s="15">
        <f ca="1">OFFSET(BitBrain_results_AsIs!$B$9,0,7*$B70+1)</f>
        <v>0</v>
      </c>
      <c r="AS70" s="15">
        <f ca="1">OFFSET(BitBrain_results_AsIs!$B$9,0,7*$B70+2)</f>
        <v>957</v>
      </c>
      <c r="AT70" s="15">
        <f ca="1">OFFSET(BitBrain_results_AsIs!$B$9,0,7*$B70+3)</f>
        <v>151</v>
      </c>
      <c r="AU70" s="15">
        <f ca="1">OFFSET(BitBrain_results_AsIs!$B$9,0,7*$B70+4)</f>
        <v>86.372</v>
      </c>
      <c r="AV70" s="15">
        <f ca="1">OFFSET(BitBrain_results_AsIs!$B$9,0,7*$B70+5)</f>
        <v>0</v>
      </c>
      <c r="AW70" s="16">
        <f ca="1">OFFSET(BitBrain_results_AsIs!$B$9,0,7*$B70+6)</f>
        <v>0</v>
      </c>
      <c r="AY70" s="14">
        <f ca="1">OFFSET(BitBrain_results_AsIs!$B$10,0,7*$B70)</f>
        <v>0</v>
      </c>
      <c r="AZ70" s="15">
        <f ca="1">OFFSET(BitBrain_results_AsIs!$B$10,0,7*$B70+1)</f>
        <v>0</v>
      </c>
      <c r="BA70" s="15">
        <f ca="1">OFFSET(BitBrain_results_AsIs!$B$10,0,7*$B70+2)</f>
        <v>834</v>
      </c>
      <c r="BB70" s="15">
        <f ca="1">OFFSET(BitBrain_results_AsIs!$B$10,0,7*$B70+3)</f>
        <v>0</v>
      </c>
      <c r="BC70" s="15">
        <f ca="1">OFFSET(BitBrain_results_AsIs!$B$10,0,7*$B70+4)</f>
        <v>100</v>
      </c>
      <c r="BD70" s="15">
        <f ca="1">OFFSET(BitBrain_results_AsIs!$B$10,0,7*$B70+5)</f>
        <v>0</v>
      </c>
      <c r="BE70" s="16">
        <f ca="1">OFFSET(BitBrain_results_AsIs!$B$10,0,7*$B70+6)</f>
        <v>0</v>
      </c>
      <c r="BG70" s="1">
        <f ca="1">OFFSET(BitBrain_results_AsIs!$B$11,0,7*$B70)</f>
        <v>0</v>
      </c>
      <c r="BH70">
        <f ca="1">OFFSET(BitBrain_results_AsIs!$B$11,0,7*$B70+1)</f>
        <v>0</v>
      </c>
      <c r="BI70">
        <f ca="1">OFFSET(BitBrain_results_AsIs!$B$11,0,7*$B70+2)</f>
        <v>849</v>
      </c>
      <c r="BJ70">
        <f ca="1">OFFSET(BitBrain_results_AsIs!$B$11,0,7*$B70+3)</f>
        <v>1</v>
      </c>
      <c r="BK70">
        <f ca="1">OFFSET(BitBrain_results_AsIs!$B$11,0,7*$B70+4)</f>
        <v>99.882000000000005</v>
      </c>
      <c r="BL70">
        <f ca="1">OFFSET(BitBrain_results_AsIs!$B$11,0,7*$B70+5)</f>
        <v>0</v>
      </c>
      <c r="BM70" s="2">
        <f ca="1">OFFSET(BitBrain_results_AsIs!$B$11,0,7*$B70+6)</f>
        <v>0</v>
      </c>
      <c r="BO70" s="1">
        <f ca="1">OFFSET(BitBrain_results_AsIs!$B$12,0,7*$B70)</f>
        <v>0</v>
      </c>
      <c r="BP70">
        <f ca="1">OFFSET(BitBrain_results_AsIs!$B$12,0,7*$B70+1)</f>
        <v>0</v>
      </c>
      <c r="BQ70">
        <f ca="1">OFFSET(BitBrain_results_AsIs!$B$12,0,7*$B70+2)</f>
        <v>831</v>
      </c>
      <c r="BR70">
        <f ca="1">OFFSET(BitBrain_results_AsIs!$B$12,0,7*$B70+3)</f>
        <v>1</v>
      </c>
      <c r="BS70">
        <f ca="1">OFFSET(BitBrain_results_AsIs!$B$12,0,7*$B70+4)</f>
        <v>99.88</v>
      </c>
      <c r="BT70">
        <f ca="1">OFFSET(BitBrain_results_AsIs!$B$12,0,7*$B70+5)</f>
        <v>0</v>
      </c>
      <c r="BU70" s="2">
        <f ca="1">OFFSET(BitBrain_results_AsIs!$B$12,0,7*$B70+6)</f>
        <v>0</v>
      </c>
      <c r="BW70" s="14">
        <f ca="1">OFFSET(BitBrain_results_AsIs!$B$13,0,7*$B70)</f>
        <v>0</v>
      </c>
      <c r="BX70" s="15">
        <f ca="1">OFFSET(BitBrain_results_AsIs!$B$13,0,7*$B70+1)</f>
        <v>0</v>
      </c>
      <c r="BY70" s="15">
        <f ca="1">OFFSET(BitBrain_results_AsIs!$B$13,0,7*$B70+2)</f>
        <v>876</v>
      </c>
      <c r="BZ70" s="15">
        <f ca="1">OFFSET(BitBrain_results_AsIs!$B$13,0,7*$B70+3)</f>
        <v>0</v>
      </c>
      <c r="CA70" s="15">
        <f ca="1">OFFSET(BitBrain_results_AsIs!$B$13,0,7*$B70+4)</f>
        <v>100</v>
      </c>
      <c r="CB70" s="15">
        <f ca="1">OFFSET(BitBrain_results_AsIs!$B$13,0,7*$B70+5)</f>
        <v>0</v>
      </c>
      <c r="CC70" s="16">
        <f ca="1">OFFSET(BitBrain_results_AsIs!$B$13,0,7*$B70+6)</f>
        <v>0</v>
      </c>
    </row>
    <row r="71" spans="1:81" x14ac:dyDescent="0.25">
      <c r="A71" s="6" t="str">
        <f ca="1">OFFSET(BitBrain_results_AsIs!$B$1,0,7*$B71)</f>
        <v>bin_attn_ae_a_0.1293097577_0.0249805062</v>
      </c>
      <c r="B71" s="6">
        <v>68</v>
      </c>
      <c r="C71">
        <f ca="1">OFFSET(BitBrain_results_AsIs!$B$4,0,7*$B71)</f>
        <v>0</v>
      </c>
      <c r="D71">
        <f ca="1">OFFSET(BitBrain_results_AsIs!$B$4,0,7*$B71+1)</f>
        <v>3</v>
      </c>
      <c r="E71">
        <f ca="1">OFFSET(BitBrain_results_AsIs!$B$4,0,7*$B71+2)</f>
        <v>985</v>
      </c>
      <c r="F71">
        <f ca="1">OFFSET(BitBrain_results_AsIs!$B$4,0,7*$B71+3)</f>
        <v>9</v>
      </c>
      <c r="G71">
        <f ca="1">OFFSET(BitBrain_results_AsIs!$B$4,0,7*$B71+4)</f>
        <v>98.796000000000006</v>
      </c>
      <c r="H71">
        <f ca="1">OFFSET(BitBrain_results_AsIs!$B$4,0,7*$B71+5)</f>
        <v>0</v>
      </c>
      <c r="I71" s="2">
        <f ca="1">OFFSET(BitBrain_results_AsIs!$B$4,0,7*$B71+6)</f>
        <v>0</v>
      </c>
      <c r="K71" s="1">
        <f ca="1">OFFSET(BitBrain_results_AsIs!$B$5,0,7*$B71)</f>
        <v>0</v>
      </c>
      <c r="L71">
        <f ca="1">OFFSET(BitBrain_results_AsIs!$B$5,0,7*$B71+1)</f>
        <v>7</v>
      </c>
      <c r="M71">
        <f ca="1">OFFSET(BitBrain_results_AsIs!$B$5,0,7*$B71+2)</f>
        <v>1020</v>
      </c>
      <c r="N71">
        <f ca="1">OFFSET(BitBrain_results_AsIs!$B$5,0,7*$B71+3)</f>
        <v>56</v>
      </c>
      <c r="O71">
        <f ca="1">OFFSET(BitBrain_results_AsIs!$B$5,0,7*$B71+4)</f>
        <v>94.183000000000007</v>
      </c>
      <c r="P71">
        <f ca="1">OFFSET(BitBrain_results_AsIs!$B$5,0,7*$B71+5)</f>
        <v>0</v>
      </c>
      <c r="Q71" s="2">
        <f ca="1">OFFSET(BitBrain_results_AsIs!$B$5,0,7*$B71+6)</f>
        <v>0</v>
      </c>
      <c r="S71" s="14">
        <f ca="1">OFFSET(BitBrain_results_AsIs!$B$6,0,7*$B71)</f>
        <v>0</v>
      </c>
      <c r="T71" s="15">
        <f ca="1">OFFSET(BitBrain_results_AsIs!$B$6,0,7*$B71+1)</f>
        <v>3</v>
      </c>
      <c r="U71" s="15">
        <f ca="1">OFFSET(BitBrain_results_AsIs!$B$6,0,7*$B71+2)</f>
        <v>969</v>
      </c>
      <c r="V71" s="15">
        <f ca="1">OFFSET(BitBrain_results_AsIs!$B$6,0,7*$B71+3)</f>
        <v>0</v>
      </c>
      <c r="W71" s="15">
        <f ca="1">OFFSET(BitBrain_results_AsIs!$B$6,0,7*$B71+4)</f>
        <v>99.691000000000003</v>
      </c>
      <c r="X71" s="15">
        <f ca="1">OFFSET(BitBrain_results_AsIs!$B$6,0,7*$B71+5)</f>
        <v>0</v>
      </c>
      <c r="Y71" s="16">
        <f ca="1">OFFSET(BitBrain_results_AsIs!$B$6,0,7*$B71+6)</f>
        <v>0</v>
      </c>
      <c r="AA71" s="1">
        <f ca="1">OFFSET(BitBrain_results_AsIs!$B$7,0,7*$B71)</f>
        <v>0</v>
      </c>
      <c r="AB71">
        <f ca="1">OFFSET(BitBrain_results_AsIs!$B$7,0,7*$B71+1)</f>
        <v>7</v>
      </c>
      <c r="AC71">
        <f ca="1">OFFSET(BitBrain_results_AsIs!$B$7,0,7*$B71+2)</f>
        <v>945</v>
      </c>
      <c r="AD71">
        <f ca="1">OFFSET(BitBrain_results_AsIs!$B$7,0,7*$B71+3)</f>
        <v>0</v>
      </c>
      <c r="AE71">
        <f ca="1">OFFSET(BitBrain_results_AsIs!$B$7,0,7*$B71+4)</f>
        <v>99.265000000000001</v>
      </c>
      <c r="AF71">
        <f ca="1">OFFSET(BitBrain_results_AsIs!$B$7,0,7*$B71+5)</f>
        <v>0</v>
      </c>
      <c r="AG71" s="2">
        <f ca="1">OFFSET(BitBrain_results_AsIs!$B$7,0,7*$B71+6)</f>
        <v>0</v>
      </c>
      <c r="AI71" s="1">
        <f ca="1">OFFSET(BitBrain_results_AsIs!$B$8,0,7*$B71)</f>
        <v>0</v>
      </c>
      <c r="AJ71">
        <f ca="1">OFFSET(BitBrain_results_AsIs!$B$8,0,7*$B71+1)</f>
        <v>4</v>
      </c>
      <c r="AK71">
        <f ca="1">OFFSET(BitBrain_results_AsIs!$B$8,0,7*$B71+2)</f>
        <v>829</v>
      </c>
      <c r="AL71">
        <f ca="1">OFFSET(BitBrain_results_AsIs!$B$8,0,7*$B71+3)</f>
        <v>26</v>
      </c>
      <c r="AM71">
        <f ca="1">OFFSET(BitBrain_results_AsIs!$B$8,0,7*$B71+4)</f>
        <v>96.507999999999996</v>
      </c>
      <c r="AN71">
        <f ca="1">OFFSET(BitBrain_results_AsIs!$B$8,0,7*$B71+5)</f>
        <v>0</v>
      </c>
      <c r="AO71" s="2">
        <f ca="1">OFFSET(BitBrain_results_AsIs!$B$8,0,7*$B71+6)</f>
        <v>0</v>
      </c>
      <c r="AQ71" s="14">
        <f ca="1">OFFSET(BitBrain_results_AsIs!$B$9,0,7*$B71)</f>
        <v>1</v>
      </c>
      <c r="AR71" s="15">
        <f ca="1">OFFSET(BitBrain_results_AsIs!$B$9,0,7*$B71+1)</f>
        <v>4</v>
      </c>
      <c r="AS71" s="15">
        <f ca="1">OFFSET(BitBrain_results_AsIs!$B$9,0,7*$B71+2)</f>
        <v>953</v>
      </c>
      <c r="AT71" s="15">
        <f ca="1">OFFSET(BitBrain_results_AsIs!$B$9,0,7*$B71+3)</f>
        <v>150</v>
      </c>
      <c r="AU71" s="15">
        <f ca="1">OFFSET(BitBrain_results_AsIs!$B$9,0,7*$B71+4)</f>
        <v>86.100999999999999</v>
      </c>
      <c r="AV71" s="15">
        <f ca="1">OFFSET(BitBrain_results_AsIs!$B$9,0,7*$B71+5)</f>
        <v>20</v>
      </c>
      <c r="AW71" s="16">
        <f ca="1">OFFSET(BitBrain_results_AsIs!$B$9,0,7*$B71+6)</f>
        <v>0.66200000000000003</v>
      </c>
      <c r="AY71" s="14">
        <f ca="1">OFFSET(BitBrain_results_AsIs!$B$10,0,7*$B71)</f>
        <v>0</v>
      </c>
      <c r="AZ71" s="15">
        <f ca="1">OFFSET(BitBrain_results_AsIs!$B$10,0,7*$B71+1)</f>
        <v>4</v>
      </c>
      <c r="BA71" s="15">
        <f ca="1">OFFSET(BitBrain_results_AsIs!$B$10,0,7*$B71+2)</f>
        <v>830</v>
      </c>
      <c r="BB71" s="15">
        <f ca="1">OFFSET(BitBrain_results_AsIs!$B$10,0,7*$B71+3)</f>
        <v>0</v>
      </c>
      <c r="BC71" s="15">
        <f ca="1">OFFSET(BitBrain_results_AsIs!$B$10,0,7*$B71+4)</f>
        <v>99.52</v>
      </c>
      <c r="BD71" s="15">
        <f ca="1">OFFSET(BitBrain_results_AsIs!$B$10,0,7*$B71+5)</f>
        <v>0</v>
      </c>
      <c r="BE71" s="16">
        <f ca="1">OFFSET(BitBrain_results_AsIs!$B$10,0,7*$B71+6)</f>
        <v>0</v>
      </c>
      <c r="BG71" s="1">
        <f ca="1">OFFSET(BitBrain_results_AsIs!$B$11,0,7*$B71)</f>
        <v>0</v>
      </c>
      <c r="BH71">
        <f ca="1">OFFSET(BitBrain_results_AsIs!$B$11,0,7*$B71+1)</f>
        <v>3</v>
      </c>
      <c r="BI71">
        <f ca="1">OFFSET(BitBrain_results_AsIs!$B$11,0,7*$B71+2)</f>
        <v>846</v>
      </c>
      <c r="BJ71">
        <f ca="1">OFFSET(BitBrain_results_AsIs!$B$11,0,7*$B71+3)</f>
        <v>1</v>
      </c>
      <c r="BK71">
        <f ca="1">OFFSET(BitBrain_results_AsIs!$B$11,0,7*$B71+4)</f>
        <v>99.528999999999996</v>
      </c>
      <c r="BL71">
        <f ca="1">OFFSET(BitBrain_results_AsIs!$B$11,0,7*$B71+5)</f>
        <v>0</v>
      </c>
      <c r="BM71" s="2">
        <f ca="1">OFFSET(BitBrain_results_AsIs!$B$11,0,7*$B71+6)</f>
        <v>0</v>
      </c>
      <c r="BO71" s="1">
        <f ca="1">OFFSET(BitBrain_results_AsIs!$B$12,0,7*$B71)</f>
        <v>0</v>
      </c>
      <c r="BP71">
        <f ca="1">OFFSET(BitBrain_results_AsIs!$B$12,0,7*$B71+1)</f>
        <v>6</v>
      </c>
      <c r="BQ71">
        <f ca="1">OFFSET(BitBrain_results_AsIs!$B$12,0,7*$B71+2)</f>
        <v>825</v>
      </c>
      <c r="BR71">
        <f ca="1">OFFSET(BitBrain_results_AsIs!$B$12,0,7*$B71+3)</f>
        <v>1</v>
      </c>
      <c r="BS71">
        <f ca="1">OFFSET(BitBrain_results_AsIs!$B$12,0,7*$B71+4)</f>
        <v>99.159000000000006</v>
      </c>
      <c r="BT71">
        <f ca="1">OFFSET(BitBrain_results_AsIs!$B$12,0,7*$B71+5)</f>
        <v>0</v>
      </c>
      <c r="BU71" s="2">
        <f ca="1">OFFSET(BitBrain_results_AsIs!$B$12,0,7*$B71+6)</f>
        <v>0</v>
      </c>
      <c r="BW71" s="14">
        <f ca="1">OFFSET(BitBrain_results_AsIs!$B$13,0,7*$B71)</f>
        <v>0</v>
      </c>
      <c r="BX71" s="15">
        <f ca="1">OFFSET(BitBrain_results_AsIs!$B$13,0,7*$B71+1)</f>
        <v>3</v>
      </c>
      <c r="BY71" s="15">
        <f ca="1">OFFSET(BitBrain_results_AsIs!$B$13,0,7*$B71+2)</f>
        <v>873</v>
      </c>
      <c r="BZ71" s="15">
        <f ca="1">OFFSET(BitBrain_results_AsIs!$B$13,0,7*$B71+3)</f>
        <v>0</v>
      </c>
      <c r="CA71" s="15">
        <f ca="1">OFFSET(BitBrain_results_AsIs!$B$13,0,7*$B71+4)</f>
        <v>99.658000000000001</v>
      </c>
      <c r="CB71" s="15">
        <f ca="1">OFFSET(BitBrain_results_AsIs!$B$13,0,7*$B71+5)</f>
        <v>0</v>
      </c>
      <c r="CC71" s="16">
        <f ca="1">OFFSET(BitBrain_results_AsIs!$B$13,0,7*$B71+6)</f>
        <v>0</v>
      </c>
    </row>
    <row r="72" spans="1:81" x14ac:dyDescent="0.25">
      <c r="A72" s="6" t="str">
        <f ca="1">OFFSET(BitBrain_results_AsIs!$B$1,0,7*$B72)</f>
        <v>bin_cusum_0.609375_0.2478931809</v>
      </c>
      <c r="B72" s="6">
        <v>69</v>
      </c>
      <c r="C72">
        <f ca="1">OFFSET(BitBrain_results_AsIs!$B$4,0,7*$B72)</f>
        <v>0</v>
      </c>
      <c r="D72">
        <f ca="1">OFFSET(BitBrain_results_AsIs!$B$4,0,7*$B72+1)</f>
        <v>0</v>
      </c>
      <c r="E72">
        <f ca="1">OFFSET(BitBrain_results_AsIs!$B$4,0,7*$B72+2)</f>
        <v>988</v>
      </c>
      <c r="F72">
        <f ca="1">OFFSET(BitBrain_results_AsIs!$B$4,0,7*$B72+3)</f>
        <v>9</v>
      </c>
      <c r="G72">
        <f ca="1">OFFSET(BitBrain_results_AsIs!$B$4,0,7*$B72+4)</f>
        <v>99.096999999999994</v>
      </c>
      <c r="H72">
        <f ca="1">OFFSET(BitBrain_results_AsIs!$B$4,0,7*$B72+5)</f>
        <v>0</v>
      </c>
      <c r="I72" s="2">
        <f ca="1">OFFSET(BitBrain_results_AsIs!$B$4,0,7*$B72+6)</f>
        <v>0</v>
      </c>
      <c r="K72" s="1">
        <f ca="1">OFFSET(BitBrain_results_AsIs!$B$5,0,7*$B72)</f>
        <v>0</v>
      </c>
      <c r="L72">
        <f ca="1">OFFSET(BitBrain_results_AsIs!$B$5,0,7*$B72+1)</f>
        <v>0</v>
      </c>
      <c r="M72">
        <f ca="1">OFFSET(BitBrain_results_AsIs!$B$5,0,7*$B72+2)</f>
        <v>1027</v>
      </c>
      <c r="N72">
        <f ca="1">OFFSET(BitBrain_results_AsIs!$B$5,0,7*$B72+3)</f>
        <v>56</v>
      </c>
      <c r="O72">
        <f ca="1">OFFSET(BitBrain_results_AsIs!$B$5,0,7*$B72+4)</f>
        <v>94.828999999999994</v>
      </c>
      <c r="P72">
        <f ca="1">OFFSET(BitBrain_results_AsIs!$B$5,0,7*$B72+5)</f>
        <v>0</v>
      </c>
      <c r="Q72" s="2">
        <f ca="1">OFFSET(BitBrain_results_AsIs!$B$5,0,7*$B72+6)</f>
        <v>0</v>
      </c>
      <c r="S72" s="14">
        <f ca="1">OFFSET(BitBrain_results_AsIs!$B$6,0,7*$B72)</f>
        <v>0</v>
      </c>
      <c r="T72" s="15">
        <f ca="1">OFFSET(BitBrain_results_AsIs!$B$6,0,7*$B72+1)</f>
        <v>0</v>
      </c>
      <c r="U72" s="15">
        <f ca="1">OFFSET(BitBrain_results_AsIs!$B$6,0,7*$B72+2)</f>
        <v>972</v>
      </c>
      <c r="V72" s="15">
        <f ca="1">OFFSET(BitBrain_results_AsIs!$B$6,0,7*$B72+3)</f>
        <v>0</v>
      </c>
      <c r="W72" s="15">
        <f ca="1">OFFSET(BitBrain_results_AsIs!$B$6,0,7*$B72+4)</f>
        <v>100</v>
      </c>
      <c r="X72" s="15">
        <f ca="1">OFFSET(BitBrain_results_AsIs!$B$6,0,7*$B72+5)</f>
        <v>0</v>
      </c>
      <c r="Y72" s="16">
        <f ca="1">OFFSET(BitBrain_results_AsIs!$B$6,0,7*$B72+6)</f>
        <v>0</v>
      </c>
      <c r="AA72" s="1">
        <f ca="1">OFFSET(BitBrain_results_AsIs!$B$7,0,7*$B72)</f>
        <v>0</v>
      </c>
      <c r="AB72">
        <f ca="1">OFFSET(BitBrain_results_AsIs!$B$7,0,7*$B72+1)</f>
        <v>0</v>
      </c>
      <c r="AC72">
        <f ca="1">OFFSET(BitBrain_results_AsIs!$B$7,0,7*$B72+2)</f>
        <v>952</v>
      </c>
      <c r="AD72">
        <f ca="1">OFFSET(BitBrain_results_AsIs!$B$7,0,7*$B72+3)</f>
        <v>0</v>
      </c>
      <c r="AE72">
        <f ca="1">OFFSET(BitBrain_results_AsIs!$B$7,0,7*$B72+4)</f>
        <v>100</v>
      </c>
      <c r="AF72">
        <f ca="1">OFFSET(BitBrain_results_AsIs!$B$7,0,7*$B72+5)</f>
        <v>0</v>
      </c>
      <c r="AG72" s="2">
        <f ca="1">OFFSET(BitBrain_results_AsIs!$B$7,0,7*$B72+6)</f>
        <v>0</v>
      </c>
      <c r="AI72" s="1">
        <f ca="1">OFFSET(BitBrain_results_AsIs!$B$8,0,7*$B72)</f>
        <v>0</v>
      </c>
      <c r="AJ72">
        <f ca="1">OFFSET(BitBrain_results_AsIs!$B$8,0,7*$B72+1)</f>
        <v>0</v>
      </c>
      <c r="AK72">
        <f ca="1">OFFSET(BitBrain_results_AsIs!$B$8,0,7*$B72+2)</f>
        <v>833</v>
      </c>
      <c r="AL72">
        <f ca="1">OFFSET(BitBrain_results_AsIs!$B$8,0,7*$B72+3)</f>
        <v>26</v>
      </c>
      <c r="AM72">
        <f ca="1">OFFSET(BitBrain_results_AsIs!$B$8,0,7*$B72+4)</f>
        <v>96.972999999999999</v>
      </c>
      <c r="AN72">
        <f ca="1">OFFSET(BitBrain_results_AsIs!$B$8,0,7*$B72+5)</f>
        <v>0</v>
      </c>
      <c r="AO72" s="2">
        <f ca="1">OFFSET(BitBrain_results_AsIs!$B$8,0,7*$B72+6)</f>
        <v>0</v>
      </c>
      <c r="AQ72" s="14">
        <f ca="1">OFFSET(BitBrain_results_AsIs!$B$9,0,7*$B72)</f>
        <v>0</v>
      </c>
      <c r="AR72" s="15">
        <f ca="1">OFFSET(BitBrain_results_AsIs!$B$9,0,7*$B72+1)</f>
        <v>0</v>
      </c>
      <c r="AS72" s="15">
        <f ca="1">OFFSET(BitBrain_results_AsIs!$B$9,0,7*$B72+2)</f>
        <v>957</v>
      </c>
      <c r="AT72" s="15">
        <f ca="1">OFFSET(BitBrain_results_AsIs!$B$9,0,7*$B72+3)</f>
        <v>151</v>
      </c>
      <c r="AU72" s="15">
        <f ca="1">OFFSET(BitBrain_results_AsIs!$B$9,0,7*$B72+4)</f>
        <v>86.372</v>
      </c>
      <c r="AV72" s="15">
        <f ca="1">OFFSET(BitBrain_results_AsIs!$B$9,0,7*$B72+5)</f>
        <v>0</v>
      </c>
      <c r="AW72" s="16">
        <f ca="1">OFFSET(BitBrain_results_AsIs!$B$9,0,7*$B72+6)</f>
        <v>0</v>
      </c>
      <c r="AY72" s="14">
        <f ca="1">OFFSET(BitBrain_results_AsIs!$B$10,0,7*$B72)</f>
        <v>0</v>
      </c>
      <c r="AZ72" s="15">
        <f ca="1">OFFSET(BitBrain_results_AsIs!$B$10,0,7*$B72+1)</f>
        <v>0</v>
      </c>
      <c r="BA72" s="15">
        <f ca="1">OFFSET(BitBrain_results_AsIs!$B$10,0,7*$B72+2)</f>
        <v>834</v>
      </c>
      <c r="BB72" s="15">
        <f ca="1">OFFSET(BitBrain_results_AsIs!$B$10,0,7*$B72+3)</f>
        <v>0</v>
      </c>
      <c r="BC72" s="15">
        <f ca="1">OFFSET(BitBrain_results_AsIs!$B$10,0,7*$B72+4)</f>
        <v>100</v>
      </c>
      <c r="BD72" s="15">
        <f ca="1">OFFSET(BitBrain_results_AsIs!$B$10,0,7*$B72+5)</f>
        <v>0</v>
      </c>
      <c r="BE72" s="16">
        <f ca="1">OFFSET(BitBrain_results_AsIs!$B$10,0,7*$B72+6)</f>
        <v>0</v>
      </c>
      <c r="BG72" s="1">
        <f ca="1">OFFSET(BitBrain_results_AsIs!$B$11,0,7*$B72)</f>
        <v>0</v>
      </c>
      <c r="BH72">
        <f ca="1">OFFSET(BitBrain_results_AsIs!$B$11,0,7*$B72+1)</f>
        <v>0</v>
      </c>
      <c r="BI72">
        <f ca="1">OFFSET(BitBrain_results_AsIs!$B$11,0,7*$B72+2)</f>
        <v>849</v>
      </c>
      <c r="BJ72">
        <f ca="1">OFFSET(BitBrain_results_AsIs!$B$11,0,7*$B72+3)</f>
        <v>1</v>
      </c>
      <c r="BK72">
        <f ca="1">OFFSET(BitBrain_results_AsIs!$B$11,0,7*$B72+4)</f>
        <v>99.882000000000005</v>
      </c>
      <c r="BL72">
        <f ca="1">OFFSET(BitBrain_results_AsIs!$B$11,0,7*$B72+5)</f>
        <v>0</v>
      </c>
      <c r="BM72" s="2">
        <f ca="1">OFFSET(BitBrain_results_AsIs!$B$11,0,7*$B72+6)</f>
        <v>0</v>
      </c>
      <c r="BO72" s="1">
        <f ca="1">OFFSET(BitBrain_results_AsIs!$B$12,0,7*$B72)</f>
        <v>0</v>
      </c>
      <c r="BP72">
        <f ca="1">OFFSET(BitBrain_results_AsIs!$B$12,0,7*$B72+1)</f>
        <v>0</v>
      </c>
      <c r="BQ72">
        <f ca="1">OFFSET(BitBrain_results_AsIs!$B$12,0,7*$B72+2)</f>
        <v>831</v>
      </c>
      <c r="BR72">
        <f ca="1">OFFSET(BitBrain_results_AsIs!$B$12,0,7*$B72+3)</f>
        <v>1</v>
      </c>
      <c r="BS72">
        <f ca="1">OFFSET(BitBrain_results_AsIs!$B$12,0,7*$B72+4)</f>
        <v>99.88</v>
      </c>
      <c r="BT72">
        <f ca="1">OFFSET(BitBrain_results_AsIs!$B$12,0,7*$B72+5)</f>
        <v>0</v>
      </c>
      <c r="BU72" s="2">
        <f ca="1">OFFSET(BitBrain_results_AsIs!$B$12,0,7*$B72+6)</f>
        <v>0</v>
      </c>
      <c r="BW72" s="14">
        <f ca="1">OFFSET(BitBrain_results_AsIs!$B$13,0,7*$B72)</f>
        <v>0</v>
      </c>
      <c r="BX72" s="15">
        <f ca="1">OFFSET(BitBrain_results_AsIs!$B$13,0,7*$B72+1)</f>
        <v>0</v>
      </c>
      <c r="BY72" s="15">
        <f ca="1">OFFSET(BitBrain_results_AsIs!$B$13,0,7*$B72+2)</f>
        <v>876</v>
      </c>
      <c r="BZ72" s="15">
        <f ca="1">OFFSET(BitBrain_results_AsIs!$B$13,0,7*$B72+3)</f>
        <v>0</v>
      </c>
      <c r="CA72" s="15">
        <f ca="1">OFFSET(BitBrain_results_AsIs!$B$13,0,7*$B72+4)</f>
        <v>100</v>
      </c>
      <c r="CB72" s="15">
        <f ca="1">OFFSET(BitBrain_results_AsIs!$B$13,0,7*$B72+5)</f>
        <v>0</v>
      </c>
      <c r="CC72" s="16">
        <f ca="1">OFFSET(BitBrain_results_AsIs!$B$13,0,7*$B72+6)</f>
        <v>0</v>
      </c>
    </row>
    <row r="73" spans="1:81" x14ac:dyDescent="0.25">
      <c r="A73" s="6" t="str">
        <f ca="1">OFFSET(BitBrain_results_AsIs!$B$1,0,7*$B73)</f>
        <v>bin_page_hinkley_0.5442708333_0.2249738162_2</v>
      </c>
      <c r="B73" s="6">
        <v>70</v>
      </c>
      <c r="C73">
        <f ca="1">OFFSET(BitBrain_results_AsIs!$B$4,0,7*$B73)</f>
        <v>0</v>
      </c>
      <c r="D73">
        <f ca="1">OFFSET(BitBrain_results_AsIs!$B$4,0,7*$B73+1)</f>
        <v>0</v>
      </c>
      <c r="E73">
        <f ca="1">OFFSET(BitBrain_results_AsIs!$B$4,0,7*$B73+2)</f>
        <v>988</v>
      </c>
      <c r="F73">
        <f ca="1">OFFSET(BitBrain_results_AsIs!$B$4,0,7*$B73+3)</f>
        <v>9</v>
      </c>
      <c r="G73">
        <f ca="1">OFFSET(BitBrain_results_AsIs!$B$4,0,7*$B73+4)</f>
        <v>99.096999999999994</v>
      </c>
      <c r="H73">
        <f ca="1">OFFSET(BitBrain_results_AsIs!$B$4,0,7*$B73+5)</f>
        <v>0</v>
      </c>
      <c r="I73" s="2">
        <f ca="1">OFFSET(BitBrain_results_AsIs!$B$4,0,7*$B73+6)</f>
        <v>0</v>
      </c>
      <c r="K73" s="1">
        <f ca="1">OFFSET(BitBrain_results_AsIs!$B$5,0,7*$B73)</f>
        <v>0</v>
      </c>
      <c r="L73">
        <f ca="1">OFFSET(BitBrain_results_AsIs!$B$5,0,7*$B73+1)</f>
        <v>0</v>
      </c>
      <c r="M73">
        <f ca="1">OFFSET(BitBrain_results_AsIs!$B$5,0,7*$B73+2)</f>
        <v>1027</v>
      </c>
      <c r="N73">
        <f ca="1">OFFSET(BitBrain_results_AsIs!$B$5,0,7*$B73+3)</f>
        <v>56</v>
      </c>
      <c r="O73">
        <f ca="1">OFFSET(BitBrain_results_AsIs!$B$5,0,7*$B73+4)</f>
        <v>94.828999999999994</v>
      </c>
      <c r="P73">
        <f ca="1">OFFSET(BitBrain_results_AsIs!$B$5,0,7*$B73+5)</f>
        <v>0</v>
      </c>
      <c r="Q73" s="2">
        <f ca="1">OFFSET(BitBrain_results_AsIs!$B$5,0,7*$B73+6)</f>
        <v>0</v>
      </c>
      <c r="S73" s="14">
        <f ca="1">OFFSET(BitBrain_results_AsIs!$B$6,0,7*$B73)</f>
        <v>0</v>
      </c>
      <c r="T73" s="15">
        <f ca="1">OFFSET(BitBrain_results_AsIs!$B$6,0,7*$B73+1)</f>
        <v>0</v>
      </c>
      <c r="U73" s="15">
        <f ca="1">OFFSET(BitBrain_results_AsIs!$B$6,0,7*$B73+2)</f>
        <v>972</v>
      </c>
      <c r="V73" s="15">
        <f ca="1">OFFSET(BitBrain_results_AsIs!$B$6,0,7*$B73+3)</f>
        <v>0</v>
      </c>
      <c r="W73" s="15">
        <f ca="1">OFFSET(BitBrain_results_AsIs!$B$6,0,7*$B73+4)</f>
        <v>100</v>
      </c>
      <c r="X73" s="15">
        <f ca="1">OFFSET(BitBrain_results_AsIs!$B$6,0,7*$B73+5)</f>
        <v>0</v>
      </c>
      <c r="Y73" s="16">
        <f ca="1">OFFSET(BitBrain_results_AsIs!$B$6,0,7*$B73+6)</f>
        <v>0</v>
      </c>
      <c r="AA73" s="1">
        <f ca="1">OFFSET(BitBrain_results_AsIs!$B$7,0,7*$B73)</f>
        <v>0</v>
      </c>
      <c r="AB73">
        <f ca="1">OFFSET(BitBrain_results_AsIs!$B$7,0,7*$B73+1)</f>
        <v>0</v>
      </c>
      <c r="AC73">
        <f ca="1">OFFSET(BitBrain_results_AsIs!$B$7,0,7*$B73+2)</f>
        <v>952</v>
      </c>
      <c r="AD73">
        <f ca="1">OFFSET(BitBrain_results_AsIs!$B$7,0,7*$B73+3)</f>
        <v>0</v>
      </c>
      <c r="AE73">
        <f ca="1">OFFSET(BitBrain_results_AsIs!$B$7,0,7*$B73+4)</f>
        <v>100</v>
      </c>
      <c r="AF73">
        <f ca="1">OFFSET(BitBrain_results_AsIs!$B$7,0,7*$B73+5)</f>
        <v>0</v>
      </c>
      <c r="AG73" s="2">
        <f ca="1">OFFSET(BitBrain_results_AsIs!$B$7,0,7*$B73+6)</f>
        <v>0</v>
      </c>
      <c r="AI73" s="1">
        <f ca="1">OFFSET(BitBrain_results_AsIs!$B$8,0,7*$B73)</f>
        <v>0</v>
      </c>
      <c r="AJ73">
        <f ca="1">OFFSET(BitBrain_results_AsIs!$B$8,0,7*$B73+1)</f>
        <v>0</v>
      </c>
      <c r="AK73">
        <f ca="1">OFFSET(BitBrain_results_AsIs!$B$8,0,7*$B73+2)</f>
        <v>833</v>
      </c>
      <c r="AL73">
        <f ca="1">OFFSET(BitBrain_results_AsIs!$B$8,0,7*$B73+3)</f>
        <v>26</v>
      </c>
      <c r="AM73">
        <f ca="1">OFFSET(BitBrain_results_AsIs!$B$8,0,7*$B73+4)</f>
        <v>96.972999999999999</v>
      </c>
      <c r="AN73">
        <f ca="1">OFFSET(BitBrain_results_AsIs!$B$8,0,7*$B73+5)</f>
        <v>0</v>
      </c>
      <c r="AO73" s="2">
        <f ca="1">OFFSET(BitBrain_results_AsIs!$B$8,0,7*$B73+6)</f>
        <v>0</v>
      </c>
      <c r="AQ73" s="14">
        <f ca="1">OFFSET(BitBrain_results_AsIs!$B$9,0,7*$B73)</f>
        <v>0</v>
      </c>
      <c r="AR73" s="15">
        <f ca="1">OFFSET(BitBrain_results_AsIs!$B$9,0,7*$B73+1)</f>
        <v>0</v>
      </c>
      <c r="AS73" s="15">
        <f ca="1">OFFSET(BitBrain_results_AsIs!$B$9,0,7*$B73+2)</f>
        <v>957</v>
      </c>
      <c r="AT73" s="15">
        <f ca="1">OFFSET(BitBrain_results_AsIs!$B$9,0,7*$B73+3)</f>
        <v>151</v>
      </c>
      <c r="AU73" s="15">
        <f ca="1">OFFSET(BitBrain_results_AsIs!$B$9,0,7*$B73+4)</f>
        <v>86.372</v>
      </c>
      <c r="AV73" s="15">
        <f ca="1">OFFSET(BitBrain_results_AsIs!$B$9,0,7*$B73+5)</f>
        <v>0</v>
      </c>
      <c r="AW73" s="16">
        <f ca="1">OFFSET(BitBrain_results_AsIs!$B$9,0,7*$B73+6)</f>
        <v>0</v>
      </c>
      <c r="AY73" s="14">
        <f ca="1">OFFSET(BitBrain_results_AsIs!$B$10,0,7*$B73)</f>
        <v>0</v>
      </c>
      <c r="AZ73" s="15">
        <f ca="1">OFFSET(BitBrain_results_AsIs!$B$10,0,7*$B73+1)</f>
        <v>0</v>
      </c>
      <c r="BA73" s="15">
        <f ca="1">OFFSET(BitBrain_results_AsIs!$B$10,0,7*$B73+2)</f>
        <v>834</v>
      </c>
      <c r="BB73" s="15">
        <f ca="1">OFFSET(BitBrain_results_AsIs!$B$10,0,7*$B73+3)</f>
        <v>0</v>
      </c>
      <c r="BC73" s="15">
        <f ca="1">OFFSET(BitBrain_results_AsIs!$B$10,0,7*$B73+4)</f>
        <v>100</v>
      </c>
      <c r="BD73" s="15">
        <f ca="1">OFFSET(BitBrain_results_AsIs!$B$10,0,7*$B73+5)</f>
        <v>0</v>
      </c>
      <c r="BE73" s="16">
        <f ca="1">OFFSET(BitBrain_results_AsIs!$B$10,0,7*$B73+6)</f>
        <v>0</v>
      </c>
      <c r="BG73" s="1">
        <f ca="1">OFFSET(BitBrain_results_AsIs!$B$11,0,7*$B73)</f>
        <v>0</v>
      </c>
      <c r="BH73">
        <f ca="1">OFFSET(BitBrain_results_AsIs!$B$11,0,7*$B73+1)</f>
        <v>0</v>
      </c>
      <c r="BI73">
        <f ca="1">OFFSET(BitBrain_results_AsIs!$B$11,0,7*$B73+2)</f>
        <v>849</v>
      </c>
      <c r="BJ73">
        <f ca="1">OFFSET(BitBrain_results_AsIs!$B$11,0,7*$B73+3)</f>
        <v>1</v>
      </c>
      <c r="BK73">
        <f ca="1">OFFSET(BitBrain_results_AsIs!$B$11,0,7*$B73+4)</f>
        <v>99.882000000000005</v>
      </c>
      <c r="BL73">
        <f ca="1">OFFSET(BitBrain_results_AsIs!$B$11,0,7*$B73+5)</f>
        <v>0</v>
      </c>
      <c r="BM73" s="2">
        <f ca="1">OFFSET(BitBrain_results_AsIs!$B$11,0,7*$B73+6)</f>
        <v>0</v>
      </c>
      <c r="BO73" s="1">
        <f ca="1">OFFSET(BitBrain_results_AsIs!$B$12,0,7*$B73)</f>
        <v>0</v>
      </c>
      <c r="BP73">
        <f ca="1">OFFSET(BitBrain_results_AsIs!$B$12,0,7*$B73+1)</f>
        <v>0</v>
      </c>
      <c r="BQ73">
        <f ca="1">OFFSET(BitBrain_results_AsIs!$B$12,0,7*$B73+2)</f>
        <v>831</v>
      </c>
      <c r="BR73">
        <f ca="1">OFFSET(BitBrain_results_AsIs!$B$12,0,7*$B73+3)</f>
        <v>1</v>
      </c>
      <c r="BS73">
        <f ca="1">OFFSET(BitBrain_results_AsIs!$B$12,0,7*$B73+4)</f>
        <v>99.88</v>
      </c>
      <c r="BT73">
        <f ca="1">OFFSET(BitBrain_results_AsIs!$B$12,0,7*$B73+5)</f>
        <v>0</v>
      </c>
      <c r="BU73" s="2">
        <f ca="1">OFFSET(BitBrain_results_AsIs!$B$12,0,7*$B73+6)</f>
        <v>0</v>
      </c>
      <c r="BW73" s="14">
        <f ca="1">OFFSET(BitBrain_results_AsIs!$B$13,0,7*$B73)</f>
        <v>0</v>
      </c>
      <c r="BX73" s="15">
        <f ca="1">OFFSET(BitBrain_results_AsIs!$B$13,0,7*$B73+1)</f>
        <v>0</v>
      </c>
      <c r="BY73" s="15">
        <f ca="1">OFFSET(BitBrain_results_AsIs!$B$13,0,7*$B73+2)</f>
        <v>876</v>
      </c>
      <c r="BZ73" s="15">
        <f ca="1">OFFSET(BitBrain_results_AsIs!$B$13,0,7*$B73+3)</f>
        <v>0</v>
      </c>
      <c r="CA73" s="15">
        <f ca="1">OFFSET(BitBrain_results_AsIs!$B$13,0,7*$B73+4)</f>
        <v>100</v>
      </c>
      <c r="CB73" s="15">
        <f ca="1">OFFSET(BitBrain_results_AsIs!$B$13,0,7*$B73+5)</f>
        <v>0</v>
      </c>
      <c r="CC73" s="16">
        <f ca="1">OFFSET(BitBrain_results_AsIs!$B$13,0,7*$B73+6)</f>
        <v>0</v>
      </c>
    </row>
    <row r="74" spans="1:81" x14ac:dyDescent="0.25">
      <c r="A74" s="6" t="str">
        <f ca="1">OFFSET(BitBrain_results_AsIs!$B$1,0,7*$B74)</f>
        <v>bin_adwin_0.000390625_0.0002604167_5</v>
      </c>
      <c r="B74" s="6">
        <v>71</v>
      </c>
      <c r="C74">
        <f ca="1">OFFSET(BitBrain_results_AsIs!$B$4,0,7*$B74)</f>
        <v>8</v>
      </c>
      <c r="D74">
        <f ca="1">OFFSET(BitBrain_results_AsIs!$B$4,0,7*$B74+1)</f>
        <v>98</v>
      </c>
      <c r="E74">
        <f ca="1">OFFSET(BitBrain_results_AsIs!$B$4,0,7*$B74+2)</f>
        <v>890</v>
      </c>
      <c r="F74">
        <f ca="1">OFFSET(BitBrain_results_AsIs!$B$4,0,7*$B74+3)</f>
        <v>1</v>
      </c>
      <c r="G74">
        <f ca="1">OFFSET(BitBrain_results_AsIs!$B$4,0,7*$B74+4)</f>
        <v>90.07</v>
      </c>
      <c r="H74">
        <f ca="1">OFFSET(BitBrain_results_AsIs!$B$4,0,7*$B74+5)</f>
        <v>7.5469999999999997</v>
      </c>
      <c r="I74" s="2">
        <f ca="1">OFFSET(BitBrain_results_AsIs!$B$4,0,7*$B74+6)</f>
        <v>88.888999999999996</v>
      </c>
      <c r="K74" s="1">
        <f ca="1">OFFSET(BitBrain_results_AsIs!$B$5,0,7*$B74)</f>
        <v>0</v>
      </c>
      <c r="L74">
        <f ca="1">OFFSET(BitBrain_results_AsIs!$B$5,0,7*$B74+1)</f>
        <v>20</v>
      </c>
      <c r="M74">
        <f ca="1">OFFSET(BitBrain_results_AsIs!$B$5,0,7*$B74+2)</f>
        <v>1007</v>
      </c>
      <c r="N74">
        <f ca="1">OFFSET(BitBrain_results_AsIs!$B$5,0,7*$B74+3)</f>
        <v>56</v>
      </c>
      <c r="O74">
        <f ca="1">OFFSET(BitBrain_results_AsIs!$B$5,0,7*$B74+4)</f>
        <v>92.981999999999999</v>
      </c>
      <c r="P74">
        <f ca="1">OFFSET(BitBrain_results_AsIs!$B$5,0,7*$B74+5)</f>
        <v>0</v>
      </c>
      <c r="Q74" s="2">
        <f ca="1">OFFSET(BitBrain_results_AsIs!$B$5,0,7*$B74+6)</f>
        <v>0</v>
      </c>
      <c r="S74" s="14">
        <f ca="1">OFFSET(BitBrain_results_AsIs!$B$6,0,7*$B74)</f>
        <v>0</v>
      </c>
      <c r="T74" s="15">
        <f ca="1">OFFSET(BitBrain_results_AsIs!$B$6,0,7*$B74+1)</f>
        <v>40</v>
      </c>
      <c r="U74" s="15">
        <f ca="1">OFFSET(BitBrain_results_AsIs!$B$6,0,7*$B74+2)</f>
        <v>932</v>
      </c>
      <c r="V74" s="15">
        <f ca="1">OFFSET(BitBrain_results_AsIs!$B$6,0,7*$B74+3)</f>
        <v>0</v>
      </c>
      <c r="W74" s="15">
        <f ca="1">OFFSET(BitBrain_results_AsIs!$B$6,0,7*$B74+4)</f>
        <v>95.885000000000005</v>
      </c>
      <c r="X74" s="15">
        <f ca="1">OFFSET(BitBrain_results_AsIs!$B$6,0,7*$B74+5)</f>
        <v>0</v>
      </c>
      <c r="Y74" s="16">
        <f ca="1">OFFSET(BitBrain_results_AsIs!$B$6,0,7*$B74+6)</f>
        <v>0</v>
      </c>
      <c r="AA74" s="1">
        <f ca="1">OFFSET(BitBrain_results_AsIs!$B$7,0,7*$B74)</f>
        <v>0</v>
      </c>
      <c r="AB74">
        <f ca="1">OFFSET(BitBrain_results_AsIs!$B$7,0,7*$B74+1)</f>
        <v>63</v>
      </c>
      <c r="AC74">
        <f ca="1">OFFSET(BitBrain_results_AsIs!$B$7,0,7*$B74+2)</f>
        <v>889</v>
      </c>
      <c r="AD74">
        <f ca="1">OFFSET(BitBrain_results_AsIs!$B$7,0,7*$B74+3)</f>
        <v>0</v>
      </c>
      <c r="AE74">
        <f ca="1">OFFSET(BitBrain_results_AsIs!$B$7,0,7*$B74+4)</f>
        <v>93.382000000000005</v>
      </c>
      <c r="AF74">
        <f ca="1">OFFSET(BitBrain_results_AsIs!$B$7,0,7*$B74+5)</f>
        <v>0</v>
      </c>
      <c r="AG74" s="2">
        <f ca="1">OFFSET(BitBrain_results_AsIs!$B$7,0,7*$B74+6)</f>
        <v>0</v>
      </c>
      <c r="AI74" s="1">
        <f ca="1">OFFSET(BitBrain_results_AsIs!$B$8,0,7*$B74)</f>
        <v>3</v>
      </c>
      <c r="AJ74">
        <f ca="1">OFFSET(BitBrain_results_AsIs!$B$8,0,7*$B74+1)</f>
        <v>147</v>
      </c>
      <c r="AK74">
        <f ca="1">OFFSET(BitBrain_results_AsIs!$B$8,0,7*$B74+2)</f>
        <v>686</v>
      </c>
      <c r="AL74">
        <f ca="1">OFFSET(BitBrain_results_AsIs!$B$8,0,7*$B74+3)</f>
        <v>23</v>
      </c>
      <c r="AM74">
        <f ca="1">OFFSET(BitBrain_results_AsIs!$B$8,0,7*$B74+4)</f>
        <v>80.209999999999994</v>
      </c>
      <c r="AN74">
        <f ca="1">OFFSET(BitBrain_results_AsIs!$B$8,0,7*$B74+5)</f>
        <v>2</v>
      </c>
      <c r="AO74" s="2">
        <f ca="1">OFFSET(BitBrain_results_AsIs!$B$8,0,7*$B74+6)</f>
        <v>11.538</v>
      </c>
      <c r="AQ74" s="14">
        <f ca="1">OFFSET(BitBrain_results_AsIs!$B$9,0,7*$B74)</f>
        <v>115</v>
      </c>
      <c r="AR74" s="15">
        <f ca="1">OFFSET(BitBrain_results_AsIs!$B$9,0,7*$B74+1)</f>
        <v>319</v>
      </c>
      <c r="AS74" s="15">
        <f ca="1">OFFSET(BitBrain_results_AsIs!$B$9,0,7*$B74+2)</f>
        <v>638</v>
      </c>
      <c r="AT74" s="15">
        <f ca="1">OFFSET(BitBrain_results_AsIs!$B$9,0,7*$B74+3)</f>
        <v>36</v>
      </c>
      <c r="AU74" s="15">
        <f ca="1">OFFSET(BitBrain_results_AsIs!$B$9,0,7*$B74+4)</f>
        <v>67.959999999999994</v>
      </c>
      <c r="AV74" s="15">
        <f ca="1">OFFSET(BitBrain_results_AsIs!$B$9,0,7*$B74+5)</f>
        <v>26.498000000000001</v>
      </c>
      <c r="AW74" s="16">
        <f ca="1">OFFSET(BitBrain_results_AsIs!$B$9,0,7*$B74+6)</f>
        <v>76.159000000000006</v>
      </c>
      <c r="AY74" s="14">
        <f ca="1">OFFSET(BitBrain_results_AsIs!$B$10,0,7*$B74)</f>
        <v>0</v>
      </c>
      <c r="AZ74" s="15">
        <f ca="1">OFFSET(BitBrain_results_AsIs!$B$10,0,7*$B74+1)</f>
        <v>301</v>
      </c>
      <c r="BA74" s="15">
        <f ca="1">OFFSET(BitBrain_results_AsIs!$B$10,0,7*$B74+2)</f>
        <v>533</v>
      </c>
      <c r="BB74" s="15">
        <f ca="1">OFFSET(BitBrain_results_AsIs!$B$10,0,7*$B74+3)</f>
        <v>0</v>
      </c>
      <c r="BC74" s="15">
        <f ca="1">OFFSET(BitBrain_results_AsIs!$B$10,0,7*$B74+4)</f>
        <v>63.908999999999999</v>
      </c>
      <c r="BD74" s="15">
        <f ca="1">OFFSET(BitBrain_results_AsIs!$B$10,0,7*$B74+5)</f>
        <v>0</v>
      </c>
      <c r="BE74" s="16">
        <f ca="1">OFFSET(BitBrain_results_AsIs!$B$10,0,7*$B74+6)</f>
        <v>0</v>
      </c>
      <c r="BG74" s="1">
        <f ca="1">OFFSET(BitBrain_results_AsIs!$B$11,0,7*$B74)</f>
        <v>1</v>
      </c>
      <c r="BH74">
        <f ca="1">OFFSET(BitBrain_results_AsIs!$B$11,0,7*$B74+1)</f>
        <v>49</v>
      </c>
      <c r="BI74">
        <f ca="1">OFFSET(BitBrain_results_AsIs!$B$11,0,7*$B74+2)</f>
        <v>800</v>
      </c>
      <c r="BJ74">
        <f ca="1">OFFSET(BitBrain_results_AsIs!$B$11,0,7*$B74+3)</f>
        <v>0</v>
      </c>
      <c r="BK74">
        <f ca="1">OFFSET(BitBrain_results_AsIs!$B$11,0,7*$B74+4)</f>
        <v>94.234999999999999</v>
      </c>
      <c r="BL74">
        <f ca="1">OFFSET(BitBrain_results_AsIs!$B$11,0,7*$B74+5)</f>
        <v>2</v>
      </c>
      <c r="BM74" s="2">
        <f ca="1">OFFSET(BitBrain_results_AsIs!$B$11,0,7*$B74+6)</f>
        <v>100</v>
      </c>
      <c r="BO74" s="1">
        <f ca="1">OFFSET(BitBrain_results_AsIs!$B$12,0,7*$B74)</f>
        <v>0</v>
      </c>
      <c r="BP74">
        <f ca="1">OFFSET(BitBrain_results_AsIs!$B$12,0,7*$B74+1)</f>
        <v>100</v>
      </c>
      <c r="BQ74">
        <f ca="1">OFFSET(BitBrain_results_AsIs!$B$12,0,7*$B74+2)</f>
        <v>731</v>
      </c>
      <c r="BR74">
        <f ca="1">OFFSET(BitBrain_results_AsIs!$B$12,0,7*$B74+3)</f>
        <v>1</v>
      </c>
      <c r="BS74">
        <f ca="1">OFFSET(BitBrain_results_AsIs!$B$12,0,7*$B74+4)</f>
        <v>87.861000000000004</v>
      </c>
      <c r="BT74">
        <f ca="1">OFFSET(BitBrain_results_AsIs!$B$12,0,7*$B74+5)</f>
        <v>0</v>
      </c>
      <c r="BU74" s="2">
        <f ca="1">OFFSET(BitBrain_results_AsIs!$B$12,0,7*$B74+6)</f>
        <v>0</v>
      </c>
      <c r="BW74" s="14">
        <f ca="1">OFFSET(BitBrain_results_AsIs!$B$13,0,7*$B74)</f>
        <v>0</v>
      </c>
      <c r="BX74" s="15">
        <f ca="1">OFFSET(BitBrain_results_AsIs!$B$13,0,7*$B74+1)</f>
        <v>9</v>
      </c>
      <c r="BY74" s="15">
        <f ca="1">OFFSET(BitBrain_results_AsIs!$B$13,0,7*$B74+2)</f>
        <v>867</v>
      </c>
      <c r="BZ74" s="15">
        <f ca="1">OFFSET(BitBrain_results_AsIs!$B$13,0,7*$B74+3)</f>
        <v>0</v>
      </c>
      <c r="CA74" s="15">
        <f ca="1">OFFSET(BitBrain_results_AsIs!$B$13,0,7*$B74+4)</f>
        <v>98.972999999999999</v>
      </c>
      <c r="CB74" s="15">
        <f ca="1">OFFSET(BitBrain_results_AsIs!$B$13,0,7*$B74+5)</f>
        <v>0</v>
      </c>
      <c r="CC74" s="16">
        <f ca="1">OFFSET(BitBrain_results_AsIs!$B$13,0,7*$B74+6)</f>
        <v>0</v>
      </c>
    </row>
    <row r="75" spans="1:81" x14ac:dyDescent="0.25">
      <c r="A75" s="6" t="str">
        <f ca="1">OFFSET(BitBrain_results_AsIs!$B$1,0,7*$B75)</f>
        <v>bin_predictor_a_0.290685258_0.2229711902_10</v>
      </c>
      <c r="B75" s="6">
        <v>72</v>
      </c>
      <c r="C75">
        <f ca="1">OFFSET(BitBrain_results_AsIs!$B$4,0,7*$B75)</f>
        <v>9</v>
      </c>
      <c r="D75">
        <f ca="1">OFFSET(BitBrain_results_AsIs!$B$4,0,7*$B75+1)</f>
        <v>948</v>
      </c>
      <c r="E75">
        <f ca="1">OFFSET(BitBrain_results_AsIs!$B$4,0,7*$B75+2)</f>
        <v>40</v>
      </c>
      <c r="F75">
        <f ca="1">OFFSET(BitBrain_results_AsIs!$B$4,0,7*$B75+3)</f>
        <v>0</v>
      </c>
      <c r="G75">
        <f ca="1">OFFSET(BitBrain_results_AsIs!$B$4,0,7*$B75+4)</f>
        <v>4.915</v>
      </c>
      <c r="H75">
        <f ca="1">OFFSET(BitBrain_results_AsIs!$B$4,0,7*$B75+5)</f>
        <v>0.94</v>
      </c>
      <c r="I75" s="2">
        <f ca="1">OFFSET(BitBrain_results_AsIs!$B$4,0,7*$B75+6)</f>
        <v>100</v>
      </c>
      <c r="K75" s="1">
        <f ca="1">OFFSET(BitBrain_results_AsIs!$B$5,0,7*$B75)</f>
        <v>56</v>
      </c>
      <c r="L75">
        <f ca="1">OFFSET(BitBrain_results_AsIs!$B$5,0,7*$B75+1)</f>
        <v>1007</v>
      </c>
      <c r="M75">
        <f ca="1">OFFSET(BitBrain_results_AsIs!$B$5,0,7*$B75+2)</f>
        <v>20</v>
      </c>
      <c r="N75">
        <f ca="1">OFFSET(BitBrain_results_AsIs!$B$5,0,7*$B75+3)</f>
        <v>0</v>
      </c>
      <c r="O75">
        <f ca="1">OFFSET(BitBrain_results_AsIs!$B$5,0,7*$B75+4)</f>
        <v>7.0179999999999998</v>
      </c>
      <c r="P75">
        <f ca="1">OFFSET(BitBrain_results_AsIs!$B$5,0,7*$B75+5)</f>
        <v>5.2679999999999998</v>
      </c>
      <c r="Q75" s="2">
        <f ca="1">OFFSET(BitBrain_results_AsIs!$B$5,0,7*$B75+6)</f>
        <v>100</v>
      </c>
      <c r="S75" s="14">
        <f ca="1">OFFSET(BitBrain_results_AsIs!$B$6,0,7*$B75)</f>
        <v>0</v>
      </c>
      <c r="T75" s="15">
        <f ca="1">OFFSET(BitBrain_results_AsIs!$B$6,0,7*$B75+1)</f>
        <v>932</v>
      </c>
      <c r="U75" s="15">
        <f ca="1">OFFSET(BitBrain_results_AsIs!$B$6,0,7*$B75+2)</f>
        <v>40</v>
      </c>
      <c r="V75" s="15">
        <f ca="1">OFFSET(BitBrain_results_AsIs!$B$6,0,7*$B75+3)</f>
        <v>0</v>
      </c>
      <c r="W75" s="15">
        <f ca="1">OFFSET(BitBrain_results_AsIs!$B$6,0,7*$B75+4)</f>
        <v>4.1150000000000002</v>
      </c>
      <c r="X75" s="15">
        <f ca="1">OFFSET(BitBrain_results_AsIs!$B$6,0,7*$B75+5)</f>
        <v>0</v>
      </c>
      <c r="Y75" s="16">
        <f ca="1">OFFSET(BitBrain_results_AsIs!$B$6,0,7*$B75+6)</f>
        <v>0</v>
      </c>
      <c r="AA75" s="1">
        <f ca="1">OFFSET(BitBrain_results_AsIs!$B$7,0,7*$B75)</f>
        <v>0</v>
      </c>
      <c r="AB75">
        <f ca="1">OFFSET(BitBrain_results_AsIs!$B$7,0,7*$B75+1)</f>
        <v>932</v>
      </c>
      <c r="AC75">
        <f ca="1">OFFSET(BitBrain_results_AsIs!$B$7,0,7*$B75+2)</f>
        <v>20</v>
      </c>
      <c r="AD75">
        <f ca="1">OFFSET(BitBrain_results_AsIs!$B$7,0,7*$B75+3)</f>
        <v>0</v>
      </c>
      <c r="AE75">
        <f ca="1">OFFSET(BitBrain_results_AsIs!$B$7,0,7*$B75+4)</f>
        <v>2.101</v>
      </c>
      <c r="AF75">
        <f ca="1">OFFSET(BitBrain_results_AsIs!$B$7,0,7*$B75+5)</f>
        <v>0</v>
      </c>
      <c r="AG75" s="2">
        <f ca="1">OFFSET(BitBrain_results_AsIs!$B$7,0,7*$B75+6)</f>
        <v>0</v>
      </c>
      <c r="AI75" s="1">
        <f ca="1">OFFSET(BitBrain_results_AsIs!$B$8,0,7*$B75)</f>
        <v>26</v>
      </c>
      <c r="AJ75">
        <f ca="1">OFFSET(BitBrain_results_AsIs!$B$8,0,7*$B75+1)</f>
        <v>793</v>
      </c>
      <c r="AK75">
        <f ca="1">OFFSET(BitBrain_results_AsIs!$B$8,0,7*$B75+2)</f>
        <v>40</v>
      </c>
      <c r="AL75">
        <f ca="1">OFFSET(BitBrain_results_AsIs!$B$8,0,7*$B75+3)</f>
        <v>0</v>
      </c>
      <c r="AM75">
        <f ca="1">OFFSET(BitBrain_results_AsIs!$B$8,0,7*$B75+4)</f>
        <v>7.6829999999999998</v>
      </c>
      <c r="AN75">
        <f ca="1">OFFSET(BitBrain_results_AsIs!$B$8,0,7*$B75+5)</f>
        <v>3.1749999999999998</v>
      </c>
      <c r="AO75" s="2">
        <f ca="1">OFFSET(BitBrain_results_AsIs!$B$8,0,7*$B75+6)</f>
        <v>100</v>
      </c>
      <c r="AQ75" s="14">
        <f ca="1">OFFSET(BitBrain_results_AsIs!$B$9,0,7*$B75)</f>
        <v>136</v>
      </c>
      <c r="AR75" s="15">
        <f ca="1">OFFSET(BitBrain_results_AsIs!$B$9,0,7*$B75+1)</f>
        <v>912</v>
      </c>
      <c r="AS75" s="15">
        <f ca="1">OFFSET(BitBrain_results_AsIs!$B$9,0,7*$B75+2)</f>
        <v>45</v>
      </c>
      <c r="AT75" s="15">
        <f ca="1">OFFSET(BitBrain_results_AsIs!$B$9,0,7*$B75+3)</f>
        <v>15</v>
      </c>
      <c r="AU75" s="15">
        <f ca="1">OFFSET(BitBrain_results_AsIs!$B$9,0,7*$B75+4)</f>
        <v>16.335999999999999</v>
      </c>
      <c r="AV75" s="15">
        <f ca="1">OFFSET(BitBrain_results_AsIs!$B$9,0,7*$B75+5)</f>
        <v>12.977</v>
      </c>
      <c r="AW75" s="16">
        <f ca="1">OFFSET(BitBrain_results_AsIs!$B$9,0,7*$B75+6)</f>
        <v>90.066000000000003</v>
      </c>
      <c r="AY75" s="14">
        <f ca="1">OFFSET(BitBrain_results_AsIs!$B$10,0,7*$B75)</f>
        <v>0</v>
      </c>
      <c r="AZ75" s="15">
        <f ca="1">OFFSET(BitBrain_results_AsIs!$B$10,0,7*$B75+1)</f>
        <v>834</v>
      </c>
      <c r="BA75" s="15">
        <f ca="1">OFFSET(BitBrain_results_AsIs!$B$10,0,7*$B75+2)</f>
        <v>0</v>
      </c>
      <c r="BB75" s="15">
        <f ca="1">OFFSET(BitBrain_results_AsIs!$B$10,0,7*$B75+3)</f>
        <v>0</v>
      </c>
      <c r="BC75" s="15">
        <f ca="1">OFFSET(BitBrain_results_AsIs!$B$10,0,7*$B75+4)</f>
        <v>0</v>
      </c>
      <c r="BD75" s="15">
        <f ca="1">OFFSET(BitBrain_results_AsIs!$B$10,0,7*$B75+5)</f>
        <v>0</v>
      </c>
      <c r="BE75" s="16">
        <f ca="1">OFFSET(BitBrain_results_AsIs!$B$10,0,7*$B75+6)</f>
        <v>0</v>
      </c>
      <c r="BG75" s="1">
        <f ca="1">OFFSET(BitBrain_results_AsIs!$B$11,0,7*$B75)</f>
        <v>1</v>
      </c>
      <c r="BH75">
        <f ca="1">OFFSET(BitBrain_results_AsIs!$B$11,0,7*$B75+1)</f>
        <v>849</v>
      </c>
      <c r="BI75">
        <f ca="1">OFFSET(BitBrain_results_AsIs!$B$11,0,7*$B75+2)</f>
        <v>0</v>
      </c>
      <c r="BJ75">
        <f ca="1">OFFSET(BitBrain_results_AsIs!$B$11,0,7*$B75+3)</f>
        <v>0</v>
      </c>
      <c r="BK75">
        <f ca="1">OFFSET(BitBrain_results_AsIs!$B$11,0,7*$B75+4)</f>
        <v>0.11799999999999999</v>
      </c>
      <c r="BL75">
        <f ca="1">OFFSET(BitBrain_results_AsIs!$B$11,0,7*$B75+5)</f>
        <v>0.11799999999999999</v>
      </c>
      <c r="BM75" s="2">
        <f ca="1">OFFSET(BitBrain_results_AsIs!$B$11,0,7*$B75+6)</f>
        <v>100</v>
      </c>
      <c r="BO75" s="1">
        <f ca="1">OFFSET(BitBrain_results_AsIs!$B$12,0,7*$B75)</f>
        <v>1</v>
      </c>
      <c r="BP75">
        <f ca="1">OFFSET(BitBrain_results_AsIs!$B$12,0,7*$B75+1)</f>
        <v>811</v>
      </c>
      <c r="BQ75">
        <f ca="1">OFFSET(BitBrain_results_AsIs!$B$12,0,7*$B75+2)</f>
        <v>20</v>
      </c>
      <c r="BR75">
        <f ca="1">OFFSET(BitBrain_results_AsIs!$B$12,0,7*$B75+3)</f>
        <v>0</v>
      </c>
      <c r="BS75">
        <f ca="1">OFFSET(BitBrain_results_AsIs!$B$12,0,7*$B75+4)</f>
        <v>2.524</v>
      </c>
      <c r="BT75">
        <f ca="1">OFFSET(BitBrain_results_AsIs!$B$12,0,7*$B75+5)</f>
        <v>0.123</v>
      </c>
      <c r="BU75" s="2">
        <f ca="1">OFFSET(BitBrain_results_AsIs!$B$12,0,7*$B75+6)</f>
        <v>100</v>
      </c>
      <c r="BW75" s="14">
        <f ca="1">OFFSET(BitBrain_results_AsIs!$B$13,0,7*$B75)</f>
        <v>0</v>
      </c>
      <c r="BX75" s="15">
        <f ca="1">OFFSET(BitBrain_results_AsIs!$B$13,0,7*$B75+1)</f>
        <v>836</v>
      </c>
      <c r="BY75" s="15">
        <f ca="1">OFFSET(BitBrain_results_AsIs!$B$13,0,7*$B75+2)</f>
        <v>40</v>
      </c>
      <c r="BZ75" s="15">
        <f ca="1">OFFSET(BitBrain_results_AsIs!$B$13,0,7*$B75+3)</f>
        <v>0</v>
      </c>
      <c r="CA75" s="15">
        <f ca="1">OFFSET(BitBrain_results_AsIs!$B$13,0,7*$B75+4)</f>
        <v>4.5659999999999998</v>
      </c>
      <c r="CB75" s="15">
        <f ca="1">OFFSET(BitBrain_results_AsIs!$B$13,0,7*$B75+5)</f>
        <v>0</v>
      </c>
      <c r="CC75" s="16">
        <f ca="1">OFFSET(BitBrain_results_AsIs!$B$13,0,7*$B75+6)</f>
        <v>0</v>
      </c>
    </row>
    <row r="76" spans="1:81" x14ac:dyDescent="0.25">
      <c r="A76" s="6" t="str">
        <f ca="1">OFFSET(BitBrain_results_AsIs!$B$1,0,7*$B76)</f>
        <v>bin_kl_1.0_1.0</v>
      </c>
      <c r="B76" s="6">
        <v>73</v>
      </c>
      <c r="C76">
        <f ca="1">OFFSET(BitBrain_results_AsIs!$B$4,0,7*$B76)</f>
        <v>0</v>
      </c>
      <c r="D76">
        <f ca="1">OFFSET(BitBrain_results_AsIs!$B$4,0,7*$B76+1)</f>
        <v>0</v>
      </c>
      <c r="E76">
        <f ca="1">OFFSET(BitBrain_results_AsIs!$B$4,0,7*$B76+2)</f>
        <v>988</v>
      </c>
      <c r="F76">
        <f ca="1">OFFSET(BitBrain_results_AsIs!$B$4,0,7*$B76+3)</f>
        <v>9</v>
      </c>
      <c r="G76">
        <f ca="1">OFFSET(BitBrain_results_AsIs!$B$4,0,7*$B76+4)</f>
        <v>99.096999999999994</v>
      </c>
      <c r="H76">
        <f ca="1">OFFSET(BitBrain_results_AsIs!$B$4,0,7*$B76+5)</f>
        <v>0</v>
      </c>
      <c r="I76" s="2">
        <f ca="1">OFFSET(BitBrain_results_AsIs!$B$4,0,7*$B76+6)</f>
        <v>0</v>
      </c>
      <c r="K76" s="1">
        <f ca="1">OFFSET(BitBrain_results_AsIs!$B$5,0,7*$B76)</f>
        <v>0</v>
      </c>
      <c r="L76">
        <f ca="1">OFFSET(BitBrain_results_AsIs!$B$5,0,7*$B76+1)</f>
        <v>0</v>
      </c>
      <c r="M76">
        <f ca="1">OFFSET(BitBrain_results_AsIs!$B$5,0,7*$B76+2)</f>
        <v>1027</v>
      </c>
      <c r="N76">
        <f ca="1">OFFSET(BitBrain_results_AsIs!$B$5,0,7*$B76+3)</f>
        <v>56</v>
      </c>
      <c r="O76">
        <f ca="1">OFFSET(BitBrain_results_AsIs!$B$5,0,7*$B76+4)</f>
        <v>94.828999999999994</v>
      </c>
      <c r="P76">
        <f ca="1">OFFSET(BitBrain_results_AsIs!$B$5,0,7*$B76+5)</f>
        <v>0</v>
      </c>
      <c r="Q76" s="2">
        <f ca="1">OFFSET(BitBrain_results_AsIs!$B$5,0,7*$B76+6)</f>
        <v>0</v>
      </c>
      <c r="S76" s="14">
        <f ca="1">OFFSET(BitBrain_results_AsIs!$B$6,0,7*$B76)</f>
        <v>0</v>
      </c>
      <c r="T76" s="15">
        <f ca="1">OFFSET(BitBrain_results_AsIs!$B$6,0,7*$B76+1)</f>
        <v>0</v>
      </c>
      <c r="U76" s="15">
        <f ca="1">OFFSET(BitBrain_results_AsIs!$B$6,0,7*$B76+2)</f>
        <v>972</v>
      </c>
      <c r="V76" s="15">
        <f ca="1">OFFSET(BitBrain_results_AsIs!$B$6,0,7*$B76+3)</f>
        <v>0</v>
      </c>
      <c r="W76" s="15">
        <f ca="1">OFFSET(BitBrain_results_AsIs!$B$6,0,7*$B76+4)</f>
        <v>100</v>
      </c>
      <c r="X76" s="15">
        <f ca="1">OFFSET(BitBrain_results_AsIs!$B$6,0,7*$B76+5)</f>
        <v>0</v>
      </c>
      <c r="Y76" s="16">
        <f ca="1">OFFSET(BitBrain_results_AsIs!$B$6,0,7*$B76+6)</f>
        <v>0</v>
      </c>
      <c r="AA76" s="1">
        <f ca="1">OFFSET(BitBrain_results_AsIs!$B$7,0,7*$B76)</f>
        <v>0</v>
      </c>
      <c r="AB76">
        <f ca="1">OFFSET(BitBrain_results_AsIs!$B$7,0,7*$B76+1)</f>
        <v>0</v>
      </c>
      <c r="AC76">
        <f ca="1">OFFSET(BitBrain_results_AsIs!$B$7,0,7*$B76+2)</f>
        <v>952</v>
      </c>
      <c r="AD76">
        <f ca="1">OFFSET(BitBrain_results_AsIs!$B$7,0,7*$B76+3)</f>
        <v>0</v>
      </c>
      <c r="AE76">
        <f ca="1">OFFSET(BitBrain_results_AsIs!$B$7,0,7*$B76+4)</f>
        <v>100</v>
      </c>
      <c r="AF76">
        <f ca="1">OFFSET(BitBrain_results_AsIs!$B$7,0,7*$B76+5)</f>
        <v>0</v>
      </c>
      <c r="AG76" s="2">
        <f ca="1">OFFSET(BitBrain_results_AsIs!$B$7,0,7*$B76+6)</f>
        <v>0</v>
      </c>
      <c r="AI76" s="1">
        <f ca="1">OFFSET(BitBrain_results_AsIs!$B$8,0,7*$B76)</f>
        <v>0</v>
      </c>
      <c r="AJ76">
        <f ca="1">OFFSET(BitBrain_results_AsIs!$B$8,0,7*$B76+1)</f>
        <v>0</v>
      </c>
      <c r="AK76">
        <f ca="1">OFFSET(BitBrain_results_AsIs!$B$8,0,7*$B76+2)</f>
        <v>833</v>
      </c>
      <c r="AL76">
        <f ca="1">OFFSET(BitBrain_results_AsIs!$B$8,0,7*$B76+3)</f>
        <v>26</v>
      </c>
      <c r="AM76">
        <f ca="1">OFFSET(BitBrain_results_AsIs!$B$8,0,7*$B76+4)</f>
        <v>96.972999999999999</v>
      </c>
      <c r="AN76">
        <f ca="1">OFFSET(BitBrain_results_AsIs!$B$8,0,7*$B76+5)</f>
        <v>0</v>
      </c>
      <c r="AO76" s="2">
        <f ca="1">OFFSET(BitBrain_results_AsIs!$B$8,0,7*$B76+6)</f>
        <v>0</v>
      </c>
      <c r="AQ76" s="14">
        <f ca="1">OFFSET(BitBrain_results_AsIs!$B$9,0,7*$B76)</f>
        <v>0</v>
      </c>
      <c r="AR76" s="15">
        <f ca="1">OFFSET(BitBrain_results_AsIs!$B$9,0,7*$B76+1)</f>
        <v>0</v>
      </c>
      <c r="AS76" s="15">
        <f ca="1">OFFSET(BitBrain_results_AsIs!$B$9,0,7*$B76+2)</f>
        <v>957</v>
      </c>
      <c r="AT76" s="15">
        <f ca="1">OFFSET(BitBrain_results_AsIs!$B$9,0,7*$B76+3)</f>
        <v>151</v>
      </c>
      <c r="AU76" s="15">
        <f ca="1">OFFSET(BitBrain_results_AsIs!$B$9,0,7*$B76+4)</f>
        <v>86.372</v>
      </c>
      <c r="AV76" s="15">
        <f ca="1">OFFSET(BitBrain_results_AsIs!$B$9,0,7*$B76+5)</f>
        <v>0</v>
      </c>
      <c r="AW76" s="16">
        <f ca="1">OFFSET(BitBrain_results_AsIs!$B$9,0,7*$B76+6)</f>
        <v>0</v>
      </c>
      <c r="AY76" s="14">
        <f ca="1">OFFSET(BitBrain_results_AsIs!$B$10,0,7*$B76)</f>
        <v>0</v>
      </c>
      <c r="AZ76" s="15">
        <f ca="1">OFFSET(BitBrain_results_AsIs!$B$10,0,7*$B76+1)</f>
        <v>0</v>
      </c>
      <c r="BA76" s="15">
        <f ca="1">OFFSET(BitBrain_results_AsIs!$B$10,0,7*$B76+2)</f>
        <v>834</v>
      </c>
      <c r="BB76" s="15">
        <f ca="1">OFFSET(BitBrain_results_AsIs!$B$10,0,7*$B76+3)</f>
        <v>0</v>
      </c>
      <c r="BC76" s="15">
        <f ca="1">OFFSET(BitBrain_results_AsIs!$B$10,0,7*$B76+4)</f>
        <v>100</v>
      </c>
      <c r="BD76" s="15">
        <f ca="1">OFFSET(BitBrain_results_AsIs!$B$10,0,7*$B76+5)</f>
        <v>0</v>
      </c>
      <c r="BE76" s="16">
        <f ca="1">OFFSET(BitBrain_results_AsIs!$B$10,0,7*$B76+6)</f>
        <v>0</v>
      </c>
      <c r="BG76" s="1">
        <f ca="1">OFFSET(BitBrain_results_AsIs!$B$11,0,7*$B76)</f>
        <v>0</v>
      </c>
      <c r="BH76">
        <f ca="1">OFFSET(BitBrain_results_AsIs!$B$11,0,7*$B76+1)</f>
        <v>0</v>
      </c>
      <c r="BI76">
        <f ca="1">OFFSET(BitBrain_results_AsIs!$B$11,0,7*$B76+2)</f>
        <v>849</v>
      </c>
      <c r="BJ76">
        <f ca="1">OFFSET(BitBrain_results_AsIs!$B$11,0,7*$B76+3)</f>
        <v>1</v>
      </c>
      <c r="BK76">
        <f ca="1">OFFSET(BitBrain_results_AsIs!$B$11,0,7*$B76+4)</f>
        <v>99.882000000000005</v>
      </c>
      <c r="BL76">
        <f ca="1">OFFSET(BitBrain_results_AsIs!$B$11,0,7*$B76+5)</f>
        <v>0</v>
      </c>
      <c r="BM76" s="2">
        <f ca="1">OFFSET(BitBrain_results_AsIs!$B$11,0,7*$B76+6)</f>
        <v>0</v>
      </c>
      <c r="BO76" s="1">
        <f ca="1">OFFSET(BitBrain_results_AsIs!$B$12,0,7*$B76)</f>
        <v>0</v>
      </c>
      <c r="BP76">
        <f ca="1">OFFSET(BitBrain_results_AsIs!$B$12,0,7*$B76+1)</f>
        <v>0</v>
      </c>
      <c r="BQ76">
        <f ca="1">OFFSET(BitBrain_results_AsIs!$B$12,0,7*$B76+2)</f>
        <v>831</v>
      </c>
      <c r="BR76">
        <f ca="1">OFFSET(BitBrain_results_AsIs!$B$12,0,7*$B76+3)</f>
        <v>1</v>
      </c>
      <c r="BS76">
        <f ca="1">OFFSET(BitBrain_results_AsIs!$B$12,0,7*$B76+4)</f>
        <v>99.88</v>
      </c>
      <c r="BT76">
        <f ca="1">OFFSET(BitBrain_results_AsIs!$B$12,0,7*$B76+5)</f>
        <v>0</v>
      </c>
      <c r="BU76" s="2">
        <f ca="1">OFFSET(BitBrain_results_AsIs!$B$12,0,7*$B76+6)</f>
        <v>0</v>
      </c>
      <c r="BW76" s="14">
        <f ca="1">OFFSET(BitBrain_results_AsIs!$B$13,0,7*$B76)</f>
        <v>0</v>
      </c>
      <c r="BX76" s="15">
        <f ca="1">OFFSET(BitBrain_results_AsIs!$B$13,0,7*$B76+1)</f>
        <v>0</v>
      </c>
      <c r="BY76" s="15">
        <f ca="1">OFFSET(BitBrain_results_AsIs!$B$13,0,7*$B76+2)</f>
        <v>876</v>
      </c>
      <c r="BZ76" s="15">
        <f ca="1">OFFSET(BitBrain_results_AsIs!$B$13,0,7*$B76+3)</f>
        <v>0</v>
      </c>
      <c r="CA76" s="15">
        <f ca="1">OFFSET(BitBrain_results_AsIs!$B$13,0,7*$B76+4)</f>
        <v>100</v>
      </c>
      <c r="CB76" s="15">
        <f ca="1">OFFSET(BitBrain_results_AsIs!$B$13,0,7*$B76+5)</f>
        <v>0</v>
      </c>
      <c r="CC76" s="16">
        <f ca="1">OFFSET(BitBrain_results_AsIs!$B$13,0,7*$B76+6)</f>
        <v>0</v>
      </c>
    </row>
    <row r="77" spans="1:81" x14ac:dyDescent="0.25">
      <c r="A77" s="6" t="str">
        <f ca="1">OFFSET(BitBrain_results_AsIs!$B$1,0,7*$B77)</f>
        <v>bin_pca_0.3489583333_0.0551839314_10_t</v>
      </c>
      <c r="B77" s="6">
        <v>74</v>
      </c>
      <c r="C77">
        <f ca="1">OFFSET(BitBrain_results_AsIs!$B$4,0,7*$B77)</f>
        <v>0</v>
      </c>
      <c r="D77">
        <f ca="1">OFFSET(BitBrain_results_AsIs!$B$4,0,7*$B77+1)</f>
        <v>0</v>
      </c>
      <c r="E77">
        <f ca="1">OFFSET(BitBrain_results_AsIs!$B$4,0,7*$B77+2)</f>
        <v>988</v>
      </c>
      <c r="F77">
        <f ca="1">OFFSET(BitBrain_results_AsIs!$B$4,0,7*$B77+3)</f>
        <v>9</v>
      </c>
      <c r="G77">
        <f ca="1">OFFSET(BitBrain_results_AsIs!$B$4,0,7*$B77+4)</f>
        <v>99.096999999999994</v>
      </c>
      <c r="H77">
        <f ca="1">OFFSET(BitBrain_results_AsIs!$B$4,0,7*$B77+5)</f>
        <v>0</v>
      </c>
      <c r="I77" s="2">
        <f ca="1">OFFSET(BitBrain_results_AsIs!$B$4,0,7*$B77+6)</f>
        <v>0</v>
      </c>
      <c r="K77" s="1">
        <f ca="1">OFFSET(BitBrain_results_AsIs!$B$5,0,7*$B77)</f>
        <v>0</v>
      </c>
      <c r="L77">
        <f ca="1">OFFSET(BitBrain_results_AsIs!$B$5,0,7*$B77+1)</f>
        <v>180</v>
      </c>
      <c r="M77">
        <f ca="1">OFFSET(BitBrain_results_AsIs!$B$5,0,7*$B77+2)</f>
        <v>847</v>
      </c>
      <c r="N77">
        <f ca="1">OFFSET(BitBrain_results_AsIs!$B$5,0,7*$B77+3)</f>
        <v>56</v>
      </c>
      <c r="O77">
        <f ca="1">OFFSET(BitBrain_results_AsIs!$B$5,0,7*$B77+4)</f>
        <v>78.209000000000003</v>
      </c>
      <c r="P77">
        <f ca="1">OFFSET(BitBrain_results_AsIs!$B$5,0,7*$B77+5)</f>
        <v>0</v>
      </c>
      <c r="Q77" s="2">
        <f ca="1">OFFSET(BitBrain_results_AsIs!$B$5,0,7*$B77+6)</f>
        <v>0</v>
      </c>
      <c r="S77" s="14">
        <f ca="1">OFFSET(BitBrain_results_AsIs!$B$6,0,7*$B77)</f>
        <v>0</v>
      </c>
      <c r="T77" s="15">
        <f ca="1">OFFSET(BitBrain_results_AsIs!$B$6,0,7*$B77+1)</f>
        <v>0</v>
      </c>
      <c r="U77" s="15">
        <f ca="1">OFFSET(BitBrain_results_AsIs!$B$6,0,7*$B77+2)</f>
        <v>972</v>
      </c>
      <c r="V77" s="15">
        <f ca="1">OFFSET(BitBrain_results_AsIs!$B$6,0,7*$B77+3)</f>
        <v>0</v>
      </c>
      <c r="W77" s="15">
        <f ca="1">OFFSET(BitBrain_results_AsIs!$B$6,0,7*$B77+4)</f>
        <v>100</v>
      </c>
      <c r="X77" s="15">
        <f ca="1">OFFSET(BitBrain_results_AsIs!$B$6,0,7*$B77+5)</f>
        <v>0</v>
      </c>
      <c r="Y77" s="16">
        <f ca="1">OFFSET(BitBrain_results_AsIs!$B$6,0,7*$B77+6)</f>
        <v>0</v>
      </c>
      <c r="AA77" s="1">
        <f ca="1">OFFSET(BitBrain_results_AsIs!$B$7,0,7*$B77)</f>
        <v>0</v>
      </c>
      <c r="AB77">
        <f ca="1">OFFSET(BitBrain_results_AsIs!$B$7,0,7*$B77+1)</f>
        <v>0</v>
      </c>
      <c r="AC77">
        <f ca="1">OFFSET(BitBrain_results_AsIs!$B$7,0,7*$B77+2)</f>
        <v>952</v>
      </c>
      <c r="AD77">
        <f ca="1">OFFSET(BitBrain_results_AsIs!$B$7,0,7*$B77+3)</f>
        <v>0</v>
      </c>
      <c r="AE77">
        <f ca="1">OFFSET(BitBrain_results_AsIs!$B$7,0,7*$B77+4)</f>
        <v>100</v>
      </c>
      <c r="AF77">
        <f ca="1">OFFSET(BitBrain_results_AsIs!$B$7,0,7*$B77+5)</f>
        <v>0</v>
      </c>
      <c r="AG77" s="2">
        <f ca="1">OFFSET(BitBrain_results_AsIs!$B$7,0,7*$B77+6)</f>
        <v>0</v>
      </c>
      <c r="AI77" s="1">
        <f ca="1">OFFSET(BitBrain_results_AsIs!$B$8,0,7*$B77)</f>
        <v>17</v>
      </c>
      <c r="AJ77">
        <f ca="1">OFFSET(BitBrain_results_AsIs!$B$8,0,7*$B77+1)</f>
        <v>76</v>
      </c>
      <c r="AK77">
        <f ca="1">OFFSET(BitBrain_results_AsIs!$B$8,0,7*$B77+2)</f>
        <v>757</v>
      </c>
      <c r="AL77">
        <f ca="1">OFFSET(BitBrain_results_AsIs!$B$8,0,7*$B77+3)</f>
        <v>9</v>
      </c>
      <c r="AM77">
        <f ca="1">OFFSET(BitBrain_results_AsIs!$B$8,0,7*$B77+4)</f>
        <v>90.105000000000004</v>
      </c>
      <c r="AN77">
        <f ca="1">OFFSET(BitBrain_results_AsIs!$B$8,0,7*$B77+5)</f>
        <v>18.28</v>
      </c>
      <c r="AO77" s="2">
        <f ca="1">OFFSET(BitBrain_results_AsIs!$B$8,0,7*$B77+6)</f>
        <v>65.385000000000005</v>
      </c>
      <c r="AQ77" s="14">
        <f ca="1">OFFSET(BitBrain_results_AsIs!$B$9,0,7*$B77)</f>
        <v>0</v>
      </c>
      <c r="AR77" s="15">
        <f ca="1">OFFSET(BitBrain_results_AsIs!$B$9,0,7*$B77+1)</f>
        <v>0</v>
      </c>
      <c r="AS77" s="15">
        <f ca="1">OFFSET(BitBrain_results_AsIs!$B$9,0,7*$B77+2)</f>
        <v>957</v>
      </c>
      <c r="AT77" s="15">
        <f ca="1">OFFSET(BitBrain_results_AsIs!$B$9,0,7*$B77+3)</f>
        <v>151</v>
      </c>
      <c r="AU77" s="15">
        <f ca="1">OFFSET(BitBrain_results_AsIs!$B$9,0,7*$B77+4)</f>
        <v>86.372</v>
      </c>
      <c r="AV77" s="15">
        <f ca="1">OFFSET(BitBrain_results_AsIs!$B$9,0,7*$B77+5)</f>
        <v>0</v>
      </c>
      <c r="AW77" s="16">
        <f ca="1">OFFSET(BitBrain_results_AsIs!$B$9,0,7*$B77+6)</f>
        <v>0</v>
      </c>
      <c r="AY77" s="14">
        <f ca="1">OFFSET(BitBrain_results_AsIs!$B$10,0,7*$B77)</f>
        <v>0</v>
      </c>
      <c r="AZ77" s="15">
        <f ca="1">OFFSET(BitBrain_results_AsIs!$B$10,0,7*$B77+1)</f>
        <v>0</v>
      </c>
      <c r="BA77" s="15">
        <f ca="1">OFFSET(BitBrain_results_AsIs!$B$10,0,7*$B77+2)</f>
        <v>834</v>
      </c>
      <c r="BB77" s="15">
        <f ca="1">OFFSET(BitBrain_results_AsIs!$B$10,0,7*$B77+3)</f>
        <v>0</v>
      </c>
      <c r="BC77" s="15">
        <f ca="1">OFFSET(BitBrain_results_AsIs!$B$10,0,7*$B77+4)</f>
        <v>100</v>
      </c>
      <c r="BD77" s="15">
        <f ca="1">OFFSET(BitBrain_results_AsIs!$B$10,0,7*$B77+5)</f>
        <v>0</v>
      </c>
      <c r="BE77" s="16">
        <f ca="1">OFFSET(BitBrain_results_AsIs!$B$10,0,7*$B77+6)</f>
        <v>0</v>
      </c>
      <c r="BG77" s="1">
        <f ca="1">OFFSET(BitBrain_results_AsIs!$B$11,0,7*$B77)</f>
        <v>0</v>
      </c>
      <c r="BH77">
        <f ca="1">OFFSET(BitBrain_results_AsIs!$B$11,0,7*$B77+1)</f>
        <v>0</v>
      </c>
      <c r="BI77">
        <f ca="1">OFFSET(BitBrain_results_AsIs!$B$11,0,7*$B77+2)</f>
        <v>849</v>
      </c>
      <c r="BJ77">
        <f ca="1">OFFSET(BitBrain_results_AsIs!$B$11,0,7*$B77+3)</f>
        <v>1</v>
      </c>
      <c r="BK77">
        <f ca="1">OFFSET(BitBrain_results_AsIs!$B$11,0,7*$B77+4)</f>
        <v>99.882000000000005</v>
      </c>
      <c r="BL77">
        <f ca="1">OFFSET(BitBrain_results_AsIs!$B$11,0,7*$B77+5)</f>
        <v>0</v>
      </c>
      <c r="BM77" s="2">
        <f ca="1">OFFSET(BitBrain_results_AsIs!$B$11,0,7*$B77+6)</f>
        <v>0</v>
      </c>
      <c r="BO77" s="1">
        <f ca="1">OFFSET(BitBrain_results_AsIs!$B$12,0,7*$B77)</f>
        <v>0</v>
      </c>
      <c r="BP77">
        <f ca="1">OFFSET(BitBrain_results_AsIs!$B$12,0,7*$B77+1)</f>
        <v>0</v>
      </c>
      <c r="BQ77">
        <f ca="1">OFFSET(BitBrain_results_AsIs!$B$12,0,7*$B77+2)</f>
        <v>831</v>
      </c>
      <c r="BR77">
        <f ca="1">OFFSET(BitBrain_results_AsIs!$B$12,0,7*$B77+3)</f>
        <v>1</v>
      </c>
      <c r="BS77">
        <f ca="1">OFFSET(BitBrain_results_AsIs!$B$12,0,7*$B77+4)</f>
        <v>99.88</v>
      </c>
      <c r="BT77">
        <f ca="1">OFFSET(BitBrain_results_AsIs!$B$12,0,7*$B77+5)</f>
        <v>0</v>
      </c>
      <c r="BU77" s="2">
        <f ca="1">OFFSET(BitBrain_results_AsIs!$B$12,0,7*$B77+6)</f>
        <v>0</v>
      </c>
      <c r="BW77" s="14">
        <f ca="1">OFFSET(BitBrain_results_AsIs!$B$13,0,7*$B77)</f>
        <v>0</v>
      </c>
      <c r="BX77" s="15">
        <f ca="1">OFFSET(BitBrain_results_AsIs!$B$13,0,7*$B77+1)</f>
        <v>867</v>
      </c>
      <c r="BY77" s="15">
        <f ca="1">OFFSET(BitBrain_results_AsIs!$B$13,0,7*$B77+2)</f>
        <v>9</v>
      </c>
      <c r="BZ77" s="15">
        <f ca="1">OFFSET(BitBrain_results_AsIs!$B$13,0,7*$B77+3)</f>
        <v>0</v>
      </c>
      <c r="CA77" s="15">
        <f ca="1">OFFSET(BitBrain_results_AsIs!$B$13,0,7*$B77+4)</f>
        <v>1.0269999999999999</v>
      </c>
      <c r="CB77" s="15">
        <f ca="1">OFFSET(BitBrain_results_AsIs!$B$13,0,7*$B77+5)</f>
        <v>0</v>
      </c>
      <c r="CC77" s="16">
        <f ca="1">OFFSET(BitBrain_results_AsIs!$B$13,0,7*$B77+6)</f>
        <v>0</v>
      </c>
    </row>
    <row r="78" spans="1:81" x14ac:dyDescent="0.25">
      <c r="A78" s="6" t="str">
        <f ca="1">OFFSET(BitBrain_results_AsIs!$B$1,0,7*$B78)</f>
        <v>bin_lstm_ae_0.1885370619_0.0755709241_5</v>
      </c>
      <c r="B78" s="6">
        <v>75</v>
      </c>
      <c r="C78">
        <f ca="1">OFFSET(BitBrain_results_AsIs!$B$4,0,7*$B78)</f>
        <v>0</v>
      </c>
      <c r="D78">
        <f ca="1">OFFSET(BitBrain_results_AsIs!$B$4,0,7*$B78+1)</f>
        <v>280</v>
      </c>
      <c r="E78">
        <f ca="1">OFFSET(BitBrain_results_AsIs!$B$4,0,7*$B78+2)</f>
        <v>708</v>
      </c>
      <c r="F78">
        <f ca="1">OFFSET(BitBrain_results_AsIs!$B$4,0,7*$B78+3)</f>
        <v>9</v>
      </c>
      <c r="G78">
        <f ca="1">OFFSET(BitBrain_results_AsIs!$B$4,0,7*$B78+4)</f>
        <v>71.013000000000005</v>
      </c>
      <c r="H78">
        <f ca="1">OFFSET(BitBrain_results_AsIs!$B$4,0,7*$B78+5)</f>
        <v>0</v>
      </c>
      <c r="I78" s="2">
        <f ca="1">OFFSET(BitBrain_results_AsIs!$B$4,0,7*$B78+6)</f>
        <v>0</v>
      </c>
      <c r="K78" s="1">
        <f ca="1">OFFSET(BitBrain_results_AsIs!$B$5,0,7*$B78)</f>
        <v>21</v>
      </c>
      <c r="L78">
        <f ca="1">OFFSET(BitBrain_results_AsIs!$B$5,0,7*$B78+1)</f>
        <v>235</v>
      </c>
      <c r="M78">
        <f ca="1">OFFSET(BitBrain_results_AsIs!$B$5,0,7*$B78+2)</f>
        <v>792</v>
      </c>
      <c r="N78">
        <f ca="1">OFFSET(BitBrain_results_AsIs!$B$5,0,7*$B78+3)</f>
        <v>35</v>
      </c>
      <c r="O78">
        <f ca="1">OFFSET(BitBrain_results_AsIs!$B$5,0,7*$B78+4)</f>
        <v>75.069000000000003</v>
      </c>
      <c r="P78">
        <f ca="1">OFFSET(BitBrain_results_AsIs!$B$5,0,7*$B78+5)</f>
        <v>8.2029999999999994</v>
      </c>
      <c r="Q78" s="2">
        <f ca="1">OFFSET(BitBrain_results_AsIs!$B$5,0,7*$B78+6)</f>
        <v>37.5</v>
      </c>
      <c r="S78" s="14">
        <f ca="1">OFFSET(BitBrain_results_AsIs!$B$6,0,7*$B78)</f>
        <v>0</v>
      </c>
      <c r="T78" s="15">
        <f ca="1">OFFSET(BitBrain_results_AsIs!$B$6,0,7*$B78+1)</f>
        <v>254</v>
      </c>
      <c r="U78" s="15">
        <f ca="1">OFFSET(BitBrain_results_AsIs!$B$6,0,7*$B78+2)</f>
        <v>718</v>
      </c>
      <c r="V78" s="15">
        <f ca="1">OFFSET(BitBrain_results_AsIs!$B$6,0,7*$B78+3)</f>
        <v>0</v>
      </c>
      <c r="W78" s="15">
        <f ca="1">OFFSET(BitBrain_results_AsIs!$B$6,0,7*$B78+4)</f>
        <v>73.867999999999995</v>
      </c>
      <c r="X78" s="15">
        <f ca="1">OFFSET(BitBrain_results_AsIs!$B$6,0,7*$B78+5)</f>
        <v>0</v>
      </c>
      <c r="Y78" s="16">
        <f ca="1">OFFSET(BitBrain_results_AsIs!$B$6,0,7*$B78+6)</f>
        <v>0</v>
      </c>
      <c r="AA78" s="1">
        <f ca="1">OFFSET(BitBrain_results_AsIs!$B$7,0,7*$B78)</f>
        <v>0</v>
      </c>
      <c r="AB78">
        <f ca="1">OFFSET(BitBrain_results_AsIs!$B$7,0,7*$B78+1)</f>
        <v>260</v>
      </c>
      <c r="AC78">
        <f ca="1">OFFSET(BitBrain_results_AsIs!$B$7,0,7*$B78+2)</f>
        <v>692</v>
      </c>
      <c r="AD78">
        <f ca="1">OFFSET(BitBrain_results_AsIs!$B$7,0,7*$B78+3)</f>
        <v>0</v>
      </c>
      <c r="AE78">
        <f ca="1">OFFSET(BitBrain_results_AsIs!$B$7,0,7*$B78+4)</f>
        <v>72.688999999999993</v>
      </c>
      <c r="AF78">
        <f ca="1">OFFSET(BitBrain_results_AsIs!$B$7,0,7*$B78+5)</f>
        <v>0</v>
      </c>
      <c r="AG78" s="2">
        <f ca="1">OFFSET(BitBrain_results_AsIs!$B$7,0,7*$B78+6)</f>
        <v>0</v>
      </c>
      <c r="AI78" s="1">
        <f ca="1">OFFSET(BitBrain_results_AsIs!$B$8,0,7*$B78)</f>
        <v>9</v>
      </c>
      <c r="AJ78">
        <f ca="1">OFFSET(BitBrain_results_AsIs!$B$8,0,7*$B78+1)</f>
        <v>284</v>
      </c>
      <c r="AK78">
        <f ca="1">OFFSET(BitBrain_results_AsIs!$B$8,0,7*$B78+2)</f>
        <v>549</v>
      </c>
      <c r="AL78">
        <f ca="1">OFFSET(BitBrain_results_AsIs!$B$8,0,7*$B78+3)</f>
        <v>17</v>
      </c>
      <c r="AM78">
        <f ca="1">OFFSET(BitBrain_results_AsIs!$B$8,0,7*$B78+4)</f>
        <v>64.959000000000003</v>
      </c>
      <c r="AN78">
        <f ca="1">OFFSET(BitBrain_results_AsIs!$B$8,0,7*$B78+5)</f>
        <v>3.0720000000000001</v>
      </c>
      <c r="AO78" s="2">
        <f ca="1">OFFSET(BitBrain_results_AsIs!$B$8,0,7*$B78+6)</f>
        <v>34.615000000000002</v>
      </c>
      <c r="AQ78" s="14">
        <f ca="1">OFFSET(BitBrain_results_AsIs!$B$9,0,7*$B78)</f>
        <v>33</v>
      </c>
      <c r="AR78" s="15">
        <f ca="1">OFFSET(BitBrain_results_AsIs!$B$9,0,7*$B78+1)</f>
        <v>247</v>
      </c>
      <c r="AS78" s="15">
        <f ca="1">OFFSET(BitBrain_results_AsIs!$B$9,0,7*$B78+2)</f>
        <v>710</v>
      </c>
      <c r="AT78" s="15">
        <f ca="1">OFFSET(BitBrain_results_AsIs!$B$9,0,7*$B78+3)</f>
        <v>118</v>
      </c>
      <c r="AU78" s="15">
        <f ca="1">OFFSET(BitBrain_results_AsIs!$B$9,0,7*$B78+4)</f>
        <v>67.058000000000007</v>
      </c>
      <c r="AV78" s="15">
        <f ca="1">OFFSET(BitBrain_results_AsIs!$B$9,0,7*$B78+5)</f>
        <v>11.786</v>
      </c>
      <c r="AW78" s="16">
        <f ca="1">OFFSET(BitBrain_results_AsIs!$B$9,0,7*$B78+6)</f>
        <v>21.853999999999999</v>
      </c>
      <c r="AY78" s="14">
        <f ca="1">OFFSET(BitBrain_results_AsIs!$B$10,0,7*$B78)</f>
        <v>0</v>
      </c>
      <c r="AZ78" s="15">
        <f ca="1">OFFSET(BitBrain_results_AsIs!$B$10,0,7*$B78+1)</f>
        <v>300</v>
      </c>
      <c r="BA78" s="15">
        <f ca="1">OFFSET(BitBrain_results_AsIs!$B$10,0,7*$B78+2)</f>
        <v>534</v>
      </c>
      <c r="BB78" s="15">
        <f ca="1">OFFSET(BitBrain_results_AsIs!$B$10,0,7*$B78+3)</f>
        <v>0</v>
      </c>
      <c r="BC78" s="15">
        <f ca="1">OFFSET(BitBrain_results_AsIs!$B$10,0,7*$B78+4)</f>
        <v>64.028999999999996</v>
      </c>
      <c r="BD78" s="15">
        <f ca="1">OFFSET(BitBrain_results_AsIs!$B$10,0,7*$B78+5)</f>
        <v>0</v>
      </c>
      <c r="BE78" s="16">
        <f ca="1">OFFSET(BitBrain_results_AsIs!$B$10,0,7*$B78+6)</f>
        <v>0</v>
      </c>
      <c r="BG78" s="1">
        <f ca="1">OFFSET(BitBrain_results_AsIs!$B$11,0,7*$B78)</f>
        <v>0</v>
      </c>
      <c r="BH78">
        <f ca="1">OFFSET(BitBrain_results_AsIs!$B$11,0,7*$B78+1)</f>
        <v>250</v>
      </c>
      <c r="BI78">
        <f ca="1">OFFSET(BitBrain_results_AsIs!$B$11,0,7*$B78+2)</f>
        <v>599</v>
      </c>
      <c r="BJ78">
        <f ca="1">OFFSET(BitBrain_results_AsIs!$B$11,0,7*$B78+3)</f>
        <v>1</v>
      </c>
      <c r="BK78">
        <f ca="1">OFFSET(BitBrain_results_AsIs!$B$11,0,7*$B78+4)</f>
        <v>70.471000000000004</v>
      </c>
      <c r="BL78">
        <f ca="1">OFFSET(BitBrain_results_AsIs!$B$11,0,7*$B78+5)</f>
        <v>0</v>
      </c>
      <c r="BM78" s="2">
        <f ca="1">OFFSET(BitBrain_results_AsIs!$B$11,0,7*$B78+6)</f>
        <v>0</v>
      </c>
      <c r="BO78" s="1">
        <f ca="1">OFFSET(BitBrain_results_AsIs!$B$12,0,7*$B78)</f>
        <v>0</v>
      </c>
      <c r="BP78">
        <f ca="1">OFFSET(BitBrain_results_AsIs!$B$12,0,7*$B78+1)</f>
        <v>270</v>
      </c>
      <c r="BQ78">
        <f ca="1">OFFSET(BitBrain_results_AsIs!$B$12,0,7*$B78+2)</f>
        <v>561</v>
      </c>
      <c r="BR78">
        <f ca="1">OFFSET(BitBrain_results_AsIs!$B$12,0,7*$B78+3)</f>
        <v>1</v>
      </c>
      <c r="BS78">
        <f ca="1">OFFSET(BitBrain_results_AsIs!$B$12,0,7*$B78+4)</f>
        <v>67.427999999999997</v>
      </c>
      <c r="BT78">
        <f ca="1">OFFSET(BitBrain_results_AsIs!$B$12,0,7*$B78+5)</f>
        <v>0</v>
      </c>
      <c r="BU78" s="2">
        <f ca="1">OFFSET(BitBrain_results_AsIs!$B$12,0,7*$B78+6)</f>
        <v>0</v>
      </c>
      <c r="BW78" s="14">
        <f ca="1">OFFSET(BitBrain_results_AsIs!$B$13,0,7*$B78)</f>
        <v>0</v>
      </c>
      <c r="BX78" s="15">
        <f ca="1">OFFSET(BitBrain_results_AsIs!$B$13,0,7*$B78+1)</f>
        <v>277</v>
      </c>
      <c r="BY78" s="15">
        <f ca="1">OFFSET(BitBrain_results_AsIs!$B$13,0,7*$B78+2)</f>
        <v>599</v>
      </c>
      <c r="BZ78" s="15">
        <f ca="1">OFFSET(BitBrain_results_AsIs!$B$13,0,7*$B78+3)</f>
        <v>0</v>
      </c>
      <c r="CA78" s="15">
        <f ca="1">OFFSET(BitBrain_results_AsIs!$B$13,0,7*$B78+4)</f>
        <v>68.379000000000005</v>
      </c>
      <c r="CB78" s="15">
        <f ca="1">OFFSET(BitBrain_results_AsIs!$B$13,0,7*$B78+5)</f>
        <v>0</v>
      </c>
      <c r="CC78" s="16">
        <f ca="1">OFFSET(BitBrain_results_AsIs!$B$13,0,7*$B78+6)</f>
        <v>0</v>
      </c>
    </row>
    <row r="79" spans="1:81" x14ac:dyDescent="0.25">
      <c r="A79" s="6" t="str">
        <f ca="1">OFFSET(BitBrain_results_AsIs!$B$1,0,7*$B79)</f>
        <v>bin_attn_ae_a_0.1293097577_0.0249805062_5</v>
      </c>
      <c r="B79" s="6">
        <v>76</v>
      </c>
      <c r="C79">
        <f ca="1">OFFSET(BitBrain_results_AsIs!$B$4,0,7*$B79)</f>
        <v>0</v>
      </c>
      <c r="D79">
        <f ca="1">OFFSET(BitBrain_results_AsIs!$B$4,0,7*$B79+1)</f>
        <v>30</v>
      </c>
      <c r="E79">
        <f ca="1">OFFSET(BitBrain_results_AsIs!$B$4,0,7*$B79+2)</f>
        <v>958</v>
      </c>
      <c r="F79">
        <f ca="1">OFFSET(BitBrain_results_AsIs!$B$4,0,7*$B79+3)</f>
        <v>9</v>
      </c>
      <c r="G79">
        <f ca="1">OFFSET(BitBrain_results_AsIs!$B$4,0,7*$B79+4)</f>
        <v>96.087999999999994</v>
      </c>
      <c r="H79">
        <f ca="1">OFFSET(BitBrain_results_AsIs!$B$4,0,7*$B79+5)</f>
        <v>0</v>
      </c>
      <c r="I79" s="2">
        <f ca="1">OFFSET(BitBrain_results_AsIs!$B$4,0,7*$B79+6)</f>
        <v>0</v>
      </c>
      <c r="K79" s="1">
        <f ca="1">OFFSET(BitBrain_results_AsIs!$B$5,0,7*$B79)</f>
        <v>0</v>
      </c>
      <c r="L79">
        <f ca="1">OFFSET(BitBrain_results_AsIs!$B$5,0,7*$B79+1)</f>
        <v>70</v>
      </c>
      <c r="M79">
        <f ca="1">OFFSET(BitBrain_results_AsIs!$B$5,0,7*$B79+2)</f>
        <v>957</v>
      </c>
      <c r="N79">
        <f ca="1">OFFSET(BitBrain_results_AsIs!$B$5,0,7*$B79+3)</f>
        <v>56</v>
      </c>
      <c r="O79">
        <f ca="1">OFFSET(BitBrain_results_AsIs!$B$5,0,7*$B79+4)</f>
        <v>88.366</v>
      </c>
      <c r="P79">
        <f ca="1">OFFSET(BitBrain_results_AsIs!$B$5,0,7*$B79+5)</f>
        <v>0</v>
      </c>
      <c r="Q79" s="2">
        <f ca="1">OFFSET(BitBrain_results_AsIs!$B$5,0,7*$B79+6)</f>
        <v>0</v>
      </c>
      <c r="S79" s="14">
        <f ca="1">OFFSET(BitBrain_results_AsIs!$B$6,0,7*$B79)</f>
        <v>0</v>
      </c>
      <c r="T79" s="15">
        <f ca="1">OFFSET(BitBrain_results_AsIs!$B$6,0,7*$B79+1)</f>
        <v>30</v>
      </c>
      <c r="U79" s="15">
        <f ca="1">OFFSET(BitBrain_results_AsIs!$B$6,0,7*$B79+2)</f>
        <v>942</v>
      </c>
      <c r="V79" s="15">
        <f ca="1">OFFSET(BitBrain_results_AsIs!$B$6,0,7*$B79+3)</f>
        <v>0</v>
      </c>
      <c r="W79" s="15">
        <f ca="1">OFFSET(BitBrain_results_AsIs!$B$6,0,7*$B79+4)</f>
        <v>96.914000000000001</v>
      </c>
      <c r="X79" s="15">
        <f ca="1">OFFSET(BitBrain_results_AsIs!$B$6,0,7*$B79+5)</f>
        <v>0</v>
      </c>
      <c r="Y79" s="16">
        <f ca="1">OFFSET(BitBrain_results_AsIs!$B$6,0,7*$B79+6)</f>
        <v>0</v>
      </c>
      <c r="AA79" s="1">
        <f ca="1">OFFSET(BitBrain_results_AsIs!$B$7,0,7*$B79)</f>
        <v>0</v>
      </c>
      <c r="AB79">
        <f ca="1">OFFSET(BitBrain_results_AsIs!$B$7,0,7*$B79+1)</f>
        <v>70</v>
      </c>
      <c r="AC79">
        <f ca="1">OFFSET(BitBrain_results_AsIs!$B$7,0,7*$B79+2)</f>
        <v>882</v>
      </c>
      <c r="AD79">
        <f ca="1">OFFSET(BitBrain_results_AsIs!$B$7,0,7*$B79+3)</f>
        <v>0</v>
      </c>
      <c r="AE79">
        <f ca="1">OFFSET(BitBrain_results_AsIs!$B$7,0,7*$B79+4)</f>
        <v>92.647000000000006</v>
      </c>
      <c r="AF79">
        <f ca="1">OFFSET(BitBrain_results_AsIs!$B$7,0,7*$B79+5)</f>
        <v>0</v>
      </c>
      <c r="AG79" s="2">
        <f ca="1">OFFSET(BitBrain_results_AsIs!$B$7,0,7*$B79+6)</f>
        <v>0</v>
      </c>
      <c r="AI79" s="1">
        <f ca="1">OFFSET(BitBrain_results_AsIs!$B$8,0,7*$B79)</f>
        <v>0</v>
      </c>
      <c r="AJ79">
        <f ca="1">OFFSET(BitBrain_results_AsIs!$B$8,0,7*$B79+1)</f>
        <v>40</v>
      </c>
      <c r="AK79">
        <f ca="1">OFFSET(BitBrain_results_AsIs!$B$8,0,7*$B79+2)</f>
        <v>793</v>
      </c>
      <c r="AL79">
        <f ca="1">OFFSET(BitBrain_results_AsIs!$B$8,0,7*$B79+3)</f>
        <v>26</v>
      </c>
      <c r="AM79">
        <f ca="1">OFFSET(BitBrain_results_AsIs!$B$8,0,7*$B79+4)</f>
        <v>92.316999999999993</v>
      </c>
      <c r="AN79">
        <f ca="1">OFFSET(BitBrain_results_AsIs!$B$8,0,7*$B79+5)</f>
        <v>0</v>
      </c>
      <c r="AO79" s="2">
        <f ca="1">OFFSET(BitBrain_results_AsIs!$B$8,0,7*$B79+6)</f>
        <v>0</v>
      </c>
      <c r="AQ79" s="14">
        <f ca="1">OFFSET(BitBrain_results_AsIs!$B$9,0,7*$B79)</f>
        <v>9</v>
      </c>
      <c r="AR79" s="15">
        <f ca="1">OFFSET(BitBrain_results_AsIs!$B$9,0,7*$B79+1)</f>
        <v>41</v>
      </c>
      <c r="AS79" s="15">
        <f ca="1">OFFSET(BitBrain_results_AsIs!$B$9,0,7*$B79+2)</f>
        <v>916</v>
      </c>
      <c r="AT79" s="15">
        <f ca="1">OFFSET(BitBrain_results_AsIs!$B$9,0,7*$B79+3)</f>
        <v>142</v>
      </c>
      <c r="AU79" s="15">
        <f ca="1">OFFSET(BitBrain_results_AsIs!$B$9,0,7*$B79+4)</f>
        <v>83.483999999999995</v>
      </c>
      <c r="AV79" s="15">
        <f ca="1">OFFSET(BitBrain_results_AsIs!$B$9,0,7*$B79+5)</f>
        <v>18</v>
      </c>
      <c r="AW79" s="16">
        <f ca="1">OFFSET(BitBrain_results_AsIs!$B$9,0,7*$B79+6)</f>
        <v>5.96</v>
      </c>
      <c r="AY79" s="14">
        <f ca="1">OFFSET(BitBrain_results_AsIs!$B$10,0,7*$B79)</f>
        <v>0</v>
      </c>
      <c r="AZ79" s="15">
        <f ca="1">OFFSET(BitBrain_results_AsIs!$B$10,0,7*$B79+1)</f>
        <v>40</v>
      </c>
      <c r="BA79" s="15">
        <f ca="1">OFFSET(BitBrain_results_AsIs!$B$10,0,7*$B79+2)</f>
        <v>794</v>
      </c>
      <c r="BB79" s="15">
        <f ca="1">OFFSET(BitBrain_results_AsIs!$B$10,0,7*$B79+3)</f>
        <v>0</v>
      </c>
      <c r="BC79" s="15">
        <f ca="1">OFFSET(BitBrain_results_AsIs!$B$10,0,7*$B79+4)</f>
        <v>95.203999999999994</v>
      </c>
      <c r="BD79" s="15">
        <f ca="1">OFFSET(BitBrain_results_AsIs!$B$10,0,7*$B79+5)</f>
        <v>0</v>
      </c>
      <c r="BE79" s="16">
        <f ca="1">OFFSET(BitBrain_results_AsIs!$B$10,0,7*$B79+6)</f>
        <v>0</v>
      </c>
      <c r="BG79" s="1">
        <f ca="1">OFFSET(BitBrain_results_AsIs!$B$11,0,7*$B79)</f>
        <v>0</v>
      </c>
      <c r="BH79">
        <f ca="1">OFFSET(BitBrain_results_AsIs!$B$11,0,7*$B79+1)</f>
        <v>30</v>
      </c>
      <c r="BI79">
        <f ca="1">OFFSET(BitBrain_results_AsIs!$B$11,0,7*$B79+2)</f>
        <v>819</v>
      </c>
      <c r="BJ79">
        <f ca="1">OFFSET(BitBrain_results_AsIs!$B$11,0,7*$B79+3)</f>
        <v>1</v>
      </c>
      <c r="BK79">
        <f ca="1">OFFSET(BitBrain_results_AsIs!$B$11,0,7*$B79+4)</f>
        <v>96.352999999999994</v>
      </c>
      <c r="BL79">
        <f ca="1">OFFSET(BitBrain_results_AsIs!$B$11,0,7*$B79+5)</f>
        <v>0</v>
      </c>
      <c r="BM79" s="2">
        <f ca="1">OFFSET(BitBrain_results_AsIs!$B$11,0,7*$B79+6)</f>
        <v>0</v>
      </c>
      <c r="BO79" s="1">
        <f ca="1">OFFSET(BitBrain_results_AsIs!$B$12,0,7*$B79)</f>
        <v>0</v>
      </c>
      <c r="BP79">
        <f ca="1">OFFSET(BitBrain_results_AsIs!$B$12,0,7*$B79+1)</f>
        <v>50</v>
      </c>
      <c r="BQ79">
        <f ca="1">OFFSET(BitBrain_results_AsIs!$B$12,0,7*$B79+2)</f>
        <v>781</v>
      </c>
      <c r="BR79">
        <f ca="1">OFFSET(BitBrain_results_AsIs!$B$12,0,7*$B79+3)</f>
        <v>1</v>
      </c>
      <c r="BS79">
        <f ca="1">OFFSET(BitBrain_results_AsIs!$B$12,0,7*$B79+4)</f>
        <v>93.87</v>
      </c>
      <c r="BT79">
        <f ca="1">OFFSET(BitBrain_results_AsIs!$B$12,0,7*$B79+5)</f>
        <v>0</v>
      </c>
      <c r="BU79" s="2">
        <f ca="1">OFFSET(BitBrain_results_AsIs!$B$12,0,7*$B79+6)</f>
        <v>0</v>
      </c>
      <c r="BW79" s="14">
        <f ca="1">OFFSET(BitBrain_results_AsIs!$B$13,0,7*$B79)</f>
        <v>0</v>
      </c>
      <c r="BX79" s="15">
        <f ca="1">OFFSET(BitBrain_results_AsIs!$B$13,0,7*$B79+1)</f>
        <v>30</v>
      </c>
      <c r="BY79" s="15">
        <f ca="1">OFFSET(BitBrain_results_AsIs!$B$13,0,7*$B79+2)</f>
        <v>846</v>
      </c>
      <c r="BZ79" s="15">
        <f ca="1">OFFSET(BitBrain_results_AsIs!$B$13,0,7*$B79+3)</f>
        <v>0</v>
      </c>
      <c r="CA79" s="15">
        <f ca="1">OFFSET(BitBrain_results_AsIs!$B$13,0,7*$B79+4)</f>
        <v>96.575000000000003</v>
      </c>
      <c r="CB79" s="15">
        <f ca="1">OFFSET(BitBrain_results_AsIs!$B$13,0,7*$B79+5)</f>
        <v>0</v>
      </c>
      <c r="CC79" s="16">
        <f ca="1">OFFSET(BitBrain_results_AsIs!$B$13,0,7*$B79+6)</f>
        <v>0</v>
      </c>
    </row>
    <row r="80" spans="1:81" x14ac:dyDescent="0.25">
      <c r="A80" s="6" t="str">
        <f ca="1">OFFSET(BitBrain_results_AsIs!$B$1,0,7*$B80)</f>
        <v>bin_conv_lstm_ae_0.1242134049_0.0519020283</v>
      </c>
      <c r="B80" s="6">
        <v>77</v>
      </c>
      <c r="C80">
        <f ca="1">OFFSET(BitBrain_results_AsIs!$B$4,0,7*$B80)</f>
        <v>0</v>
      </c>
      <c r="D80">
        <f ca="1">OFFSET(BitBrain_results_AsIs!$B$4,0,7*$B80+1)</f>
        <v>9</v>
      </c>
      <c r="E80">
        <f ca="1">OFFSET(BitBrain_results_AsIs!$B$4,0,7*$B80+2)</f>
        <v>979</v>
      </c>
      <c r="F80">
        <f ca="1">OFFSET(BitBrain_results_AsIs!$B$4,0,7*$B80+3)</f>
        <v>9</v>
      </c>
      <c r="G80">
        <f ca="1">OFFSET(BitBrain_results_AsIs!$B$4,0,7*$B80+4)</f>
        <v>98.194999999999993</v>
      </c>
      <c r="H80">
        <f ca="1">OFFSET(BitBrain_results_AsIs!$B$4,0,7*$B80+5)</f>
        <v>0</v>
      </c>
      <c r="I80" s="2">
        <f ca="1">OFFSET(BitBrain_results_AsIs!$B$4,0,7*$B80+6)</f>
        <v>0</v>
      </c>
      <c r="K80" s="1">
        <f ca="1">OFFSET(BitBrain_results_AsIs!$B$5,0,7*$B80)</f>
        <v>0</v>
      </c>
      <c r="L80">
        <f ca="1">OFFSET(BitBrain_results_AsIs!$B$5,0,7*$B80+1)</f>
        <v>14</v>
      </c>
      <c r="M80">
        <f ca="1">OFFSET(BitBrain_results_AsIs!$B$5,0,7*$B80+2)</f>
        <v>1013</v>
      </c>
      <c r="N80">
        <f ca="1">OFFSET(BitBrain_results_AsIs!$B$5,0,7*$B80+3)</f>
        <v>56</v>
      </c>
      <c r="O80">
        <f ca="1">OFFSET(BitBrain_results_AsIs!$B$5,0,7*$B80+4)</f>
        <v>93.536000000000001</v>
      </c>
      <c r="P80">
        <f ca="1">OFFSET(BitBrain_results_AsIs!$B$5,0,7*$B80+5)</f>
        <v>0</v>
      </c>
      <c r="Q80" s="2">
        <f ca="1">OFFSET(BitBrain_results_AsIs!$B$5,0,7*$B80+6)</f>
        <v>0</v>
      </c>
      <c r="S80" s="14">
        <f ca="1">OFFSET(BitBrain_results_AsIs!$B$6,0,7*$B80)</f>
        <v>0</v>
      </c>
      <c r="T80" s="15">
        <f ca="1">OFFSET(BitBrain_results_AsIs!$B$6,0,7*$B80+1)</f>
        <v>7</v>
      </c>
      <c r="U80" s="15">
        <f ca="1">OFFSET(BitBrain_results_AsIs!$B$6,0,7*$B80+2)</f>
        <v>965</v>
      </c>
      <c r="V80" s="15">
        <f ca="1">OFFSET(BitBrain_results_AsIs!$B$6,0,7*$B80+3)</f>
        <v>0</v>
      </c>
      <c r="W80" s="15">
        <f ca="1">OFFSET(BitBrain_results_AsIs!$B$6,0,7*$B80+4)</f>
        <v>99.28</v>
      </c>
      <c r="X80" s="15">
        <f ca="1">OFFSET(BitBrain_results_AsIs!$B$6,0,7*$B80+5)</f>
        <v>0</v>
      </c>
      <c r="Y80" s="16">
        <f ca="1">OFFSET(BitBrain_results_AsIs!$B$6,0,7*$B80+6)</f>
        <v>0</v>
      </c>
      <c r="AA80" s="1">
        <f ca="1">OFFSET(BitBrain_results_AsIs!$B$7,0,7*$B80)</f>
        <v>0</v>
      </c>
      <c r="AB80">
        <f ca="1">OFFSET(BitBrain_results_AsIs!$B$7,0,7*$B80+1)</f>
        <v>9</v>
      </c>
      <c r="AC80">
        <f ca="1">OFFSET(BitBrain_results_AsIs!$B$7,0,7*$B80+2)</f>
        <v>943</v>
      </c>
      <c r="AD80">
        <f ca="1">OFFSET(BitBrain_results_AsIs!$B$7,0,7*$B80+3)</f>
        <v>0</v>
      </c>
      <c r="AE80">
        <f ca="1">OFFSET(BitBrain_results_AsIs!$B$7,0,7*$B80+4)</f>
        <v>99.055000000000007</v>
      </c>
      <c r="AF80">
        <f ca="1">OFFSET(BitBrain_results_AsIs!$B$7,0,7*$B80+5)</f>
        <v>0</v>
      </c>
      <c r="AG80" s="2">
        <f ca="1">OFFSET(BitBrain_results_AsIs!$B$7,0,7*$B80+6)</f>
        <v>0</v>
      </c>
      <c r="AI80" s="1">
        <f ca="1">OFFSET(BitBrain_results_AsIs!$B$8,0,7*$B80)</f>
        <v>0</v>
      </c>
      <c r="AJ80">
        <f ca="1">OFFSET(BitBrain_results_AsIs!$B$8,0,7*$B80+1)</f>
        <v>7</v>
      </c>
      <c r="AK80">
        <f ca="1">OFFSET(BitBrain_results_AsIs!$B$8,0,7*$B80+2)</f>
        <v>826</v>
      </c>
      <c r="AL80">
        <f ca="1">OFFSET(BitBrain_results_AsIs!$B$8,0,7*$B80+3)</f>
        <v>26</v>
      </c>
      <c r="AM80">
        <f ca="1">OFFSET(BitBrain_results_AsIs!$B$8,0,7*$B80+4)</f>
        <v>96.158000000000001</v>
      </c>
      <c r="AN80">
        <f ca="1">OFFSET(BitBrain_results_AsIs!$B$8,0,7*$B80+5)</f>
        <v>0</v>
      </c>
      <c r="AO80" s="2">
        <f ca="1">OFFSET(BitBrain_results_AsIs!$B$8,0,7*$B80+6)</f>
        <v>0</v>
      </c>
      <c r="AQ80" s="14">
        <f ca="1">OFFSET(BitBrain_results_AsIs!$B$9,0,7*$B80)</f>
        <v>0</v>
      </c>
      <c r="AR80" s="15">
        <f ca="1">OFFSET(BitBrain_results_AsIs!$B$9,0,7*$B80+1)</f>
        <v>11</v>
      </c>
      <c r="AS80" s="15">
        <f ca="1">OFFSET(BitBrain_results_AsIs!$B$9,0,7*$B80+2)</f>
        <v>946</v>
      </c>
      <c r="AT80" s="15">
        <f ca="1">OFFSET(BitBrain_results_AsIs!$B$9,0,7*$B80+3)</f>
        <v>151</v>
      </c>
      <c r="AU80" s="15">
        <f ca="1">OFFSET(BitBrain_results_AsIs!$B$9,0,7*$B80+4)</f>
        <v>85.379000000000005</v>
      </c>
      <c r="AV80" s="15">
        <f ca="1">OFFSET(BitBrain_results_AsIs!$B$9,0,7*$B80+5)</f>
        <v>0</v>
      </c>
      <c r="AW80" s="16">
        <f ca="1">OFFSET(BitBrain_results_AsIs!$B$9,0,7*$B80+6)</f>
        <v>0</v>
      </c>
      <c r="AY80" s="14">
        <f ca="1">OFFSET(BitBrain_results_AsIs!$B$10,0,7*$B80)</f>
        <v>0</v>
      </c>
      <c r="AZ80" s="15">
        <f ca="1">OFFSET(BitBrain_results_AsIs!$B$10,0,7*$B80+1)</f>
        <v>6</v>
      </c>
      <c r="BA80" s="15">
        <f ca="1">OFFSET(BitBrain_results_AsIs!$B$10,0,7*$B80+2)</f>
        <v>828</v>
      </c>
      <c r="BB80" s="15">
        <f ca="1">OFFSET(BitBrain_results_AsIs!$B$10,0,7*$B80+3)</f>
        <v>0</v>
      </c>
      <c r="BC80" s="15">
        <f ca="1">OFFSET(BitBrain_results_AsIs!$B$10,0,7*$B80+4)</f>
        <v>99.281000000000006</v>
      </c>
      <c r="BD80" s="15">
        <f ca="1">OFFSET(BitBrain_results_AsIs!$B$10,0,7*$B80+5)</f>
        <v>0</v>
      </c>
      <c r="BE80" s="16">
        <f ca="1">OFFSET(BitBrain_results_AsIs!$B$10,0,7*$B80+6)</f>
        <v>0</v>
      </c>
      <c r="BG80" s="1">
        <f ca="1">OFFSET(BitBrain_results_AsIs!$B$11,0,7*$B80)</f>
        <v>0</v>
      </c>
      <c r="BH80">
        <f ca="1">OFFSET(BitBrain_results_AsIs!$B$11,0,7*$B80+1)</f>
        <v>4</v>
      </c>
      <c r="BI80">
        <f ca="1">OFFSET(BitBrain_results_AsIs!$B$11,0,7*$B80+2)</f>
        <v>845</v>
      </c>
      <c r="BJ80">
        <f ca="1">OFFSET(BitBrain_results_AsIs!$B$11,0,7*$B80+3)</f>
        <v>1</v>
      </c>
      <c r="BK80">
        <f ca="1">OFFSET(BitBrain_results_AsIs!$B$11,0,7*$B80+4)</f>
        <v>99.412000000000006</v>
      </c>
      <c r="BL80">
        <f ca="1">OFFSET(BitBrain_results_AsIs!$B$11,0,7*$B80+5)</f>
        <v>0</v>
      </c>
      <c r="BM80" s="2">
        <f ca="1">OFFSET(BitBrain_results_AsIs!$B$11,0,7*$B80+6)</f>
        <v>0</v>
      </c>
      <c r="BO80" s="1">
        <f ca="1">OFFSET(BitBrain_results_AsIs!$B$12,0,7*$B80)</f>
        <v>0</v>
      </c>
      <c r="BP80">
        <f ca="1">OFFSET(BitBrain_results_AsIs!$B$12,0,7*$B80+1)</f>
        <v>6</v>
      </c>
      <c r="BQ80">
        <f ca="1">OFFSET(BitBrain_results_AsIs!$B$12,0,7*$B80+2)</f>
        <v>825</v>
      </c>
      <c r="BR80">
        <f ca="1">OFFSET(BitBrain_results_AsIs!$B$12,0,7*$B80+3)</f>
        <v>1</v>
      </c>
      <c r="BS80">
        <f ca="1">OFFSET(BitBrain_results_AsIs!$B$12,0,7*$B80+4)</f>
        <v>99.159000000000006</v>
      </c>
      <c r="BT80">
        <f ca="1">OFFSET(BitBrain_results_AsIs!$B$12,0,7*$B80+5)</f>
        <v>0</v>
      </c>
      <c r="BU80" s="2">
        <f ca="1">OFFSET(BitBrain_results_AsIs!$B$12,0,7*$B80+6)</f>
        <v>0</v>
      </c>
      <c r="BW80" s="14">
        <f ca="1">OFFSET(BitBrain_results_AsIs!$B$13,0,7*$B80)</f>
        <v>0</v>
      </c>
      <c r="BX80" s="15">
        <f ca="1">OFFSET(BitBrain_results_AsIs!$B$13,0,7*$B80+1)</f>
        <v>13</v>
      </c>
      <c r="BY80" s="15">
        <f ca="1">OFFSET(BitBrain_results_AsIs!$B$13,0,7*$B80+2)</f>
        <v>863</v>
      </c>
      <c r="BZ80" s="15">
        <f ca="1">OFFSET(BitBrain_results_AsIs!$B$13,0,7*$B80+3)</f>
        <v>0</v>
      </c>
      <c r="CA80" s="15">
        <f ca="1">OFFSET(BitBrain_results_AsIs!$B$13,0,7*$B80+4)</f>
        <v>98.516000000000005</v>
      </c>
      <c r="CB80" s="15">
        <f ca="1">OFFSET(BitBrain_results_AsIs!$B$13,0,7*$B80+5)</f>
        <v>0</v>
      </c>
      <c r="CC80" s="16">
        <f ca="1">OFFSET(BitBrain_results_AsIs!$B$13,0,7*$B80+6)</f>
        <v>0</v>
      </c>
    </row>
    <row r="81" spans="1:81" x14ac:dyDescent="0.25">
      <c r="A81" s="6" t="str">
        <f ca="1">OFFSET(BitBrain_results_AsIs!$B$1,0,7*$B81)</f>
        <v>bin_predictor_r_0.2415315821_0.0385661498</v>
      </c>
      <c r="B81" s="6">
        <v>78</v>
      </c>
      <c r="C81">
        <f ca="1">OFFSET(BitBrain_results_AsIs!$B$4,0,7*$B81)</f>
        <v>0</v>
      </c>
      <c r="D81">
        <f ca="1">OFFSET(BitBrain_results_AsIs!$B$4,0,7*$B81+1)</f>
        <v>2</v>
      </c>
      <c r="E81">
        <f ca="1">OFFSET(BitBrain_results_AsIs!$B$4,0,7*$B81+2)</f>
        <v>986</v>
      </c>
      <c r="F81">
        <f ca="1">OFFSET(BitBrain_results_AsIs!$B$4,0,7*$B81+3)</f>
        <v>9</v>
      </c>
      <c r="G81">
        <f ca="1">OFFSET(BitBrain_results_AsIs!$B$4,0,7*$B81+4)</f>
        <v>98.897000000000006</v>
      </c>
      <c r="H81">
        <f ca="1">OFFSET(BitBrain_results_AsIs!$B$4,0,7*$B81+5)</f>
        <v>0</v>
      </c>
      <c r="I81" s="2">
        <f ca="1">OFFSET(BitBrain_results_AsIs!$B$4,0,7*$B81+6)</f>
        <v>0</v>
      </c>
      <c r="K81" s="1">
        <f ca="1">OFFSET(BitBrain_results_AsIs!$B$5,0,7*$B81)</f>
        <v>0</v>
      </c>
      <c r="L81">
        <f ca="1">OFFSET(BitBrain_results_AsIs!$B$5,0,7*$B81+1)</f>
        <v>0</v>
      </c>
      <c r="M81">
        <f ca="1">OFFSET(BitBrain_results_AsIs!$B$5,0,7*$B81+2)</f>
        <v>1027</v>
      </c>
      <c r="N81">
        <f ca="1">OFFSET(BitBrain_results_AsIs!$B$5,0,7*$B81+3)</f>
        <v>56</v>
      </c>
      <c r="O81">
        <f ca="1">OFFSET(BitBrain_results_AsIs!$B$5,0,7*$B81+4)</f>
        <v>94.828999999999994</v>
      </c>
      <c r="P81">
        <f ca="1">OFFSET(BitBrain_results_AsIs!$B$5,0,7*$B81+5)</f>
        <v>0</v>
      </c>
      <c r="Q81" s="2">
        <f ca="1">OFFSET(BitBrain_results_AsIs!$B$5,0,7*$B81+6)</f>
        <v>0</v>
      </c>
      <c r="S81" s="14">
        <f ca="1">OFFSET(BitBrain_results_AsIs!$B$6,0,7*$B81)</f>
        <v>0</v>
      </c>
      <c r="T81" s="15">
        <f ca="1">OFFSET(BitBrain_results_AsIs!$B$6,0,7*$B81+1)</f>
        <v>1</v>
      </c>
      <c r="U81" s="15">
        <f ca="1">OFFSET(BitBrain_results_AsIs!$B$6,0,7*$B81+2)</f>
        <v>971</v>
      </c>
      <c r="V81" s="15">
        <f ca="1">OFFSET(BitBrain_results_AsIs!$B$6,0,7*$B81+3)</f>
        <v>0</v>
      </c>
      <c r="W81" s="15">
        <f ca="1">OFFSET(BitBrain_results_AsIs!$B$6,0,7*$B81+4)</f>
        <v>99.897000000000006</v>
      </c>
      <c r="X81" s="15">
        <f ca="1">OFFSET(BitBrain_results_AsIs!$B$6,0,7*$B81+5)</f>
        <v>0</v>
      </c>
      <c r="Y81" s="16">
        <f ca="1">OFFSET(BitBrain_results_AsIs!$B$6,0,7*$B81+6)</f>
        <v>0</v>
      </c>
      <c r="AA81" s="1">
        <f ca="1">OFFSET(BitBrain_results_AsIs!$B$7,0,7*$B81)</f>
        <v>0</v>
      </c>
      <c r="AB81">
        <f ca="1">OFFSET(BitBrain_results_AsIs!$B$7,0,7*$B81+1)</f>
        <v>1</v>
      </c>
      <c r="AC81">
        <f ca="1">OFFSET(BitBrain_results_AsIs!$B$7,0,7*$B81+2)</f>
        <v>951</v>
      </c>
      <c r="AD81">
        <f ca="1">OFFSET(BitBrain_results_AsIs!$B$7,0,7*$B81+3)</f>
        <v>0</v>
      </c>
      <c r="AE81">
        <f ca="1">OFFSET(BitBrain_results_AsIs!$B$7,0,7*$B81+4)</f>
        <v>99.894999999999996</v>
      </c>
      <c r="AF81">
        <f ca="1">OFFSET(BitBrain_results_AsIs!$B$7,0,7*$B81+5)</f>
        <v>0</v>
      </c>
      <c r="AG81" s="2">
        <f ca="1">OFFSET(BitBrain_results_AsIs!$B$7,0,7*$B81+6)</f>
        <v>0</v>
      </c>
      <c r="AI81" s="1">
        <f ca="1">OFFSET(BitBrain_results_AsIs!$B$8,0,7*$B81)</f>
        <v>0</v>
      </c>
      <c r="AJ81">
        <f ca="1">OFFSET(BitBrain_results_AsIs!$B$8,0,7*$B81+1)</f>
        <v>0</v>
      </c>
      <c r="AK81">
        <f ca="1">OFFSET(BitBrain_results_AsIs!$B$8,0,7*$B81+2)</f>
        <v>833</v>
      </c>
      <c r="AL81">
        <f ca="1">OFFSET(BitBrain_results_AsIs!$B$8,0,7*$B81+3)</f>
        <v>26</v>
      </c>
      <c r="AM81">
        <f ca="1">OFFSET(BitBrain_results_AsIs!$B$8,0,7*$B81+4)</f>
        <v>96.972999999999999</v>
      </c>
      <c r="AN81">
        <f ca="1">OFFSET(BitBrain_results_AsIs!$B$8,0,7*$B81+5)</f>
        <v>0</v>
      </c>
      <c r="AO81" s="2">
        <f ca="1">OFFSET(BitBrain_results_AsIs!$B$8,0,7*$B81+6)</f>
        <v>0</v>
      </c>
      <c r="AQ81" s="14">
        <f ca="1">OFFSET(BitBrain_results_AsIs!$B$9,0,7*$B81)</f>
        <v>0</v>
      </c>
      <c r="AR81" s="15">
        <f ca="1">OFFSET(BitBrain_results_AsIs!$B$9,0,7*$B81+1)</f>
        <v>0</v>
      </c>
      <c r="AS81" s="15">
        <f ca="1">OFFSET(BitBrain_results_AsIs!$B$9,0,7*$B81+2)</f>
        <v>957</v>
      </c>
      <c r="AT81" s="15">
        <f ca="1">OFFSET(BitBrain_results_AsIs!$B$9,0,7*$B81+3)</f>
        <v>151</v>
      </c>
      <c r="AU81" s="15">
        <f ca="1">OFFSET(BitBrain_results_AsIs!$B$9,0,7*$B81+4)</f>
        <v>86.372</v>
      </c>
      <c r="AV81" s="15">
        <f ca="1">OFFSET(BitBrain_results_AsIs!$B$9,0,7*$B81+5)</f>
        <v>0</v>
      </c>
      <c r="AW81" s="16">
        <f ca="1">OFFSET(BitBrain_results_AsIs!$B$9,0,7*$B81+6)</f>
        <v>0</v>
      </c>
      <c r="AY81" s="14">
        <f ca="1">OFFSET(BitBrain_results_AsIs!$B$10,0,7*$B81)</f>
        <v>0</v>
      </c>
      <c r="AZ81" s="15">
        <f ca="1">OFFSET(BitBrain_results_AsIs!$B$10,0,7*$B81+1)</f>
        <v>0</v>
      </c>
      <c r="BA81" s="15">
        <f ca="1">OFFSET(BitBrain_results_AsIs!$B$10,0,7*$B81+2)</f>
        <v>834</v>
      </c>
      <c r="BB81" s="15">
        <f ca="1">OFFSET(BitBrain_results_AsIs!$B$10,0,7*$B81+3)</f>
        <v>0</v>
      </c>
      <c r="BC81" s="15">
        <f ca="1">OFFSET(BitBrain_results_AsIs!$B$10,0,7*$B81+4)</f>
        <v>100</v>
      </c>
      <c r="BD81" s="15">
        <f ca="1">OFFSET(BitBrain_results_AsIs!$B$10,0,7*$B81+5)</f>
        <v>0</v>
      </c>
      <c r="BE81" s="16">
        <f ca="1">OFFSET(BitBrain_results_AsIs!$B$10,0,7*$B81+6)</f>
        <v>0</v>
      </c>
      <c r="BG81" s="1">
        <f ca="1">OFFSET(BitBrain_results_AsIs!$B$11,0,7*$B81)</f>
        <v>0</v>
      </c>
      <c r="BH81">
        <f ca="1">OFFSET(BitBrain_results_AsIs!$B$11,0,7*$B81+1)</f>
        <v>1</v>
      </c>
      <c r="BI81">
        <f ca="1">OFFSET(BitBrain_results_AsIs!$B$11,0,7*$B81+2)</f>
        <v>848</v>
      </c>
      <c r="BJ81">
        <f ca="1">OFFSET(BitBrain_results_AsIs!$B$11,0,7*$B81+3)</f>
        <v>1</v>
      </c>
      <c r="BK81">
        <f ca="1">OFFSET(BitBrain_results_AsIs!$B$11,0,7*$B81+4)</f>
        <v>99.765000000000001</v>
      </c>
      <c r="BL81">
        <f ca="1">OFFSET(BitBrain_results_AsIs!$B$11,0,7*$B81+5)</f>
        <v>0</v>
      </c>
      <c r="BM81" s="2">
        <f ca="1">OFFSET(BitBrain_results_AsIs!$B$11,0,7*$B81+6)</f>
        <v>0</v>
      </c>
      <c r="BO81" s="1">
        <f ca="1">OFFSET(BitBrain_results_AsIs!$B$12,0,7*$B81)</f>
        <v>0</v>
      </c>
      <c r="BP81">
        <f ca="1">OFFSET(BitBrain_results_AsIs!$B$12,0,7*$B81+1)</f>
        <v>1</v>
      </c>
      <c r="BQ81">
        <f ca="1">OFFSET(BitBrain_results_AsIs!$B$12,0,7*$B81+2)</f>
        <v>830</v>
      </c>
      <c r="BR81">
        <f ca="1">OFFSET(BitBrain_results_AsIs!$B$12,0,7*$B81+3)</f>
        <v>1</v>
      </c>
      <c r="BS81">
        <f ca="1">OFFSET(BitBrain_results_AsIs!$B$12,0,7*$B81+4)</f>
        <v>99.76</v>
      </c>
      <c r="BT81">
        <f ca="1">OFFSET(BitBrain_results_AsIs!$B$12,0,7*$B81+5)</f>
        <v>0</v>
      </c>
      <c r="BU81" s="2">
        <f ca="1">OFFSET(BitBrain_results_AsIs!$B$12,0,7*$B81+6)</f>
        <v>0</v>
      </c>
      <c r="BW81" s="14">
        <f ca="1">OFFSET(BitBrain_results_AsIs!$B$13,0,7*$B81)</f>
        <v>0</v>
      </c>
      <c r="BX81" s="15">
        <f ca="1">OFFSET(BitBrain_results_AsIs!$B$13,0,7*$B81+1)</f>
        <v>1</v>
      </c>
      <c r="BY81" s="15">
        <f ca="1">OFFSET(BitBrain_results_AsIs!$B$13,0,7*$B81+2)</f>
        <v>875</v>
      </c>
      <c r="BZ81" s="15">
        <f ca="1">OFFSET(BitBrain_results_AsIs!$B$13,0,7*$B81+3)</f>
        <v>0</v>
      </c>
      <c r="CA81" s="15">
        <f ca="1">OFFSET(BitBrain_results_AsIs!$B$13,0,7*$B81+4)</f>
        <v>99.885999999999996</v>
      </c>
      <c r="CB81" s="15">
        <f ca="1">OFFSET(BitBrain_results_AsIs!$B$13,0,7*$B81+5)</f>
        <v>0</v>
      </c>
      <c r="CC81" s="16">
        <f ca="1">OFFSET(BitBrain_results_AsIs!$B$13,0,7*$B81+6)</f>
        <v>0</v>
      </c>
    </row>
    <row r="82" spans="1:81" x14ac:dyDescent="0.25">
      <c r="A82" s="6" t="str">
        <f ca="1">OFFSET(BitBrain_results_AsIs!$B$1,0,7*$B82)</f>
        <v>bin_classifier_0.1250736593_0.016175669_2</v>
      </c>
      <c r="B82" s="6">
        <v>79</v>
      </c>
      <c r="C82">
        <f ca="1">OFFSET(BitBrain_results_AsIs!$B$4,0,7*$B82)</f>
        <v>0</v>
      </c>
      <c r="D82">
        <f ca="1">OFFSET(BitBrain_results_AsIs!$B$4,0,7*$B82+1)</f>
        <v>0</v>
      </c>
      <c r="E82">
        <f ca="1">OFFSET(BitBrain_results_AsIs!$B$4,0,7*$B82+2)</f>
        <v>988</v>
      </c>
      <c r="F82">
        <f ca="1">OFFSET(BitBrain_results_AsIs!$B$4,0,7*$B82+3)</f>
        <v>9</v>
      </c>
      <c r="G82">
        <f ca="1">OFFSET(BitBrain_results_AsIs!$B$4,0,7*$B82+4)</f>
        <v>99.096999999999994</v>
      </c>
      <c r="H82">
        <f ca="1">OFFSET(BitBrain_results_AsIs!$B$4,0,7*$B82+5)</f>
        <v>0</v>
      </c>
      <c r="I82" s="2">
        <f ca="1">OFFSET(BitBrain_results_AsIs!$B$4,0,7*$B82+6)</f>
        <v>0</v>
      </c>
      <c r="K82" s="1">
        <f ca="1">OFFSET(BitBrain_results_AsIs!$B$5,0,7*$B82)</f>
        <v>0</v>
      </c>
      <c r="L82">
        <f ca="1">OFFSET(BitBrain_results_AsIs!$B$5,0,7*$B82+1)</f>
        <v>0</v>
      </c>
      <c r="M82">
        <f ca="1">OFFSET(BitBrain_results_AsIs!$B$5,0,7*$B82+2)</f>
        <v>1027</v>
      </c>
      <c r="N82">
        <f ca="1">OFFSET(BitBrain_results_AsIs!$B$5,0,7*$B82+3)</f>
        <v>56</v>
      </c>
      <c r="O82">
        <f ca="1">OFFSET(BitBrain_results_AsIs!$B$5,0,7*$B82+4)</f>
        <v>94.828999999999994</v>
      </c>
      <c r="P82">
        <f ca="1">OFFSET(BitBrain_results_AsIs!$B$5,0,7*$B82+5)</f>
        <v>0</v>
      </c>
      <c r="Q82" s="2">
        <f ca="1">OFFSET(BitBrain_results_AsIs!$B$5,0,7*$B82+6)</f>
        <v>0</v>
      </c>
      <c r="S82" s="14">
        <f ca="1">OFFSET(BitBrain_results_AsIs!$B$6,0,7*$B82)</f>
        <v>0</v>
      </c>
      <c r="T82" s="15">
        <f ca="1">OFFSET(BitBrain_results_AsIs!$B$6,0,7*$B82+1)</f>
        <v>0</v>
      </c>
      <c r="U82" s="15">
        <f ca="1">OFFSET(BitBrain_results_AsIs!$B$6,0,7*$B82+2)</f>
        <v>972</v>
      </c>
      <c r="V82" s="15">
        <f ca="1">OFFSET(BitBrain_results_AsIs!$B$6,0,7*$B82+3)</f>
        <v>0</v>
      </c>
      <c r="W82" s="15">
        <f ca="1">OFFSET(BitBrain_results_AsIs!$B$6,0,7*$B82+4)</f>
        <v>100</v>
      </c>
      <c r="X82" s="15">
        <f ca="1">OFFSET(BitBrain_results_AsIs!$B$6,0,7*$B82+5)</f>
        <v>0</v>
      </c>
      <c r="Y82" s="16">
        <f ca="1">OFFSET(BitBrain_results_AsIs!$B$6,0,7*$B82+6)</f>
        <v>0</v>
      </c>
      <c r="AA82" s="1">
        <f ca="1">OFFSET(BitBrain_results_AsIs!$B$7,0,7*$B82)</f>
        <v>0</v>
      </c>
      <c r="AB82">
        <f ca="1">OFFSET(BitBrain_results_AsIs!$B$7,0,7*$B82+1)</f>
        <v>0</v>
      </c>
      <c r="AC82">
        <f ca="1">OFFSET(BitBrain_results_AsIs!$B$7,0,7*$B82+2)</f>
        <v>952</v>
      </c>
      <c r="AD82">
        <f ca="1">OFFSET(BitBrain_results_AsIs!$B$7,0,7*$B82+3)</f>
        <v>0</v>
      </c>
      <c r="AE82">
        <f ca="1">OFFSET(BitBrain_results_AsIs!$B$7,0,7*$B82+4)</f>
        <v>100</v>
      </c>
      <c r="AF82">
        <f ca="1">OFFSET(BitBrain_results_AsIs!$B$7,0,7*$B82+5)</f>
        <v>0</v>
      </c>
      <c r="AG82" s="2">
        <f ca="1">OFFSET(BitBrain_results_AsIs!$B$7,0,7*$B82+6)</f>
        <v>0</v>
      </c>
      <c r="AI82" s="1">
        <f ca="1">OFFSET(BitBrain_results_AsIs!$B$8,0,7*$B82)</f>
        <v>0</v>
      </c>
      <c r="AJ82">
        <f ca="1">OFFSET(BitBrain_results_AsIs!$B$8,0,7*$B82+1)</f>
        <v>0</v>
      </c>
      <c r="AK82">
        <f ca="1">OFFSET(BitBrain_results_AsIs!$B$8,0,7*$B82+2)</f>
        <v>833</v>
      </c>
      <c r="AL82">
        <f ca="1">OFFSET(BitBrain_results_AsIs!$B$8,0,7*$B82+3)</f>
        <v>26</v>
      </c>
      <c r="AM82">
        <f ca="1">OFFSET(BitBrain_results_AsIs!$B$8,0,7*$B82+4)</f>
        <v>96.972999999999999</v>
      </c>
      <c r="AN82">
        <f ca="1">OFFSET(BitBrain_results_AsIs!$B$8,0,7*$B82+5)</f>
        <v>0</v>
      </c>
      <c r="AO82" s="2">
        <f ca="1">OFFSET(BitBrain_results_AsIs!$B$8,0,7*$B82+6)</f>
        <v>0</v>
      </c>
      <c r="AQ82" s="14">
        <f ca="1">OFFSET(BitBrain_results_AsIs!$B$9,0,7*$B82)</f>
        <v>0</v>
      </c>
      <c r="AR82" s="15">
        <f ca="1">OFFSET(BitBrain_results_AsIs!$B$9,0,7*$B82+1)</f>
        <v>0</v>
      </c>
      <c r="AS82" s="15">
        <f ca="1">OFFSET(BitBrain_results_AsIs!$B$9,0,7*$B82+2)</f>
        <v>957</v>
      </c>
      <c r="AT82" s="15">
        <f ca="1">OFFSET(BitBrain_results_AsIs!$B$9,0,7*$B82+3)</f>
        <v>151</v>
      </c>
      <c r="AU82" s="15">
        <f ca="1">OFFSET(BitBrain_results_AsIs!$B$9,0,7*$B82+4)</f>
        <v>86.372</v>
      </c>
      <c r="AV82" s="15">
        <f ca="1">OFFSET(BitBrain_results_AsIs!$B$9,0,7*$B82+5)</f>
        <v>0</v>
      </c>
      <c r="AW82" s="16">
        <f ca="1">OFFSET(BitBrain_results_AsIs!$B$9,0,7*$B82+6)</f>
        <v>0</v>
      </c>
      <c r="AY82" s="14">
        <f ca="1">OFFSET(BitBrain_results_AsIs!$B$10,0,7*$B82)</f>
        <v>0</v>
      </c>
      <c r="AZ82" s="15">
        <f ca="1">OFFSET(BitBrain_results_AsIs!$B$10,0,7*$B82+1)</f>
        <v>0</v>
      </c>
      <c r="BA82" s="15">
        <f ca="1">OFFSET(BitBrain_results_AsIs!$B$10,0,7*$B82+2)</f>
        <v>834</v>
      </c>
      <c r="BB82" s="15">
        <f ca="1">OFFSET(BitBrain_results_AsIs!$B$10,0,7*$B82+3)</f>
        <v>0</v>
      </c>
      <c r="BC82" s="15">
        <f ca="1">OFFSET(BitBrain_results_AsIs!$B$10,0,7*$B82+4)</f>
        <v>100</v>
      </c>
      <c r="BD82" s="15">
        <f ca="1">OFFSET(BitBrain_results_AsIs!$B$10,0,7*$B82+5)</f>
        <v>0</v>
      </c>
      <c r="BE82" s="16">
        <f ca="1">OFFSET(BitBrain_results_AsIs!$B$10,0,7*$B82+6)</f>
        <v>0</v>
      </c>
      <c r="BG82" s="1">
        <f ca="1">OFFSET(BitBrain_results_AsIs!$B$11,0,7*$B82)</f>
        <v>0</v>
      </c>
      <c r="BH82">
        <f ca="1">OFFSET(BitBrain_results_AsIs!$B$11,0,7*$B82+1)</f>
        <v>0</v>
      </c>
      <c r="BI82">
        <f ca="1">OFFSET(BitBrain_results_AsIs!$B$11,0,7*$B82+2)</f>
        <v>849</v>
      </c>
      <c r="BJ82">
        <f ca="1">OFFSET(BitBrain_results_AsIs!$B$11,0,7*$B82+3)</f>
        <v>1</v>
      </c>
      <c r="BK82">
        <f ca="1">OFFSET(BitBrain_results_AsIs!$B$11,0,7*$B82+4)</f>
        <v>99.882000000000005</v>
      </c>
      <c r="BL82">
        <f ca="1">OFFSET(BitBrain_results_AsIs!$B$11,0,7*$B82+5)</f>
        <v>0</v>
      </c>
      <c r="BM82" s="2">
        <f ca="1">OFFSET(BitBrain_results_AsIs!$B$11,0,7*$B82+6)</f>
        <v>0</v>
      </c>
      <c r="BO82" s="1">
        <f ca="1">OFFSET(BitBrain_results_AsIs!$B$12,0,7*$B82)</f>
        <v>0</v>
      </c>
      <c r="BP82">
        <f ca="1">OFFSET(BitBrain_results_AsIs!$B$12,0,7*$B82+1)</f>
        <v>0</v>
      </c>
      <c r="BQ82">
        <f ca="1">OFFSET(BitBrain_results_AsIs!$B$12,0,7*$B82+2)</f>
        <v>831</v>
      </c>
      <c r="BR82">
        <f ca="1">OFFSET(BitBrain_results_AsIs!$B$12,0,7*$B82+3)</f>
        <v>1</v>
      </c>
      <c r="BS82">
        <f ca="1">OFFSET(BitBrain_results_AsIs!$B$12,0,7*$B82+4)</f>
        <v>99.88</v>
      </c>
      <c r="BT82">
        <f ca="1">OFFSET(BitBrain_results_AsIs!$B$12,0,7*$B82+5)</f>
        <v>0</v>
      </c>
      <c r="BU82" s="2">
        <f ca="1">OFFSET(BitBrain_results_AsIs!$B$12,0,7*$B82+6)</f>
        <v>0</v>
      </c>
      <c r="BW82" s="14">
        <f ca="1">OFFSET(BitBrain_results_AsIs!$B$13,0,7*$B82)</f>
        <v>0</v>
      </c>
      <c r="BX82" s="15">
        <f ca="1">OFFSET(BitBrain_results_AsIs!$B$13,0,7*$B82+1)</f>
        <v>0</v>
      </c>
      <c r="BY82" s="15">
        <f ca="1">OFFSET(BitBrain_results_AsIs!$B$13,0,7*$B82+2)</f>
        <v>876</v>
      </c>
      <c r="BZ82" s="15">
        <f ca="1">OFFSET(BitBrain_results_AsIs!$B$13,0,7*$B82+3)</f>
        <v>0</v>
      </c>
      <c r="CA82" s="15">
        <f ca="1">OFFSET(BitBrain_results_AsIs!$B$13,0,7*$B82+4)</f>
        <v>100</v>
      </c>
      <c r="CB82" s="15">
        <f ca="1">OFFSET(BitBrain_results_AsIs!$B$13,0,7*$B82+5)</f>
        <v>0</v>
      </c>
      <c r="CC82" s="16">
        <f ca="1">OFFSET(BitBrain_results_AsIs!$B$13,0,7*$B82+6)</f>
        <v>0</v>
      </c>
    </row>
    <row r="83" spans="1:81" x14ac:dyDescent="0.25">
      <c r="A83" s="6" t="str">
        <f ca="1">OFFSET(BitBrain_results_AsIs!$B$1,0,7*$B83)</f>
        <v>bin_attn_ae_a_0.1293097577_0.0249805062_2_t</v>
      </c>
      <c r="B83" s="6">
        <v>80</v>
      </c>
      <c r="C83">
        <f ca="1">OFFSET(BitBrain_results_AsIs!$B$4,0,7*$B83)</f>
        <v>0</v>
      </c>
      <c r="D83">
        <f ca="1">OFFSET(BitBrain_results_AsIs!$B$4,0,7*$B83+1)</f>
        <v>0</v>
      </c>
      <c r="E83">
        <f ca="1">OFFSET(BitBrain_results_AsIs!$B$4,0,7*$B83+2)</f>
        <v>988</v>
      </c>
      <c r="F83">
        <f ca="1">OFFSET(BitBrain_results_AsIs!$B$4,0,7*$B83+3)</f>
        <v>9</v>
      </c>
      <c r="G83">
        <f ca="1">OFFSET(BitBrain_results_AsIs!$B$4,0,7*$B83+4)</f>
        <v>99.096999999999994</v>
      </c>
      <c r="H83">
        <f ca="1">OFFSET(BitBrain_results_AsIs!$B$4,0,7*$B83+5)</f>
        <v>0</v>
      </c>
      <c r="I83" s="2">
        <f ca="1">OFFSET(BitBrain_results_AsIs!$B$4,0,7*$B83+6)</f>
        <v>0</v>
      </c>
      <c r="K83" s="1">
        <f ca="1">OFFSET(BitBrain_results_AsIs!$B$5,0,7*$B83)</f>
        <v>0</v>
      </c>
      <c r="L83">
        <f ca="1">OFFSET(BitBrain_results_AsIs!$B$5,0,7*$B83+1)</f>
        <v>0</v>
      </c>
      <c r="M83">
        <f ca="1">OFFSET(BitBrain_results_AsIs!$B$5,0,7*$B83+2)</f>
        <v>1027</v>
      </c>
      <c r="N83">
        <f ca="1">OFFSET(BitBrain_results_AsIs!$B$5,0,7*$B83+3)</f>
        <v>56</v>
      </c>
      <c r="O83">
        <f ca="1">OFFSET(BitBrain_results_AsIs!$B$5,0,7*$B83+4)</f>
        <v>94.828999999999994</v>
      </c>
      <c r="P83">
        <f ca="1">OFFSET(BitBrain_results_AsIs!$B$5,0,7*$B83+5)</f>
        <v>0</v>
      </c>
      <c r="Q83" s="2">
        <f ca="1">OFFSET(BitBrain_results_AsIs!$B$5,0,7*$B83+6)</f>
        <v>0</v>
      </c>
      <c r="S83" s="14">
        <f ca="1">OFFSET(BitBrain_results_AsIs!$B$6,0,7*$B83)</f>
        <v>0</v>
      </c>
      <c r="T83" s="15">
        <f ca="1">OFFSET(BitBrain_results_AsIs!$B$6,0,7*$B83+1)</f>
        <v>0</v>
      </c>
      <c r="U83" s="15">
        <f ca="1">OFFSET(BitBrain_results_AsIs!$B$6,0,7*$B83+2)</f>
        <v>972</v>
      </c>
      <c r="V83" s="15">
        <f ca="1">OFFSET(BitBrain_results_AsIs!$B$6,0,7*$B83+3)</f>
        <v>0</v>
      </c>
      <c r="W83" s="15">
        <f ca="1">OFFSET(BitBrain_results_AsIs!$B$6,0,7*$B83+4)</f>
        <v>100</v>
      </c>
      <c r="X83" s="15">
        <f ca="1">OFFSET(BitBrain_results_AsIs!$B$6,0,7*$B83+5)</f>
        <v>0</v>
      </c>
      <c r="Y83" s="16">
        <f ca="1">OFFSET(BitBrain_results_AsIs!$B$6,0,7*$B83+6)</f>
        <v>0</v>
      </c>
      <c r="AA83" s="1">
        <f ca="1">OFFSET(BitBrain_results_AsIs!$B$7,0,7*$B83)</f>
        <v>0</v>
      </c>
      <c r="AB83">
        <f ca="1">OFFSET(BitBrain_results_AsIs!$B$7,0,7*$B83+1)</f>
        <v>0</v>
      </c>
      <c r="AC83">
        <f ca="1">OFFSET(BitBrain_results_AsIs!$B$7,0,7*$B83+2)</f>
        <v>952</v>
      </c>
      <c r="AD83">
        <f ca="1">OFFSET(BitBrain_results_AsIs!$B$7,0,7*$B83+3)</f>
        <v>0</v>
      </c>
      <c r="AE83">
        <f ca="1">OFFSET(BitBrain_results_AsIs!$B$7,0,7*$B83+4)</f>
        <v>100</v>
      </c>
      <c r="AF83">
        <f ca="1">OFFSET(BitBrain_results_AsIs!$B$7,0,7*$B83+5)</f>
        <v>0</v>
      </c>
      <c r="AG83" s="2">
        <f ca="1">OFFSET(BitBrain_results_AsIs!$B$7,0,7*$B83+6)</f>
        <v>0</v>
      </c>
      <c r="AI83" s="1">
        <f ca="1">OFFSET(BitBrain_results_AsIs!$B$8,0,7*$B83)</f>
        <v>0</v>
      </c>
      <c r="AJ83">
        <f ca="1">OFFSET(BitBrain_results_AsIs!$B$8,0,7*$B83+1)</f>
        <v>0</v>
      </c>
      <c r="AK83">
        <f ca="1">OFFSET(BitBrain_results_AsIs!$B$8,0,7*$B83+2)</f>
        <v>833</v>
      </c>
      <c r="AL83">
        <f ca="1">OFFSET(BitBrain_results_AsIs!$B$8,0,7*$B83+3)</f>
        <v>26</v>
      </c>
      <c r="AM83">
        <f ca="1">OFFSET(BitBrain_results_AsIs!$B$8,0,7*$B83+4)</f>
        <v>96.972999999999999</v>
      </c>
      <c r="AN83">
        <f ca="1">OFFSET(BitBrain_results_AsIs!$B$8,0,7*$B83+5)</f>
        <v>0</v>
      </c>
      <c r="AO83" s="2">
        <f ca="1">OFFSET(BitBrain_results_AsIs!$B$8,0,7*$B83+6)</f>
        <v>0</v>
      </c>
      <c r="AQ83" s="14">
        <f ca="1">OFFSET(BitBrain_results_AsIs!$B$9,0,7*$B83)</f>
        <v>0</v>
      </c>
      <c r="AR83" s="15">
        <f ca="1">OFFSET(BitBrain_results_AsIs!$B$9,0,7*$B83+1)</f>
        <v>0</v>
      </c>
      <c r="AS83" s="15">
        <f ca="1">OFFSET(BitBrain_results_AsIs!$B$9,0,7*$B83+2)</f>
        <v>957</v>
      </c>
      <c r="AT83" s="15">
        <f ca="1">OFFSET(BitBrain_results_AsIs!$B$9,0,7*$B83+3)</f>
        <v>151</v>
      </c>
      <c r="AU83" s="15">
        <f ca="1">OFFSET(BitBrain_results_AsIs!$B$9,0,7*$B83+4)</f>
        <v>86.372</v>
      </c>
      <c r="AV83" s="15">
        <f ca="1">OFFSET(BitBrain_results_AsIs!$B$9,0,7*$B83+5)</f>
        <v>0</v>
      </c>
      <c r="AW83" s="16">
        <f ca="1">OFFSET(BitBrain_results_AsIs!$B$9,0,7*$B83+6)</f>
        <v>0</v>
      </c>
      <c r="AY83" s="14">
        <f ca="1">OFFSET(BitBrain_results_AsIs!$B$10,0,7*$B83)</f>
        <v>0</v>
      </c>
      <c r="AZ83" s="15">
        <f ca="1">OFFSET(BitBrain_results_AsIs!$B$10,0,7*$B83+1)</f>
        <v>0</v>
      </c>
      <c r="BA83" s="15">
        <f ca="1">OFFSET(BitBrain_results_AsIs!$B$10,0,7*$B83+2)</f>
        <v>834</v>
      </c>
      <c r="BB83" s="15">
        <f ca="1">OFFSET(BitBrain_results_AsIs!$B$10,0,7*$B83+3)</f>
        <v>0</v>
      </c>
      <c r="BC83" s="15">
        <f ca="1">OFFSET(BitBrain_results_AsIs!$B$10,0,7*$B83+4)</f>
        <v>100</v>
      </c>
      <c r="BD83" s="15">
        <f ca="1">OFFSET(BitBrain_results_AsIs!$B$10,0,7*$B83+5)</f>
        <v>0</v>
      </c>
      <c r="BE83" s="16">
        <f ca="1">OFFSET(BitBrain_results_AsIs!$B$10,0,7*$B83+6)</f>
        <v>0</v>
      </c>
      <c r="BG83" s="1">
        <f ca="1">OFFSET(BitBrain_results_AsIs!$B$11,0,7*$B83)</f>
        <v>0</v>
      </c>
      <c r="BH83">
        <f ca="1">OFFSET(BitBrain_results_AsIs!$B$11,0,7*$B83+1)</f>
        <v>0</v>
      </c>
      <c r="BI83">
        <f ca="1">OFFSET(BitBrain_results_AsIs!$B$11,0,7*$B83+2)</f>
        <v>849</v>
      </c>
      <c r="BJ83">
        <f ca="1">OFFSET(BitBrain_results_AsIs!$B$11,0,7*$B83+3)</f>
        <v>1</v>
      </c>
      <c r="BK83">
        <f ca="1">OFFSET(BitBrain_results_AsIs!$B$11,0,7*$B83+4)</f>
        <v>99.882000000000005</v>
      </c>
      <c r="BL83">
        <f ca="1">OFFSET(BitBrain_results_AsIs!$B$11,0,7*$B83+5)</f>
        <v>0</v>
      </c>
      <c r="BM83" s="2">
        <f ca="1">OFFSET(BitBrain_results_AsIs!$B$11,0,7*$B83+6)</f>
        <v>0</v>
      </c>
      <c r="BO83" s="1">
        <f ca="1">OFFSET(BitBrain_results_AsIs!$B$12,0,7*$B83)</f>
        <v>0</v>
      </c>
      <c r="BP83">
        <f ca="1">OFFSET(BitBrain_results_AsIs!$B$12,0,7*$B83+1)</f>
        <v>0</v>
      </c>
      <c r="BQ83">
        <f ca="1">OFFSET(BitBrain_results_AsIs!$B$12,0,7*$B83+2)</f>
        <v>831</v>
      </c>
      <c r="BR83">
        <f ca="1">OFFSET(BitBrain_results_AsIs!$B$12,0,7*$B83+3)</f>
        <v>1</v>
      </c>
      <c r="BS83">
        <f ca="1">OFFSET(BitBrain_results_AsIs!$B$12,0,7*$B83+4)</f>
        <v>99.88</v>
      </c>
      <c r="BT83">
        <f ca="1">OFFSET(BitBrain_results_AsIs!$B$12,0,7*$B83+5)</f>
        <v>0</v>
      </c>
      <c r="BU83" s="2">
        <f ca="1">OFFSET(BitBrain_results_AsIs!$B$12,0,7*$B83+6)</f>
        <v>0</v>
      </c>
      <c r="BW83" s="14">
        <f ca="1">OFFSET(BitBrain_results_AsIs!$B$13,0,7*$B83)</f>
        <v>0</v>
      </c>
      <c r="BX83" s="15">
        <f ca="1">OFFSET(BitBrain_results_AsIs!$B$13,0,7*$B83+1)</f>
        <v>0</v>
      </c>
      <c r="BY83" s="15">
        <f ca="1">OFFSET(BitBrain_results_AsIs!$B$13,0,7*$B83+2)</f>
        <v>876</v>
      </c>
      <c r="BZ83" s="15">
        <f ca="1">OFFSET(BitBrain_results_AsIs!$B$13,0,7*$B83+3)</f>
        <v>0</v>
      </c>
      <c r="CA83" s="15">
        <f ca="1">OFFSET(BitBrain_results_AsIs!$B$13,0,7*$B83+4)</f>
        <v>100</v>
      </c>
      <c r="CB83" s="15">
        <f ca="1">OFFSET(BitBrain_results_AsIs!$B$13,0,7*$B83+5)</f>
        <v>0</v>
      </c>
      <c r="CC83" s="16">
        <f ca="1">OFFSET(BitBrain_results_AsIs!$B$13,0,7*$B83+6)</f>
        <v>0</v>
      </c>
    </row>
    <row r="84" spans="1:81" x14ac:dyDescent="0.25">
      <c r="A84" s="6" t="str">
        <f ca="1">OFFSET(BitBrain_results_AsIs!$B$1,0,7*$B84)</f>
        <v>bin_predictor_a_0.290685258_0.2229711902_2</v>
      </c>
      <c r="B84" s="6">
        <v>81</v>
      </c>
      <c r="C84">
        <f ca="1">OFFSET(BitBrain_results_AsIs!$B$4,0,7*$B84)</f>
        <v>3</v>
      </c>
      <c r="D84">
        <f ca="1">OFFSET(BitBrain_results_AsIs!$B$4,0,7*$B84+1)</f>
        <v>470</v>
      </c>
      <c r="E84">
        <f ca="1">OFFSET(BitBrain_results_AsIs!$B$4,0,7*$B84+2)</f>
        <v>518</v>
      </c>
      <c r="F84">
        <f ca="1">OFFSET(BitBrain_results_AsIs!$B$4,0,7*$B84+3)</f>
        <v>6</v>
      </c>
      <c r="G84">
        <f ca="1">OFFSET(BitBrain_results_AsIs!$B$4,0,7*$B84+4)</f>
        <v>52.256999999999998</v>
      </c>
      <c r="H84">
        <f ca="1">OFFSET(BitBrain_results_AsIs!$B$4,0,7*$B84+5)</f>
        <v>0.63400000000000001</v>
      </c>
      <c r="I84" s="2">
        <f ca="1">OFFSET(BitBrain_results_AsIs!$B$4,0,7*$B84+6)</f>
        <v>33.332999999999998</v>
      </c>
      <c r="K84" s="1">
        <f ca="1">OFFSET(BitBrain_results_AsIs!$B$5,0,7*$B84)</f>
        <v>33</v>
      </c>
      <c r="L84">
        <f ca="1">OFFSET(BitBrain_results_AsIs!$B$5,0,7*$B84+1)</f>
        <v>476</v>
      </c>
      <c r="M84">
        <f ca="1">OFFSET(BitBrain_results_AsIs!$B$5,0,7*$B84+2)</f>
        <v>551</v>
      </c>
      <c r="N84">
        <f ca="1">OFFSET(BitBrain_results_AsIs!$B$5,0,7*$B84+3)</f>
        <v>23</v>
      </c>
      <c r="O84">
        <f ca="1">OFFSET(BitBrain_results_AsIs!$B$5,0,7*$B84+4)</f>
        <v>53.923999999999999</v>
      </c>
      <c r="P84">
        <f ca="1">OFFSET(BitBrain_results_AsIs!$B$5,0,7*$B84+5)</f>
        <v>6.4829999999999997</v>
      </c>
      <c r="Q84" s="2">
        <f ca="1">OFFSET(BitBrain_results_AsIs!$B$5,0,7*$B84+6)</f>
        <v>58.929000000000002</v>
      </c>
      <c r="S84" s="14">
        <f ca="1">OFFSET(BitBrain_results_AsIs!$B$6,0,7*$B84)</f>
        <v>0</v>
      </c>
      <c r="T84" s="15">
        <f ca="1">OFFSET(BitBrain_results_AsIs!$B$6,0,7*$B84+1)</f>
        <v>466</v>
      </c>
      <c r="U84" s="15">
        <f ca="1">OFFSET(BitBrain_results_AsIs!$B$6,0,7*$B84+2)</f>
        <v>506</v>
      </c>
      <c r="V84" s="15">
        <f ca="1">OFFSET(BitBrain_results_AsIs!$B$6,0,7*$B84+3)</f>
        <v>0</v>
      </c>
      <c r="W84" s="15">
        <f ca="1">OFFSET(BitBrain_results_AsIs!$B$6,0,7*$B84+4)</f>
        <v>52.058</v>
      </c>
      <c r="X84" s="15">
        <f ca="1">OFFSET(BitBrain_results_AsIs!$B$6,0,7*$B84+5)</f>
        <v>0</v>
      </c>
      <c r="Y84" s="16">
        <f ca="1">OFFSET(BitBrain_results_AsIs!$B$6,0,7*$B84+6)</f>
        <v>0</v>
      </c>
      <c r="AA84" s="1">
        <f ca="1">OFFSET(BitBrain_results_AsIs!$B$7,0,7*$B84)</f>
        <v>0</v>
      </c>
      <c r="AB84">
        <f ca="1">OFFSET(BitBrain_results_AsIs!$B$7,0,7*$B84+1)</f>
        <v>492</v>
      </c>
      <c r="AC84">
        <f ca="1">OFFSET(BitBrain_results_AsIs!$B$7,0,7*$B84+2)</f>
        <v>460</v>
      </c>
      <c r="AD84">
        <f ca="1">OFFSET(BitBrain_results_AsIs!$B$7,0,7*$B84+3)</f>
        <v>0</v>
      </c>
      <c r="AE84">
        <f ca="1">OFFSET(BitBrain_results_AsIs!$B$7,0,7*$B84+4)</f>
        <v>48.319000000000003</v>
      </c>
      <c r="AF84">
        <f ca="1">OFFSET(BitBrain_results_AsIs!$B$7,0,7*$B84+5)</f>
        <v>0</v>
      </c>
      <c r="AG84" s="2">
        <f ca="1">OFFSET(BitBrain_results_AsIs!$B$7,0,7*$B84+6)</f>
        <v>0</v>
      </c>
      <c r="AI84" s="1">
        <f ca="1">OFFSET(BitBrain_results_AsIs!$B$8,0,7*$B84)</f>
        <v>12</v>
      </c>
      <c r="AJ84">
        <f ca="1">OFFSET(BitBrain_results_AsIs!$B$8,0,7*$B84+1)</f>
        <v>388</v>
      </c>
      <c r="AK84">
        <f ca="1">OFFSET(BitBrain_results_AsIs!$B$8,0,7*$B84+2)</f>
        <v>445</v>
      </c>
      <c r="AL84">
        <f ca="1">OFFSET(BitBrain_results_AsIs!$B$8,0,7*$B84+3)</f>
        <v>14</v>
      </c>
      <c r="AM84">
        <f ca="1">OFFSET(BitBrain_results_AsIs!$B$8,0,7*$B84+4)</f>
        <v>53.201000000000001</v>
      </c>
      <c r="AN84">
        <f ca="1">OFFSET(BitBrain_results_AsIs!$B$8,0,7*$B84+5)</f>
        <v>3</v>
      </c>
      <c r="AO84" s="2">
        <f ca="1">OFFSET(BitBrain_results_AsIs!$B$8,0,7*$B84+6)</f>
        <v>46.154000000000003</v>
      </c>
      <c r="AQ84" s="14">
        <f ca="1">OFFSET(BitBrain_results_AsIs!$B$9,0,7*$B84)</f>
        <v>92</v>
      </c>
      <c r="AR84" s="15">
        <f ca="1">OFFSET(BitBrain_results_AsIs!$B$9,0,7*$B84+1)</f>
        <v>482</v>
      </c>
      <c r="AS84" s="15">
        <f ca="1">OFFSET(BitBrain_results_AsIs!$B$9,0,7*$B84+2)</f>
        <v>475</v>
      </c>
      <c r="AT84" s="15">
        <f ca="1">OFFSET(BitBrain_results_AsIs!$B$9,0,7*$B84+3)</f>
        <v>59</v>
      </c>
      <c r="AU84" s="15">
        <f ca="1">OFFSET(BitBrain_results_AsIs!$B$9,0,7*$B84+4)</f>
        <v>51.173000000000002</v>
      </c>
      <c r="AV84" s="15">
        <f ca="1">OFFSET(BitBrain_results_AsIs!$B$9,0,7*$B84+5)</f>
        <v>16.027999999999999</v>
      </c>
      <c r="AW84" s="16">
        <f ca="1">OFFSET(BitBrain_results_AsIs!$B$9,0,7*$B84+6)</f>
        <v>60.927</v>
      </c>
      <c r="AY84" s="14">
        <f ca="1">OFFSET(BitBrain_results_AsIs!$B$10,0,7*$B84)</f>
        <v>0</v>
      </c>
      <c r="AZ84" s="15">
        <f ca="1">OFFSET(BitBrain_results_AsIs!$B$10,0,7*$B84+1)</f>
        <v>442</v>
      </c>
      <c r="BA84" s="15">
        <f ca="1">OFFSET(BitBrain_results_AsIs!$B$10,0,7*$B84+2)</f>
        <v>392</v>
      </c>
      <c r="BB84" s="15">
        <f ca="1">OFFSET(BitBrain_results_AsIs!$B$10,0,7*$B84+3)</f>
        <v>0</v>
      </c>
      <c r="BC84" s="15">
        <f ca="1">OFFSET(BitBrain_results_AsIs!$B$10,0,7*$B84+4)</f>
        <v>47.002000000000002</v>
      </c>
      <c r="BD84" s="15">
        <f ca="1">OFFSET(BitBrain_results_AsIs!$B$10,0,7*$B84+5)</f>
        <v>0</v>
      </c>
      <c r="BE84" s="16">
        <f ca="1">OFFSET(BitBrain_results_AsIs!$B$10,0,7*$B84+6)</f>
        <v>0</v>
      </c>
      <c r="BG84" s="1">
        <f ca="1">OFFSET(BitBrain_results_AsIs!$B$11,0,7*$B84)</f>
        <v>1</v>
      </c>
      <c r="BH84">
        <f ca="1">OFFSET(BitBrain_results_AsIs!$B$11,0,7*$B84+1)</f>
        <v>449</v>
      </c>
      <c r="BI84">
        <f ca="1">OFFSET(BitBrain_results_AsIs!$B$11,0,7*$B84+2)</f>
        <v>400</v>
      </c>
      <c r="BJ84">
        <f ca="1">OFFSET(BitBrain_results_AsIs!$B$11,0,7*$B84+3)</f>
        <v>0</v>
      </c>
      <c r="BK84">
        <f ca="1">OFFSET(BitBrain_results_AsIs!$B$11,0,7*$B84+4)</f>
        <v>47.176000000000002</v>
      </c>
      <c r="BL84">
        <f ca="1">OFFSET(BitBrain_results_AsIs!$B$11,0,7*$B84+5)</f>
        <v>0.222</v>
      </c>
      <c r="BM84" s="2">
        <f ca="1">OFFSET(BitBrain_results_AsIs!$B$11,0,7*$B84+6)</f>
        <v>100</v>
      </c>
      <c r="BO84" s="1">
        <f ca="1">OFFSET(BitBrain_results_AsIs!$B$12,0,7*$B84)</f>
        <v>1</v>
      </c>
      <c r="BP84">
        <f ca="1">OFFSET(BitBrain_results_AsIs!$B$12,0,7*$B84+1)</f>
        <v>367</v>
      </c>
      <c r="BQ84">
        <f ca="1">OFFSET(BitBrain_results_AsIs!$B$12,0,7*$B84+2)</f>
        <v>464</v>
      </c>
      <c r="BR84">
        <f ca="1">OFFSET(BitBrain_results_AsIs!$B$12,0,7*$B84+3)</f>
        <v>0</v>
      </c>
      <c r="BS84">
        <f ca="1">OFFSET(BitBrain_results_AsIs!$B$12,0,7*$B84+4)</f>
        <v>55.889000000000003</v>
      </c>
      <c r="BT84">
        <f ca="1">OFFSET(BitBrain_results_AsIs!$B$12,0,7*$B84+5)</f>
        <v>0.27200000000000002</v>
      </c>
      <c r="BU84" s="2">
        <f ca="1">OFFSET(BitBrain_results_AsIs!$B$12,0,7*$B84+6)</f>
        <v>100</v>
      </c>
      <c r="BW84" s="14">
        <f ca="1">OFFSET(BitBrain_results_AsIs!$B$13,0,7*$B84)</f>
        <v>0</v>
      </c>
      <c r="BX84" s="15">
        <f ca="1">OFFSET(BitBrain_results_AsIs!$B$13,0,7*$B84+1)</f>
        <v>465</v>
      </c>
      <c r="BY84" s="15">
        <f ca="1">OFFSET(BitBrain_results_AsIs!$B$13,0,7*$B84+2)</f>
        <v>411</v>
      </c>
      <c r="BZ84" s="15">
        <f ca="1">OFFSET(BitBrain_results_AsIs!$B$13,0,7*$B84+3)</f>
        <v>0</v>
      </c>
      <c r="CA84" s="15">
        <f ca="1">OFFSET(BitBrain_results_AsIs!$B$13,0,7*$B84+4)</f>
        <v>46.917999999999999</v>
      </c>
      <c r="CB84" s="15">
        <f ca="1">OFFSET(BitBrain_results_AsIs!$B$13,0,7*$B84+5)</f>
        <v>0</v>
      </c>
      <c r="CC84" s="16">
        <f ca="1">OFFSET(BitBrain_results_AsIs!$B$13,0,7*$B84+6)</f>
        <v>0</v>
      </c>
    </row>
    <row r="85" spans="1:81" x14ac:dyDescent="0.25">
      <c r="A85" s="6" t="str">
        <f ca="1">OFFSET(BitBrain_results_AsIs!$B$1,0,7*$B85)</f>
        <v>bin_predictor_r_0.2415315821_0.0385661498_10_t</v>
      </c>
      <c r="B85" s="6">
        <v>82</v>
      </c>
      <c r="C85">
        <f ca="1">OFFSET(BitBrain_results_AsIs!$B$4,0,7*$B85)</f>
        <v>0</v>
      </c>
      <c r="D85">
        <f ca="1">OFFSET(BitBrain_results_AsIs!$B$4,0,7*$B85+1)</f>
        <v>0</v>
      </c>
      <c r="E85">
        <f ca="1">OFFSET(BitBrain_results_AsIs!$B$4,0,7*$B85+2)</f>
        <v>988</v>
      </c>
      <c r="F85">
        <f ca="1">OFFSET(BitBrain_results_AsIs!$B$4,0,7*$B85+3)</f>
        <v>9</v>
      </c>
      <c r="G85">
        <f ca="1">OFFSET(BitBrain_results_AsIs!$B$4,0,7*$B85+4)</f>
        <v>99.096999999999994</v>
      </c>
      <c r="H85">
        <f ca="1">OFFSET(BitBrain_results_AsIs!$B$4,0,7*$B85+5)</f>
        <v>0</v>
      </c>
      <c r="I85" s="2">
        <f ca="1">OFFSET(BitBrain_results_AsIs!$B$4,0,7*$B85+6)</f>
        <v>0</v>
      </c>
      <c r="K85" s="1">
        <f ca="1">OFFSET(BitBrain_results_AsIs!$B$5,0,7*$B85)</f>
        <v>0</v>
      </c>
      <c r="L85">
        <f ca="1">OFFSET(BitBrain_results_AsIs!$B$5,0,7*$B85+1)</f>
        <v>0</v>
      </c>
      <c r="M85">
        <f ca="1">OFFSET(BitBrain_results_AsIs!$B$5,0,7*$B85+2)</f>
        <v>1027</v>
      </c>
      <c r="N85">
        <f ca="1">OFFSET(BitBrain_results_AsIs!$B$5,0,7*$B85+3)</f>
        <v>56</v>
      </c>
      <c r="O85">
        <f ca="1">OFFSET(BitBrain_results_AsIs!$B$5,0,7*$B85+4)</f>
        <v>94.828999999999994</v>
      </c>
      <c r="P85">
        <f ca="1">OFFSET(BitBrain_results_AsIs!$B$5,0,7*$B85+5)</f>
        <v>0</v>
      </c>
      <c r="Q85" s="2">
        <f ca="1">OFFSET(BitBrain_results_AsIs!$B$5,0,7*$B85+6)</f>
        <v>0</v>
      </c>
      <c r="S85" s="14">
        <f ca="1">OFFSET(BitBrain_results_AsIs!$B$6,0,7*$B85)</f>
        <v>0</v>
      </c>
      <c r="T85" s="15">
        <f ca="1">OFFSET(BitBrain_results_AsIs!$B$6,0,7*$B85+1)</f>
        <v>0</v>
      </c>
      <c r="U85" s="15">
        <f ca="1">OFFSET(BitBrain_results_AsIs!$B$6,0,7*$B85+2)</f>
        <v>972</v>
      </c>
      <c r="V85" s="15">
        <f ca="1">OFFSET(BitBrain_results_AsIs!$B$6,0,7*$B85+3)</f>
        <v>0</v>
      </c>
      <c r="W85" s="15">
        <f ca="1">OFFSET(BitBrain_results_AsIs!$B$6,0,7*$B85+4)</f>
        <v>100</v>
      </c>
      <c r="X85" s="15">
        <f ca="1">OFFSET(BitBrain_results_AsIs!$B$6,0,7*$B85+5)</f>
        <v>0</v>
      </c>
      <c r="Y85" s="16">
        <f ca="1">OFFSET(BitBrain_results_AsIs!$B$6,0,7*$B85+6)</f>
        <v>0</v>
      </c>
      <c r="AA85" s="1">
        <f ca="1">OFFSET(BitBrain_results_AsIs!$B$7,0,7*$B85)</f>
        <v>0</v>
      </c>
      <c r="AB85">
        <f ca="1">OFFSET(BitBrain_results_AsIs!$B$7,0,7*$B85+1)</f>
        <v>0</v>
      </c>
      <c r="AC85">
        <f ca="1">OFFSET(BitBrain_results_AsIs!$B$7,0,7*$B85+2)</f>
        <v>952</v>
      </c>
      <c r="AD85">
        <f ca="1">OFFSET(BitBrain_results_AsIs!$B$7,0,7*$B85+3)</f>
        <v>0</v>
      </c>
      <c r="AE85">
        <f ca="1">OFFSET(BitBrain_results_AsIs!$B$7,0,7*$B85+4)</f>
        <v>100</v>
      </c>
      <c r="AF85">
        <f ca="1">OFFSET(BitBrain_results_AsIs!$B$7,0,7*$B85+5)</f>
        <v>0</v>
      </c>
      <c r="AG85" s="2">
        <f ca="1">OFFSET(BitBrain_results_AsIs!$B$7,0,7*$B85+6)</f>
        <v>0</v>
      </c>
      <c r="AI85" s="1">
        <f ca="1">OFFSET(BitBrain_results_AsIs!$B$8,0,7*$B85)</f>
        <v>0</v>
      </c>
      <c r="AJ85">
        <f ca="1">OFFSET(BitBrain_results_AsIs!$B$8,0,7*$B85+1)</f>
        <v>0</v>
      </c>
      <c r="AK85">
        <f ca="1">OFFSET(BitBrain_results_AsIs!$B$8,0,7*$B85+2)</f>
        <v>833</v>
      </c>
      <c r="AL85">
        <f ca="1">OFFSET(BitBrain_results_AsIs!$B$8,0,7*$B85+3)</f>
        <v>26</v>
      </c>
      <c r="AM85">
        <f ca="1">OFFSET(BitBrain_results_AsIs!$B$8,0,7*$B85+4)</f>
        <v>96.972999999999999</v>
      </c>
      <c r="AN85">
        <f ca="1">OFFSET(BitBrain_results_AsIs!$B$8,0,7*$B85+5)</f>
        <v>0</v>
      </c>
      <c r="AO85" s="2">
        <f ca="1">OFFSET(BitBrain_results_AsIs!$B$8,0,7*$B85+6)</f>
        <v>0</v>
      </c>
      <c r="AQ85" s="14">
        <f ca="1">OFFSET(BitBrain_results_AsIs!$B$9,0,7*$B85)</f>
        <v>0</v>
      </c>
      <c r="AR85" s="15">
        <f ca="1">OFFSET(BitBrain_results_AsIs!$B$9,0,7*$B85+1)</f>
        <v>0</v>
      </c>
      <c r="AS85" s="15">
        <f ca="1">OFFSET(BitBrain_results_AsIs!$B$9,0,7*$B85+2)</f>
        <v>957</v>
      </c>
      <c r="AT85" s="15">
        <f ca="1">OFFSET(BitBrain_results_AsIs!$B$9,0,7*$B85+3)</f>
        <v>151</v>
      </c>
      <c r="AU85" s="15">
        <f ca="1">OFFSET(BitBrain_results_AsIs!$B$9,0,7*$B85+4)</f>
        <v>86.372</v>
      </c>
      <c r="AV85" s="15">
        <f ca="1">OFFSET(BitBrain_results_AsIs!$B$9,0,7*$B85+5)</f>
        <v>0</v>
      </c>
      <c r="AW85" s="16">
        <f ca="1">OFFSET(BitBrain_results_AsIs!$B$9,0,7*$B85+6)</f>
        <v>0</v>
      </c>
      <c r="AY85" s="14">
        <f ca="1">OFFSET(BitBrain_results_AsIs!$B$10,0,7*$B85)</f>
        <v>0</v>
      </c>
      <c r="AZ85" s="15">
        <f ca="1">OFFSET(BitBrain_results_AsIs!$B$10,0,7*$B85+1)</f>
        <v>0</v>
      </c>
      <c r="BA85" s="15">
        <f ca="1">OFFSET(BitBrain_results_AsIs!$B$10,0,7*$B85+2)</f>
        <v>834</v>
      </c>
      <c r="BB85" s="15">
        <f ca="1">OFFSET(BitBrain_results_AsIs!$B$10,0,7*$B85+3)</f>
        <v>0</v>
      </c>
      <c r="BC85" s="15">
        <f ca="1">OFFSET(BitBrain_results_AsIs!$B$10,0,7*$B85+4)</f>
        <v>100</v>
      </c>
      <c r="BD85" s="15">
        <f ca="1">OFFSET(BitBrain_results_AsIs!$B$10,0,7*$B85+5)</f>
        <v>0</v>
      </c>
      <c r="BE85" s="16">
        <f ca="1">OFFSET(BitBrain_results_AsIs!$B$10,0,7*$B85+6)</f>
        <v>0</v>
      </c>
      <c r="BG85" s="1">
        <f ca="1">OFFSET(BitBrain_results_AsIs!$B$11,0,7*$B85)</f>
        <v>0</v>
      </c>
      <c r="BH85">
        <f ca="1">OFFSET(BitBrain_results_AsIs!$B$11,0,7*$B85+1)</f>
        <v>0</v>
      </c>
      <c r="BI85">
        <f ca="1">OFFSET(BitBrain_results_AsIs!$B$11,0,7*$B85+2)</f>
        <v>849</v>
      </c>
      <c r="BJ85">
        <f ca="1">OFFSET(BitBrain_results_AsIs!$B$11,0,7*$B85+3)</f>
        <v>1</v>
      </c>
      <c r="BK85">
        <f ca="1">OFFSET(BitBrain_results_AsIs!$B$11,0,7*$B85+4)</f>
        <v>99.882000000000005</v>
      </c>
      <c r="BL85">
        <f ca="1">OFFSET(BitBrain_results_AsIs!$B$11,0,7*$B85+5)</f>
        <v>0</v>
      </c>
      <c r="BM85" s="2">
        <f ca="1">OFFSET(BitBrain_results_AsIs!$B$11,0,7*$B85+6)</f>
        <v>0</v>
      </c>
      <c r="BO85" s="1">
        <f ca="1">OFFSET(BitBrain_results_AsIs!$B$12,0,7*$B85)</f>
        <v>0</v>
      </c>
      <c r="BP85">
        <f ca="1">OFFSET(BitBrain_results_AsIs!$B$12,0,7*$B85+1)</f>
        <v>0</v>
      </c>
      <c r="BQ85">
        <f ca="1">OFFSET(BitBrain_results_AsIs!$B$12,0,7*$B85+2)</f>
        <v>831</v>
      </c>
      <c r="BR85">
        <f ca="1">OFFSET(BitBrain_results_AsIs!$B$12,0,7*$B85+3)</f>
        <v>1</v>
      </c>
      <c r="BS85">
        <f ca="1">OFFSET(BitBrain_results_AsIs!$B$12,0,7*$B85+4)</f>
        <v>99.88</v>
      </c>
      <c r="BT85">
        <f ca="1">OFFSET(BitBrain_results_AsIs!$B$12,0,7*$B85+5)</f>
        <v>0</v>
      </c>
      <c r="BU85" s="2">
        <f ca="1">OFFSET(BitBrain_results_AsIs!$B$12,0,7*$B85+6)</f>
        <v>0</v>
      </c>
      <c r="BW85" s="14">
        <f ca="1">OFFSET(BitBrain_results_AsIs!$B$13,0,7*$B85)</f>
        <v>0</v>
      </c>
      <c r="BX85" s="15">
        <f ca="1">OFFSET(BitBrain_results_AsIs!$B$13,0,7*$B85+1)</f>
        <v>0</v>
      </c>
      <c r="BY85" s="15">
        <f ca="1">OFFSET(BitBrain_results_AsIs!$B$13,0,7*$B85+2)</f>
        <v>876</v>
      </c>
      <c r="BZ85" s="15">
        <f ca="1">OFFSET(BitBrain_results_AsIs!$B$13,0,7*$B85+3)</f>
        <v>0</v>
      </c>
      <c r="CA85" s="15">
        <f ca="1">OFFSET(BitBrain_results_AsIs!$B$13,0,7*$B85+4)</f>
        <v>100</v>
      </c>
      <c r="CB85" s="15">
        <f ca="1">OFFSET(BitBrain_results_AsIs!$B$13,0,7*$B85+5)</f>
        <v>0</v>
      </c>
      <c r="CC85" s="16">
        <f ca="1">OFFSET(BitBrain_results_AsIs!$B$13,0,7*$B85+6)</f>
        <v>0</v>
      </c>
    </row>
    <row r="86" spans="1:81" x14ac:dyDescent="0.25">
      <c r="A86" s="6" t="str">
        <f ca="1">OFFSET(BitBrain_results_AsIs!$B$1,0,7*$B86)</f>
        <v>bin_page_hinkley_0.5442708333_0.2249738162_2_t</v>
      </c>
      <c r="B86" s="6">
        <v>83</v>
      </c>
      <c r="C86">
        <f ca="1">OFFSET(BitBrain_results_AsIs!$B$4,0,7*$B86)</f>
        <v>0</v>
      </c>
      <c r="D86">
        <f ca="1">OFFSET(BitBrain_results_AsIs!$B$4,0,7*$B86+1)</f>
        <v>0</v>
      </c>
      <c r="E86">
        <f ca="1">OFFSET(BitBrain_results_AsIs!$B$4,0,7*$B86+2)</f>
        <v>988</v>
      </c>
      <c r="F86">
        <f ca="1">OFFSET(BitBrain_results_AsIs!$B$4,0,7*$B86+3)</f>
        <v>9</v>
      </c>
      <c r="G86">
        <f ca="1">OFFSET(BitBrain_results_AsIs!$B$4,0,7*$B86+4)</f>
        <v>99.096999999999994</v>
      </c>
      <c r="H86">
        <f ca="1">OFFSET(BitBrain_results_AsIs!$B$4,0,7*$B86+5)</f>
        <v>0</v>
      </c>
      <c r="I86" s="2">
        <f ca="1">OFFSET(BitBrain_results_AsIs!$B$4,0,7*$B86+6)</f>
        <v>0</v>
      </c>
      <c r="K86" s="1">
        <f ca="1">OFFSET(BitBrain_results_AsIs!$B$5,0,7*$B86)</f>
        <v>0</v>
      </c>
      <c r="L86">
        <f ca="1">OFFSET(BitBrain_results_AsIs!$B$5,0,7*$B86+1)</f>
        <v>0</v>
      </c>
      <c r="M86">
        <f ca="1">OFFSET(BitBrain_results_AsIs!$B$5,0,7*$B86+2)</f>
        <v>1027</v>
      </c>
      <c r="N86">
        <f ca="1">OFFSET(BitBrain_results_AsIs!$B$5,0,7*$B86+3)</f>
        <v>56</v>
      </c>
      <c r="O86">
        <f ca="1">OFFSET(BitBrain_results_AsIs!$B$5,0,7*$B86+4)</f>
        <v>94.828999999999994</v>
      </c>
      <c r="P86">
        <f ca="1">OFFSET(BitBrain_results_AsIs!$B$5,0,7*$B86+5)</f>
        <v>0</v>
      </c>
      <c r="Q86" s="2">
        <f ca="1">OFFSET(BitBrain_results_AsIs!$B$5,0,7*$B86+6)</f>
        <v>0</v>
      </c>
      <c r="S86" s="14">
        <f ca="1">OFFSET(BitBrain_results_AsIs!$B$6,0,7*$B86)</f>
        <v>0</v>
      </c>
      <c r="T86" s="15">
        <f ca="1">OFFSET(BitBrain_results_AsIs!$B$6,0,7*$B86+1)</f>
        <v>0</v>
      </c>
      <c r="U86" s="15">
        <f ca="1">OFFSET(BitBrain_results_AsIs!$B$6,0,7*$B86+2)</f>
        <v>972</v>
      </c>
      <c r="V86" s="15">
        <f ca="1">OFFSET(BitBrain_results_AsIs!$B$6,0,7*$B86+3)</f>
        <v>0</v>
      </c>
      <c r="W86" s="15">
        <f ca="1">OFFSET(BitBrain_results_AsIs!$B$6,0,7*$B86+4)</f>
        <v>100</v>
      </c>
      <c r="X86" s="15">
        <f ca="1">OFFSET(BitBrain_results_AsIs!$B$6,0,7*$B86+5)</f>
        <v>0</v>
      </c>
      <c r="Y86" s="16">
        <f ca="1">OFFSET(BitBrain_results_AsIs!$B$6,0,7*$B86+6)</f>
        <v>0</v>
      </c>
      <c r="AA86" s="1">
        <f ca="1">OFFSET(BitBrain_results_AsIs!$B$7,0,7*$B86)</f>
        <v>0</v>
      </c>
      <c r="AB86">
        <f ca="1">OFFSET(BitBrain_results_AsIs!$B$7,0,7*$B86+1)</f>
        <v>0</v>
      </c>
      <c r="AC86">
        <f ca="1">OFFSET(BitBrain_results_AsIs!$B$7,0,7*$B86+2)</f>
        <v>952</v>
      </c>
      <c r="AD86">
        <f ca="1">OFFSET(BitBrain_results_AsIs!$B$7,0,7*$B86+3)</f>
        <v>0</v>
      </c>
      <c r="AE86">
        <f ca="1">OFFSET(BitBrain_results_AsIs!$B$7,0,7*$B86+4)</f>
        <v>100</v>
      </c>
      <c r="AF86">
        <f ca="1">OFFSET(BitBrain_results_AsIs!$B$7,0,7*$B86+5)</f>
        <v>0</v>
      </c>
      <c r="AG86" s="2">
        <f ca="1">OFFSET(BitBrain_results_AsIs!$B$7,0,7*$B86+6)</f>
        <v>0</v>
      </c>
      <c r="AI86" s="1">
        <f ca="1">OFFSET(BitBrain_results_AsIs!$B$8,0,7*$B86)</f>
        <v>0</v>
      </c>
      <c r="AJ86">
        <f ca="1">OFFSET(BitBrain_results_AsIs!$B$8,0,7*$B86+1)</f>
        <v>0</v>
      </c>
      <c r="AK86">
        <f ca="1">OFFSET(BitBrain_results_AsIs!$B$8,0,7*$B86+2)</f>
        <v>833</v>
      </c>
      <c r="AL86">
        <f ca="1">OFFSET(BitBrain_results_AsIs!$B$8,0,7*$B86+3)</f>
        <v>26</v>
      </c>
      <c r="AM86">
        <f ca="1">OFFSET(BitBrain_results_AsIs!$B$8,0,7*$B86+4)</f>
        <v>96.972999999999999</v>
      </c>
      <c r="AN86">
        <f ca="1">OFFSET(BitBrain_results_AsIs!$B$8,0,7*$B86+5)</f>
        <v>0</v>
      </c>
      <c r="AO86" s="2">
        <f ca="1">OFFSET(BitBrain_results_AsIs!$B$8,0,7*$B86+6)</f>
        <v>0</v>
      </c>
      <c r="AQ86" s="14">
        <f ca="1">OFFSET(BitBrain_results_AsIs!$B$9,0,7*$B86)</f>
        <v>0</v>
      </c>
      <c r="AR86" s="15">
        <f ca="1">OFFSET(BitBrain_results_AsIs!$B$9,0,7*$B86+1)</f>
        <v>0</v>
      </c>
      <c r="AS86" s="15">
        <f ca="1">OFFSET(BitBrain_results_AsIs!$B$9,0,7*$B86+2)</f>
        <v>957</v>
      </c>
      <c r="AT86" s="15">
        <f ca="1">OFFSET(BitBrain_results_AsIs!$B$9,0,7*$B86+3)</f>
        <v>151</v>
      </c>
      <c r="AU86" s="15">
        <f ca="1">OFFSET(BitBrain_results_AsIs!$B$9,0,7*$B86+4)</f>
        <v>86.372</v>
      </c>
      <c r="AV86" s="15">
        <f ca="1">OFFSET(BitBrain_results_AsIs!$B$9,0,7*$B86+5)</f>
        <v>0</v>
      </c>
      <c r="AW86" s="16">
        <f ca="1">OFFSET(BitBrain_results_AsIs!$B$9,0,7*$B86+6)</f>
        <v>0</v>
      </c>
      <c r="AY86" s="14">
        <f ca="1">OFFSET(BitBrain_results_AsIs!$B$10,0,7*$B86)</f>
        <v>0</v>
      </c>
      <c r="AZ86" s="15">
        <f ca="1">OFFSET(BitBrain_results_AsIs!$B$10,0,7*$B86+1)</f>
        <v>0</v>
      </c>
      <c r="BA86" s="15">
        <f ca="1">OFFSET(BitBrain_results_AsIs!$B$10,0,7*$B86+2)</f>
        <v>834</v>
      </c>
      <c r="BB86" s="15">
        <f ca="1">OFFSET(BitBrain_results_AsIs!$B$10,0,7*$B86+3)</f>
        <v>0</v>
      </c>
      <c r="BC86" s="15">
        <f ca="1">OFFSET(BitBrain_results_AsIs!$B$10,0,7*$B86+4)</f>
        <v>100</v>
      </c>
      <c r="BD86" s="15">
        <f ca="1">OFFSET(BitBrain_results_AsIs!$B$10,0,7*$B86+5)</f>
        <v>0</v>
      </c>
      <c r="BE86" s="16">
        <f ca="1">OFFSET(BitBrain_results_AsIs!$B$10,0,7*$B86+6)</f>
        <v>0</v>
      </c>
      <c r="BG86" s="1">
        <f ca="1">OFFSET(BitBrain_results_AsIs!$B$11,0,7*$B86)</f>
        <v>0</v>
      </c>
      <c r="BH86">
        <f ca="1">OFFSET(BitBrain_results_AsIs!$B$11,0,7*$B86+1)</f>
        <v>0</v>
      </c>
      <c r="BI86">
        <f ca="1">OFFSET(BitBrain_results_AsIs!$B$11,0,7*$B86+2)</f>
        <v>849</v>
      </c>
      <c r="BJ86">
        <f ca="1">OFFSET(BitBrain_results_AsIs!$B$11,0,7*$B86+3)</f>
        <v>1</v>
      </c>
      <c r="BK86">
        <f ca="1">OFFSET(BitBrain_results_AsIs!$B$11,0,7*$B86+4)</f>
        <v>99.882000000000005</v>
      </c>
      <c r="BL86">
        <f ca="1">OFFSET(BitBrain_results_AsIs!$B$11,0,7*$B86+5)</f>
        <v>0</v>
      </c>
      <c r="BM86" s="2">
        <f ca="1">OFFSET(BitBrain_results_AsIs!$B$11,0,7*$B86+6)</f>
        <v>0</v>
      </c>
      <c r="BO86" s="1">
        <f ca="1">OFFSET(BitBrain_results_AsIs!$B$12,0,7*$B86)</f>
        <v>0</v>
      </c>
      <c r="BP86">
        <f ca="1">OFFSET(BitBrain_results_AsIs!$B$12,0,7*$B86+1)</f>
        <v>0</v>
      </c>
      <c r="BQ86">
        <f ca="1">OFFSET(BitBrain_results_AsIs!$B$12,0,7*$B86+2)</f>
        <v>831</v>
      </c>
      <c r="BR86">
        <f ca="1">OFFSET(BitBrain_results_AsIs!$B$12,0,7*$B86+3)</f>
        <v>1</v>
      </c>
      <c r="BS86">
        <f ca="1">OFFSET(BitBrain_results_AsIs!$B$12,0,7*$B86+4)</f>
        <v>99.88</v>
      </c>
      <c r="BT86">
        <f ca="1">OFFSET(BitBrain_results_AsIs!$B$12,0,7*$B86+5)</f>
        <v>0</v>
      </c>
      <c r="BU86" s="2">
        <f ca="1">OFFSET(BitBrain_results_AsIs!$B$12,0,7*$B86+6)</f>
        <v>0</v>
      </c>
      <c r="BW86" s="14">
        <f ca="1">OFFSET(BitBrain_results_AsIs!$B$13,0,7*$B86)</f>
        <v>0</v>
      </c>
      <c r="BX86" s="15">
        <f ca="1">OFFSET(BitBrain_results_AsIs!$B$13,0,7*$B86+1)</f>
        <v>0</v>
      </c>
      <c r="BY86" s="15">
        <f ca="1">OFFSET(BitBrain_results_AsIs!$B$13,0,7*$B86+2)</f>
        <v>876</v>
      </c>
      <c r="BZ86" s="15">
        <f ca="1">OFFSET(BitBrain_results_AsIs!$B$13,0,7*$B86+3)</f>
        <v>0</v>
      </c>
      <c r="CA86" s="15">
        <f ca="1">OFFSET(BitBrain_results_AsIs!$B$13,0,7*$B86+4)</f>
        <v>100</v>
      </c>
      <c r="CB86" s="15">
        <f ca="1">OFFSET(BitBrain_results_AsIs!$B$13,0,7*$B86+5)</f>
        <v>0</v>
      </c>
      <c r="CC86" s="16">
        <f ca="1">OFFSET(BitBrain_results_AsIs!$B$13,0,7*$B86+6)</f>
        <v>0</v>
      </c>
    </row>
    <row r="87" spans="1:81" x14ac:dyDescent="0.25">
      <c r="A87" s="6" t="str">
        <f ca="1">OFFSET(BitBrain_results_AsIs!$B$1,0,7*$B87)</f>
        <v>bin_predictor_a_0.290685258_0.2229711902</v>
      </c>
      <c r="B87" s="6">
        <v>84</v>
      </c>
      <c r="C87">
        <f ca="1">OFFSET(BitBrain_results_AsIs!$B$4,0,7*$B87)</f>
        <v>1</v>
      </c>
      <c r="D87">
        <f ca="1">OFFSET(BitBrain_results_AsIs!$B$4,0,7*$B87+1)</f>
        <v>148</v>
      </c>
      <c r="E87">
        <f ca="1">OFFSET(BitBrain_results_AsIs!$B$4,0,7*$B87+2)</f>
        <v>840</v>
      </c>
      <c r="F87">
        <f ca="1">OFFSET(BitBrain_results_AsIs!$B$4,0,7*$B87+3)</f>
        <v>8</v>
      </c>
      <c r="G87">
        <f ca="1">OFFSET(BitBrain_results_AsIs!$B$4,0,7*$B87+4)</f>
        <v>84.352999999999994</v>
      </c>
      <c r="H87">
        <f ca="1">OFFSET(BitBrain_results_AsIs!$B$4,0,7*$B87+5)</f>
        <v>0.67100000000000004</v>
      </c>
      <c r="I87" s="2">
        <f ca="1">OFFSET(BitBrain_results_AsIs!$B$4,0,7*$B87+6)</f>
        <v>11.111000000000001</v>
      </c>
      <c r="K87" s="1">
        <f ca="1">OFFSET(BitBrain_results_AsIs!$B$5,0,7*$B87)</f>
        <v>8</v>
      </c>
      <c r="L87">
        <f ca="1">OFFSET(BitBrain_results_AsIs!$B$5,0,7*$B87+1)</f>
        <v>159</v>
      </c>
      <c r="M87">
        <f ca="1">OFFSET(BitBrain_results_AsIs!$B$5,0,7*$B87+2)</f>
        <v>868</v>
      </c>
      <c r="N87">
        <f ca="1">OFFSET(BitBrain_results_AsIs!$B$5,0,7*$B87+3)</f>
        <v>48</v>
      </c>
      <c r="O87">
        <f ca="1">OFFSET(BitBrain_results_AsIs!$B$5,0,7*$B87+4)</f>
        <v>80.885999999999996</v>
      </c>
      <c r="P87">
        <f ca="1">OFFSET(BitBrain_results_AsIs!$B$5,0,7*$B87+5)</f>
        <v>4.79</v>
      </c>
      <c r="Q87" s="2">
        <f ca="1">OFFSET(BitBrain_results_AsIs!$B$5,0,7*$B87+6)</f>
        <v>14.286</v>
      </c>
      <c r="S87" s="14">
        <f ca="1">OFFSET(BitBrain_results_AsIs!$B$6,0,7*$B87)</f>
        <v>0</v>
      </c>
      <c r="T87" s="15">
        <f ca="1">OFFSET(BitBrain_results_AsIs!$B$6,0,7*$B87+1)</f>
        <v>154</v>
      </c>
      <c r="U87" s="15">
        <f ca="1">OFFSET(BitBrain_results_AsIs!$B$6,0,7*$B87+2)</f>
        <v>818</v>
      </c>
      <c r="V87" s="15">
        <f ca="1">OFFSET(BitBrain_results_AsIs!$B$6,0,7*$B87+3)</f>
        <v>0</v>
      </c>
      <c r="W87" s="15">
        <f ca="1">OFFSET(BitBrain_results_AsIs!$B$6,0,7*$B87+4)</f>
        <v>84.156000000000006</v>
      </c>
      <c r="X87" s="15">
        <f ca="1">OFFSET(BitBrain_results_AsIs!$B$6,0,7*$B87+5)</f>
        <v>0</v>
      </c>
      <c r="Y87" s="16">
        <f ca="1">OFFSET(BitBrain_results_AsIs!$B$6,0,7*$B87+6)</f>
        <v>0</v>
      </c>
      <c r="AA87" s="1">
        <f ca="1">OFFSET(BitBrain_results_AsIs!$B$7,0,7*$B87)</f>
        <v>0</v>
      </c>
      <c r="AB87">
        <f ca="1">OFFSET(BitBrain_results_AsIs!$B$7,0,7*$B87+1)</f>
        <v>162</v>
      </c>
      <c r="AC87">
        <f ca="1">OFFSET(BitBrain_results_AsIs!$B$7,0,7*$B87+2)</f>
        <v>790</v>
      </c>
      <c r="AD87">
        <f ca="1">OFFSET(BitBrain_results_AsIs!$B$7,0,7*$B87+3)</f>
        <v>0</v>
      </c>
      <c r="AE87">
        <f ca="1">OFFSET(BitBrain_results_AsIs!$B$7,0,7*$B87+4)</f>
        <v>82.983000000000004</v>
      </c>
      <c r="AF87">
        <f ca="1">OFFSET(BitBrain_results_AsIs!$B$7,0,7*$B87+5)</f>
        <v>0</v>
      </c>
      <c r="AG87" s="2">
        <f ca="1">OFFSET(BitBrain_results_AsIs!$B$7,0,7*$B87+6)</f>
        <v>0</v>
      </c>
      <c r="AI87" s="1">
        <f ca="1">OFFSET(BitBrain_results_AsIs!$B$8,0,7*$B87)</f>
        <v>2</v>
      </c>
      <c r="AJ87">
        <f ca="1">OFFSET(BitBrain_results_AsIs!$B$8,0,7*$B87+1)</f>
        <v>123</v>
      </c>
      <c r="AK87">
        <f ca="1">OFFSET(BitBrain_results_AsIs!$B$8,0,7*$B87+2)</f>
        <v>710</v>
      </c>
      <c r="AL87">
        <f ca="1">OFFSET(BitBrain_results_AsIs!$B$8,0,7*$B87+3)</f>
        <v>24</v>
      </c>
      <c r="AM87">
        <f ca="1">OFFSET(BitBrain_results_AsIs!$B$8,0,7*$B87+4)</f>
        <v>82.887</v>
      </c>
      <c r="AN87">
        <f ca="1">OFFSET(BitBrain_results_AsIs!$B$8,0,7*$B87+5)</f>
        <v>1.6</v>
      </c>
      <c r="AO87" s="2">
        <f ca="1">OFFSET(BitBrain_results_AsIs!$B$8,0,7*$B87+6)</f>
        <v>7.6920000000000002</v>
      </c>
      <c r="AQ87" s="14">
        <f ca="1">OFFSET(BitBrain_results_AsIs!$B$9,0,7*$B87)</f>
        <v>23</v>
      </c>
      <c r="AR87" s="15">
        <f ca="1">OFFSET(BitBrain_results_AsIs!$B$9,0,7*$B87+1)</f>
        <v>153</v>
      </c>
      <c r="AS87" s="15">
        <f ca="1">OFFSET(BitBrain_results_AsIs!$B$9,0,7*$B87+2)</f>
        <v>804</v>
      </c>
      <c r="AT87" s="15">
        <f ca="1">OFFSET(BitBrain_results_AsIs!$B$9,0,7*$B87+3)</f>
        <v>128</v>
      </c>
      <c r="AU87" s="15">
        <f ca="1">OFFSET(BitBrain_results_AsIs!$B$9,0,7*$B87+4)</f>
        <v>74.638999999999996</v>
      </c>
      <c r="AV87" s="15">
        <f ca="1">OFFSET(BitBrain_results_AsIs!$B$9,0,7*$B87+5)</f>
        <v>13.068</v>
      </c>
      <c r="AW87" s="16">
        <f ca="1">OFFSET(BitBrain_results_AsIs!$B$9,0,7*$B87+6)</f>
        <v>15.231999999999999</v>
      </c>
      <c r="AY87" s="14">
        <f ca="1">OFFSET(BitBrain_results_AsIs!$B$10,0,7*$B87)</f>
        <v>0</v>
      </c>
      <c r="AZ87" s="15">
        <f ca="1">OFFSET(BitBrain_results_AsIs!$B$10,0,7*$B87+1)</f>
        <v>142</v>
      </c>
      <c r="BA87" s="15">
        <f ca="1">OFFSET(BitBrain_results_AsIs!$B$10,0,7*$B87+2)</f>
        <v>692</v>
      </c>
      <c r="BB87" s="15">
        <f ca="1">OFFSET(BitBrain_results_AsIs!$B$10,0,7*$B87+3)</f>
        <v>0</v>
      </c>
      <c r="BC87" s="15">
        <f ca="1">OFFSET(BitBrain_results_AsIs!$B$10,0,7*$B87+4)</f>
        <v>82.974000000000004</v>
      </c>
      <c r="BD87" s="15">
        <f ca="1">OFFSET(BitBrain_results_AsIs!$B$10,0,7*$B87+5)</f>
        <v>0</v>
      </c>
      <c r="BE87" s="16">
        <f ca="1">OFFSET(BitBrain_results_AsIs!$B$10,0,7*$B87+6)</f>
        <v>0</v>
      </c>
      <c r="BG87" s="1">
        <f ca="1">OFFSET(BitBrain_results_AsIs!$B$11,0,7*$B87)</f>
        <v>0</v>
      </c>
      <c r="BH87">
        <f ca="1">OFFSET(BitBrain_results_AsIs!$B$11,0,7*$B87+1)</f>
        <v>149</v>
      </c>
      <c r="BI87">
        <f ca="1">OFFSET(BitBrain_results_AsIs!$B$11,0,7*$B87+2)</f>
        <v>700</v>
      </c>
      <c r="BJ87">
        <f ca="1">OFFSET(BitBrain_results_AsIs!$B$11,0,7*$B87+3)</f>
        <v>1</v>
      </c>
      <c r="BK87">
        <f ca="1">OFFSET(BitBrain_results_AsIs!$B$11,0,7*$B87+4)</f>
        <v>82.352999999999994</v>
      </c>
      <c r="BL87">
        <f ca="1">OFFSET(BitBrain_results_AsIs!$B$11,0,7*$B87+5)</f>
        <v>0</v>
      </c>
      <c r="BM87" s="2">
        <f ca="1">OFFSET(BitBrain_results_AsIs!$B$11,0,7*$B87+6)</f>
        <v>0</v>
      </c>
      <c r="BO87" s="1">
        <f ca="1">OFFSET(BitBrain_results_AsIs!$B$12,0,7*$B87)</f>
        <v>0</v>
      </c>
      <c r="BP87">
        <f ca="1">OFFSET(BitBrain_results_AsIs!$B$12,0,7*$B87+1)</f>
        <v>124</v>
      </c>
      <c r="BQ87">
        <f ca="1">OFFSET(BitBrain_results_AsIs!$B$12,0,7*$B87+2)</f>
        <v>707</v>
      </c>
      <c r="BR87">
        <f ca="1">OFFSET(BitBrain_results_AsIs!$B$12,0,7*$B87+3)</f>
        <v>1</v>
      </c>
      <c r="BS87">
        <f ca="1">OFFSET(BitBrain_results_AsIs!$B$12,0,7*$B87+4)</f>
        <v>84.975999999999999</v>
      </c>
      <c r="BT87">
        <f ca="1">OFFSET(BitBrain_results_AsIs!$B$12,0,7*$B87+5)</f>
        <v>0</v>
      </c>
      <c r="BU87" s="2">
        <f ca="1">OFFSET(BitBrain_results_AsIs!$B$12,0,7*$B87+6)</f>
        <v>0</v>
      </c>
      <c r="BW87" s="14">
        <f ca="1">OFFSET(BitBrain_results_AsIs!$B$13,0,7*$B87)</f>
        <v>0</v>
      </c>
      <c r="BX87" s="15">
        <f ca="1">OFFSET(BitBrain_results_AsIs!$B$13,0,7*$B87+1)</f>
        <v>141</v>
      </c>
      <c r="BY87" s="15">
        <f ca="1">OFFSET(BitBrain_results_AsIs!$B$13,0,7*$B87+2)</f>
        <v>735</v>
      </c>
      <c r="BZ87" s="15">
        <f ca="1">OFFSET(BitBrain_results_AsIs!$B$13,0,7*$B87+3)</f>
        <v>0</v>
      </c>
      <c r="CA87" s="15">
        <f ca="1">OFFSET(BitBrain_results_AsIs!$B$13,0,7*$B87+4)</f>
        <v>83.903999999999996</v>
      </c>
      <c r="CB87" s="15">
        <f ca="1">OFFSET(BitBrain_results_AsIs!$B$13,0,7*$B87+5)</f>
        <v>0</v>
      </c>
      <c r="CC87" s="16">
        <f ca="1">OFFSET(BitBrain_results_AsIs!$B$13,0,7*$B87+6)</f>
        <v>0</v>
      </c>
    </row>
    <row r="88" spans="1:81" x14ac:dyDescent="0.25">
      <c r="A88" s="6" t="str">
        <f ca="1">OFFSET(BitBrain_results_AsIs!$B$1,0,7*$B88)</f>
        <v>bin_pca_0.3489583333_0.0551839314_2_t</v>
      </c>
      <c r="B88" s="6">
        <v>85</v>
      </c>
      <c r="C88">
        <f ca="1">OFFSET(BitBrain_results_AsIs!$B$4,0,7*$B88)</f>
        <v>2</v>
      </c>
      <c r="D88">
        <f ca="1">OFFSET(BitBrain_results_AsIs!$B$4,0,7*$B88+1)</f>
        <v>2</v>
      </c>
      <c r="E88">
        <f ca="1">OFFSET(BitBrain_results_AsIs!$B$4,0,7*$B88+2)</f>
        <v>986</v>
      </c>
      <c r="F88">
        <f ca="1">OFFSET(BitBrain_results_AsIs!$B$4,0,7*$B88+3)</f>
        <v>7</v>
      </c>
      <c r="G88">
        <f ca="1">OFFSET(BitBrain_results_AsIs!$B$4,0,7*$B88+4)</f>
        <v>99.096999999999994</v>
      </c>
      <c r="H88">
        <f ca="1">OFFSET(BitBrain_results_AsIs!$B$4,0,7*$B88+5)</f>
        <v>50</v>
      </c>
      <c r="I88" s="2">
        <f ca="1">OFFSET(BitBrain_results_AsIs!$B$4,0,7*$B88+6)</f>
        <v>22.222000000000001</v>
      </c>
      <c r="K88" s="1">
        <f ca="1">OFFSET(BitBrain_results_AsIs!$B$5,0,7*$B88)</f>
        <v>0</v>
      </c>
      <c r="L88">
        <f ca="1">OFFSET(BitBrain_results_AsIs!$B$5,0,7*$B88+1)</f>
        <v>156</v>
      </c>
      <c r="M88">
        <f ca="1">OFFSET(BitBrain_results_AsIs!$B$5,0,7*$B88+2)</f>
        <v>871</v>
      </c>
      <c r="N88">
        <f ca="1">OFFSET(BitBrain_results_AsIs!$B$5,0,7*$B88+3)</f>
        <v>56</v>
      </c>
      <c r="O88">
        <f ca="1">OFFSET(BitBrain_results_AsIs!$B$5,0,7*$B88+4)</f>
        <v>80.424999999999997</v>
      </c>
      <c r="P88">
        <f ca="1">OFFSET(BitBrain_results_AsIs!$B$5,0,7*$B88+5)</f>
        <v>0</v>
      </c>
      <c r="Q88" s="2">
        <f ca="1">OFFSET(BitBrain_results_AsIs!$B$5,0,7*$B88+6)</f>
        <v>0</v>
      </c>
      <c r="S88" s="14">
        <f ca="1">OFFSET(BitBrain_results_AsIs!$B$6,0,7*$B88)</f>
        <v>0</v>
      </c>
      <c r="T88" s="15">
        <f ca="1">OFFSET(BitBrain_results_AsIs!$B$6,0,7*$B88+1)</f>
        <v>0</v>
      </c>
      <c r="U88" s="15">
        <f ca="1">OFFSET(BitBrain_results_AsIs!$B$6,0,7*$B88+2)</f>
        <v>972</v>
      </c>
      <c r="V88" s="15">
        <f ca="1">OFFSET(BitBrain_results_AsIs!$B$6,0,7*$B88+3)</f>
        <v>0</v>
      </c>
      <c r="W88" s="15">
        <f ca="1">OFFSET(BitBrain_results_AsIs!$B$6,0,7*$B88+4)</f>
        <v>100</v>
      </c>
      <c r="X88" s="15">
        <f ca="1">OFFSET(BitBrain_results_AsIs!$B$6,0,7*$B88+5)</f>
        <v>0</v>
      </c>
      <c r="Y88" s="16">
        <f ca="1">OFFSET(BitBrain_results_AsIs!$B$6,0,7*$B88+6)</f>
        <v>0</v>
      </c>
      <c r="AA88" s="1">
        <f ca="1">OFFSET(BitBrain_results_AsIs!$B$7,0,7*$B88)</f>
        <v>0</v>
      </c>
      <c r="AB88">
        <f ca="1">OFFSET(BitBrain_results_AsIs!$B$7,0,7*$B88+1)</f>
        <v>0</v>
      </c>
      <c r="AC88">
        <f ca="1">OFFSET(BitBrain_results_AsIs!$B$7,0,7*$B88+2)</f>
        <v>952</v>
      </c>
      <c r="AD88">
        <f ca="1">OFFSET(BitBrain_results_AsIs!$B$7,0,7*$B88+3)</f>
        <v>0</v>
      </c>
      <c r="AE88">
        <f ca="1">OFFSET(BitBrain_results_AsIs!$B$7,0,7*$B88+4)</f>
        <v>100</v>
      </c>
      <c r="AF88">
        <f ca="1">OFFSET(BitBrain_results_AsIs!$B$7,0,7*$B88+5)</f>
        <v>0</v>
      </c>
      <c r="AG88" s="2">
        <f ca="1">OFFSET(BitBrain_results_AsIs!$B$7,0,7*$B88+6)</f>
        <v>0</v>
      </c>
      <c r="AI88" s="1">
        <f ca="1">OFFSET(BitBrain_results_AsIs!$B$8,0,7*$B88)</f>
        <v>25</v>
      </c>
      <c r="AJ88">
        <f ca="1">OFFSET(BitBrain_results_AsIs!$B$8,0,7*$B88+1)</f>
        <v>76</v>
      </c>
      <c r="AK88">
        <f ca="1">OFFSET(BitBrain_results_AsIs!$B$8,0,7*$B88+2)</f>
        <v>757</v>
      </c>
      <c r="AL88">
        <f ca="1">OFFSET(BitBrain_results_AsIs!$B$8,0,7*$B88+3)</f>
        <v>1</v>
      </c>
      <c r="AM88">
        <f ca="1">OFFSET(BitBrain_results_AsIs!$B$8,0,7*$B88+4)</f>
        <v>91.036000000000001</v>
      </c>
      <c r="AN88">
        <f ca="1">OFFSET(BitBrain_results_AsIs!$B$8,0,7*$B88+5)</f>
        <v>24.751999999999999</v>
      </c>
      <c r="AO88" s="2">
        <f ca="1">OFFSET(BitBrain_results_AsIs!$B$8,0,7*$B88+6)</f>
        <v>96.153999999999996</v>
      </c>
      <c r="AQ88" s="14">
        <f ca="1">OFFSET(BitBrain_results_AsIs!$B$9,0,7*$B88)</f>
        <v>0</v>
      </c>
      <c r="AR88" s="15">
        <f ca="1">OFFSET(BitBrain_results_AsIs!$B$9,0,7*$B88+1)</f>
        <v>0</v>
      </c>
      <c r="AS88" s="15">
        <f ca="1">OFFSET(BitBrain_results_AsIs!$B$9,0,7*$B88+2)</f>
        <v>957</v>
      </c>
      <c r="AT88" s="15">
        <f ca="1">OFFSET(BitBrain_results_AsIs!$B$9,0,7*$B88+3)</f>
        <v>151</v>
      </c>
      <c r="AU88" s="15">
        <f ca="1">OFFSET(BitBrain_results_AsIs!$B$9,0,7*$B88+4)</f>
        <v>86.372</v>
      </c>
      <c r="AV88" s="15">
        <f ca="1">OFFSET(BitBrain_results_AsIs!$B$9,0,7*$B88+5)</f>
        <v>0</v>
      </c>
      <c r="AW88" s="16">
        <f ca="1">OFFSET(BitBrain_results_AsIs!$B$9,0,7*$B88+6)</f>
        <v>0</v>
      </c>
      <c r="AY88" s="14">
        <f ca="1">OFFSET(BitBrain_results_AsIs!$B$10,0,7*$B88)</f>
        <v>0</v>
      </c>
      <c r="AZ88" s="15">
        <f ca="1">OFFSET(BitBrain_results_AsIs!$B$10,0,7*$B88+1)</f>
        <v>0</v>
      </c>
      <c r="BA88" s="15">
        <f ca="1">OFFSET(BitBrain_results_AsIs!$B$10,0,7*$B88+2)</f>
        <v>834</v>
      </c>
      <c r="BB88" s="15">
        <f ca="1">OFFSET(BitBrain_results_AsIs!$B$10,0,7*$B88+3)</f>
        <v>0</v>
      </c>
      <c r="BC88" s="15">
        <f ca="1">OFFSET(BitBrain_results_AsIs!$B$10,0,7*$B88+4)</f>
        <v>100</v>
      </c>
      <c r="BD88" s="15">
        <f ca="1">OFFSET(BitBrain_results_AsIs!$B$10,0,7*$B88+5)</f>
        <v>0</v>
      </c>
      <c r="BE88" s="16">
        <f ca="1">OFFSET(BitBrain_results_AsIs!$B$10,0,7*$B88+6)</f>
        <v>0</v>
      </c>
      <c r="BG88" s="1">
        <f ca="1">OFFSET(BitBrain_results_AsIs!$B$11,0,7*$B88)</f>
        <v>0</v>
      </c>
      <c r="BH88">
        <f ca="1">OFFSET(BitBrain_results_AsIs!$B$11,0,7*$B88+1)</f>
        <v>0</v>
      </c>
      <c r="BI88">
        <f ca="1">OFFSET(BitBrain_results_AsIs!$B$11,0,7*$B88+2)</f>
        <v>849</v>
      </c>
      <c r="BJ88">
        <f ca="1">OFFSET(BitBrain_results_AsIs!$B$11,0,7*$B88+3)</f>
        <v>1</v>
      </c>
      <c r="BK88">
        <f ca="1">OFFSET(BitBrain_results_AsIs!$B$11,0,7*$B88+4)</f>
        <v>99.882000000000005</v>
      </c>
      <c r="BL88">
        <f ca="1">OFFSET(BitBrain_results_AsIs!$B$11,0,7*$B88+5)</f>
        <v>0</v>
      </c>
      <c r="BM88" s="2">
        <f ca="1">OFFSET(BitBrain_results_AsIs!$B$11,0,7*$B88+6)</f>
        <v>0</v>
      </c>
      <c r="BO88" s="1">
        <f ca="1">OFFSET(BitBrain_results_AsIs!$B$12,0,7*$B88)</f>
        <v>0</v>
      </c>
      <c r="BP88">
        <f ca="1">OFFSET(BitBrain_results_AsIs!$B$12,0,7*$B88+1)</f>
        <v>0</v>
      </c>
      <c r="BQ88">
        <f ca="1">OFFSET(BitBrain_results_AsIs!$B$12,0,7*$B88+2)</f>
        <v>831</v>
      </c>
      <c r="BR88">
        <f ca="1">OFFSET(BitBrain_results_AsIs!$B$12,0,7*$B88+3)</f>
        <v>1</v>
      </c>
      <c r="BS88">
        <f ca="1">OFFSET(BitBrain_results_AsIs!$B$12,0,7*$B88+4)</f>
        <v>99.88</v>
      </c>
      <c r="BT88">
        <f ca="1">OFFSET(BitBrain_results_AsIs!$B$12,0,7*$B88+5)</f>
        <v>0</v>
      </c>
      <c r="BU88" s="2">
        <f ca="1">OFFSET(BitBrain_results_AsIs!$B$12,0,7*$B88+6)</f>
        <v>0</v>
      </c>
      <c r="BW88" s="14">
        <f ca="1">OFFSET(BitBrain_results_AsIs!$B$13,0,7*$B88)</f>
        <v>0</v>
      </c>
      <c r="BX88" s="15">
        <f ca="1">OFFSET(BitBrain_results_AsIs!$B$13,0,7*$B88+1)</f>
        <v>875</v>
      </c>
      <c r="BY88" s="15">
        <f ca="1">OFFSET(BitBrain_results_AsIs!$B$13,0,7*$B88+2)</f>
        <v>1</v>
      </c>
      <c r="BZ88" s="15">
        <f ca="1">OFFSET(BitBrain_results_AsIs!$B$13,0,7*$B88+3)</f>
        <v>0</v>
      </c>
      <c r="CA88" s="15">
        <f ca="1">OFFSET(BitBrain_results_AsIs!$B$13,0,7*$B88+4)</f>
        <v>0.114</v>
      </c>
      <c r="CB88" s="15">
        <f ca="1">OFFSET(BitBrain_results_AsIs!$B$13,0,7*$B88+5)</f>
        <v>0</v>
      </c>
      <c r="CC88" s="16">
        <f ca="1">OFFSET(BitBrain_results_AsIs!$B$13,0,7*$B88+6)</f>
        <v>0</v>
      </c>
    </row>
    <row r="89" spans="1:81" x14ac:dyDescent="0.25">
      <c r="A89" s="6" t="str">
        <f ca="1">OFFSET(BitBrain_results_AsIs!$B$1,0,7*$B89)</f>
        <v>bin_adwin_0.000390625_0.0002604167</v>
      </c>
      <c r="B89" s="6">
        <v>86</v>
      </c>
      <c r="C89">
        <f ca="1">OFFSET(BitBrain_results_AsIs!$B$4,0,7*$B89)</f>
        <v>2</v>
      </c>
      <c r="D89">
        <f ca="1">OFFSET(BitBrain_results_AsIs!$B$4,0,7*$B89+1)</f>
        <v>11</v>
      </c>
      <c r="E89">
        <f ca="1">OFFSET(BitBrain_results_AsIs!$B$4,0,7*$B89+2)</f>
        <v>977</v>
      </c>
      <c r="F89">
        <f ca="1">OFFSET(BitBrain_results_AsIs!$B$4,0,7*$B89+3)</f>
        <v>7</v>
      </c>
      <c r="G89">
        <f ca="1">OFFSET(BitBrain_results_AsIs!$B$4,0,7*$B89+4)</f>
        <v>98.194999999999993</v>
      </c>
      <c r="H89">
        <f ca="1">OFFSET(BitBrain_results_AsIs!$B$4,0,7*$B89+5)</f>
        <v>15.385</v>
      </c>
      <c r="I89" s="2">
        <f ca="1">OFFSET(BitBrain_results_AsIs!$B$4,0,7*$B89+6)</f>
        <v>22.222000000000001</v>
      </c>
      <c r="K89" s="1">
        <f ca="1">OFFSET(BitBrain_results_AsIs!$B$5,0,7*$B89)</f>
        <v>0</v>
      </c>
      <c r="L89">
        <f ca="1">OFFSET(BitBrain_results_AsIs!$B$5,0,7*$B89+1)</f>
        <v>2</v>
      </c>
      <c r="M89">
        <f ca="1">OFFSET(BitBrain_results_AsIs!$B$5,0,7*$B89+2)</f>
        <v>1025</v>
      </c>
      <c r="N89">
        <f ca="1">OFFSET(BitBrain_results_AsIs!$B$5,0,7*$B89+3)</f>
        <v>56</v>
      </c>
      <c r="O89">
        <f ca="1">OFFSET(BitBrain_results_AsIs!$B$5,0,7*$B89+4)</f>
        <v>94.644999999999996</v>
      </c>
      <c r="P89">
        <f ca="1">OFFSET(BitBrain_results_AsIs!$B$5,0,7*$B89+5)</f>
        <v>0</v>
      </c>
      <c r="Q89" s="2">
        <f ca="1">OFFSET(BitBrain_results_AsIs!$B$5,0,7*$B89+6)</f>
        <v>0</v>
      </c>
      <c r="S89" s="14">
        <f ca="1">OFFSET(BitBrain_results_AsIs!$B$6,0,7*$B89)</f>
        <v>0</v>
      </c>
      <c r="T89" s="15">
        <f ca="1">OFFSET(BitBrain_results_AsIs!$B$6,0,7*$B89+1)</f>
        <v>4</v>
      </c>
      <c r="U89" s="15">
        <f ca="1">OFFSET(BitBrain_results_AsIs!$B$6,0,7*$B89+2)</f>
        <v>968</v>
      </c>
      <c r="V89" s="15">
        <f ca="1">OFFSET(BitBrain_results_AsIs!$B$6,0,7*$B89+3)</f>
        <v>0</v>
      </c>
      <c r="W89" s="15">
        <f ca="1">OFFSET(BitBrain_results_AsIs!$B$6,0,7*$B89+4)</f>
        <v>99.587999999999994</v>
      </c>
      <c r="X89" s="15">
        <f ca="1">OFFSET(BitBrain_results_AsIs!$B$6,0,7*$B89+5)</f>
        <v>0</v>
      </c>
      <c r="Y89" s="16">
        <f ca="1">OFFSET(BitBrain_results_AsIs!$B$6,0,7*$B89+6)</f>
        <v>0</v>
      </c>
      <c r="AA89" s="1">
        <f ca="1">OFFSET(BitBrain_results_AsIs!$B$7,0,7*$B89)</f>
        <v>0</v>
      </c>
      <c r="AB89">
        <f ca="1">OFFSET(BitBrain_results_AsIs!$B$7,0,7*$B89+1)</f>
        <v>8</v>
      </c>
      <c r="AC89">
        <f ca="1">OFFSET(BitBrain_results_AsIs!$B$7,0,7*$B89+2)</f>
        <v>944</v>
      </c>
      <c r="AD89">
        <f ca="1">OFFSET(BitBrain_results_AsIs!$B$7,0,7*$B89+3)</f>
        <v>0</v>
      </c>
      <c r="AE89">
        <f ca="1">OFFSET(BitBrain_results_AsIs!$B$7,0,7*$B89+4)</f>
        <v>99.16</v>
      </c>
      <c r="AF89">
        <f ca="1">OFFSET(BitBrain_results_AsIs!$B$7,0,7*$B89+5)</f>
        <v>0</v>
      </c>
      <c r="AG89" s="2">
        <f ca="1">OFFSET(BitBrain_results_AsIs!$B$7,0,7*$B89+6)</f>
        <v>0</v>
      </c>
      <c r="AI89" s="1">
        <f ca="1">OFFSET(BitBrain_results_AsIs!$B$8,0,7*$B89)</f>
        <v>2</v>
      </c>
      <c r="AJ89">
        <f ca="1">OFFSET(BitBrain_results_AsIs!$B$8,0,7*$B89+1)</f>
        <v>17</v>
      </c>
      <c r="AK89">
        <f ca="1">OFFSET(BitBrain_results_AsIs!$B$8,0,7*$B89+2)</f>
        <v>816</v>
      </c>
      <c r="AL89">
        <f ca="1">OFFSET(BitBrain_results_AsIs!$B$8,0,7*$B89+3)</f>
        <v>24</v>
      </c>
      <c r="AM89">
        <f ca="1">OFFSET(BitBrain_results_AsIs!$B$8,0,7*$B89+4)</f>
        <v>95.227000000000004</v>
      </c>
      <c r="AN89">
        <f ca="1">OFFSET(BitBrain_results_AsIs!$B$8,0,7*$B89+5)</f>
        <v>10.526</v>
      </c>
      <c r="AO89" s="2">
        <f ca="1">OFFSET(BitBrain_results_AsIs!$B$8,0,7*$B89+6)</f>
        <v>7.6920000000000002</v>
      </c>
      <c r="AQ89" s="14">
        <f ca="1">OFFSET(BitBrain_results_AsIs!$B$9,0,7*$B89)</f>
        <v>87</v>
      </c>
      <c r="AR89" s="15">
        <f ca="1">OFFSET(BitBrain_results_AsIs!$B$9,0,7*$B89+1)</f>
        <v>47</v>
      </c>
      <c r="AS89" s="15">
        <f ca="1">OFFSET(BitBrain_results_AsIs!$B$9,0,7*$B89+2)</f>
        <v>910</v>
      </c>
      <c r="AT89" s="15">
        <f ca="1">OFFSET(BitBrain_results_AsIs!$B$9,0,7*$B89+3)</f>
        <v>64</v>
      </c>
      <c r="AU89" s="15">
        <f ca="1">OFFSET(BitBrain_results_AsIs!$B$9,0,7*$B89+4)</f>
        <v>89.981999999999999</v>
      </c>
      <c r="AV89" s="15">
        <f ca="1">OFFSET(BitBrain_results_AsIs!$B$9,0,7*$B89+5)</f>
        <v>64.924999999999997</v>
      </c>
      <c r="AW89" s="16">
        <f ca="1">OFFSET(BitBrain_results_AsIs!$B$9,0,7*$B89+6)</f>
        <v>57.616</v>
      </c>
      <c r="AY89" s="14">
        <f ca="1">OFFSET(BitBrain_results_AsIs!$B$10,0,7*$B89)</f>
        <v>0</v>
      </c>
      <c r="AZ89" s="15">
        <f ca="1">OFFSET(BitBrain_results_AsIs!$B$10,0,7*$B89+1)</f>
        <v>54</v>
      </c>
      <c r="BA89" s="15">
        <f ca="1">OFFSET(BitBrain_results_AsIs!$B$10,0,7*$B89+2)</f>
        <v>780</v>
      </c>
      <c r="BB89" s="15">
        <f ca="1">OFFSET(BitBrain_results_AsIs!$B$10,0,7*$B89+3)</f>
        <v>0</v>
      </c>
      <c r="BC89" s="15">
        <f ca="1">OFFSET(BitBrain_results_AsIs!$B$10,0,7*$B89+4)</f>
        <v>93.525000000000006</v>
      </c>
      <c r="BD89" s="15">
        <f ca="1">OFFSET(BitBrain_results_AsIs!$B$10,0,7*$B89+5)</f>
        <v>0</v>
      </c>
      <c r="BE89" s="16">
        <f ca="1">OFFSET(BitBrain_results_AsIs!$B$10,0,7*$B89+6)</f>
        <v>0</v>
      </c>
      <c r="BG89" s="1">
        <f ca="1">OFFSET(BitBrain_results_AsIs!$B$11,0,7*$B89)</f>
        <v>0</v>
      </c>
      <c r="BH89">
        <f ca="1">OFFSET(BitBrain_results_AsIs!$B$11,0,7*$B89+1)</f>
        <v>6</v>
      </c>
      <c r="BI89">
        <f ca="1">OFFSET(BitBrain_results_AsIs!$B$11,0,7*$B89+2)</f>
        <v>843</v>
      </c>
      <c r="BJ89">
        <f ca="1">OFFSET(BitBrain_results_AsIs!$B$11,0,7*$B89+3)</f>
        <v>1</v>
      </c>
      <c r="BK89">
        <f ca="1">OFFSET(BitBrain_results_AsIs!$B$11,0,7*$B89+4)</f>
        <v>99.176000000000002</v>
      </c>
      <c r="BL89">
        <f ca="1">OFFSET(BitBrain_results_AsIs!$B$11,0,7*$B89+5)</f>
        <v>0</v>
      </c>
      <c r="BM89" s="2">
        <f ca="1">OFFSET(BitBrain_results_AsIs!$B$11,0,7*$B89+6)</f>
        <v>0</v>
      </c>
      <c r="BO89" s="1">
        <f ca="1">OFFSET(BitBrain_results_AsIs!$B$12,0,7*$B89)</f>
        <v>0</v>
      </c>
      <c r="BP89">
        <f ca="1">OFFSET(BitBrain_results_AsIs!$B$12,0,7*$B89+1)</f>
        <v>10</v>
      </c>
      <c r="BQ89">
        <f ca="1">OFFSET(BitBrain_results_AsIs!$B$12,0,7*$B89+2)</f>
        <v>821</v>
      </c>
      <c r="BR89">
        <f ca="1">OFFSET(BitBrain_results_AsIs!$B$12,0,7*$B89+3)</f>
        <v>1</v>
      </c>
      <c r="BS89">
        <f ca="1">OFFSET(BitBrain_results_AsIs!$B$12,0,7*$B89+4)</f>
        <v>98.677999999999997</v>
      </c>
      <c r="BT89">
        <f ca="1">OFFSET(BitBrain_results_AsIs!$B$12,0,7*$B89+5)</f>
        <v>0</v>
      </c>
      <c r="BU89" s="2">
        <f ca="1">OFFSET(BitBrain_results_AsIs!$B$12,0,7*$B89+6)</f>
        <v>0</v>
      </c>
      <c r="BW89" s="14">
        <f ca="1">OFFSET(BitBrain_results_AsIs!$B$13,0,7*$B89)</f>
        <v>0</v>
      </c>
      <c r="BX89" s="15">
        <f ca="1">OFFSET(BitBrain_results_AsIs!$B$13,0,7*$B89+1)</f>
        <v>1</v>
      </c>
      <c r="BY89" s="15">
        <f ca="1">OFFSET(BitBrain_results_AsIs!$B$13,0,7*$B89+2)</f>
        <v>875</v>
      </c>
      <c r="BZ89" s="15">
        <f ca="1">OFFSET(BitBrain_results_AsIs!$B$13,0,7*$B89+3)</f>
        <v>0</v>
      </c>
      <c r="CA89" s="15">
        <f ca="1">OFFSET(BitBrain_results_AsIs!$B$13,0,7*$B89+4)</f>
        <v>99.885999999999996</v>
      </c>
      <c r="CB89" s="15">
        <f ca="1">OFFSET(BitBrain_results_AsIs!$B$13,0,7*$B89+5)</f>
        <v>0</v>
      </c>
      <c r="CC89" s="16">
        <f ca="1">OFFSET(BitBrain_results_AsIs!$B$13,0,7*$B89+6)</f>
        <v>0</v>
      </c>
    </row>
    <row r="90" spans="1:81" x14ac:dyDescent="0.25">
      <c r="A90" s="6" t="str">
        <f ca="1">OFFSET(BitBrain_results_AsIs!$B$1,0,7*$B90)</f>
        <v>bin_attn_ae_r_0.0646089474_0.0365322228</v>
      </c>
      <c r="B90" s="6">
        <v>87</v>
      </c>
      <c r="C90">
        <f ca="1">OFFSET(BitBrain_results_AsIs!$B$4,0,7*$B90)</f>
        <v>0</v>
      </c>
      <c r="D90">
        <f ca="1">OFFSET(BitBrain_results_AsIs!$B$4,0,7*$B90+1)</f>
        <v>4</v>
      </c>
      <c r="E90">
        <f ca="1">OFFSET(BitBrain_results_AsIs!$B$4,0,7*$B90+2)</f>
        <v>984</v>
      </c>
      <c r="F90">
        <f ca="1">OFFSET(BitBrain_results_AsIs!$B$4,0,7*$B90+3)</f>
        <v>9</v>
      </c>
      <c r="G90">
        <f ca="1">OFFSET(BitBrain_results_AsIs!$B$4,0,7*$B90+4)</f>
        <v>98.695999999999998</v>
      </c>
      <c r="H90">
        <f ca="1">OFFSET(BitBrain_results_AsIs!$B$4,0,7*$B90+5)</f>
        <v>0</v>
      </c>
      <c r="I90" s="2">
        <f ca="1">OFFSET(BitBrain_results_AsIs!$B$4,0,7*$B90+6)</f>
        <v>0</v>
      </c>
      <c r="K90" s="1">
        <f ca="1">OFFSET(BitBrain_results_AsIs!$B$5,0,7*$B90)</f>
        <v>0</v>
      </c>
      <c r="L90">
        <f ca="1">OFFSET(BitBrain_results_AsIs!$B$5,0,7*$B90+1)</f>
        <v>4</v>
      </c>
      <c r="M90">
        <f ca="1">OFFSET(BitBrain_results_AsIs!$B$5,0,7*$B90+2)</f>
        <v>1023</v>
      </c>
      <c r="N90">
        <f ca="1">OFFSET(BitBrain_results_AsIs!$B$5,0,7*$B90+3)</f>
        <v>56</v>
      </c>
      <c r="O90">
        <f ca="1">OFFSET(BitBrain_results_AsIs!$B$5,0,7*$B90+4)</f>
        <v>94.46</v>
      </c>
      <c r="P90">
        <f ca="1">OFFSET(BitBrain_results_AsIs!$B$5,0,7*$B90+5)</f>
        <v>0</v>
      </c>
      <c r="Q90" s="2">
        <f ca="1">OFFSET(BitBrain_results_AsIs!$B$5,0,7*$B90+6)</f>
        <v>0</v>
      </c>
      <c r="S90" s="14">
        <f ca="1">OFFSET(BitBrain_results_AsIs!$B$6,0,7*$B90)</f>
        <v>0</v>
      </c>
      <c r="T90" s="15">
        <f ca="1">OFFSET(BitBrain_results_AsIs!$B$6,0,7*$B90+1)</f>
        <v>4</v>
      </c>
      <c r="U90" s="15">
        <f ca="1">OFFSET(BitBrain_results_AsIs!$B$6,0,7*$B90+2)</f>
        <v>968</v>
      </c>
      <c r="V90" s="15">
        <f ca="1">OFFSET(BitBrain_results_AsIs!$B$6,0,7*$B90+3)</f>
        <v>0</v>
      </c>
      <c r="W90" s="15">
        <f ca="1">OFFSET(BitBrain_results_AsIs!$B$6,0,7*$B90+4)</f>
        <v>99.587999999999994</v>
      </c>
      <c r="X90" s="15">
        <f ca="1">OFFSET(BitBrain_results_AsIs!$B$6,0,7*$B90+5)</f>
        <v>0</v>
      </c>
      <c r="Y90" s="16">
        <f ca="1">OFFSET(BitBrain_results_AsIs!$B$6,0,7*$B90+6)</f>
        <v>0</v>
      </c>
      <c r="AA90" s="1">
        <f ca="1">OFFSET(BitBrain_results_AsIs!$B$7,0,7*$B90)</f>
        <v>0</v>
      </c>
      <c r="AB90">
        <f ca="1">OFFSET(BitBrain_results_AsIs!$B$7,0,7*$B90+1)</f>
        <v>1</v>
      </c>
      <c r="AC90">
        <f ca="1">OFFSET(BitBrain_results_AsIs!$B$7,0,7*$B90+2)</f>
        <v>951</v>
      </c>
      <c r="AD90">
        <f ca="1">OFFSET(BitBrain_results_AsIs!$B$7,0,7*$B90+3)</f>
        <v>0</v>
      </c>
      <c r="AE90">
        <f ca="1">OFFSET(BitBrain_results_AsIs!$B$7,0,7*$B90+4)</f>
        <v>99.894999999999996</v>
      </c>
      <c r="AF90">
        <f ca="1">OFFSET(BitBrain_results_AsIs!$B$7,0,7*$B90+5)</f>
        <v>0</v>
      </c>
      <c r="AG90" s="2">
        <f ca="1">OFFSET(BitBrain_results_AsIs!$B$7,0,7*$B90+6)</f>
        <v>0</v>
      </c>
      <c r="AI90" s="1">
        <f ca="1">OFFSET(BitBrain_results_AsIs!$B$8,0,7*$B90)</f>
        <v>0</v>
      </c>
      <c r="AJ90">
        <f ca="1">OFFSET(BitBrain_results_AsIs!$B$8,0,7*$B90+1)</f>
        <v>1</v>
      </c>
      <c r="AK90">
        <f ca="1">OFFSET(BitBrain_results_AsIs!$B$8,0,7*$B90+2)</f>
        <v>832</v>
      </c>
      <c r="AL90">
        <f ca="1">OFFSET(BitBrain_results_AsIs!$B$8,0,7*$B90+3)</f>
        <v>26</v>
      </c>
      <c r="AM90">
        <f ca="1">OFFSET(BitBrain_results_AsIs!$B$8,0,7*$B90+4)</f>
        <v>96.856999999999999</v>
      </c>
      <c r="AN90">
        <f ca="1">OFFSET(BitBrain_results_AsIs!$B$8,0,7*$B90+5)</f>
        <v>0</v>
      </c>
      <c r="AO90" s="2">
        <f ca="1">OFFSET(BitBrain_results_AsIs!$B$8,0,7*$B90+6)</f>
        <v>0</v>
      </c>
      <c r="AQ90" s="14">
        <f ca="1">OFFSET(BitBrain_results_AsIs!$B$9,0,7*$B90)</f>
        <v>0</v>
      </c>
      <c r="AR90" s="15">
        <f ca="1">OFFSET(BitBrain_results_AsIs!$B$9,0,7*$B90+1)</f>
        <v>5</v>
      </c>
      <c r="AS90" s="15">
        <f ca="1">OFFSET(BitBrain_results_AsIs!$B$9,0,7*$B90+2)</f>
        <v>952</v>
      </c>
      <c r="AT90" s="15">
        <f ca="1">OFFSET(BitBrain_results_AsIs!$B$9,0,7*$B90+3)</f>
        <v>151</v>
      </c>
      <c r="AU90" s="15">
        <f ca="1">OFFSET(BitBrain_results_AsIs!$B$9,0,7*$B90+4)</f>
        <v>85.921000000000006</v>
      </c>
      <c r="AV90" s="15">
        <f ca="1">OFFSET(BitBrain_results_AsIs!$B$9,0,7*$B90+5)</f>
        <v>0</v>
      </c>
      <c r="AW90" s="16">
        <f ca="1">OFFSET(BitBrain_results_AsIs!$B$9,0,7*$B90+6)</f>
        <v>0</v>
      </c>
      <c r="AY90" s="14">
        <f ca="1">OFFSET(BitBrain_results_AsIs!$B$10,0,7*$B90)</f>
        <v>0</v>
      </c>
      <c r="AZ90" s="15">
        <f ca="1">OFFSET(BitBrain_results_AsIs!$B$10,0,7*$B90+1)</f>
        <v>3</v>
      </c>
      <c r="BA90" s="15">
        <f ca="1">OFFSET(BitBrain_results_AsIs!$B$10,0,7*$B90+2)</f>
        <v>831</v>
      </c>
      <c r="BB90" s="15">
        <f ca="1">OFFSET(BitBrain_results_AsIs!$B$10,0,7*$B90+3)</f>
        <v>0</v>
      </c>
      <c r="BC90" s="15">
        <f ca="1">OFFSET(BitBrain_results_AsIs!$B$10,0,7*$B90+4)</f>
        <v>99.64</v>
      </c>
      <c r="BD90" s="15">
        <f ca="1">OFFSET(BitBrain_results_AsIs!$B$10,0,7*$B90+5)</f>
        <v>0</v>
      </c>
      <c r="BE90" s="16">
        <f ca="1">OFFSET(BitBrain_results_AsIs!$B$10,0,7*$B90+6)</f>
        <v>0</v>
      </c>
      <c r="BG90" s="1">
        <f ca="1">OFFSET(BitBrain_results_AsIs!$B$11,0,7*$B90)</f>
        <v>0</v>
      </c>
      <c r="BH90">
        <f ca="1">OFFSET(BitBrain_results_AsIs!$B$11,0,7*$B90+1)</f>
        <v>1</v>
      </c>
      <c r="BI90">
        <f ca="1">OFFSET(BitBrain_results_AsIs!$B$11,0,7*$B90+2)</f>
        <v>848</v>
      </c>
      <c r="BJ90">
        <f ca="1">OFFSET(BitBrain_results_AsIs!$B$11,0,7*$B90+3)</f>
        <v>1</v>
      </c>
      <c r="BK90">
        <f ca="1">OFFSET(BitBrain_results_AsIs!$B$11,0,7*$B90+4)</f>
        <v>99.765000000000001</v>
      </c>
      <c r="BL90">
        <f ca="1">OFFSET(BitBrain_results_AsIs!$B$11,0,7*$B90+5)</f>
        <v>0</v>
      </c>
      <c r="BM90" s="2">
        <f ca="1">OFFSET(BitBrain_results_AsIs!$B$11,0,7*$B90+6)</f>
        <v>0</v>
      </c>
      <c r="BO90" s="1">
        <f ca="1">OFFSET(BitBrain_results_AsIs!$B$12,0,7*$B90)</f>
        <v>0</v>
      </c>
      <c r="BP90">
        <f ca="1">OFFSET(BitBrain_results_AsIs!$B$12,0,7*$B90+1)</f>
        <v>0</v>
      </c>
      <c r="BQ90">
        <f ca="1">OFFSET(BitBrain_results_AsIs!$B$12,0,7*$B90+2)</f>
        <v>831</v>
      </c>
      <c r="BR90">
        <f ca="1">OFFSET(BitBrain_results_AsIs!$B$12,0,7*$B90+3)</f>
        <v>1</v>
      </c>
      <c r="BS90">
        <f ca="1">OFFSET(BitBrain_results_AsIs!$B$12,0,7*$B90+4)</f>
        <v>99.88</v>
      </c>
      <c r="BT90">
        <f ca="1">OFFSET(BitBrain_results_AsIs!$B$12,0,7*$B90+5)</f>
        <v>0</v>
      </c>
      <c r="BU90" s="2">
        <f ca="1">OFFSET(BitBrain_results_AsIs!$B$12,0,7*$B90+6)</f>
        <v>0</v>
      </c>
      <c r="BW90" s="14">
        <f ca="1">OFFSET(BitBrain_results_AsIs!$B$13,0,7*$B90)</f>
        <v>0</v>
      </c>
      <c r="BX90" s="15">
        <f ca="1">OFFSET(BitBrain_results_AsIs!$B$13,0,7*$B90+1)</f>
        <v>2</v>
      </c>
      <c r="BY90" s="15">
        <f ca="1">OFFSET(BitBrain_results_AsIs!$B$13,0,7*$B90+2)</f>
        <v>874</v>
      </c>
      <c r="BZ90" s="15">
        <f ca="1">OFFSET(BitBrain_results_AsIs!$B$13,0,7*$B90+3)</f>
        <v>0</v>
      </c>
      <c r="CA90" s="15">
        <f ca="1">OFFSET(BitBrain_results_AsIs!$B$13,0,7*$B90+4)</f>
        <v>99.772000000000006</v>
      </c>
      <c r="CB90" s="15">
        <f ca="1">OFFSET(BitBrain_results_AsIs!$B$13,0,7*$B90+5)</f>
        <v>0</v>
      </c>
      <c r="CC90" s="16">
        <f ca="1">OFFSET(BitBrain_results_AsIs!$B$13,0,7*$B90+6)</f>
        <v>0</v>
      </c>
    </row>
    <row r="91" spans="1:81" x14ac:dyDescent="0.25">
      <c r="A91" s="6" t="str">
        <f ca="1">OFFSET(BitBrain_results_AsIs!$B$1,0,7*$B91)</f>
        <v>bin_cusum_0.609375_0.2478931809_5_t</v>
      </c>
      <c r="B91" s="6">
        <v>88</v>
      </c>
      <c r="C91">
        <f ca="1">OFFSET(BitBrain_results_AsIs!$B$4,0,7*$B91)</f>
        <v>0</v>
      </c>
      <c r="D91">
        <f ca="1">OFFSET(BitBrain_results_AsIs!$B$4,0,7*$B91+1)</f>
        <v>0</v>
      </c>
      <c r="E91">
        <f ca="1">OFFSET(BitBrain_results_AsIs!$B$4,0,7*$B91+2)</f>
        <v>988</v>
      </c>
      <c r="F91">
        <f ca="1">OFFSET(BitBrain_results_AsIs!$B$4,0,7*$B91+3)</f>
        <v>9</v>
      </c>
      <c r="G91">
        <f ca="1">OFFSET(BitBrain_results_AsIs!$B$4,0,7*$B91+4)</f>
        <v>99.096999999999994</v>
      </c>
      <c r="H91">
        <f ca="1">OFFSET(BitBrain_results_AsIs!$B$4,0,7*$B91+5)</f>
        <v>0</v>
      </c>
      <c r="I91" s="2">
        <f ca="1">OFFSET(BitBrain_results_AsIs!$B$4,0,7*$B91+6)</f>
        <v>0</v>
      </c>
      <c r="K91" s="1">
        <f ca="1">OFFSET(BitBrain_results_AsIs!$B$5,0,7*$B91)</f>
        <v>0</v>
      </c>
      <c r="L91">
        <f ca="1">OFFSET(BitBrain_results_AsIs!$B$5,0,7*$B91+1)</f>
        <v>0</v>
      </c>
      <c r="M91">
        <f ca="1">OFFSET(BitBrain_results_AsIs!$B$5,0,7*$B91+2)</f>
        <v>1027</v>
      </c>
      <c r="N91">
        <f ca="1">OFFSET(BitBrain_results_AsIs!$B$5,0,7*$B91+3)</f>
        <v>56</v>
      </c>
      <c r="O91">
        <f ca="1">OFFSET(BitBrain_results_AsIs!$B$5,0,7*$B91+4)</f>
        <v>94.828999999999994</v>
      </c>
      <c r="P91">
        <f ca="1">OFFSET(BitBrain_results_AsIs!$B$5,0,7*$B91+5)</f>
        <v>0</v>
      </c>
      <c r="Q91" s="2">
        <f ca="1">OFFSET(BitBrain_results_AsIs!$B$5,0,7*$B91+6)</f>
        <v>0</v>
      </c>
      <c r="S91" s="14">
        <f ca="1">OFFSET(BitBrain_results_AsIs!$B$6,0,7*$B91)</f>
        <v>0</v>
      </c>
      <c r="T91" s="15">
        <f ca="1">OFFSET(BitBrain_results_AsIs!$B$6,0,7*$B91+1)</f>
        <v>0</v>
      </c>
      <c r="U91" s="15">
        <f ca="1">OFFSET(BitBrain_results_AsIs!$B$6,0,7*$B91+2)</f>
        <v>972</v>
      </c>
      <c r="V91" s="15">
        <f ca="1">OFFSET(BitBrain_results_AsIs!$B$6,0,7*$B91+3)</f>
        <v>0</v>
      </c>
      <c r="W91" s="15">
        <f ca="1">OFFSET(BitBrain_results_AsIs!$B$6,0,7*$B91+4)</f>
        <v>100</v>
      </c>
      <c r="X91" s="15">
        <f ca="1">OFFSET(BitBrain_results_AsIs!$B$6,0,7*$B91+5)</f>
        <v>0</v>
      </c>
      <c r="Y91" s="16">
        <f ca="1">OFFSET(BitBrain_results_AsIs!$B$6,0,7*$B91+6)</f>
        <v>0</v>
      </c>
      <c r="AA91" s="1">
        <f ca="1">OFFSET(BitBrain_results_AsIs!$B$7,0,7*$B91)</f>
        <v>0</v>
      </c>
      <c r="AB91">
        <f ca="1">OFFSET(BitBrain_results_AsIs!$B$7,0,7*$B91+1)</f>
        <v>0</v>
      </c>
      <c r="AC91">
        <f ca="1">OFFSET(BitBrain_results_AsIs!$B$7,0,7*$B91+2)</f>
        <v>952</v>
      </c>
      <c r="AD91">
        <f ca="1">OFFSET(BitBrain_results_AsIs!$B$7,0,7*$B91+3)</f>
        <v>0</v>
      </c>
      <c r="AE91">
        <f ca="1">OFFSET(BitBrain_results_AsIs!$B$7,0,7*$B91+4)</f>
        <v>100</v>
      </c>
      <c r="AF91">
        <f ca="1">OFFSET(BitBrain_results_AsIs!$B$7,0,7*$B91+5)</f>
        <v>0</v>
      </c>
      <c r="AG91" s="2">
        <f ca="1">OFFSET(BitBrain_results_AsIs!$B$7,0,7*$B91+6)</f>
        <v>0</v>
      </c>
      <c r="AI91" s="1">
        <f ca="1">OFFSET(BitBrain_results_AsIs!$B$8,0,7*$B91)</f>
        <v>0</v>
      </c>
      <c r="AJ91">
        <f ca="1">OFFSET(BitBrain_results_AsIs!$B$8,0,7*$B91+1)</f>
        <v>0</v>
      </c>
      <c r="AK91">
        <f ca="1">OFFSET(BitBrain_results_AsIs!$B$8,0,7*$B91+2)</f>
        <v>833</v>
      </c>
      <c r="AL91">
        <f ca="1">OFFSET(BitBrain_results_AsIs!$B$8,0,7*$B91+3)</f>
        <v>26</v>
      </c>
      <c r="AM91">
        <f ca="1">OFFSET(BitBrain_results_AsIs!$B$8,0,7*$B91+4)</f>
        <v>96.972999999999999</v>
      </c>
      <c r="AN91">
        <f ca="1">OFFSET(BitBrain_results_AsIs!$B$8,0,7*$B91+5)</f>
        <v>0</v>
      </c>
      <c r="AO91" s="2">
        <f ca="1">OFFSET(BitBrain_results_AsIs!$B$8,0,7*$B91+6)</f>
        <v>0</v>
      </c>
      <c r="AQ91" s="14">
        <f ca="1">OFFSET(BitBrain_results_AsIs!$B$9,0,7*$B91)</f>
        <v>0</v>
      </c>
      <c r="AR91" s="15">
        <f ca="1">OFFSET(BitBrain_results_AsIs!$B$9,0,7*$B91+1)</f>
        <v>0</v>
      </c>
      <c r="AS91" s="15">
        <f ca="1">OFFSET(BitBrain_results_AsIs!$B$9,0,7*$B91+2)</f>
        <v>957</v>
      </c>
      <c r="AT91" s="15">
        <f ca="1">OFFSET(BitBrain_results_AsIs!$B$9,0,7*$B91+3)</f>
        <v>151</v>
      </c>
      <c r="AU91" s="15">
        <f ca="1">OFFSET(BitBrain_results_AsIs!$B$9,0,7*$B91+4)</f>
        <v>86.372</v>
      </c>
      <c r="AV91" s="15">
        <f ca="1">OFFSET(BitBrain_results_AsIs!$B$9,0,7*$B91+5)</f>
        <v>0</v>
      </c>
      <c r="AW91" s="16">
        <f ca="1">OFFSET(BitBrain_results_AsIs!$B$9,0,7*$B91+6)</f>
        <v>0</v>
      </c>
      <c r="AY91" s="14">
        <f ca="1">OFFSET(BitBrain_results_AsIs!$B$10,0,7*$B91)</f>
        <v>0</v>
      </c>
      <c r="AZ91" s="15">
        <f ca="1">OFFSET(BitBrain_results_AsIs!$B$10,0,7*$B91+1)</f>
        <v>0</v>
      </c>
      <c r="BA91" s="15">
        <f ca="1">OFFSET(BitBrain_results_AsIs!$B$10,0,7*$B91+2)</f>
        <v>834</v>
      </c>
      <c r="BB91" s="15">
        <f ca="1">OFFSET(BitBrain_results_AsIs!$B$10,0,7*$B91+3)</f>
        <v>0</v>
      </c>
      <c r="BC91" s="15">
        <f ca="1">OFFSET(BitBrain_results_AsIs!$B$10,0,7*$B91+4)</f>
        <v>100</v>
      </c>
      <c r="BD91" s="15">
        <f ca="1">OFFSET(BitBrain_results_AsIs!$B$10,0,7*$B91+5)</f>
        <v>0</v>
      </c>
      <c r="BE91" s="16">
        <f ca="1">OFFSET(BitBrain_results_AsIs!$B$10,0,7*$B91+6)</f>
        <v>0</v>
      </c>
      <c r="BG91" s="1">
        <f ca="1">OFFSET(BitBrain_results_AsIs!$B$11,0,7*$B91)</f>
        <v>0</v>
      </c>
      <c r="BH91">
        <f ca="1">OFFSET(BitBrain_results_AsIs!$B$11,0,7*$B91+1)</f>
        <v>0</v>
      </c>
      <c r="BI91">
        <f ca="1">OFFSET(BitBrain_results_AsIs!$B$11,0,7*$B91+2)</f>
        <v>849</v>
      </c>
      <c r="BJ91">
        <f ca="1">OFFSET(BitBrain_results_AsIs!$B$11,0,7*$B91+3)</f>
        <v>1</v>
      </c>
      <c r="BK91">
        <f ca="1">OFFSET(BitBrain_results_AsIs!$B$11,0,7*$B91+4)</f>
        <v>99.882000000000005</v>
      </c>
      <c r="BL91">
        <f ca="1">OFFSET(BitBrain_results_AsIs!$B$11,0,7*$B91+5)</f>
        <v>0</v>
      </c>
      <c r="BM91" s="2">
        <f ca="1">OFFSET(BitBrain_results_AsIs!$B$11,0,7*$B91+6)</f>
        <v>0</v>
      </c>
      <c r="BO91" s="1">
        <f ca="1">OFFSET(BitBrain_results_AsIs!$B$12,0,7*$B91)</f>
        <v>0</v>
      </c>
      <c r="BP91">
        <f ca="1">OFFSET(BitBrain_results_AsIs!$B$12,0,7*$B91+1)</f>
        <v>0</v>
      </c>
      <c r="BQ91">
        <f ca="1">OFFSET(BitBrain_results_AsIs!$B$12,0,7*$B91+2)</f>
        <v>831</v>
      </c>
      <c r="BR91">
        <f ca="1">OFFSET(BitBrain_results_AsIs!$B$12,0,7*$B91+3)</f>
        <v>1</v>
      </c>
      <c r="BS91">
        <f ca="1">OFFSET(BitBrain_results_AsIs!$B$12,0,7*$B91+4)</f>
        <v>99.88</v>
      </c>
      <c r="BT91">
        <f ca="1">OFFSET(BitBrain_results_AsIs!$B$12,0,7*$B91+5)</f>
        <v>0</v>
      </c>
      <c r="BU91" s="2">
        <f ca="1">OFFSET(BitBrain_results_AsIs!$B$12,0,7*$B91+6)</f>
        <v>0</v>
      </c>
      <c r="BW91" s="14">
        <f ca="1">OFFSET(BitBrain_results_AsIs!$B$13,0,7*$B91)</f>
        <v>0</v>
      </c>
      <c r="BX91" s="15">
        <f ca="1">OFFSET(BitBrain_results_AsIs!$B$13,0,7*$B91+1)</f>
        <v>0</v>
      </c>
      <c r="BY91" s="15">
        <f ca="1">OFFSET(BitBrain_results_AsIs!$B$13,0,7*$B91+2)</f>
        <v>876</v>
      </c>
      <c r="BZ91" s="15">
        <f ca="1">OFFSET(BitBrain_results_AsIs!$B$13,0,7*$B91+3)</f>
        <v>0</v>
      </c>
      <c r="CA91" s="15">
        <f ca="1">OFFSET(BitBrain_results_AsIs!$B$13,0,7*$B91+4)</f>
        <v>100</v>
      </c>
      <c r="CB91" s="15">
        <f ca="1">OFFSET(BitBrain_results_AsIs!$B$13,0,7*$B91+5)</f>
        <v>0</v>
      </c>
      <c r="CC91" s="16">
        <f ca="1">OFFSET(BitBrain_results_AsIs!$B$13,0,7*$B91+6)</f>
        <v>0</v>
      </c>
    </row>
    <row r="92" spans="1:81" x14ac:dyDescent="0.25">
      <c r="A92" s="6" t="str">
        <f ca="1">OFFSET(BitBrain_results_AsIs!$B$1,0,7*$B92)</f>
        <v>bin_mne_0.6744791667_0.2682291667_2_t</v>
      </c>
      <c r="B92" s="6">
        <v>89</v>
      </c>
      <c r="C92">
        <f ca="1">OFFSET(BitBrain_results_AsIs!$B$4,0,7*$B92)</f>
        <v>0</v>
      </c>
      <c r="D92">
        <f ca="1">OFFSET(BitBrain_results_AsIs!$B$4,0,7*$B92+1)</f>
        <v>0</v>
      </c>
      <c r="E92">
        <f ca="1">OFFSET(BitBrain_results_AsIs!$B$4,0,7*$B92+2)</f>
        <v>988</v>
      </c>
      <c r="F92">
        <f ca="1">OFFSET(BitBrain_results_AsIs!$B$4,0,7*$B92+3)</f>
        <v>9</v>
      </c>
      <c r="G92">
        <f ca="1">OFFSET(BitBrain_results_AsIs!$B$4,0,7*$B92+4)</f>
        <v>99.096999999999994</v>
      </c>
      <c r="H92">
        <f ca="1">OFFSET(BitBrain_results_AsIs!$B$4,0,7*$B92+5)</f>
        <v>0</v>
      </c>
      <c r="I92" s="2">
        <f ca="1">OFFSET(BitBrain_results_AsIs!$B$4,0,7*$B92+6)</f>
        <v>0</v>
      </c>
      <c r="K92" s="1">
        <f ca="1">OFFSET(BitBrain_results_AsIs!$B$5,0,7*$B92)</f>
        <v>0</v>
      </c>
      <c r="L92">
        <f ca="1">OFFSET(BitBrain_results_AsIs!$B$5,0,7*$B92+1)</f>
        <v>0</v>
      </c>
      <c r="M92">
        <f ca="1">OFFSET(BitBrain_results_AsIs!$B$5,0,7*$B92+2)</f>
        <v>1027</v>
      </c>
      <c r="N92">
        <f ca="1">OFFSET(BitBrain_results_AsIs!$B$5,0,7*$B92+3)</f>
        <v>56</v>
      </c>
      <c r="O92">
        <f ca="1">OFFSET(BitBrain_results_AsIs!$B$5,0,7*$B92+4)</f>
        <v>94.828999999999994</v>
      </c>
      <c r="P92">
        <f ca="1">OFFSET(BitBrain_results_AsIs!$B$5,0,7*$B92+5)</f>
        <v>0</v>
      </c>
      <c r="Q92" s="2">
        <f ca="1">OFFSET(BitBrain_results_AsIs!$B$5,0,7*$B92+6)</f>
        <v>0</v>
      </c>
      <c r="S92" s="14">
        <f ca="1">OFFSET(BitBrain_results_AsIs!$B$6,0,7*$B92)</f>
        <v>0</v>
      </c>
      <c r="T92" s="15">
        <f ca="1">OFFSET(BitBrain_results_AsIs!$B$6,0,7*$B92+1)</f>
        <v>0</v>
      </c>
      <c r="U92" s="15">
        <f ca="1">OFFSET(BitBrain_results_AsIs!$B$6,0,7*$B92+2)</f>
        <v>972</v>
      </c>
      <c r="V92" s="15">
        <f ca="1">OFFSET(BitBrain_results_AsIs!$B$6,0,7*$B92+3)</f>
        <v>0</v>
      </c>
      <c r="W92" s="15">
        <f ca="1">OFFSET(BitBrain_results_AsIs!$B$6,0,7*$B92+4)</f>
        <v>100</v>
      </c>
      <c r="X92" s="15">
        <f ca="1">OFFSET(BitBrain_results_AsIs!$B$6,0,7*$B92+5)</f>
        <v>0</v>
      </c>
      <c r="Y92" s="16">
        <f ca="1">OFFSET(BitBrain_results_AsIs!$B$6,0,7*$B92+6)</f>
        <v>0</v>
      </c>
      <c r="AA92" s="1">
        <f ca="1">OFFSET(BitBrain_results_AsIs!$B$7,0,7*$B92)</f>
        <v>0</v>
      </c>
      <c r="AB92">
        <f ca="1">OFFSET(BitBrain_results_AsIs!$B$7,0,7*$B92+1)</f>
        <v>951</v>
      </c>
      <c r="AC92">
        <f ca="1">OFFSET(BitBrain_results_AsIs!$B$7,0,7*$B92+2)</f>
        <v>1</v>
      </c>
      <c r="AD92">
        <f ca="1">OFFSET(BitBrain_results_AsIs!$B$7,0,7*$B92+3)</f>
        <v>0</v>
      </c>
      <c r="AE92">
        <f ca="1">OFFSET(BitBrain_results_AsIs!$B$7,0,7*$B92+4)</f>
        <v>0.105</v>
      </c>
      <c r="AF92">
        <f ca="1">OFFSET(BitBrain_results_AsIs!$B$7,0,7*$B92+5)</f>
        <v>0</v>
      </c>
      <c r="AG92" s="2">
        <f ca="1">OFFSET(BitBrain_results_AsIs!$B$7,0,7*$B92+6)</f>
        <v>0</v>
      </c>
      <c r="AI92" s="1">
        <f ca="1">OFFSET(BitBrain_results_AsIs!$B$8,0,7*$B92)</f>
        <v>0</v>
      </c>
      <c r="AJ92">
        <f ca="1">OFFSET(BitBrain_results_AsIs!$B$8,0,7*$B92+1)</f>
        <v>0</v>
      </c>
      <c r="AK92">
        <f ca="1">OFFSET(BitBrain_results_AsIs!$B$8,0,7*$B92+2)</f>
        <v>833</v>
      </c>
      <c r="AL92">
        <f ca="1">OFFSET(BitBrain_results_AsIs!$B$8,0,7*$B92+3)</f>
        <v>26</v>
      </c>
      <c r="AM92">
        <f ca="1">OFFSET(BitBrain_results_AsIs!$B$8,0,7*$B92+4)</f>
        <v>96.972999999999999</v>
      </c>
      <c r="AN92">
        <f ca="1">OFFSET(BitBrain_results_AsIs!$B$8,0,7*$B92+5)</f>
        <v>0</v>
      </c>
      <c r="AO92" s="2">
        <f ca="1">OFFSET(BitBrain_results_AsIs!$B$8,0,7*$B92+6)</f>
        <v>0</v>
      </c>
      <c r="AQ92" s="14">
        <f ca="1">OFFSET(BitBrain_results_AsIs!$B$9,0,7*$B92)</f>
        <v>0</v>
      </c>
      <c r="AR92" s="15">
        <f ca="1">OFFSET(BitBrain_results_AsIs!$B$9,0,7*$B92+1)</f>
        <v>0</v>
      </c>
      <c r="AS92" s="15">
        <f ca="1">OFFSET(BitBrain_results_AsIs!$B$9,0,7*$B92+2)</f>
        <v>957</v>
      </c>
      <c r="AT92" s="15">
        <f ca="1">OFFSET(BitBrain_results_AsIs!$B$9,0,7*$B92+3)</f>
        <v>151</v>
      </c>
      <c r="AU92" s="15">
        <f ca="1">OFFSET(BitBrain_results_AsIs!$B$9,0,7*$B92+4)</f>
        <v>86.372</v>
      </c>
      <c r="AV92" s="15">
        <f ca="1">OFFSET(BitBrain_results_AsIs!$B$9,0,7*$B92+5)</f>
        <v>0</v>
      </c>
      <c r="AW92" s="16">
        <f ca="1">OFFSET(BitBrain_results_AsIs!$B$9,0,7*$B92+6)</f>
        <v>0</v>
      </c>
      <c r="AY92" s="14">
        <f ca="1">OFFSET(BitBrain_results_AsIs!$B$10,0,7*$B92)</f>
        <v>0</v>
      </c>
      <c r="AZ92" s="15">
        <f ca="1">OFFSET(BitBrain_results_AsIs!$B$10,0,7*$B92+1)</f>
        <v>0</v>
      </c>
      <c r="BA92" s="15">
        <f ca="1">OFFSET(BitBrain_results_AsIs!$B$10,0,7*$B92+2)</f>
        <v>834</v>
      </c>
      <c r="BB92" s="15">
        <f ca="1">OFFSET(BitBrain_results_AsIs!$B$10,0,7*$B92+3)</f>
        <v>0</v>
      </c>
      <c r="BC92" s="15">
        <f ca="1">OFFSET(BitBrain_results_AsIs!$B$10,0,7*$B92+4)</f>
        <v>100</v>
      </c>
      <c r="BD92" s="15">
        <f ca="1">OFFSET(BitBrain_results_AsIs!$B$10,0,7*$B92+5)</f>
        <v>0</v>
      </c>
      <c r="BE92" s="16">
        <f ca="1">OFFSET(BitBrain_results_AsIs!$B$10,0,7*$B92+6)</f>
        <v>0</v>
      </c>
      <c r="BG92" s="1">
        <f ca="1">OFFSET(BitBrain_results_AsIs!$B$11,0,7*$B92)</f>
        <v>0</v>
      </c>
      <c r="BH92">
        <f ca="1">OFFSET(BitBrain_results_AsIs!$B$11,0,7*$B92+1)</f>
        <v>0</v>
      </c>
      <c r="BI92">
        <f ca="1">OFFSET(BitBrain_results_AsIs!$B$11,0,7*$B92+2)</f>
        <v>849</v>
      </c>
      <c r="BJ92">
        <f ca="1">OFFSET(BitBrain_results_AsIs!$B$11,0,7*$B92+3)</f>
        <v>1</v>
      </c>
      <c r="BK92">
        <f ca="1">OFFSET(BitBrain_results_AsIs!$B$11,0,7*$B92+4)</f>
        <v>99.882000000000005</v>
      </c>
      <c r="BL92">
        <f ca="1">OFFSET(BitBrain_results_AsIs!$B$11,0,7*$B92+5)</f>
        <v>0</v>
      </c>
      <c r="BM92" s="2">
        <f ca="1">OFFSET(BitBrain_results_AsIs!$B$11,0,7*$B92+6)</f>
        <v>0</v>
      </c>
      <c r="BO92" s="1">
        <f ca="1">OFFSET(BitBrain_results_AsIs!$B$12,0,7*$B92)</f>
        <v>0</v>
      </c>
      <c r="BP92">
        <f ca="1">OFFSET(BitBrain_results_AsIs!$B$12,0,7*$B92+1)</f>
        <v>0</v>
      </c>
      <c r="BQ92">
        <f ca="1">OFFSET(BitBrain_results_AsIs!$B$12,0,7*$B92+2)</f>
        <v>831</v>
      </c>
      <c r="BR92">
        <f ca="1">OFFSET(BitBrain_results_AsIs!$B$12,0,7*$B92+3)</f>
        <v>1</v>
      </c>
      <c r="BS92">
        <f ca="1">OFFSET(BitBrain_results_AsIs!$B$12,0,7*$B92+4)</f>
        <v>99.88</v>
      </c>
      <c r="BT92">
        <f ca="1">OFFSET(BitBrain_results_AsIs!$B$12,0,7*$B92+5)</f>
        <v>0</v>
      </c>
      <c r="BU92" s="2">
        <f ca="1">OFFSET(BitBrain_results_AsIs!$B$12,0,7*$B92+6)</f>
        <v>0</v>
      </c>
      <c r="BW92" s="14">
        <f ca="1">OFFSET(BitBrain_results_AsIs!$B$13,0,7*$B92)</f>
        <v>0</v>
      </c>
      <c r="BX92" s="15">
        <f ca="1">OFFSET(BitBrain_results_AsIs!$B$13,0,7*$B92+1)</f>
        <v>0</v>
      </c>
      <c r="BY92" s="15">
        <f ca="1">OFFSET(BitBrain_results_AsIs!$B$13,0,7*$B92+2)</f>
        <v>876</v>
      </c>
      <c r="BZ92" s="15">
        <f ca="1">OFFSET(BitBrain_results_AsIs!$B$13,0,7*$B92+3)</f>
        <v>0</v>
      </c>
      <c r="CA92" s="15">
        <f ca="1">OFFSET(BitBrain_results_AsIs!$B$13,0,7*$B92+4)</f>
        <v>100</v>
      </c>
      <c r="CB92" s="15">
        <f ca="1">OFFSET(BitBrain_results_AsIs!$B$13,0,7*$B92+5)</f>
        <v>0</v>
      </c>
      <c r="CC92" s="16">
        <f ca="1">OFFSET(BitBrain_results_AsIs!$B$13,0,7*$B92+6)</f>
        <v>0</v>
      </c>
    </row>
    <row r="93" spans="1:81" x14ac:dyDescent="0.25">
      <c r="A93" s="6" t="str">
        <f ca="1">OFFSET(BitBrain_results_AsIs!$B$1,0,7*$B93)</f>
        <v>bin_lstm_ae_0.1885370619_0.0755709241_10</v>
      </c>
      <c r="B93" s="6">
        <v>90</v>
      </c>
      <c r="C93">
        <f ca="1">OFFSET(BitBrain_results_AsIs!$B$4,0,7*$B93)</f>
        <v>0</v>
      </c>
      <c r="D93">
        <f ca="1">OFFSET(BitBrain_results_AsIs!$B$4,0,7*$B93+1)</f>
        <v>486</v>
      </c>
      <c r="E93">
        <f ca="1">OFFSET(BitBrain_results_AsIs!$B$4,0,7*$B93+2)</f>
        <v>502</v>
      </c>
      <c r="F93">
        <f ca="1">OFFSET(BitBrain_results_AsIs!$B$4,0,7*$B93+3)</f>
        <v>9</v>
      </c>
      <c r="G93">
        <f ca="1">OFFSET(BitBrain_results_AsIs!$B$4,0,7*$B93+4)</f>
        <v>50.350999999999999</v>
      </c>
      <c r="H93">
        <f ca="1">OFFSET(BitBrain_results_AsIs!$B$4,0,7*$B93+5)</f>
        <v>0</v>
      </c>
      <c r="I93" s="2">
        <f ca="1">OFFSET(BitBrain_results_AsIs!$B$4,0,7*$B93+6)</f>
        <v>0</v>
      </c>
      <c r="K93" s="1">
        <f ca="1">OFFSET(BitBrain_results_AsIs!$B$5,0,7*$B93)</f>
        <v>36</v>
      </c>
      <c r="L93">
        <f ca="1">OFFSET(BitBrain_results_AsIs!$B$5,0,7*$B93+1)</f>
        <v>447</v>
      </c>
      <c r="M93">
        <f ca="1">OFFSET(BitBrain_results_AsIs!$B$5,0,7*$B93+2)</f>
        <v>580</v>
      </c>
      <c r="N93">
        <f ca="1">OFFSET(BitBrain_results_AsIs!$B$5,0,7*$B93+3)</f>
        <v>20</v>
      </c>
      <c r="O93">
        <f ca="1">OFFSET(BitBrain_results_AsIs!$B$5,0,7*$B93+4)</f>
        <v>56.878999999999998</v>
      </c>
      <c r="P93">
        <f ca="1">OFFSET(BitBrain_results_AsIs!$B$5,0,7*$B93+5)</f>
        <v>7.4530000000000003</v>
      </c>
      <c r="Q93" s="2">
        <f ca="1">OFFSET(BitBrain_results_AsIs!$B$5,0,7*$B93+6)</f>
        <v>64.286000000000001</v>
      </c>
      <c r="S93" s="14">
        <f ca="1">OFFSET(BitBrain_results_AsIs!$B$6,0,7*$B93)</f>
        <v>0</v>
      </c>
      <c r="T93" s="15">
        <f ca="1">OFFSET(BitBrain_results_AsIs!$B$6,0,7*$B93+1)</f>
        <v>374</v>
      </c>
      <c r="U93" s="15">
        <f ca="1">OFFSET(BitBrain_results_AsIs!$B$6,0,7*$B93+2)</f>
        <v>598</v>
      </c>
      <c r="V93" s="15">
        <f ca="1">OFFSET(BitBrain_results_AsIs!$B$6,0,7*$B93+3)</f>
        <v>0</v>
      </c>
      <c r="W93" s="15">
        <f ca="1">OFFSET(BitBrain_results_AsIs!$B$6,0,7*$B93+4)</f>
        <v>61.523000000000003</v>
      </c>
      <c r="X93" s="15">
        <f ca="1">OFFSET(BitBrain_results_AsIs!$B$6,0,7*$B93+5)</f>
        <v>0</v>
      </c>
      <c r="Y93" s="16">
        <f ca="1">OFFSET(BitBrain_results_AsIs!$B$6,0,7*$B93+6)</f>
        <v>0</v>
      </c>
      <c r="AA93" s="1">
        <f ca="1">OFFSET(BitBrain_results_AsIs!$B$7,0,7*$B93)</f>
        <v>0</v>
      </c>
      <c r="AB93">
        <f ca="1">OFFSET(BitBrain_results_AsIs!$B$7,0,7*$B93+1)</f>
        <v>460</v>
      </c>
      <c r="AC93">
        <f ca="1">OFFSET(BitBrain_results_AsIs!$B$7,0,7*$B93+2)</f>
        <v>492</v>
      </c>
      <c r="AD93">
        <f ca="1">OFFSET(BitBrain_results_AsIs!$B$7,0,7*$B93+3)</f>
        <v>0</v>
      </c>
      <c r="AE93">
        <f ca="1">OFFSET(BitBrain_results_AsIs!$B$7,0,7*$B93+4)</f>
        <v>51.680999999999997</v>
      </c>
      <c r="AF93">
        <f ca="1">OFFSET(BitBrain_results_AsIs!$B$7,0,7*$B93+5)</f>
        <v>0</v>
      </c>
      <c r="AG93" s="2">
        <f ca="1">OFFSET(BitBrain_results_AsIs!$B$7,0,7*$B93+6)</f>
        <v>0</v>
      </c>
      <c r="AI93" s="1">
        <f ca="1">OFFSET(BitBrain_results_AsIs!$B$8,0,7*$B93)</f>
        <v>11</v>
      </c>
      <c r="AJ93">
        <f ca="1">OFFSET(BitBrain_results_AsIs!$B$8,0,7*$B93+1)</f>
        <v>482</v>
      </c>
      <c r="AK93">
        <f ca="1">OFFSET(BitBrain_results_AsIs!$B$8,0,7*$B93+2)</f>
        <v>351</v>
      </c>
      <c r="AL93">
        <f ca="1">OFFSET(BitBrain_results_AsIs!$B$8,0,7*$B93+3)</f>
        <v>15</v>
      </c>
      <c r="AM93">
        <f ca="1">OFFSET(BitBrain_results_AsIs!$B$8,0,7*$B93+4)</f>
        <v>42.142000000000003</v>
      </c>
      <c r="AN93">
        <f ca="1">OFFSET(BitBrain_results_AsIs!$B$8,0,7*$B93+5)</f>
        <v>2.2309999999999999</v>
      </c>
      <c r="AO93" s="2">
        <f ca="1">OFFSET(BitBrain_results_AsIs!$B$8,0,7*$B93+6)</f>
        <v>42.308</v>
      </c>
      <c r="AQ93" s="14">
        <f ca="1">OFFSET(BitBrain_results_AsIs!$B$9,0,7*$B93)</f>
        <v>63</v>
      </c>
      <c r="AR93" s="15">
        <f ca="1">OFFSET(BitBrain_results_AsIs!$B$9,0,7*$B93+1)</f>
        <v>451</v>
      </c>
      <c r="AS93" s="15">
        <f ca="1">OFFSET(BitBrain_results_AsIs!$B$9,0,7*$B93+2)</f>
        <v>506</v>
      </c>
      <c r="AT93" s="15">
        <f ca="1">OFFSET(BitBrain_results_AsIs!$B$9,0,7*$B93+3)</f>
        <v>88</v>
      </c>
      <c r="AU93" s="15">
        <f ca="1">OFFSET(BitBrain_results_AsIs!$B$9,0,7*$B93+4)</f>
        <v>51.353999999999999</v>
      </c>
      <c r="AV93" s="15">
        <f ca="1">OFFSET(BitBrain_results_AsIs!$B$9,0,7*$B93+5)</f>
        <v>12.257</v>
      </c>
      <c r="AW93" s="16">
        <f ca="1">OFFSET(BitBrain_results_AsIs!$B$9,0,7*$B93+6)</f>
        <v>41.722000000000001</v>
      </c>
      <c r="AY93" s="14">
        <f ca="1">OFFSET(BitBrain_results_AsIs!$B$10,0,7*$B93)</f>
        <v>0</v>
      </c>
      <c r="AZ93" s="15">
        <f ca="1">OFFSET(BitBrain_results_AsIs!$B$10,0,7*$B93+1)</f>
        <v>483</v>
      </c>
      <c r="BA93" s="15">
        <f ca="1">OFFSET(BitBrain_results_AsIs!$B$10,0,7*$B93+2)</f>
        <v>351</v>
      </c>
      <c r="BB93" s="15">
        <f ca="1">OFFSET(BitBrain_results_AsIs!$B$10,0,7*$B93+3)</f>
        <v>0</v>
      </c>
      <c r="BC93" s="15">
        <f ca="1">OFFSET(BitBrain_results_AsIs!$B$10,0,7*$B93+4)</f>
        <v>42.085999999999999</v>
      </c>
      <c r="BD93" s="15">
        <f ca="1">OFFSET(BitBrain_results_AsIs!$B$10,0,7*$B93+5)</f>
        <v>0</v>
      </c>
      <c r="BE93" s="16">
        <f ca="1">OFFSET(BitBrain_results_AsIs!$B$10,0,7*$B93+6)</f>
        <v>0</v>
      </c>
      <c r="BG93" s="1">
        <f ca="1">OFFSET(BitBrain_results_AsIs!$B$11,0,7*$B93)</f>
        <v>1</v>
      </c>
      <c r="BH93">
        <f ca="1">OFFSET(BitBrain_results_AsIs!$B$11,0,7*$B93+1)</f>
        <v>429</v>
      </c>
      <c r="BI93">
        <f ca="1">OFFSET(BitBrain_results_AsIs!$B$11,0,7*$B93+2)</f>
        <v>420</v>
      </c>
      <c r="BJ93">
        <f ca="1">OFFSET(BitBrain_results_AsIs!$B$11,0,7*$B93+3)</f>
        <v>0</v>
      </c>
      <c r="BK93">
        <f ca="1">OFFSET(BitBrain_results_AsIs!$B$11,0,7*$B93+4)</f>
        <v>49.529000000000003</v>
      </c>
      <c r="BL93">
        <f ca="1">OFFSET(BitBrain_results_AsIs!$B$11,0,7*$B93+5)</f>
        <v>0.23300000000000001</v>
      </c>
      <c r="BM93" s="2">
        <f ca="1">OFFSET(BitBrain_results_AsIs!$B$11,0,7*$B93+6)</f>
        <v>100</v>
      </c>
      <c r="BO93" s="1">
        <f ca="1">OFFSET(BitBrain_results_AsIs!$B$12,0,7*$B93)</f>
        <v>0</v>
      </c>
      <c r="BP93">
        <f ca="1">OFFSET(BitBrain_results_AsIs!$B$12,0,7*$B93+1)</f>
        <v>430</v>
      </c>
      <c r="BQ93">
        <f ca="1">OFFSET(BitBrain_results_AsIs!$B$12,0,7*$B93+2)</f>
        <v>401</v>
      </c>
      <c r="BR93">
        <f ca="1">OFFSET(BitBrain_results_AsIs!$B$12,0,7*$B93+3)</f>
        <v>1</v>
      </c>
      <c r="BS93">
        <f ca="1">OFFSET(BitBrain_results_AsIs!$B$12,0,7*$B93+4)</f>
        <v>48.197000000000003</v>
      </c>
      <c r="BT93">
        <f ca="1">OFFSET(BitBrain_results_AsIs!$B$12,0,7*$B93+5)</f>
        <v>0</v>
      </c>
      <c r="BU93" s="2">
        <f ca="1">OFFSET(BitBrain_results_AsIs!$B$12,0,7*$B93+6)</f>
        <v>0</v>
      </c>
      <c r="BW93" s="14">
        <f ca="1">OFFSET(BitBrain_results_AsIs!$B$13,0,7*$B93)</f>
        <v>0</v>
      </c>
      <c r="BX93" s="15">
        <f ca="1">OFFSET(BitBrain_results_AsIs!$B$13,0,7*$B93+1)</f>
        <v>507</v>
      </c>
      <c r="BY93" s="15">
        <f ca="1">OFFSET(BitBrain_results_AsIs!$B$13,0,7*$B93+2)</f>
        <v>369</v>
      </c>
      <c r="BZ93" s="15">
        <f ca="1">OFFSET(BitBrain_results_AsIs!$B$13,0,7*$B93+3)</f>
        <v>0</v>
      </c>
      <c r="CA93" s="15">
        <f ca="1">OFFSET(BitBrain_results_AsIs!$B$13,0,7*$B93+4)</f>
        <v>42.122999999999998</v>
      </c>
      <c r="CB93" s="15">
        <f ca="1">OFFSET(BitBrain_results_AsIs!$B$13,0,7*$B93+5)</f>
        <v>0</v>
      </c>
      <c r="CC93" s="16">
        <f ca="1">OFFSET(BitBrain_results_AsIs!$B$13,0,7*$B93+6)</f>
        <v>0</v>
      </c>
    </row>
  </sheetData>
  <mergeCells count="10">
    <mergeCell ref="AY1:BE1"/>
    <mergeCell ref="BG1:BM1"/>
    <mergeCell ref="BO1:BU1"/>
    <mergeCell ref="BW1:CC1"/>
    <mergeCell ref="C1:I1"/>
    <mergeCell ref="K1:Q1"/>
    <mergeCell ref="S1:Y1"/>
    <mergeCell ref="AA1:AG1"/>
    <mergeCell ref="AI1:AO1"/>
    <mergeCell ref="AQ1:A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45CE-A09A-499C-B163-09580068C40A}">
  <dimension ref="A1:CD97"/>
  <sheetViews>
    <sheetView workbookViewId="0">
      <pane xSplit="2" ySplit="2" topLeftCell="C14" activePane="bottomRight" state="frozen"/>
      <selection pane="topRight" activeCell="C1" sqref="C1"/>
      <selection pane="bottomLeft" activeCell="A3" sqref="A3"/>
      <selection pane="bottomRight" activeCell="F14" sqref="F14"/>
    </sheetView>
  </sheetViews>
  <sheetFormatPr defaultRowHeight="15" x14ac:dyDescent="0.25"/>
  <cols>
    <col min="1" max="1" width="4.5703125" bestFit="1" customWidth="1"/>
    <col min="2" max="2" width="55.7109375" style="6" customWidth="1"/>
    <col min="3" max="3" width="4" style="6" bestFit="1" customWidth="1"/>
    <col min="10" max="10" width="9.140625" style="2"/>
    <col min="11" max="11" width="2.7109375" customWidth="1"/>
    <col min="12" max="12" width="9.140625" style="1"/>
    <col min="18" max="18" width="9.140625" style="2"/>
    <col min="19" max="19" width="2.7109375" customWidth="1"/>
    <col min="20" max="20" width="9.140625" style="14"/>
    <col min="21" max="25" width="9.140625" style="15"/>
    <col min="26" max="26" width="9.140625" style="16"/>
    <col min="27" max="27" width="2.7109375" customWidth="1"/>
    <col min="28" max="28" width="9.140625" style="1"/>
    <col min="34" max="34" width="9.140625" style="2"/>
    <col min="35" max="35" width="2.7109375" customWidth="1"/>
    <col min="36" max="36" width="9.140625" style="1"/>
    <col min="42" max="42" width="9.140625" style="2"/>
    <col min="43" max="43" width="2.7109375" customWidth="1"/>
    <col min="44" max="44" width="9.140625" style="14"/>
    <col min="45" max="49" width="9.140625" style="15"/>
    <col min="50" max="50" width="9.140625" style="16"/>
    <col min="51" max="51" width="2.7109375" customWidth="1"/>
    <col min="52" max="52" width="9.140625" style="14"/>
    <col min="53" max="57" width="9.140625" style="15"/>
    <col min="58" max="58" width="9.140625" style="16"/>
    <col min="59" max="59" width="2.7109375" customWidth="1"/>
    <col min="60" max="60" width="9.140625" style="1"/>
    <col min="66" max="66" width="9.140625" style="2"/>
    <col min="67" max="67" width="2.7109375" customWidth="1"/>
    <col min="68" max="68" width="9.140625" style="1"/>
    <col min="74" max="74" width="9.140625" style="2"/>
    <col min="75" max="75" width="2.7109375" customWidth="1"/>
    <col min="76" max="76" width="9.140625" style="14"/>
    <col min="77" max="81" width="9.140625" style="15"/>
    <col min="82" max="82" width="9.140625" style="16"/>
  </cols>
  <sheetData>
    <row r="1" spans="1:82" x14ac:dyDescent="0.25">
      <c r="B1" s="3" t="s">
        <v>110</v>
      </c>
      <c r="C1" s="17"/>
      <c r="D1" s="58" t="s">
        <v>99</v>
      </c>
      <c r="E1" s="58"/>
      <c r="F1" s="58"/>
      <c r="G1" s="58"/>
      <c r="H1" s="58"/>
      <c r="I1" s="58"/>
      <c r="J1" s="58"/>
      <c r="L1" s="58" t="s">
        <v>100</v>
      </c>
      <c r="M1" s="58"/>
      <c r="N1" s="58"/>
      <c r="O1" s="58"/>
      <c r="P1" s="58"/>
      <c r="Q1" s="58"/>
      <c r="R1" s="58"/>
      <c r="T1" s="57" t="s">
        <v>101</v>
      </c>
      <c r="U1" s="57"/>
      <c r="V1" s="57"/>
      <c r="W1" s="57"/>
      <c r="X1" s="57"/>
      <c r="Y1" s="57"/>
      <c r="Z1" s="57"/>
      <c r="AB1" s="58" t="s">
        <v>102</v>
      </c>
      <c r="AC1" s="58"/>
      <c r="AD1" s="58"/>
      <c r="AE1" s="58"/>
      <c r="AF1" s="58"/>
      <c r="AG1" s="58"/>
      <c r="AH1" s="58"/>
      <c r="AJ1" s="58" t="s">
        <v>103</v>
      </c>
      <c r="AK1" s="58"/>
      <c r="AL1" s="58"/>
      <c r="AM1" s="58"/>
      <c r="AN1" s="58"/>
      <c r="AO1" s="58"/>
      <c r="AP1" s="58"/>
      <c r="AR1" s="57" t="s">
        <v>104</v>
      </c>
      <c r="AS1" s="57"/>
      <c r="AT1" s="57"/>
      <c r="AU1" s="57"/>
      <c r="AV1" s="57"/>
      <c r="AW1" s="57"/>
      <c r="AX1" s="57"/>
      <c r="AZ1" s="57" t="s">
        <v>105</v>
      </c>
      <c r="BA1" s="57"/>
      <c r="BB1" s="57"/>
      <c r="BC1" s="57"/>
      <c r="BD1" s="57"/>
      <c r="BE1" s="57"/>
      <c r="BF1" s="57"/>
      <c r="BH1" s="58" t="s">
        <v>106</v>
      </c>
      <c r="BI1" s="58"/>
      <c r="BJ1" s="58"/>
      <c r="BK1" s="58"/>
      <c r="BL1" s="58"/>
      <c r="BM1" s="58"/>
      <c r="BN1" s="58"/>
      <c r="BP1" s="58" t="s">
        <v>107</v>
      </c>
      <c r="BQ1" s="58"/>
      <c r="BR1" s="58"/>
      <c r="BS1" s="58"/>
      <c r="BT1" s="58"/>
      <c r="BU1" s="58"/>
      <c r="BV1" s="58"/>
      <c r="BX1" s="57" t="s">
        <v>108</v>
      </c>
      <c r="BY1" s="57"/>
      <c r="BZ1" s="57"/>
      <c r="CA1" s="57"/>
      <c r="CB1" s="57"/>
      <c r="CC1" s="57"/>
      <c r="CD1" s="57"/>
    </row>
    <row r="2" spans="1:82" ht="15.75" thickBot="1" x14ac:dyDescent="0.3">
      <c r="B2" s="17" t="s">
        <v>109</v>
      </c>
      <c r="C2" s="6" t="s">
        <v>125</v>
      </c>
      <c r="D2" s="22" t="s">
        <v>91</v>
      </c>
      <c r="E2" s="17" t="s">
        <v>92</v>
      </c>
      <c r="F2" s="17" t="s">
        <v>93</v>
      </c>
      <c r="G2" s="17" t="s">
        <v>94</v>
      </c>
      <c r="H2" s="17" t="s">
        <v>95</v>
      </c>
      <c r="I2" s="17" t="s">
        <v>96</v>
      </c>
      <c r="J2" s="17" t="s">
        <v>97</v>
      </c>
      <c r="L2" s="17" t="s">
        <v>91</v>
      </c>
      <c r="M2" s="17" t="s">
        <v>92</v>
      </c>
      <c r="N2" s="17" t="s">
        <v>93</v>
      </c>
      <c r="O2" s="17" t="s">
        <v>94</v>
      </c>
      <c r="P2" s="17" t="s">
        <v>95</v>
      </c>
      <c r="Q2" s="17" t="s">
        <v>96</v>
      </c>
      <c r="R2" s="17" t="s">
        <v>97</v>
      </c>
      <c r="T2" s="23" t="s">
        <v>91</v>
      </c>
      <c r="U2" s="23" t="s">
        <v>92</v>
      </c>
      <c r="V2" s="23" t="s">
        <v>93</v>
      </c>
      <c r="W2" s="23" t="s">
        <v>94</v>
      </c>
      <c r="X2" s="23" t="s">
        <v>95</v>
      </c>
      <c r="Y2" s="23" t="s">
        <v>96</v>
      </c>
      <c r="Z2" s="23" t="s">
        <v>97</v>
      </c>
      <c r="AB2" s="17" t="s">
        <v>91</v>
      </c>
      <c r="AC2" s="17" t="s">
        <v>92</v>
      </c>
      <c r="AD2" s="17" t="s">
        <v>93</v>
      </c>
      <c r="AE2" s="17" t="s">
        <v>94</v>
      </c>
      <c r="AF2" s="17" t="s">
        <v>95</v>
      </c>
      <c r="AG2" s="17" t="s">
        <v>96</v>
      </c>
      <c r="AH2" s="17" t="s">
        <v>97</v>
      </c>
      <c r="AJ2" s="17" t="s">
        <v>91</v>
      </c>
      <c r="AK2" s="17" t="s">
        <v>92</v>
      </c>
      <c r="AL2" s="17" t="s">
        <v>93</v>
      </c>
      <c r="AM2" s="17" t="s">
        <v>94</v>
      </c>
      <c r="AN2" s="17" t="s">
        <v>95</v>
      </c>
      <c r="AO2" s="17" t="s">
        <v>96</v>
      </c>
      <c r="AP2" s="17" t="s">
        <v>97</v>
      </c>
      <c r="AR2" s="23" t="s">
        <v>91</v>
      </c>
      <c r="AS2" s="23" t="s">
        <v>92</v>
      </c>
      <c r="AT2" s="23" t="s">
        <v>93</v>
      </c>
      <c r="AU2" s="23" t="s">
        <v>94</v>
      </c>
      <c r="AV2" s="23" t="s">
        <v>95</v>
      </c>
      <c r="AW2" s="23" t="s">
        <v>96</v>
      </c>
      <c r="AX2" s="23" t="s">
        <v>97</v>
      </c>
      <c r="AZ2" s="23" t="s">
        <v>91</v>
      </c>
      <c r="BA2" s="23" t="s">
        <v>92</v>
      </c>
      <c r="BB2" s="23" t="s">
        <v>93</v>
      </c>
      <c r="BC2" s="23" t="s">
        <v>94</v>
      </c>
      <c r="BD2" s="23" t="s">
        <v>95</v>
      </c>
      <c r="BE2" s="23" t="s">
        <v>96</v>
      </c>
      <c r="BF2" s="23" t="s">
        <v>97</v>
      </c>
      <c r="BH2" s="17" t="s">
        <v>91</v>
      </c>
      <c r="BI2" s="17" t="s">
        <v>92</v>
      </c>
      <c r="BJ2" s="17" t="s">
        <v>93</v>
      </c>
      <c r="BK2" s="17" t="s">
        <v>94</v>
      </c>
      <c r="BL2" s="17" t="s">
        <v>95</v>
      </c>
      <c r="BM2" s="17" t="s">
        <v>96</v>
      </c>
      <c r="BN2" s="17" t="s">
        <v>97</v>
      </c>
      <c r="BP2" s="17" t="s">
        <v>91</v>
      </c>
      <c r="BQ2" s="17" t="s">
        <v>92</v>
      </c>
      <c r="BR2" s="17" t="s">
        <v>93</v>
      </c>
      <c r="BS2" s="17" t="s">
        <v>94</v>
      </c>
      <c r="BT2" s="17" t="s">
        <v>95</v>
      </c>
      <c r="BU2" s="17" t="s">
        <v>96</v>
      </c>
      <c r="BV2" s="17" t="s">
        <v>97</v>
      </c>
      <c r="BX2" s="23" t="s">
        <v>91</v>
      </c>
      <c r="BY2" s="23" t="s">
        <v>92</v>
      </c>
      <c r="BZ2" s="23" t="s">
        <v>93</v>
      </c>
      <c r="CA2" s="23" t="s">
        <v>94</v>
      </c>
      <c r="CB2" s="23" t="s">
        <v>95</v>
      </c>
      <c r="CC2" s="23" t="s">
        <v>96</v>
      </c>
      <c r="CD2" s="23" t="s">
        <v>97</v>
      </c>
    </row>
    <row r="3" spans="1:82" s="25" customFormat="1" x14ac:dyDescent="0.25">
      <c r="A3" s="18" t="s">
        <v>118</v>
      </c>
      <c r="B3" s="24" t="s">
        <v>6</v>
      </c>
      <c r="C3" s="24">
        <v>6</v>
      </c>
      <c r="D3" s="25">
        <v>0</v>
      </c>
      <c r="E3" s="25">
        <v>0</v>
      </c>
      <c r="F3" s="25">
        <v>988</v>
      </c>
      <c r="G3" s="25">
        <v>9</v>
      </c>
      <c r="H3" s="25">
        <v>99.096999999999994</v>
      </c>
      <c r="I3" s="25">
        <v>0</v>
      </c>
      <c r="J3" s="26">
        <v>0</v>
      </c>
      <c r="L3" s="27">
        <v>0</v>
      </c>
      <c r="M3" s="25">
        <v>0</v>
      </c>
      <c r="N3" s="25">
        <v>1027</v>
      </c>
      <c r="O3" s="25">
        <v>56</v>
      </c>
      <c r="P3" s="25">
        <v>94.828999999999994</v>
      </c>
      <c r="Q3" s="25">
        <v>0</v>
      </c>
      <c r="R3" s="26">
        <v>0</v>
      </c>
      <c r="T3" s="28">
        <v>0</v>
      </c>
      <c r="U3" s="29">
        <v>0</v>
      </c>
      <c r="V3" s="29">
        <v>972</v>
      </c>
      <c r="W3" s="29">
        <v>0</v>
      </c>
      <c r="X3" s="29">
        <v>100</v>
      </c>
      <c r="Y3" s="29">
        <v>0</v>
      </c>
      <c r="Z3" s="30">
        <v>0</v>
      </c>
      <c r="AB3" s="27">
        <v>0</v>
      </c>
      <c r="AC3" s="25">
        <v>952</v>
      </c>
      <c r="AD3" s="25">
        <v>0</v>
      </c>
      <c r="AE3" s="25">
        <v>0</v>
      </c>
      <c r="AF3" s="25">
        <v>0</v>
      </c>
      <c r="AG3" s="25">
        <v>0</v>
      </c>
      <c r="AH3" s="26">
        <v>0</v>
      </c>
      <c r="AJ3" s="27">
        <v>0</v>
      </c>
      <c r="AK3" s="25">
        <v>0</v>
      </c>
      <c r="AL3" s="25">
        <v>833</v>
      </c>
      <c r="AM3" s="25">
        <v>26</v>
      </c>
      <c r="AN3" s="25">
        <v>96.972999999999999</v>
      </c>
      <c r="AO3" s="25">
        <v>0</v>
      </c>
      <c r="AP3" s="26">
        <v>0</v>
      </c>
      <c r="AR3" s="28">
        <v>2</v>
      </c>
      <c r="AS3" s="29">
        <v>3</v>
      </c>
      <c r="AT3" s="29">
        <v>954</v>
      </c>
      <c r="AU3" s="29">
        <v>149</v>
      </c>
      <c r="AV3" s="29">
        <v>86.281999999999996</v>
      </c>
      <c r="AW3" s="29">
        <v>40</v>
      </c>
      <c r="AX3" s="30">
        <v>1.325</v>
      </c>
      <c r="AZ3" s="28">
        <v>0</v>
      </c>
      <c r="BA3" s="29">
        <v>0</v>
      </c>
      <c r="BB3" s="29">
        <v>834</v>
      </c>
      <c r="BC3" s="29">
        <v>0</v>
      </c>
      <c r="BD3" s="29">
        <v>100</v>
      </c>
      <c r="BE3" s="29">
        <v>0</v>
      </c>
      <c r="BF3" s="30">
        <v>0</v>
      </c>
      <c r="BH3" s="27">
        <v>0</v>
      </c>
      <c r="BI3" s="25">
        <v>0</v>
      </c>
      <c r="BJ3" s="25">
        <v>849</v>
      </c>
      <c r="BK3" s="25">
        <v>1</v>
      </c>
      <c r="BL3" s="25">
        <v>99.882000000000005</v>
      </c>
      <c r="BM3" s="25">
        <v>0</v>
      </c>
      <c r="BN3" s="26">
        <v>0</v>
      </c>
      <c r="BP3" s="27">
        <v>0</v>
      </c>
      <c r="BQ3" s="25">
        <v>0</v>
      </c>
      <c r="BR3" s="25">
        <v>831</v>
      </c>
      <c r="BS3" s="25">
        <v>1</v>
      </c>
      <c r="BT3" s="25">
        <v>99.88</v>
      </c>
      <c r="BU3" s="25">
        <v>0</v>
      </c>
      <c r="BV3" s="26">
        <v>0</v>
      </c>
      <c r="BX3" s="28">
        <v>0</v>
      </c>
      <c r="BY3" s="29">
        <v>0</v>
      </c>
      <c r="BZ3" s="29">
        <v>876</v>
      </c>
      <c r="CA3" s="29">
        <v>0</v>
      </c>
      <c r="CB3" s="29">
        <v>100</v>
      </c>
      <c r="CC3" s="29">
        <v>0</v>
      </c>
      <c r="CD3" s="30">
        <v>0</v>
      </c>
    </row>
    <row r="4" spans="1:82" x14ac:dyDescent="0.25">
      <c r="A4" s="19" t="s">
        <v>118</v>
      </c>
      <c r="B4" s="6" t="s">
        <v>13</v>
      </c>
      <c r="C4" s="6">
        <v>13</v>
      </c>
      <c r="D4">
        <v>9</v>
      </c>
      <c r="E4">
        <v>2</v>
      </c>
      <c r="F4">
        <v>986</v>
      </c>
      <c r="G4">
        <v>0</v>
      </c>
      <c r="H4">
        <v>99.799000000000007</v>
      </c>
      <c r="I4">
        <v>81.817999999999998</v>
      </c>
      <c r="J4" s="2">
        <v>100</v>
      </c>
      <c r="L4" s="1">
        <v>0</v>
      </c>
      <c r="M4">
        <v>0</v>
      </c>
      <c r="N4">
        <v>1027</v>
      </c>
      <c r="O4">
        <v>56</v>
      </c>
      <c r="P4">
        <v>94.828999999999994</v>
      </c>
      <c r="Q4">
        <v>0</v>
      </c>
      <c r="R4" s="2">
        <v>0</v>
      </c>
      <c r="T4" s="14">
        <v>0</v>
      </c>
      <c r="U4" s="15">
        <v>0</v>
      </c>
      <c r="V4" s="15">
        <v>972</v>
      </c>
      <c r="W4" s="15">
        <v>0</v>
      </c>
      <c r="X4" s="15">
        <v>100</v>
      </c>
      <c r="Y4" s="15">
        <v>0</v>
      </c>
      <c r="Z4" s="16">
        <v>0</v>
      </c>
      <c r="AB4" s="1">
        <v>0</v>
      </c>
      <c r="AC4">
        <v>952</v>
      </c>
      <c r="AD4">
        <v>0</v>
      </c>
      <c r="AE4">
        <v>0</v>
      </c>
      <c r="AF4">
        <v>0</v>
      </c>
      <c r="AG4">
        <v>0</v>
      </c>
      <c r="AH4" s="2">
        <v>0</v>
      </c>
      <c r="AJ4" s="1">
        <v>0</v>
      </c>
      <c r="AK4">
        <v>0</v>
      </c>
      <c r="AL4">
        <v>833</v>
      </c>
      <c r="AM4">
        <v>26</v>
      </c>
      <c r="AN4">
        <v>96.972999999999999</v>
      </c>
      <c r="AO4">
        <v>0</v>
      </c>
      <c r="AP4" s="2">
        <v>0</v>
      </c>
      <c r="AR4" s="14">
        <v>35</v>
      </c>
      <c r="AS4" s="15">
        <v>65</v>
      </c>
      <c r="AT4" s="15">
        <v>892</v>
      </c>
      <c r="AU4" s="15">
        <v>116</v>
      </c>
      <c r="AV4" s="15">
        <v>83.664000000000001</v>
      </c>
      <c r="AW4" s="15">
        <v>35</v>
      </c>
      <c r="AX4" s="16">
        <v>23.178999999999998</v>
      </c>
      <c r="AZ4" s="14">
        <v>0</v>
      </c>
      <c r="BA4" s="15">
        <v>0</v>
      </c>
      <c r="BB4" s="15">
        <v>834</v>
      </c>
      <c r="BC4" s="15">
        <v>0</v>
      </c>
      <c r="BD4" s="15">
        <v>100</v>
      </c>
      <c r="BE4" s="15">
        <v>0</v>
      </c>
      <c r="BF4" s="16">
        <v>0</v>
      </c>
      <c r="BH4" s="1">
        <v>0</v>
      </c>
      <c r="BI4">
        <v>0</v>
      </c>
      <c r="BJ4">
        <v>849</v>
      </c>
      <c r="BK4">
        <v>1</v>
      </c>
      <c r="BL4">
        <v>99.882000000000005</v>
      </c>
      <c r="BM4">
        <v>0</v>
      </c>
      <c r="BN4" s="2">
        <v>0</v>
      </c>
      <c r="BP4" s="1">
        <v>0</v>
      </c>
      <c r="BQ4">
        <v>0</v>
      </c>
      <c r="BR4">
        <v>831</v>
      </c>
      <c r="BS4">
        <v>1</v>
      </c>
      <c r="BT4">
        <v>99.88</v>
      </c>
      <c r="BU4">
        <v>0</v>
      </c>
      <c r="BV4" s="2">
        <v>0</v>
      </c>
      <c r="BX4" s="14">
        <v>0</v>
      </c>
      <c r="BY4" s="15">
        <v>0</v>
      </c>
      <c r="BZ4" s="15">
        <v>876</v>
      </c>
      <c r="CA4" s="15">
        <v>0</v>
      </c>
      <c r="CB4" s="15">
        <v>100</v>
      </c>
      <c r="CC4" s="15">
        <v>0</v>
      </c>
      <c r="CD4" s="16">
        <v>0</v>
      </c>
    </row>
    <row r="5" spans="1:82" x14ac:dyDescent="0.25">
      <c r="A5" s="19" t="s">
        <v>118</v>
      </c>
      <c r="B5" s="6" t="s">
        <v>2</v>
      </c>
      <c r="C5" s="6">
        <v>2</v>
      </c>
      <c r="D5">
        <v>0</v>
      </c>
      <c r="E5">
        <v>0</v>
      </c>
      <c r="F5">
        <v>988</v>
      </c>
      <c r="G5">
        <v>9</v>
      </c>
      <c r="H5">
        <v>99.096999999999994</v>
      </c>
      <c r="I5">
        <v>0</v>
      </c>
      <c r="J5" s="2">
        <v>0</v>
      </c>
      <c r="L5" s="1">
        <v>0</v>
      </c>
      <c r="M5">
        <v>0</v>
      </c>
      <c r="N5">
        <v>1027</v>
      </c>
      <c r="O5">
        <v>56</v>
      </c>
      <c r="P5">
        <v>94.828999999999994</v>
      </c>
      <c r="Q5">
        <v>0</v>
      </c>
      <c r="R5" s="2">
        <v>0</v>
      </c>
      <c r="T5" s="14">
        <v>0</v>
      </c>
      <c r="U5" s="15">
        <v>0</v>
      </c>
      <c r="V5" s="15">
        <v>972</v>
      </c>
      <c r="W5" s="15">
        <v>0</v>
      </c>
      <c r="X5" s="15">
        <v>100</v>
      </c>
      <c r="Y5" s="15">
        <v>0</v>
      </c>
      <c r="Z5" s="16">
        <v>0</v>
      </c>
      <c r="AB5" s="1">
        <v>0</v>
      </c>
      <c r="AC5">
        <v>943</v>
      </c>
      <c r="AD5">
        <v>9</v>
      </c>
      <c r="AE5">
        <v>0</v>
      </c>
      <c r="AF5">
        <v>0.94499999999999995</v>
      </c>
      <c r="AG5">
        <v>0</v>
      </c>
      <c r="AH5" s="2">
        <v>0</v>
      </c>
      <c r="AJ5" s="1">
        <v>0</v>
      </c>
      <c r="AK5">
        <v>0</v>
      </c>
      <c r="AL5">
        <v>833</v>
      </c>
      <c r="AM5">
        <v>26</v>
      </c>
      <c r="AN5">
        <v>96.972999999999999</v>
      </c>
      <c r="AO5">
        <v>0</v>
      </c>
      <c r="AP5" s="2">
        <v>0</v>
      </c>
      <c r="AR5" s="14">
        <v>0</v>
      </c>
      <c r="AS5" s="15">
        <v>0</v>
      </c>
      <c r="AT5" s="15">
        <v>957</v>
      </c>
      <c r="AU5" s="15">
        <v>151</v>
      </c>
      <c r="AV5" s="15">
        <v>86.372</v>
      </c>
      <c r="AW5" s="15">
        <v>0</v>
      </c>
      <c r="AX5" s="16">
        <v>0</v>
      </c>
      <c r="AZ5" s="14">
        <v>0</v>
      </c>
      <c r="BA5" s="15">
        <v>0</v>
      </c>
      <c r="BB5" s="15">
        <v>834</v>
      </c>
      <c r="BC5" s="15">
        <v>0</v>
      </c>
      <c r="BD5" s="15">
        <v>100</v>
      </c>
      <c r="BE5" s="15">
        <v>0</v>
      </c>
      <c r="BF5" s="16">
        <v>0</v>
      </c>
      <c r="BH5" s="1">
        <v>0</v>
      </c>
      <c r="BI5">
        <v>0</v>
      </c>
      <c r="BJ5">
        <v>849</v>
      </c>
      <c r="BK5">
        <v>1</v>
      </c>
      <c r="BL5">
        <v>99.882000000000005</v>
      </c>
      <c r="BM5">
        <v>0</v>
      </c>
      <c r="BN5" s="2">
        <v>0</v>
      </c>
      <c r="BP5" s="1">
        <v>0</v>
      </c>
      <c r="BQ5">
        <v>0</v>
      </c>
      <c r="BR5">
        <v>831</v>
      </c>
      <c r="BS5">
        <v>1</v>
      </c>
      <c r="BT5">
        <v>99.88</v>
      </c>
      <c r="BU5">
        <v>0</v>
      </c>
      <c r="BV5" s="2">
        <v>0</v>
      </c>
      <c r="BX5" s="14">
        <v>0</v>
      </c>
      <c r="BY5" s="15">
        <v>0</v>
      </c>
      <c r="BZ5" s="15">
        <v>876</v>
      </c>
      <c r="CA5" s="15">
        <v>0</v>
      </c>
      <c r="CB5" s="15">
        <v>100</v>
      </c>
      <c r="CC5" s="15">
        <v>0</v>
      </c>
      <c r="CD5" s="16">
        <v>0</v>
      </c>
    </row>
    <row r="6" spans="1:82" x14ac:dyDescent="0.25">
      <c r="A6" s="19" t="s">
        <v>118</v>
      </c>
      <c r="B6" s="6" t="s">
        <v>51</v>
      </c>
      <c r="C6" s="6">
        <v>51</v>
      </c>
      <c r="D6">
        <v>3</v>
      </c>
      <c r="E6">
        <v>0</v>
      </c>
      <c r="F6">
        <v>988</v>
      </c>
      <c r="G6">
        <v>6</v>
      </c>
      <c r="H6">
        <v>99.397999999999996</v>
      </c>
      <c r="I6">
        <v>100</v>
      </c>
      <c r="J6" s="2">
        <v>33.332999999999998</v>
      </c>
      <c r="L6" s="1">
        <v>0</v>
      </c>
      <c r="M6">
        <v>0</v>
      </c>
      <c r="N6">
        <v>1027</v>
      </c>
      <c r="O6">
        <v>56</v>
      </c>
      <c r="P6">
        <v>94.828999999999994</v>
      </c>
      <c r="Q6">
        <v>0</v>
      </c>
      <c r="R6" s="2">
        <v>0</v>
      </c>
      <c r="T6" s="14">
        <v>0</v>
      </c>
      <c r="U6" s="15">
        <v>0</v>
      </c>
      <c r="V6" s="15">
        <v>972</v>
      </c>
      <c r="W6" s="15">
        <v>0</v>
      </c>
      <c r="X6" s="15">
        <v>100</v>
      </c>
      <c r="Y6" s="15">
        <v>0</v>
      </c>
      <c r="Z6" s="16">
        <v>0</v>
      </c>
      <c r="AB6" s="1">
        <v>0</v>
      </c>
      <c r="AC6">
        <v>952</v>
      </c>
      <c r="AD6">
        <v>0</v>
      </c>
      <c r="AE6">
        <v>0</v>
      </c>
      <c r="AF6">
        <v>0</v>
      </c>
      <c r="AG6">
        <v>0</v>
      </c>
      <c r="AH6" s="2">
        <v>0</v>
      </c>
      <c r="AJ6" s="1">
        <v>0</v>
      </c>
      <c r="AK6">
        <v>0</v>
      </c>
      <c r="AL6">
        <v>833</v>
      </c>
      <c r="AM6">
        <v>26</v>
      </c>
      <c r="AN6">
        <v>96.972999999999999</v>
      </c>
      <c r="AO6">
        <v>0</v>
      </c>
      <c r="AP6" s="2">
        <v>0</v>
      </c>
      <c r="AR6" s="14">
        <v>8</v>
      </c>
      <c r="AS6" s="15">
        <v>12</v>
      </c>
      <c r="AT6" s="15">
        <v>945</v>
      </c>
      <c r="AU6" s="15">
        <v>143</v>
      </c>
      <c r="AV6" s="15">
        <v>86.010999999999996</v>
      </c>
      <c r="AW6" s="15">
        <v>40</v>
      </c>
      <c r="AX6" s="16">
        <v>5.298</v>
      </c>
      <c r="AZ6" s="14">
        <v>0</v>
      </c>
      <c r="BA6" s="15">
        <v>0</v>
      </c>
      <c r="BB6" s="15">
        <v>834</v>
      </c>
      <c r="BC6" s="15">
        <v>0</v>
      </c>
      <c r="BD6" s="15">
        <v>100</v>
      </c>
      <c r="BE6" s="15">
        <v>0</v>
      </c>
      <c r="BF6" s="16">
        <v>0</v>
      </c>
      <c r="BH6" s="1">
        <v>0</v>
      </c>
      <c r="BI6">
        <v>0</v>
      </c>
      <c r="BJ6">
        <v>849</v>
      </c>
      <c r="BK6">
        <v>1</v>
      </c>
      <c r="BL6">
        <v>99.882000000000005</v>
      </c>
      <c r="BM6">
        <v>0</v>
      </c>
      <c r="BN6" s="2">
        <v>0</v>
      </c>
      <c r="BP6" s="1">
        <v>0</v>
      </c>
      <c r="BQ6">
        <v>0</v>
      </c>
      <c r="BR6">
        <v>831</v>
      </c>
      <c r="BS6">
        <v>1</v>
      </c>
      <c r="BT6">
        <v>99.88</v>
      </c>
      <c r="BU6">
        <v>0</v>
      </c>
      <c r="BV6" s="2">
        <v>0</v>
      </c>
      <c r="BX6" s="14">
        <v>0</v>
      </c>
      <c r="BY6" s="15">
        <v>0</v>
      </c>
      <c r="BZ6" s="15">
        <v>876</v>
      </c>
      <c r="CA6" s="15">
        <v>0</v>
      </c>
      <c r="CB6" s="15">
        <v>100</v>
      </c>
      <c r="CC6" s="15">
        <v>0</v>
      </c>
      <c r="CD6" s="16">
        <v>0</v>
      </c>
    </row>
    <row r="7" spans="1:82" x14ac:dyDescent="0.25">
      <c r="A7" s="19" t="s">
        <v>118</v>
      </c>
      <c r="B7" s="6" t="s">
        <v>89</v>
      </c>
      <c r="C7" s="6">
        <v>89</v>
      </c>
      <c r="D7">
        <v>0</v>
      </c>
      <c r="E7">
        <v>0</v>
      </c>
      <c r="F7">
        <v>988</v>
      </c>
      <c r="G7">
        <v>9</v>
      </c>
      <c r="H7">
        <v>99.096999999999994</v>
      </c>
      <c r="I7">
        <v>0</v>
      </c>
      <c r="J7" s="2">
        <v>0</v>
      </c>
      <c r="L7" s="1">
        <v>0</v>
      </c>
      <c r="M7">
        <v>0</v>
      </c>
      <c r="N7">
        <v>1027</v>
      </c>
      <c r="O7">
        <v>56</v>
      </c>
      <c r="P7">
        <v>94.828999999999994</v>
      </c>
      <c r="Q7">
        <v>0</v>
      </c>
      <c r="R7" s="2">
        <v>0</v>
      </c>
      <c r="T7" s="14">
        <v>0</v>
      </c>
      <c r="U7" s="15">
        <v>0</v>
      </c>
      <c r="V7" s="15">
        <v>972</v>
      </c>
      <c r="W7" s="15">
        <v>0</v>
      </c>
      <c r="X7" s="15">
        <v>100</v>
      </c>
      <c r="Y7" s="15">
        <v>0</v>
      </c>
      <c r="Z7" s="16">
        <v>0</v>
      </c>
      <c r="AB7" s="1">
        <v>0</v>
      </c>
      <c r="AC7">
        <v>951</v>
      </c>
      <c r="AD7">
        <v>1</v>
      </c>
      <c r="AE7">
        <v>0</v>
      </c>
      <c r="AF7">
        <v>0.105</v>
      </c>
      <c r="AG7">
        <v>0</v>
      </c>
      <c r="AH7" s="2">
        <v>0</v>
      </c>
      <c r="AJ7" s="1">
        <v>0</v>
      </c>
      <c r="AK7">
        <v>0</v>
      </c>
      <c r="AL7">
        <v>833</v>
      </c>
      <c r="AM7">
        <v>26</v>
      </c>
      <c r="AN7">
        <v>96.972999999999999</v>
      </c>
      <c r="AO7">
        <v>0</v>
      </c>
      <c r="AP7" s="2">
        <v>0</v>
      </c>
      <c r="AR7" s="14">
        <v>0</v>
      </c>
      <c r="AS7" s="15">
        <v>0</v>
      </c>
      <c r="AT7" s="15">
        <v>957</v>
      </c>
      <c r="AU7" s="15">
        <v>151</v>
      </c>
      <c r="AV7" s="15">
        <v>86.372</v>
      </c>
      <c r="AW7" s="15">
        <v>0</v>
      </c>
      <c r="AX7" s="16">
        <v>0</v>
      </c>
      <c r="AZ7" s="14">
        <v>0</v>
      </c>
      <c r="BA7" s="15">
        <v>0</v>
      </c>
      <c r="BB7" s="15">
        <v>834</v>
      </c>
      <c r="BC7" s="15">
        <v>0</v>
      </c>
      <c r="BD7" s="15">
        <v>100</v>
      </c>
      <c r="BE7" s="15">
        <v>0</v>
      </c>
      <c r="BF7" s="16">
        <v>0</v>
      </c>
      <c r="BH7" s="1">
        <v>0</v>
      </c>
      <c r="BI7">
        <v>0</v>
      </c>
      <c r="BJ7">
        <v>849</v>
      </c>
      <c r="BK7">
        <v>1</v>
      </c>
      <c r="BL7">
        <v>99.882000000000005</v>
      </c>
      <c r="BM7">
        <v>0</v>
      </c>
      <c r="BN7" s="2">
        <v>0</v>
      </c>
      <c r="BP7" s="1">
        <v>0</v>
      </c>
      <c r="BQ7">
        <v>0</v>
      </c>
      <c r="BR7">
        <v>831</v>
      </c>
      <c r="BS7">
        <v>1</v>
      </c>
      <c r="BT7">
        <v>99.88</v>
      </c>
      <c r="BU7">
        <v>0</v>
      </c>
      <c r="BV7" s="2">
        <v>0</v>
      </c>
      <c r="BX7" s="14">
        <v>0</v>
      </c>
      <c r="BY7" s="15">
        <v>0</v>
      </c>
      <c r="BZ7" s="15">
        <v>876</v>
      </c>
      <c r="CA7" s="15">
        <v>0</v>
      </c>
      <c r="CB7" s="15">
        <v>100</v>
      </c>
      <c r="CC7" s="15">
        <v>0</v>
      </c>
      <c r="CD7" s="16">
        <v>0</v>
      </c>
    </row>
    <row r="8" spans="1:82" x14ac:dyDescent="0.25">
      <c r="A8" s="19" t="s">
        <v>118</v>
      </c>
      <c r="B8" s="6" t="s">
        <v>17</v>
      </c>
      <c r="C8" s="6">
        <v>17</v>
      </c>
      <c r="D8">
        <v>1</v>
      </c>
      <c r="E8">
        <v>0</v>
      </c>
      <c r="F8">
        <v>988</v>
      </c>
      <c r="G8">
        <v>8</v>
      </c>
      <c r="H8">
        <v>99.197999999999993</v>
      </c>
      <c r="I8">
        <v>100</v>
      </c>
      <c r="J8" s="2">
        <v>11.111000000000001</v>
      </c>
      <c r="L8" s="1">
        <v>0</v>
      </c>
      <c r="M8">
        <v>0</v>
      </c>
      <c r="N8">
        <v>1027</v>
      </c>
      <c r="O8">
        <v>56</v>
      </c>
      <c r="P8">
        <v>94.828999999999994</v>
      </c>
      <c r="Q8">
        <v>0</v>
      </c>
      <c r="R8" s="2">
        <v>0</v>
      </c>
      <c r="T8" s="14">
        <v>0</v>
      </c>
      <c r="U8" s="15">
        <v>0</v>
      </c>
      <c r="V8" s="15">
        <v>972</v>
      </c>
      <c r="W8" s="15">
        <v>0</v>
      </c>
      <c r="X8" s="15">
        <v>100</v>
      </c>
      <c r="Y8" s="15">
        <v>0</v>
      </c>
      <c r="Z8" s="16">
        <v>0</v>
      </c>
      <c r="AB8" s="1">
        <v>0</v>
      </c>
      <c r="AC8">
        <v>952</v>
      </c>
      <c r="AD8">
        <v>0</v>
      </c>
      <c r="AE8">
        <v>0</v>
      </c>
      <c r="AF8">
        <v>0</v>
      </c>
      <c r="AG8">
        <v>0</v>
      </c>
      <c r="AH8" s="2">
        <v>0</v>
      </c>
      <c r="AJ8" s="1">
        <v>0</v>
      </c>
      <c r="AK8">
        <v>0</v>
      </c>
      <c r="AL8">
        <v>833</v>
      </c>
      <c r="AM8">
        <v>26</v>
      </c>
      <c r="AN8">
        <v>96.972999999999999</v>
      </c>
      <c r="AO8">
        <v>0</v>
      </c>
      <c r="AP8" s="2">
        <v>0</v>
      </c>
      <c r="AR8" s="14">
        <v>19</v>
      </c>
      <c r="AS8" s="15">
        <v>31</v>
      </c>
      <c r="AT8" s="15">
        <v>926</v>
      </c>
      <c r="AU8" s="15">
        <v>132</v>
      </c>
      <c r="AV8" s="15">
        <v>85.289000000000001</v>
      </c>
      <c r="AW8" s="15">
        <v>38</v>
      </c>
      <c r="AX8" s="16">
        <v>12.583</v>
      </c>
      <c r="AZ8" s="14">
        <v>0</v>
      </c>
      <c r="BA8" s="15">
        <v>0</v>
      </c>
      <c r="BB8" s="15">
        <v>834</v>
      </c>
      <c r="BC8" s="15">
        <v>0</v>
      </c>
      <c r="BD8" s="15">
        <v>100</v>
      </c>
      <c r="BE8" s="15">
        <v>0</v>
      </c>
      <c r="BF8" s="16">
        <v>0</v>
      </c>
      <c r="BH8" s="1">
        <v>0</v>
      </c>
      <c r="BI8">
        <v>0</v>
      </c>
      <c r="BJ8">
        <v>849</v>
      </c>
      <c r="BK8">
        <v>1</v>
      </c>
      <c r="BL8">
        <v>99.882000000000005</v>
      </c>
      <c r="BM8">
        <v>0</v>
      </c>
      <c r="BN8" s="2">
        <v>0</v>
      </c>
      <c r="BP8" s="1">
        <v>0</v>
      </c>
      <c r="BQ8">
        <v>0</v>
      </c>
      <c r="BR8">
        <v>831</v>
      </c>
      <c r="BS8">
        <v>1</v>
      </c>
      <c r="BT8">
        <v>99.88</v>
      </c>
      <c r="BU8">
        <v>0</v>
      </c>
      <c r="BV8" s="2">
        <v>0</v>
      </c>
      <c r="BX8" s="14">
        <v>0</v>
      </c>
      <c r="BY8" s="15">
        <v>0</v>
      </c>
      <c r="BZ8" s="15">
        <v>876</v>
      </c>
      <c r="CA8" s="15">
        <v>0</v>
      </c>
      <c r="CB8" s="15">
        <v>100</v>
      </c>
      <c r="CC8" s="15">
        <v>0</v>
      </c>
      <c r="CD8" s="16">
        <v>0</v>
      </c>
    </row>
    <row r="9" spans="1:82" s="32" customFormat="1" ht="15.75" thickBot="1" x14ac:dyDescent="0.3">
      <c r="A9" s="20" t="s">
        <v>118</v>
      </c>
      <c r="B9" s="31" t="s">
        <v>47</v>
      </c>
      <c r="C9" s="31">
        <v>47</v>
      </c>
      <c r="D9" s="32">
        <v>1</v>
      </c>
      <c r="E9" s="32">
        <v>0</v>
      </c>
      <c r="F9" s="32">
        <v>988</v>
      </c>
      <c r="G9" s="32">
        <v>8</v>
      </c>
      <c r="H9" s="32">
        <v>99.197999999999993</v>
      </c>
      <c r="I9" s="32">
        <v>100</v>
      </c>
      <c r="J9" s="33">
        <v>11.111000000000001</v>
      </c>
      <c r="L9" s="34">
        <v>0</v>
      </c>
      <c r="M9" s="32">
        <v>0</v>
      </c>
      <c r="N9" s="32">
        <v>1027</v>
      </c>
      <c r="O9" s="32">
        <v>56</v>
      </c>
      <c r="P9" s="32">
        <v>94.828999999999994</v>
      </c>
      <c r="Q9" s="32">
        <v>0</v>
      </c>
      <c r="R9" s="33">
        <v>0</v>
      </c>
      <c r="T9" s="35">
        <v>0</v>
      </c>
      <c r="U9" s="36">
        <v>0</v>
      </c>
      <c r="V9" s="36">
        <v>972</v>
      </c>
      <c r="W9" s="36">
        <v>0</v>
      </c>
      <c r="X9" s="36">
        <v>100</v>
      </c>
      <c r="Y9" s="36">
        <v>0</v>
      </c>
      <c r="Z9" s="37">
        <v>0</v>
      </c>
      <c r="AB9" s="34">
        <v>0</v>
      </c>
      <c r="AC9" s="32">
        <v>952</v>
      </c>
      <c r="AD9" s="32">
        <v>0</v>
      </c>
      <c r="AE9" s="32">
        <v>0</v>
      </c>
      <c r="AF9" s="32">
        <v>0</v>
      </c>
      <c r="AG9" s="32">
        <v>0</v>
      </c>
      <c r="AH9" s="33">
        <v>0</v>
      </c>
      <c r="AJ9" s="34">
        <v>0</v>
      </c>
      <c r="AK9" s="32">
        <v>0</v>
      </c>
      <c r="AL9" s="32">
        <v>833</v>
      </c>
      <c r="AM9" s="32">
        <v>26</v>
      </c>
      <c r="AN9" s="32">
        <v>96.972999999999999</v>
      </c>
      <c r="AO9" s="32">
        <v>0</v>
      </c>
      <c r="AP9" s="33">
        <v>0</v>
      </c>
      <c r="AR9" s="35">
        <v>0</v>
      </c>
      <c r="AS9" s="36">
        <v>0</v>
      </c>
      <c r="AT9" s="36">
        <v>957</v>
      </c>
      <c r="AU9" s="36">
        <v>151</v>
      </c>
      <c r="AV9" s="36">
        <v>86.372</v>
      </c>
      <c r="AW9" s="36">
        <v>0</v>
      </c>
      <c r="AX9" s="37">
        <v>0</v>
      </c>
      <c r="AZ9" s="35">
        <v>0</v>
      </c>
      <c r="BA9" s="36">
        <v>0</v>
      </c>
      <c r="BB9" s="36">
        <v>834</v>
      </c>
      <c r="BC9" s="36">
        <v>0</v>
      </c>
      <c r="BD9" s="36">
        <v>100</v>
      </c>
      <c r="BE9" s="36">
        <v>0</v>
      </c>
      <c r="BF9" s="37">
        <v>0</v>
      </c>
      <c r="BH9" s="34">
        <v>0</v>
      </c>
      <c r="BI9" s="32">
        <v>0</v>
      </c>
      <c r="BJ9" s="32">
        <v>849</v>
      </c>
      <c r="BK9" s="32">
        <v>1</v>
      </c>
      <c r="BL9" s="32">
        <v>99.882000000000005</v>
      </c>
      <c r="BM9" s="32">
        <v>0</v>
      </c>
      <c r="BN9" s="33">
        <v>0</v>
      </c>
      <c r="BP9" s="34">
        <v>0</v>
      </c>
      <c r="BQ9" s="32">
        <v>0</v>
      </c>
      <c r="BR9" s="32">
        <v>831</v>
      </c>
      <c r="BS9" s="32">
        <v>1</v>
      </c>
      <c r="BT9" s="32">
        <v>99.88</v>
      </c>
      <c r="BU9" s="32">
        <v>0</v>
      </c>
      <c r="BV9" s="33">
        <v>0</v>
      </c>
      <c r="BX9" s="35">
        <v>0</v>
      </c>
      <c r="BY9" s="36">
        <v>0</v>
      </c>
      <c r="BZ9" s="36">
        <v>876</v>
      </c>
      <c r="CA9" s="36">
        <v>0</v>
      </c>
      <c r="CB9" s="36">
        <v>100</v>
      </c>
      <c r="CC9" s="36">
        <v>0</v>
      </c>
      <c r="CD9" s="37">
        <v>0</v>
      </c>
    </row>
    <row r="10" spans="1:82" x14ac:dyDescent="0.25">
      <c r="A10" t="s">
        <v>126</v>
      </c>
      <c r="B10" s="6" t="s">
        <v>46</v>
      </c>
      <c r="C10" s="6">
        <v>46</v>
      </c>
      <c r="D10">
        <v>0</v>
      </c>
      <c r="E10">
        <v>33</v>
      </c>
      <c r="F10">
        <v>955</v>
      </c>
      <c r="G10">
        <v>9</v>
      </c>
      <c r="H10">
        <v>95.787000000000006</v>
      </c>
      <c r="I10">
        <v>0</v>
      </c>
      <c r="J10" s="2">
        <v>0</v>
      </c>
      <c r="L10" s="1">
        <v>2</v>
      </c>
      <c r="M10">
        <v>27</v>
      </c>
      <c r="N10">
        <v>1000</v>
      </c>
      <c r="O10">
        <v>54</v>
      </c>
      <c r="P10">
        <v>92.521000000000001</v>
      </c>
      <c r="Q10">
        <v>6.8970000000000002</v>
      </c>
      <c r="R10" s="2">
        <v>3.5710000000000002</v>
      </c>
      <c r="T10" s="14">
        <v>0</v>
      </c>
      <c r="U10" s="15">
        <v>27</v>
      </c>
      <c r="V10" s="15">
        <v>945</v>
      </c>
      <c r="W10" s="15">
        <v>0</v>
      </c>
      <c r="X10" s="15">
        <v>97.221999999999994</v>
      </c>
      <c r="Y10" s="15">
        <v>0</v>
      </c>
      <c r="Z10" s="16">
        <v>0</v>
      </c>
      <c r="AB10" s="1">
        <v>0</v>
      </c>
      <c r="AC10">
        <v>27</v>
      </c>
      <c r="AD10">
        <v>925</v>
      </c>
      <c r="AE10">
        <v>0</v>
      </c>
      <c r="AF10">
        <v>97.164000000000001</v>
      </c>
      <c r="AG10">
        <v>0</v>
      </c>
      <c r="AH10" s="2">
        <v>0</v>
      </c>
      <c r="AJ10" s="1">
        <v>1</v>
      </c>
      <c r="AK10">
        <v>30</v>
      </c>
      <c r="AL10">
        <v>803</v>
      </c>
      <c r="AM10">
        <v>25</v>
      </c>
      <c r="AN10">
        <v>93.596999999999994</v>
      </c>
      <c r="AO10">
        <v>3.226</v>
      </c>
      <c r="AP10" s="2">
        <v>3.8460000000000001</v>
      </c>
      <c r="AR10" s="14">
        <v>2</v>
      </c>
      <c r="AS10" s="15">
        <v>31</v>
      </c>
      <c r="AT10" s="15">
        <v>926</v>
      </c>
      <c r="AU10" s="15">
        <v>149</v>
      </c>
      <c r="AV10" s="15">
        <v>83.754999999999995</v>
      </c>
      <c r="AW10" s="15">
        <v>6.0609999999999999</v>
      </c>
      <c r="AX10" s="16">
        <v>1.325</v>
      </c>
      <c r="AZ10" s="14">
        <v>0</v>
      </c>
      <c r="BA10" s="15">
        <v>32</v>
      </c>
      <c r="BB10" s="15">
        <v>802</v>
      </c>
      <c r="BC10" s="15">
        <v>0</v>
      </c>
      <c r="BD10" s="15">
        <v>96.162999999999997</v>
      </c>
      <c r="BE10" s="15">
        <v>0</v>
      </c>
      <c r="BF10" s="16">
        <v>0</v>
      </c>
      <c r="BH10" s="1">
        <v>0</v>
      </c>
      <c r="BI10">
        <v>31</v>
      </c>
      <c r="BJ10">
        <v>818</v>
      </c>
      <c r="BK10">
        <v>1</v>
      </c>
      <c r="BL10">
        <v>96.234999999999999</v>
      </c>
      <c r="BM10">
        <v>0</v>
      </c>
      <c r="BN10" s="2">
        <v>0</v>
      </c>
      <c r="BP10" s="1">
        <v>0</v>
      </c>
      <c r="BQ10">
        <v>35</v>
      </c>
      <c r="BR10">
        <v>796</v>
      </c>
      <c r="BS10">
        <v>1</v>
      </c>
      <c r="BT10">
        <v>95.673000000000002</v>
      </c>
      <c r="BU10">
        <v>0</v>
      </c>
      <c r="BV10" s="2">
        <v>0</v>
      </c>
      <c r="BX10" s="14">
        <v>0</v>
      </c>
      <c r="BY10" s="15">
        <v>31</v>
      </c>
      <c r="BZ10" s="15">
        <v>845</v>
      </c>
      <c r="CA10" s="15">
        <v>0</v>
      </c>
      <c r="CB10" s="15">
        <v>96.460999999999999</v>
      </c>
      <c r="CC10" s="15">
        <v>0</v>
      </c>
      <c r="CD10" s="16">
        <v>0</v>
      </c>
    </row>
    <row r="11" spans="1:82" x14ac:dyDescent="0.25">
      <c r="A11" s="19" t="s">
        <v>126</v>
      </c>
      <c r="B11" s="6" t="s">
        <v>90</v>
      </c>
      <c r="C11" s="6">
        <v>90</v>
      </c>
      <c r="D11">
        <v>0</v>
      </c>
      <c r="E11">
        <v>486</v>
      </c>
      <c r="F11">
        <v>502</v>
      </c>
      <c r="G11">
        <v>9</v>
      </c>
      <c r="H11">
        <v>50.350999999999999</v>
      </c>
      <c r="I11">
        <v>0</v>
      </c>
      <c r="J11" s="2">
        <v>0</v>
      </c>
      <c r="L11" s="1">
        <v>36</v>
      </c>
      <c r="M11">
        <v>447</v>
      </c>
      <c r="N11">
        <v>580</v>
      </c>
      <c r="O11">
        <v>20</v>
      </c>
      <c r="P11">
        <v>56.878999999999998</v>
      </c>
      <c r="Q11">
        <v>7.4530000000000003</v>
      </c>
      <c r="R11" s="2">
        <v>64.286000000000001</v>
      </c>
      <c r="T11" s="14">
        <v>0</v>
      </c>
      <c r="U11" s="15">
        <v>374</v>
      </c>
      <c r="V11" s="15">
        <v>598</v>
      </c>
      <c r="W11" s="15">
        <v>0</v>
      </c>
      <c r="X11" s="15">
        <v>61.523000000000003</v>
      </c>
      <c r="Y11" s="15">
        <v>0</v>
      </c>
      <c r="Z11" s="16">
        <v>0</v>
      </c>
      <c r="AB11" s="1">
        <v>0</v>
      </c>
      <c r="AC11">
        <v>460</v>
      </c>
      <c r="AD11">
        <v>492</v>
      </c>
      <c r="AE11">
        <v>0</v>
      </c>
      <c r="AF11">
        <v>51.680999999999997</v>
      </c>
      <c r="AG11">
        <v>0</v>
      </c>
      <c r="AH11" s="2">
        <v>0</v>
      </c>
      <c r="AJ11" s="1">
        <v>11</v>
      </c>
      <c r="AK11">
        <v>482</v>
      </c>
      <c r="AL11">
        <v>351</v>
      </c>
      <c r="AM11">
        <v>15</v>
      </c>
      <c r="AN11">
        <v>42.142000000000003</v>
      </c>
      <c r="AO11">
        <v>2.2309999999999999</v>
      </c>
      <c r="AP11" s="2">
        <v>42.308</v>
      </c>
      <c r="AR11" s="14">
        <v>63</v>
      </c>
      <c r="AS11" s="15">
        <v>451</v>
      </c>
      <c r="AT11" s="15">
        <v>506</v>
      </c>
      <c r="AU11" s="15">
        <v>88</v>
      </c>
      <c r="AV11" s="15">
        <v>51.353999999999999</v>
      </c>
      <c r="AW11" s="15">
        <v>12.257</v>
      </c>
      <c r="AX11" s="16">
        <v>41.722000000000001</v>
      </c>
      <c r="AZ11" s="14">
        <v>0</v>
      </c>
      <c r="BA11" s="15">
        <v>483</v>
      </c>
      <c r="BB11" s="15">
        <v>351</v>
      </c>
      <c r="BC11" s="15">
        <v>0</v>
      </c>
      <c r="BD11" s="15">
        <v>42.085999999999999</v>
      </c>
      <c r="BE11" s="15">
        <v>0</v>
      </c>
      <c r="BF11" s="16">
        <v>0</v>
      </c>
      <c r="BH11" s="1">
        <v>1</v>
      </c>
      <c r="BI11">
        <v>429</v>
      </c>
      <c r="BJ11">
        <v>420</v>
      </c>
      <c r="BK11">
        <v>0</v>
      </c>
      <c r="BL11">
        <v>49.529000000000003</v>
      </c>
      <c r="BM11">
        <v>0.23300000000000001</v>
      </c>
      <c r="BN11" s="2">
        <v>100</v>
      </c>
      <c r="BP11" s="1">
        <v>0</v>
      </c>
      <c r="BQ11">
        <v>430</v>
      </c>
      <c r="BR11">
        <v>401</v>
      </c>
      <c r="BS11">
        <v>1</v>
      </c>
      <c r="BT11">
        <v>48.197000000000003</v>
      </c>
      <c r="BU11">
        <v>0</v>
      </c>
      <c r="BV11" s="2">
        <v>0</v>
      </c>
      <c r="BX11" s="14">
        <v>0</v>
      </c>
      <c r="BY11" s="15">
        <v>507</v>
      </c>
      <c r="BZ11" s="15">
        <v>369</v>
      </c>
      <c r="CA11" s="15">
        <v>0</v>
      </c>
      <c r="CB11" s="15">
        <v>42.122999999999998</v>
      </c>
      <c r="CC11" s="15">
        <v>0</v>
      </c>
      <c r="CD11" s="16">
        <v>0</v>
      </c>
    </row>
    <row r="12" spans="1:82" x14ac:dyDescent="0.25">
      <c r="A12" s="19" t="s">
        <v>126</v>
      </c>
      <c r="B12" s="6" t="s">
        <v>57</v>
      </c>
      <c r="C12" s="6">
        <v>57</v>
      </c>
      <c r="D12">
        <v>0</v>
      </c>
      <c r="E12">
        <v>0</v>
      </c>
      <c r="F12">
        <v>988</v>
      </c>
      <c r="G12">
        <v>9</v>
      </c>
      <c r="H12">
        <v>99.096999999999994</v>
      </c>
      <c r="I12">
        <v>0</v>
      </c>
      <c r="J12" s="2">
        <v>0</v>
      </c>
      <c r="L12" s="1">
        <v>0</v>
      </c>
      <c r="M12">
        <v>0</v>
      </c>
      <c r="N12">
        <v>1027</v>
      </c>
      <c r="O12">
        <v>56</v>
      </c>
      <c r="P12">
        <v>94.828999999999994</v>
      </c>
      <c r="Q12">
        <v>0</v>
      </c>
      <c r="R12" s="2">
        <v>0</v>
      </c>
      <c r="T12" s="14">
        <v>0</v>
      </c>
      <c r="U12" s="15">
        <v>0</v>
      </c>
      <c r="V12" s="15">
        <v>972</v>
      </c>
      <c r="W12" s="15">
        <v>0</v>
      </c>
      <c r="X12" s="15">
        <v>100</v>
      </c>
      <c r="Y12" s="15">
        <v>0</v>
      </c>
      <c r="Z12" s="16">
        <v>0</v>
      </c>
      <c r="AB12" s="1">
        <v>0</v>
      </c>
      <c r="AC12">
        <v>0</v>
      </c>
      <c r="AD12">
        <v>952</v>
      </c>
      <c r="AE12">
        <v>0</v>
      </c>
      <c r="AF12">
        <v>100</v>
      </c>
      <c r="AG12">
        <v>0</v>
      </c>
      <c r="AH12" s="2">
        <v>0</v>
      </c>
      <c r="AJ12" s="1">
        <v>0</v>
      </c>
      <c r="AK12">
        <v>0</v>
      </c>
      <c r="AL12">
        <v>833</v>
      </c>
      <c r="AM12">
        <v>26</v>
      </c>
      <c r="AN12">
        <v>96.972999999999999</v>
      </c>
      <c r="AO12">
        <v>0</v>
      </c>
      <c r="AP12" s="2">
        <v>0</v>
      </c>
      <c r="AR12" s="14">
        <v>0</v>
      </c>
      <c r="AS12" s="15">
        <v>0</v>
      </c>
      <c r="AT12" s="15">
        <v>957</v>
      </c>
      <c r="AU12" s="15">
        <v>151</v>
      </c>
      <c r="AV12" s="15">
        <v>86.372</v>
      </c>
      <c r="AW12" s="15">
        <v>0</v>
      </c>
      <c r="AX12" s="16">
        <v>0</v>
      </c>
      <c r="AZ12" s="14">
        <v>0</v>
      </c>
      <c r="BA12" s="15">
        <v>0</v>
      </c>
      <c r="BB12" s="15">
        <v>834</v>
      </c>
      <c r="BC12" s="15">
        <v>0</v>
      </c>
      <c r="BD12" s="15">
        <v>100</v>
      </c>
      <c r="BE12" s="15">
        <v>0</v>
      </c>
      <c r="BF12" s="16">
        <v>0</v>
      </c>
      <c r="BH12" s="1">
        <v>0</v>
      </c>
      <c r="BI12">
        <v>0</v>
      </c>
      <c r="BJ12">
        <v>849</v>
      </c>
      <c r="BK12">
        <v>1</v>
      </c>
      <c r="BL12">
        <v>99.882000000000005</v>
      </c>
      <c r="BM12">
        <v>0</v>
      </c>
      <c r="BN12" s="2">
        <v>0</v>
      </c>
      <c r="BP12" s="1">
        <v>0</v>
      </c>
      <c r="BQ12">
        <v>0</v>
      </c>
      <c r="BR12">
        <v>831</v>
      </c>
      <c r="BS12">
        <v>1</v>
      </c>
      <c r="BT12">
        <v>99.88</v>
      </c>
      <c r="BU12">
        <v>0</v>
      </c>
      <c r="BV12" s="2">
        <v>0</v>
      </c>
      <c r="BX12" s="14">
        <v>0</v>
      </c>
      <c r="BY12" s="15">
        <v>0</v>
      </c>
      <c r="BZ12" s="15">
        <v>876</v>
      </c>
      <c r="CA12" s="15">
        <v>0</v>
      </c>
      <c r="CB12" s="15">
        <v>100</v>
      </c>
      <c r="CC12" s="15">
        <v>0</v>
      </c>
      <c r="CD12" s="16">
        <v>0</v>
      </c>
    </row>
    <row r="13" spans="1:82" x14ac:dyDescent="0.25">
      <c r="A13" s="19" t="s">
        <v>126</v>
      </c>
      <c r="B13" s="6" t="s">
        <v>14</v>
      </c>
      <c r="C13" s="6">
        <v>14</v>
      </c>
      <c r="D13">
        <v>0</v>
      </c>
      <c r="E13">
        <v>124</v>
      </c>
      <c r="F13">
        <v>864</v>
      </c>
      <c r="G13">
        <v>9</v>
      </c>
      <c r="H13">
        <v>86.66</v>
      </c>
      <c r="I13">
        <v>0</v>
      </c>
      <c r="J13" s="2">
        <v>0</v>
      </c>
      <c r="L13" s="1">
        <v>8</v>
      </c>
      <c r="M13">
        <v>108</v>
      </c>
      <c r="N13">
        <v>919</v>
      </c>
      <c r="O13">
        <v>48</v>
      </c>
      <c r="P13">
        <v>85.596000000000004</v>
      </c>
      <c r="Q13">
        <v>6.8970000000000002</v>
      </c>
      <c r="R13" s="2">
        <v>14.286</v>
      </c>
      <c r="T13" s="14">
        <v>0</v>
      </c>
      <c r="U13" s="15">
        <v>104</v>
      </c>
      <c r="V13" s="15">
        <v>868</v>
      </c>
      <c r="W13" s="15">
        <v>0</v>
      </c>
      <c r="X13" s="15">
        <v>89.3</v>
      </c>
      <c r="Y13" s="15">
        <v>0</v>
      </c>
      <c r="Z13" s="16">
        <v>0</v>
      </c>
      <c r="AB13" s="1">
        <v>0</v>
      </c>
      <c r="AC13">
        <v>104</v>
      </c>
      <c r="AD13">
        <v>848</v>
      </c>
      <c r="AE13">
        <v>0</v>
      </c>
      <c r="AF13">
        <v>89.075999999999993</v>
      </c>
      <c r="AG13">
        <v>0</v>
      </c>
      <c r="AH13" s="2">
        <v>0</v>
      </c>
      <c r="AJ13" s="1">
        <v>4</v>
      </c>
      <c r="AK13">
        <v>108</v>
      </c>
      <c r="AL13">
        <v>725</v>
      </c>
      <c r="AM13">
        <v>22</v>
      </c>
      <c r="AN13">
        <v>84.866</v>
      </c>
      <c r="AO13">
        <v>3.5710000000000002</v>
      </c>
      <c r="AP13" s="2">
        <v>15.385</v>
      </c>
      <c r="AR13" s="14">
        <v>9</v>
      </c>
      <c r="AS13" s="15">
        <v>107</v>
      </c>
      <c r="AT13" s="15">
        <v>850</v>
      </c>
      <c r="AU13" s="15">
        <v>142</v>
      </c>
      <c r="AV13" s="15">
        <v>77.527000000000001</v>
      </c>
      <c r="AW13" s="15">
        <v>7.7590000000000003</v>
      </c>
      <c r="AX13" s="16">
        <v>5.96</v>
      </c>
      <c r="AZ13" s="14">
        <v>0</v>
      </c>
      <c r="BA13" s="15">
        <v>124</v>
      </c>
      <c r="BB13" s="15">
        <v>710</v>
      </c>
      <c r="BC13" s="15">
        <v>0</v>
      </c>
      <c r="BD13" s="15">
        <v>85.132000000000005</v>
      </c>
      <c r="BE13" s="15">
        <v>0</v>
      </c>
      <c r="BF13" s="16">
        <v>0</v>
      </c>
      <c r="BH13" s="1">
        <v>1</v>
      </c>
      <c r="BI13">
        <v>113</v>
      </c>
      <c r="BJ13">
        <v>736</v>
      </c>
      <c r="BK13">
        <v>0</v>
      </c>
      <c r="BL13">
        <v>86.706000000000003</v>
      </c>
      <c r="BM13">
        <v>0.877</v>
      </c>
      <c r="BN13" s="2">
        <v>100</v>
      </c>
      <c r="BP13" s="1">
        <v>0</v>
      </c>
      <c r="BQ13">
        <v>126</v>
      </c>
      <c r="BR13">
        <v>705</v>
      </c>
      <c r="BS13">
        <v>1</v>
      </c>
      <c r="BT13">
        <v>84.736000000000004</v>
      </c>
      <c r="BU13">
        <v>0</v>
      </c>
      <c r="BV13" s="2">
        <v>0</v>
      </c>
      <c r="BX13" s="14">
        <v>0</v>
      </c>
      <c r="BY13" s="15">
        <v>120</v>
      </c>
      <c r="BZ13" s="15">
        <v>756</v>
      </c>
      <c r="CA13" s="15">
        <v>0</v>
      </c>
      <c r="CB13" s="15">
        <v>86.301000000000002</v>
      </c>
      <c r="CC13" s="15">
        <v>0</v>
      </c>
      <c r="CD13" s="16">
        <v>0</v>
      </c>
    </row>
    <row r="14" spans="1:82" x14ac:dyDescent="0.25">
      <c r="A14" s="19" t="s">
        <v>126</v>
      </c>
      <c r="B14" s="6" t="s">
        <v>20</v>
      </c>
      <c r="C14" s="6">
        <v>20</v>
      </c>
      <c r="D14">
        <v>0</v>
      </c>
      <c r="E14">
        <v>0</v>
      </c>
      <c r="F14">
        <v>988</v>
      </c>
      <c r="G14">
        <v>9</v>
      </c>
      <c r="H14">
        <v>99.096999999999994</v>
      </c>
      <c r="I14">
        <v>0</v>
      </c>
      <c r="J14" s="2">
        <v>0</v>
      </c>
      <c r="L14" s="1">
        <v>0</v>
      </c>
      <c r="M14">
        <v>0</v>
      </c>
      <c r="N14">
        <v>1027</v>
      </c>
      <c r="O14">
        <v>56</v>
      </c>
      <c r="P14">
        <v>94.828999999999994</v>
      </c>
      <c r="Q14">
        <v>0</v>
      </c>
      <c r="R14" s="2">
        <v>0</v>
      </c>
      <c r="T14" s="14">
        <v>0</v>
      </c>
      <c r="U14" s="15">
        <v>0</v>
      </c>
      <c r="V14" s="15">
        <v>972</v>
      </c>
      <c r="W14" s="15">
        <v>0</v>
      </c>
      <c r="X14" s="15">
        <v>100</v>
      </c>
      <c r="Y14" s="15">
        <v>0</v>
      </c>
      <c r="Z14" s="16">
        <v>0</v>
      </c>
      <c r="AB14" s="1">
        <v>0</v>
      </c>
      <c r="AC14">
        <v>0</v>
      </c>
      <c r="AD14">
        <v>952</v>
      </c>
      <c r="AE14">
        <v>0</v>
      </c>
      <c r="AF14">
        <v>100</v>
      </c>
      <c r="AG14">
        <v>0</v>
      </c>
      <c r="AH14" s="2">
        <v>0</v>
      </c>
      <c r="AJ14" s="1">
        <v>0</v>
      </c>
      <c r="AK14">
        <v>0</v>
      </c>
      <c r="AL14">
        <v>833</v>
      </c>
      <c r="AM14">
        <v>26</v>
      </c>
      <c r="AN14">
        <v>96.972999999999999</v>
      </c>
      <c r="AO14">
        <v>0</v>
      </c>
      <c r="AP14" s="2">
        <v>0</v>
      </c>
      <c r="AR14" s="14">
        <v>0</v>
      </c>
      <c r="AS14" s="15">
        <v>0</v>
      </c>
      <c r="AT14" s="15">
        <v>957</v>
      </c>
      <c r="AU14" s="15">
        <v>151</v>
      </c>
      <c r="AV14" s="15">
        <v>86.372</v>
      </c>
      <c r="AW14" s="15">
        <v>0</v>
      </c>
      <c r="AX14" s="16">
        <v>0</v>
      </c>
      <c r="AZ14" s="14">
        <v>0</v>
      </c>
      <c r="BA14" s="15">
        <v>0</v>
      </c>
      <c r="BB14" s="15">
        <v>834</v>
      </c>
      <c r="BC14" s="15">
        <v>0</v>
      </c>
      <c r="BD14" s="15">
        <v>100</v>
      </c>
      <c r="BE14" s="15">
        <v>0</v>
      </c>
      <c r="BF14" s="16">
        <v>0</v>
      </c>
      <c r="BH14" s="1">
        <v>0</v>
      </c>
      <c r="BI14">
        <v>0</v>
      </c>
      <c r="BJ14">
        <v>849</v>
      </c>
      <c r="BK14">
        <v>1</v>
      </c>
      <c r="BL14">
        <v>99.882000000000005</v>
      </c>
      <c r="BM14">
        <v>0</v>
      </c>
      <c r="BN14" s="2">
        <v>0</v>
      </c>
      <c r="BP14" s="1">
        <v>0</v>
      </c>
      <c r="BQ14">
        <v>0</v>
      </c>
      <c r="BR14">
        <v>831</v>
      </c>
      <c r="BS14">
        <v>1</v>
      </c>
      <c r="BT14">
        <v>99.88</v>
      </c>
      <c r="BU14">
        <v>0</v>
      </c>
      <c r="BV14" s="2">
        <v>0</v>
      </c>
      <c r="BX14" s="14">
        <v>0</v>
      </c>
      <c r="BY14" s="15">
        <v>0</v>
      </c>
      <c r="BZ14" s="15">
        <v>876</v>
      </c>
      <c r="CA14" s="15">
        <v>0</v>
      </c>
      <c r="CB14" s="15">
        <v>100</v>
      </c>
      <c r="CC14" s="15">
        <v>0</v>
      </c>
      <c r="CD14" s="16">
        <v>0</v>
      </c>
    </row>
    <row r="15" spans="1:82" x14ac:dyDescent="0.25">
      <c r="A15" s="19" t="s">
        <v>126</v>
      </c>
      <c r="B15" s="6" t="s">
        <v>75</v>
      </c>
      <c r="C15" s="6">
        <v>75</v>
      </c>
      <c r="D15">
        <v>0</v>
      </c>
      <c r="E15">
        <v>280</v>
      </c>
      <c r="F15">
        <v>708</v>
      </c>
      <c r="G15">
        <v>9</v>
      </c>
      <c r="H15">
        <v>71.013000000000005</v>
      </c>
      <c r="I15">
        <v>0</v>
      </c>
      <c r="J15" s="2">
        <v>0</v>
      </c>
      <c r="L15" s="1">
        <v>21</v>
      </c>
      <c r="M15">
        <v>235</v>
      </c>
      <c r="N15">
        <v>792</v>
      </c>
      <c r="O15">
        <v>35</v>
      </c>
      <c r="P15">
        <v>75.069000000000003</v>
      </c>
      <c r="Q15">
        <v>8.2029999999999994</v>
      </c>
      <c r="R15" s="2">
        <v>37.5</v>
      </c>
      <c r="T15" s="14">
        <v>0</v>
      </c>
      <c r="U15" s="15">
        <v>254</v>
      </c>
      <c r="V15" s="15">
        <v>718</v>
      </c>
      <c r="W15" s="15">
        <v>0</v>
      </c>
      <c r="X15" s="15">
        <v>73.867999999999995</v>
      </c>
      <c r="Y15" s="15">
        <v>0</v>
      </c>
      <c r="Z15" s="16">
        <v>0</v>
      </c>
      <c r="AB15" s="1">
        <v>0</v>
      </c>
      <c r="AC15">
        <v>260</v>
      </c>
      <c r="AD15">
        <v>692</v>
      </c>
      <c r="AE15">
        <v>0</v>
      </c>
      <c r="AF15">
        <v>72.688999999999993</v>
      </c>
      <c r="AG15">
        <v>0</v>
      </c>
      <c r="AH15" s="2">
        <v>0</v>
      </c>
      <c r="AJ15" s="1">
        <v>9</v>
      </c>
      <c r="AK15">
        <v>284</v>
      </c>
      <c r="AL15">
        <v>549</v>
      </c>
      <c r="AM15">
        <v>17</v>
      </c>
      <c r="AN15">
        <v>64.959000000000003</v>
      </c>
      <c r="AO15">
        <v>3.0720000000000001</v>
      </c>
      <c r="AP15" s="2">
        <v>34.615000000000002</v>
      </c>
      <c r="AR15" s="14">
        <v>33</v>
      </c>
      <c r="AS15" s="15">
        <v>247</v>
      </c>
      <c r="AT15" s="15">
        <v>710</v>
      </c>
      <c r="AU15" s="15">
        <v>118</v>
      </c>
      <c r="AV15" s="15">
        <v>67.058000000000007</v>
      </c>
      <c r="AW15" s="15">
        <v>11.786</v>
      </c>
      <c r="AX15" s="16">
        <v>21.853999999999999</v>
      </c>
      <c r="AZ15" s="14">
        <v>0</v>
      </c>
      <c r="BA15" s="15">
        <v>300</v>
      </c>
      <c r="BB15" s="15">
        <v>534</v>
      </c>
      <c r="BC15" s="15">
        <v>0</v>
      </c>
      <c r="BD15" s="15">
        <v>64.028999999999996</v>
      </c>
      <c r="BE15" s="15">
        <v>0</v>
      </c>
      <c r="BF15" s="16">
        <v>0</v>
      </c>
      <c r="BH15" s="1">
        <v>0</v>
      </c>
      <c r="BI15">
        <v>250</v>
      </c>
      <c r="BJ15">
        <v>599</v>
      </c>
      <c r="BK15">
        <v>1</v>
      </c>
      <c r="BL15">
        <v>70.471000000000004</v>
      </c>
      <c r="BM15">
        <v>0</v>
      </c>
      <c r="BN15" s="2">
        <v>0</v>
      </c>
      <c r="BP15" s="1">
        <v>0</v>
      </c>
      <c r="BQ15">
        <v>270</v>
      </c>
      <c r="BR15">
        <v>561</v>
      </c>
      <c r="BS15">
        <v>1</v>
      </c>
      <c r="BT15">
        <v>67.427999999999997</v>
      </c>
      <c r="BU15">
        <v>0</v>
      </c>
      <c r="BV15" s="2">
        <v>0</v>
      </c>
      <c r="BX15" s="14">
        <v>0</v>
      </c>
      <c r="BY15" s="15">
        <v>277</v>
      </c>
      <c r="BZ15" s="15">
        <v>599</v>
      </c>
      <c r="CA15" s="15">
        <v>0</v>
      </c>
      <c r="CB15" s="15">
        <v>68.379000000000005</v>
      </c>
      <c r="CC15" s="15">
        <v>0</v>
      </c>
      <c r="CD15" s="16">
        <v>0</v>
      </c>
    </row>
    <row r="16" spans="1:82" ht="15.75" thickBot="1" x14ac:dyDescent="0.3">
      <c r="A16" s="19" t="s">
        <v>126</v>
      </c>
      <c r="B16" s="6" t="s">
        <v>48</v>
      </c>
      <c r="C16" s="6">
        <v>48</v>
      </c>
      <c r="D16">
        <v>0</v>
      </c>
      <c r="E16">
        <v>0</v>
      </c>
      <c r="F16">
        <v>988</v>
      </c>
      <c r="G16">
        <v>9</v>
      </c>
      <c r="H16">
        <v>99.096999999999994</v>
      </c>
      <c r="I16">
        <v>0</v>
      </c>
      <c r="J16" s="2">
        <v>0</v>
      </c>
      <c r="L16" s="1">
        <v>0</v>
      </c>
      <c r="M16">
        <v>0</v>
      </c>
      <c r="N16">
        <v>1027</v>
      </c>
      <c r="O16">
        <v>56</v>
      </c>
      <c r="P16">
        <v>94.828999999999994</v>
      </c>
      <c r="Q16">
        <v>0</v>
      </c>
      <c r="R16" s="2">
        <v>0</v>
      </c>
      <c r="T16" s="14">
        <v>0</v>
      </c>
      <c r="U16" s="15">
        <v>0</v>
      </c>
      <c r="V16" s="15">
        <v>972</v>
      </c>
      <c r="W16" s="15">
        <v>0</v>
      </c>
      <c r="X16" s="15">
        <v>100</v>
      </c>
      <c r="Y16" s="15">
        <v>0</v>
      </c>
      <c r="Z16" s="16">
        <v>0</v>
      </c>
      <c r="AB16" s="1">
        <v>0</v>
      </c>
      <c r="AC16">
        <v>0</v>
      </c>
      <c r="AD16">
        <v>952</v>
      </c>
      <c r="AE16">
        <v>0</v>
      </c>
      <c r="AF16">
        <v>100</v>
      </c>
      <c r="AG16">
        <v>0</v>
      </c>
      <c r="AH16" s="2">
        <v>0</v>
      </c>
      <c r="AJ16" s="1">
        <v>0</v>
      </c>
      <c r="AK16">
        <v>0</v>
      </c>
      <c r="AL16">
        <v>833</v>
      </c>
      <c r="AM16">
        <v>26</v>
      </c>
      <c r="AN16">
        <v>96.972999999999999</v>
      </c>
      <c r="AO16">
        <v>0</v>
      </c>
      <c r="AP16" s="2">
        <v>0</v>
      </c>
      <c r="AR16" s="14">
        <v>0</v>
      </c>
      <c r="AS16" s="15">
        <v>0</v>
      </c>
      <c r="AT16" s="15">
        <v>957</v>
      </c>
      <c r="AU16" s="15">
        <v>151</v>
      </c>
      <c r="AV16" s="15">
        <v>86.372</v>
      </c>
      <c r="AW16" s="15">
        <v>0</v>
      </c>
      <c r="AX16" s="16">
        <v>0</v>
      </c>
      <c r="AZ16" s="14">
        <v>0</v>
      </c>
      <c r="BA16" s="15">
        <v>0</v>
      </c>
      <c r="BB16" s="15">
        <v>834</v>
      </c>
      <c r="BC16" s="15">
        <v>0</v>
      </c>
      <c r="BD16" s="15">
        <v>100</v>
      </c>
      <c r="BE16" s="15">
        <v>0</v>
      </c>
      <c r="BF16" s="16">
        <v>0</v>
      </c>
      <c r="BH16" s="1">
        <v>0</v>
      </c>
      <c r="BI16">
        <v>0</v>
      </c>
      <c r="BJ16">
        <v>849</v>
      </c>
      <c r="BK16">
        <v>1</v>
      </c>
      <c r="BL16">
        <v>99.882000000000005</v>
      </c>
      <c r="BM16">
        <v>0</v>
      </c>
      <c r="BN16" s="2">
        <v>0</v>
      </c>
      <c r="BP16" s="1">
        <v>0</v>
      </c>
      <c r="BQ16">
        <v>0</v>
      </c>
      <c r="BR16">
        <v>831</v>
      </c>
      <c r="BS16">
        <v>1</v>
      </c>
      <c r="BT16">
        <v>99.88</v>
      </c>
      <c r="BU16">
        <v>0</v>
      </c>
      <c r="BV16" s="2">
        <v>0</v>
      </c>
      <c r="BX16" s="14">
        <v>0</v>
      </c>
      <c r="BY16" s="15">
        <v>0</v>
      </c>
      <c r="BZ16" s="15">
        <v>876</v>
      </c>
      <c r="CA16" s="15">
        <v>0</v>
      </c>
      <c r="CB16" s="15">
        <v>100</v>
      </c>
      <c r="CC16" s="15">
        <v>0</v>
      </c>
      <c r="CD16" s="16">
        <v>0</v>
      </c>
    </row>
    <row r="17" spans="1:82" s="25" customFormat="1" ht="14.25" customHeight="1" x14ac:dyDescent="0.25">
      <c r="A17" s="18" t="s">
        <v>127</v>
      </c>
      <c r="B17" s="24" t="s">
        <v>77</v>
      </c>
      <c r="C17" s="24">
        <v>77</v>
      </c>
      <c r="D17" s="25">
        <v>0</v>
      </c>
      <c r="E17" s="25">
        <v>9</v>
      </c>
      <c r="F17" s="25">
        <v>979</v>
      </c>
      <c r="G17" s="25">
        <v>9</v>
      </c>
      <c r="H17" s="25">
        <v>98.194999999999993</v>
      </c>
      <c r="I17" s="25">
        <v>0</v>
      </c>
      <c r="J17" s="26">
        <v>0</v>
      </c>
      <c r="L17" s="27">
        <v>0</v>
      </c>
      <c r="M17" s="25">
        <v>14</v>
      </c>
      <c r="N17" s="25">
        <v>1013</v>
      </c>
      <c r="O17" s="25">
        <v>56</v>
      </c>
      <c r="P17" s="25">
        <v>93.536000000000001</v>
      </c>
      <c r="Q17" s="25">
        <v>0</v>
      </c>
      <c r="R17" s="26">
        <v>0</v>
      </c>
      <c r="T17" s="28">
        <v>0</v>
      </c>
      <c r="U17" s="29">
        <v>7</v>
      </c>
      <c r="V17" s="29">
        <v>965</v>
      </c>
      <c r="W17" s="29">
        <v>0</v>
      </c>
      <c r="X17" s="29">
        <v>99.28</v>
      </c>
      <c r="Y17" s="29">
        <v>0</v>
      </c>
      <c r="Z17" s="30">
        <v>0</v>
      </c>
      <c r="AB17" s="27">
        <v>0</v>
      </c>
      <c r="AC17" s="25">
        <v>9</v>
      </c>
      <c r="AD17" s="25">
        <v>943</v>
      </c>
      <c r="AE17" s="25">
        <v>0</v>
      </c>
      <c r="AF17" s="25">
        <v>99.055000000000007</v>
      </c>
      <c r="AG17" s="25">
        <v>0</v>
      </c>
      <c r="AH17" s="26">
        <v>0</v>
      </c>
      <c r="AJ17" s="27">
        <v>0</v>
      </c>
      <c r="AK17" s="25">
        <v>7</v>
      </c>
      <c r="AL17" s="25">
        <v>826</v>
      </c>
      <c r="AM17" s="25">
        <v>26</v>
      </c>
      <c r="AN17" s="25">
        <v>96.158000000000001</v>
      </c>
      <c r="AO17" s="25">
        <v>0</v>
      </c>
      <c r="AP17" s="26">
        <v>0</v>
      </c>
      <c r="AR17" s="28">
        <v>0</v>
      </c>
      <c r="AS17" s="29">
        <v>11</v>
      </c>
      <c r="AT17" s="29">
        <v>946</v>
      </c>
      <c r="AU17" s="29">
        <v>151</v>
      </c>
      <c r="AV17" s="29">
        <v>85.379000000000005</v>
      </c>
      <c r="AW17" s="29">
        <v>0</v>
      </c>
      <c r="AX17" s="30">
        <v>0</v>
      </c>
      <c r="AZ17" s="28">
        <v>0</v>
      </c>
      <c r="BA17" s="29">
        <v>6</v>
      </c>
      <c r="BB17" s="29">
        <v>828</v>
      </c>
      <c r="BC17" s="29">
        <v>0</v>
      </c>
      <c r="BD17" s="29">
        <v>99.281000000000006</v>
      </c>
      <c r="BE17" s="29">
        <v>0</v>
      </c>
      <c r="BF17" s="30">
        <v>0</v>
      </c>
      <c r="BH17" s="27">
        <v>0</v>
      </c>
      <c r="BI17" s="25">
        <v>4</v>
      </c>
      <c r="BJ17" s="25">
        <v>845</v>
      </c>
      <c r="BK17" s="25">
        <v>1</v>
      </c>
      <c r="BL17" s="25">
        <v>99.412000000000006</v>
      </c>
      <c r="BM17" s="25">
        <v>0</v>
      </c>
      <c r="BN17" s="26">
        <v>0</v>
      </c>
      <c r="BP17" s="27">
        <v>0</v>
      </c>
      <c r="BQ17" s="25">
        <v>6</v>
      </c>
      <c r="BR17" s="25">
        <v>825</v>
      </c>
      <c r="BS17" s="25">
        <v>1</v>
      </c>
      <c r="BT17" s="25">
        <v>99.159000000000006</v>
      </c>
      <c r="BU17" s="25">
        <v>0</v>
      </c>
      <c r="BV17" s="26">
        <v>0</v>
      </c>
      <c r="BX17" s="28">
        <v>0</v>
      </c>
      <c r="BY17" s="29">
        <v>13</v>
      </c>
      <c r="BZ17" s="29">
        <v>863</v>
      </c>
      <c r="CA17" s="29">
        <v>0</v>
      </c>
      <c r="CB17" s="29">
        <v>98.516000000000005</v>
      </c>
      <c r="CC17" s="29">
        <v>0</v>
      </c>
      <c r="CD17" s="30">
        <v>0</v>
      </c>
    </row>
    <row r="18" spans="1:82" ht="14.25" customHeight="1" x14ac:dyDescent="0.25">
      <c r="A18" s="19" t="s">
        <v>127</v>
      </c>
      <c r="B18" s="6" t="s">
        <v>25</v>
      </c>
      <c r="C18" s="6">
        <v>25</v>
      </c>
      <c r="D18">
        <v>9</v>
      </c>
      <c r="E18">
        <v>168</v>
      </c>
      <c r="F18">
        <v>820</v>
      </c>
      <c r="G18">
        <v>0</v>
      </c>
      <c r="H18">
        <v>83.149000000000001</v>
      </c>
      <c r="I18">
        <v>5.085</v>
      </c>
      <c r="J18" s="2">
        <v>100</v>
      </c>
      <c r="L18" s="1">
        <v>0</v>
      </c>
      <c r="M18">
        <v>260</v>
      </c>
      <c r="N18">
        <v>767</v>
      </c>
      <c r="O18">
        <v>56</v>
      </c>
      <c r="P18">
        <v>70.822000000000003</v>
      </c>
      <c r="Q18">
        <v>0</v>
      </c>
      <c r="R18" s="2">
        <v>0</v>
      </c>
      <c r="T18" s="14">
        <v>0</v>
      </c>
      <c r="U18" s="15">
        <v>140</v>
      </c>
      <c r="V18" s="15">
        <v>832</v>
      </c>
      <c r="W18" s="15">
        <v>0</v>
      </c>
      <c r="X18" s="15">
        <v>85.596999999999994</v>
      </c>
      <c r="Y18" s="15">
        <v>0</v>
      </c>
      <c r="Z18" s="16">
        <v>0</v>
      </c>
      <c r="AB18" s="1">
        <v>0</v>
      </c>
      <c r="AC18">
        <v>169</v>
      </c>
      <c r="AD18">
        <v>783</v>
      </c>
      <c r="AE18">
        <v>0</v>
      </c>
      <c r="AF18">
        <v>82.248000000000005</v>
      </c>
      <c r="AG18">
        <v>0</v>
      </c>
      <c r="AH18" s="2">
        <v>0</v>
      </c>
      <c r="AJ18" s="1">
        <v>0</v>
      </c>
      <c r="AK18">
        <v>140</v>
      </c>
      <c r="AL18">
        <v>693</v>
      </c>
      <c r="AM18">
        <v>26</v>
      </c>
      <c r="AN18">
        <v>80.674999999999997</v>
      </c>
      <c r="AO18">
        <v>0</v>
      </c>
      <c r="AP18" s="2">
        <v>0</v>
      </c>
      <c r="AR18" s="14">
        <v>2</v>
      </c>
      <c r="AS18" s="15">
        <v>212</v>
      </c>
      <c r="AT18" s="15">
        <v>745</v>
      </c>
      <c r="AU18" s="15">
        <v>149</v>
      </c>
      <c r="AV18" s="15">
        <v>67.418999999999997</v>
      </c>
      <c r="AW18" s="15">
        <v>0.93500000000000005</v>
      </c>
      <c r="AX18" s="16">
        <v>1.325</v>
      </c>
      <c r="AZ18" s="14">
        <v>0</v>
      </c>
      <c r="BA18" s="15">
        <v>80</v>
      </c>
      <c r="BB18" s="15">
        <v>754</v>
      </c>
      <c r="BC18" s="15">
        <v>0</v>
      </c>
      <c r="BD18" s="15">
        <v>90.408000000000001</v>
      </c>
      <c r="BE18" s="15">
        <v>0</v>
      </c>
      <c r="BF18" s="16">
        <v>0</v>
      </c>
      <c r="BH18" s="1">
        <v>0</v>
      </c>
      <c r="BI18">
        <v>80</v>
      </c>
      <c r="BJ18">
        <v>769</v>
      </c>
      <c r="BK18">
        <v>1</v>
      </c>
      <c r="BL18">
        <v>90.471000000000004</v>
      </c>
      <c r="BM18">
        <v>0</v>
      </c>
      <c r="BN18" s="2">
        <v>0</v>
      </c>
      <c r="BP18" s="1">
        <v>0</v>
      </c>
      <c r="BQ18">
        <v>120</v>
      </c>
      <c r="BR18">
        <v>711</v>
      </c>
      <c r="BS18">
        <v>1</v>
      </c>
      <c r="BT18">
        <v>85.456999999999994</v>
      </c>
      <c r="BU18">
        <v>0</v>
      </c>
      <c r="BV18" s="2">
        <v>0</v>
      </c>
      <c r="BX18" s="14">
        <v>0</v>
      </c>
      <c r="BY18" s="15">
        <v>240</v>
      </c>
      <c r="BZ18" s="15">
        <v>636</v>
      </c>
      <c r="CA18" s="15">
        <v>0</v>
      </c>
      <c r="CB18" s="15">
        <v>72.602999999999994</v>
      </c>
      <c r="CC18" s="15">
        <v>0</v>
      </c>
      <c r="CD18" s="16">
        <v>0</v>
      </c>
    </row>
    <row r="19" spans="1:82" ht="14.25" customHeight="1" x14ac:dyDescent="0.25">
      <c r="A19" s="19" t="s">
        <v>127</v>
      </c>
      <c r="B19" s="6" t="s">
        <v>28</v>
      </c>
      <c r="C19" s="6">
        <v>28</v>
      </c>
      <c r="D19">
        <v>0</v>
      </c>
      <c r="E19">
        <v>0</v>
      </c>
      <c r="F19">
        <v>988</v>
      </c>
      <c r="G19">
        <v>9</v>
      </c>
      <c r="H19">
        <v>99.096999999999994</v>
      </c>
      <c r="I19">
        <v>0</v>
      </c>
      <c r="J19" s="2">
        <v>0</v>
      </c>
      <c r="L19" s="1">
        <v>0</v>
      </c>
      <c r="M19">
        <v>0</v>
      </c>
      <c r="N19">
        <v>1027</v>
      </c>
      <c r="O19">
        <v>56</v>
      </c>
      <c r="P19">
        <v>94.828999999999994</v>
      </c>
      <c r="Q19">
        <v>0</v>
      </c>
      <c r="R19" s="2">
        <v>0</v>
      </c>
      <c r="T19" s="14">
        <v>0</v>
      </c>
      <c r="U19" s="15">
        <v>0</v>
      </c>
      <c r="V19" s="15">
        <v>972</v>
      </c>
      <c r="W19" s="15">
        <v>0</v>
      </c>
      <c r="X19" s="15">
        <v>100</v>
      </c>
      <c r="Y19" s="15">
        <v>0</v>
      </c>
      <c r="Z19" s="16">
        <v>0</v>
      </c>
      <c r="AB19" s="1">
        <v>0</v>
      </c>
      <c r="AC19">
        <v>0</v>
      </c>
      <c r="AD19">
        <v>952</v>
      </c>
      <c r="AE19">
        <v>0</v>
      </c>
      <c r="AF19">
        <v>100</v>
      </c>
      <c r="AG19">
        <v>0</v>
      </c>
      <c r="AH19" s="2">
        <v>0</v>
      </c>
      <c r="AJ19" s="1">
        <v>0</v>
      </c>
      <c r="AK19">
        <v>0</v>
      </c>
      <c r="AL19">
        <v>833</v>
      </c>
      <c r="AM19">
        <v>26</v>
      </c>
      <c r="AN19">
        <v>96.972999999999999</v>
      </c>
      <c r="AO19">
        <v>0</v>
      </c>
      <c r="AP19" s="2">
        <v>0</v>
      </c>
      <c r="AR19" s="14">
        <v>0</v>
      </c>
      <c r="AS19" s="15">
        <v>0</v>
      </c>
      <c r="AT19" s="15">
        <v>957</v>
      </c>
      <c r="AU19" s="15">
        <v>151</v>
      </c>
      <c r="AV19" s="15">
        <v>86.372</v>
      </c>
      <c r="AW19" s="15">
        <v>0</v>
      </c>
      <c r="AX19" s="16">
        <v>0</v>
      </c>
      <c r="AZ19" s="14">
        <v>0</v>
      </c>
      <c r="BA19" s="15">
        <v>0</v>
      </c>
      <c r="BB19" s="15">
        <v>834</v>
      </c>
      <c r="BC19" s="15">
        <v>0</v>
      </c>
      <c r="BD19" s="15">
        <v>100</v>
      </c>
      <c r="BE19" s="15">
        <v>0</v>
      </c>
      <c r="BF19" s="16">
        <v>0</v>
      </c>
      <c r="BH19" s="1">
        <v>0</v>
      </c>
      <c r="BI19">
        <v>0</v>
      </c>
      <c r="BJ19">
        <v>849</v>
      </c>
      <c r="BK19">
        <v>1</v>
      </c>
      <c r="BL19">
        <v>99.882000000000005</v>
      </c>
      <c r="BM19">
        <v>0</v>
      </c>
      <c r="BN19" s="2">
        <v>0</v>
      </c>
      <c r="BP19" s="1">
        <v>0</v>
      </c>
      <c r="BQ19">
        <v>0</v>
      </c>
      <c r="BR19">
        <v>831</v>
      </c>
      <c r="BS19">
        <v>1</v>
      </c>
      <c r="BT19">
        <v>99.88</v>
      </c>
      <c r="BU19">
        <v>0</v>
      </c>
      <c r="BV19" s="2">
        <v>0</v>
      </c>
      <c r="BX19" s="14">
        <v>0</v>
      </c>
      <c r="BY19" s="15">
        <v>0</v>
      </c>
      <c r="BZ19" s="15">
        <v>876</v>
      </c>
      <c r="CA19" s="15">
        <v>0</v>
      </c>
      <c r="CB19" s="15">
        <v>100</v>
      </c>
      <c r="CC19" s="15">
        <v>0</v>
      </c>
      <c r="CD19" s="16">
        <v>0</v>
      </c>
    </row>
    <row r="20" spans="1:82" ht="14.25" customHeight="1" x14ac:dyDescent="0.25">
      <c r="A20" s="19" t="s">
        <v>127</v>
      </c>
      <c r="B20" s="6" t="s">
        <v>50</v>
      </c>
      <c r="C20" s="6">
        <v>50</v>
      </c>
      <c r="D20">
        <v>0</v>
      </c>
      <c r="E20">
        <v>36</v>
      </c>
      <c r="F20">
        <v>952</v>
      </c>
      <c r="G20">
        <v>9</v>
      </c>
      <c r="H20">
        <v>95.486000000000004</v>
      </c>
      <c r="I20">
        <v>0</v>
      </c>
      <c r="J20" s="2">
        <v>0</v>
      </c>
      <c r="L20" s="1">
        <v>0</v>
      </c>
      <c r="M20">
        <v>56</v>
      </c>
      <c r="N20">
        <v>971</v>
      </c>
      <c r="O20">
        <v>56</v>
      </c>
      <c r="P20">
        <v>89.658000000000001</v>
      </c>
      <c r="Q20">
        <v>0</v>
      </c>
      <c r="R20" s="2">
        <v>0</v>
      </c>
      <c r="T20" s="14">
        <v>0</v>
      </c>
      <c r="U20" s="15">
        <v>28</v>
      </c>
      <c r="V20" s="15">
        <v>944</v>
      </c>
      <c r="W20" s="15">
        <v>0</v>
      </c>
      <c r="X20" s="15">
        <v>97.119</v>
      </c>
      <c r="Y20" s="15">
        <v>0</v>
      </c>
      <c r="Z20" s="16">
        <v>0</v>
      </c>
      <c r="AB20" s="1">
        <v>0</v>
      </c>
      <c r="AC20">
        <v>36</v>
      </c>
      <c r="AD20">
        <v>916</v>
      </c>
      <c r="AE20">
        <v>0</v>
      </c>
      <c r="AF20">
        <v>96.218000000000004</v>
      </c>
      <c r="AG20">
        <v>0</v>
      </c>
      <c r="AH20" s="2">
        <v>0</v>
      </c>
      <c r="AJ20" s="1">
        <v>0</v>
      </c>
      <c r="AK20">
        <v>28</v>
      </c>
      <c r="AL20">
        <v>805</v>
      </c>
      <c r="AM20">
        <v>26</v>
      </c>
      <c r="AN20">
        <v>93.713999999999999</v>
      </c>
      <c r="AO20">
        <v>0</v>
      </c>
      <c r="AP20" s="2">
        <v>0</v>
      </c>
      <c r="AR20" s="14">
        <v>0</v>
      </c>
      <c r="AS20" s="15">
        <v>44</v>
      </c>
      <c r="AT20" s="15">
        <v>913</v>
      </c>
      <c r="AU20" s="15">
        <v>151</v>
      </c>
      <c r="AV20" s="15">
        <v>82.400999999999996</v>
      </c>
      <c r="AW20" s="15">
        <v>0</v>
      </c>
      <c r="AX20" s="16">
        <v>0</v>
      </c>
      <c r="AZ20" s="14">
        <v>0</v>
      </c>
      <c r="BA20" s="15">
        <v>24</v>
      </c>
      <c r="BB20" s="15">
        <v>810</v>
      </c>
      <c r="BC20" s="15">
        <v>0</v>
      </c>
      <c r="BD20" s="15">
        <v>97.122</v>
      </c>
      <c r="BE20" s="15">
        <v>0</v>
      </c>
      <c r="BF20" s="16">
        <v>0</v>
      </c>
      <c r="BH20" s="1">
        <v>0</v>
      </c>
      <c r="BI20">
        <v>16</v>
      </c>
      <c r="BJ20">
        <v>833</v>
      </c>
      <c r="BK20">
        <v>1</v>
      </c>
      <c r="BL20">
        <v>98</v>
      </c>
      <c r="BM20">
        <v>0</v>
      </c>
      <c r="BN20" s="2">
        <v>0</v>
      </c>
      <c r="BP20" s="1">
        <v>0</v>
      </c>
      <c r="BQ20">
        <v>24</v>
      </c>
      <c r="BR20">
        <v>807</v>
      </c>
      <c r="BS20">
        <v>1</v>
      </c>
      <c r="BT20">
        <v>96.995000000000005</v>
      </c>
      <c r="BU20">
        <v>0</v>
      </c>
      <c r="BV20" s="2">
        <v>0</v>
      </c>
      <c r="BX20" s="14">
        <v>0</v>
      </c>
      <c r="BY20" s="15">
        <v>52</v>
      </c>
      <c r="BZ20" s="15">
        <v>824</v>
      </c>
      <c r="CA20" s="15">
        <v>0</v>
      </c>
      <c r="CB20" s="15">
        <v>94.063999999999993</v>
      </c>
      <c r="CC20" s="15">
        <v>0</v>
      </c>
      <c r="CD20" s="16">
        <v>0</v>
      </c>
    </row>
    <row r="21" spans="1:82" ht="14.25" customHeight="1" x14ac:dyDescent="0.25">
      <c r="A21" s="19" t="s">
        <v>127</v>
      </c>
      <c r="B21" s="6" t="s">
        <v>60</v>
      </c>
      <c r="C21" s="6">
        <v>60</v>
      </c>
      <c r="D21">
        <v>0</v>
      </c>
      <c r="E21">
        <v>0</v>
      </c>
      <c r="F21">
        <v>988</v>
      </c>
      <c r="G21">
        <v>9</v>
      </c>
      <c r="H21">
        <v>99.096999999999994</v>
      </c>
      <c r="I21">
        <v>0</v>
      </c>
      <c r="J21" s="2">
        <v>0</v>
      </c>
      <c r="L21" s="1">
        <v>0</v>
      </c>
      <c r="M21">
        <v>0</v>
      </c>
      <c r="N21">
        <v>1027</v>
      </c>
      <c r="O21">
        <v>56</v>
      </c>
      <c r="P21">
        <v>94.828999999999994</v>
      </c>
      <c r="Q21">
        <v>0</v>
      </c>
      <c r="R21" s="2">
        <v>0</v>
      </c>
      <c r="T21" s="14">
        <v>0</v>
      </c>
      <c r="U21" s="15">
        <v>0</v>
      </c>
      <c r="V21" s="15">
        <v>972</v>
      </c>
      <c r="W21" s="15">
        <v>0</v>
      </c>
      <c r="X21" s="15">
        <v>100</v>
      </c>
      <c r="Y21" s="15">
        <v>0</v>
      </c>
      <c r="Z21" s="16">
        <v>0</v>
      </c>
      <c r="AB21" s="1">
        <v>0</v>
      </c>
      <c r="AC21">
        <v>0</v>
      </c>
      <c r="AD21">
        <v>952</v>
      </c>
      <c r="AE21">
        <v>0</v>
      </c>
      <c r="AF21">
        <v>100</v>
      </c>
      <c r="AG21">
        <v>0</v>
      </c>
      <c r="AH21" s="2">
        <v>0</v>
      </c>
      <c r="AJ21" s="1">
        <v>0</v>
      </c>
      <c r="AK21">
        <v>0</v>
      </c>
      <c r="AL21">
        <v>833</v>
      </c>
      <c r="AM21">
        <v>26</v>
      </c>
      <c r="AN21">
        <v>96.972999999999999</v>
      </c>
      <c r="AO21">
        <v>0</v>
      </c>
      <c r="AP21" s="2">
        <v>0</v>
      </c>
      <c r="AR21" s="14">
        <v>0</v>
      </c>
      <c r="AS21" s="15">
        <v>0</v>
      </c>
      <c r="AT21" s="15">
        <v>957</v>
      </c>
      <c r="AU21" s="15">
        <v>151</v>
      </c>
      <c r="AV21" s="15">
        <v>86.372</v>
      </c>
      <c r="AW21" s="15">
        <v>0</v>
      </c>
      <c r="AX21" s="16">
        <v>0</v>
      </c>
      <c r="AZ21" s="14">
        <v>0</v>
      </c>
      <c r="BA21" s="15">
        <v>0</v>
      </c>
      <c r="BB21" s="15">
        <v>834</v>
      </c>
      <c r="BC21" s="15">
        <v>0</v>
      </c>
      <c r="BD21" s="15">
        <v>100</v>
      </c>
      <c r="BE21" s="15">
        <v>0</v>
      </c>
      <c r="BF21" s="16">
        <v>0</v>
      </c>
      <c r="BH21" s="1">
        <v>0</v>
      </c>
      <c r="BI21">
        <v>0</v>
      </c>
      <c r="BJ21">
        <v>849</v>
      </c>
      <c r="BK21">
        <v>1</v>
      </c>
      <c r="BL21">
        <v>99.882000000000005</v>
      </c>
      <c r="BM21">
        <v>0</v>
      </c>
      <c r="BN21" s="2">
        <v>0</v>
      </c>
      <c r="BP21" s="1">
        <v>0</v>
      </c>
      <c r="BQ21">
        <v>0</v>
      </c>
      <c r="BR21">
        <v>831</v>
      </c>
      <c r="BS21">
        <v>1</v>
      </c>
      <c r="BT21">
        <v>99.88</v>
      </c>
      <c r="BU21">
        <v>0</v>
      </c>
      <c r="BV21" s="2">
        <v>0</v>
      </c>
      <c r="BX21" s="14">
        <v>0</v>
      </c>
      <c r="BY21" s="15">
        <v>0</v>
      </c>
      <c r="BZ21" s="15">
        <v>876</v>
      </c>
      <c r="CA21" s="15">
        <v>0</v>
      </c>
      <c r="CB21" s="15">
        <v>100</v>
      </c>
      <c r="CC21" s="15">
        <v>0</v>
      </c>
      <c r="CD21" s="16">
        <v>0</v>
      </c>
    </row>
    <row r="22" spans="1:82" ht="14.25" customHeight="1" x14ac:dyDescent="0.25">
      <c r="A22" s="19" t="s">
        <v>127</v>
      </c>
      <c r="B22" s="6" t="s">
        <v>54</v>
      </c>
      <c r="C22" s="6">
        <v>54</v>
      </c>
      <c r="D22">
        <v>1</v>
      </c>
      <c r="E22">
        <v>86</v>
      </c>
      <c r="F22">
        <v>902</v>
      </c>
      <c r="G22">
        <v>8</v>
      </c>
      <c r="H22">
        <v>90.572000000000003</v>
      </c>
      <c r="I22">
        <v>1.149</v>
      </c>
      <c r="J22" s="2">
        <v>11.111000000000001</v>
      </c>
      <c r="L22" s="1">
        <v>0</v>
      </c>
      <c r="M22">
        <v>130</v>
      </c>
      <c r="N22">
        <v>897</v>
      </c>
      <c r="O22">
        <v>56</v>
      </c>
      <c r="P22">
        <v>82.825000000000003</v>
      </c>
      <c r="Q22">
        <v>0</v>
      </c>
      <c r="R22" s="2">
        <v>0</v>
      </c>
      <c r="T22" s="14">
        <v>0</v>
      </c>
      <c r="U22" s="15">
        <v>70</v>
      </c>
      <c r="V22" s="15">
        <v>902</v>
      </c>
      <c r="W22" s="15">
        <v>0</v>
      </c>
      <c r="X22" s="15">
        <v>92.798000000000002</v>
      </c>
      <c r="Y22" s="15">
        <v>0</v>
      </c>
      <c r="Z22" s="16">
        <v>0</v>
      </c>
      <c r="AB22" s="1">
        <v>0</v>
      </c>
      <c r="AC22">
        <v>89</v>
      </c>
      <c r="AD22">
        <v>863</v>
      </c>
      <c r="AE22">
        <v>0</v>
      </c>
      <c r="AF22">
        <v>90.650999999999996</v>
      </c>
      <c r="AG22">
        <v>0</v>
      </c>
      <c r="AH22" s="2">
        <v>0</v>
      </c>
      <c r="AJ22" s="1">
        <v>0</v>
      </c>
      <c r="AK22">
        <v>70</v>
      </c>
      <c r="AL22">
        <v>763</v>
      </c>
      <c r="AM22">
        <v>26</v>
      </c>
      <c r="AN22">
        <v>88.823999999999998</v>
      </c>
      <c r="AO22">
        <v>0</v>
      </c>
      <c r="AP22" s="2">
        <v>0</v>
      </c>
      <c r="AR22" s="14">
        <v>2</v>
      </c>
      <c r="AS22" s="15">
        <v>112</v>
      </c>
      <c r="AT22" s="15">
        <v>845</v>
      </c>
      <c r="AU22" s="15">
        <v>149</v>
      </c>
      <c r="AV22" s="15">
        <v>76.444000000000003</v>
      </c>
      <c r="AW22" s="15">
        <v>1.754</v>
      </c>
      <c r="AX22" s="16">
        <v>1.325</v>
      </c>
      <c r="AZ22" s="14">
        <v>0</v>
      </c>
      <c r="BA22" s="15">
        <v>50</v>
      </c>
      <c r="BB22" s="15">
        <v>784</v>
      </c>
      <c r="BC22" s="15">
        <v>0</v>
      </c>
      <c r="BD22" s="15">
        <v>94.004999999999995</v>
      </c>
      <c r="BE22" s="15">
        <v>0</v>
      </c>
      <c r="BF22" s="16">
        <v>0</v>
      </c>
      <c r="BH22" s="1">
        <v>0</v>
      </c>
      <c r="BI22">
        <v>40</v>
      </c>
      <c r="BJ22">
        <v>809</v>
      </c>
      <c r="BK22">
        <v>1</v>
      </c>
      <c r="BL22">
        <v>95.176000000000002</v>
      </c>
      <c r="BM22">
        <v>0</v>
      </c>
      <c r="BN22" s="2">
        <v>0</v>
      </c>
      <c r="BP22" s="1">
        <v>0</v>
      </c>
      <c r="BQ22">
        <v>60</v>
      </c>
      <c r="BR22">
        <v>771</v>
      </c>
      <c r="BS22">
        <v>1</v>
      </c>
      <c r="BT22">
        <v>92.668000000000006</v>
      </c>
      <c r="BU22">
        <v>0</v>
      </c>
      <c r="BV22" s="2">
        <v>0</v>
      </c>
      <c r="BX22" s="14">
        <v>0</v>
      </c>
      <c r="BY22" s="15">
        <v>120</v>
      </c>
      <c r="BZ22" s="15">
        <v>756</v>
      </c>
      <c r="CA22" s="15">
        <v>0</v>
      </c>
      <c r="CB22" s="15">
        <v>86.301000000000002</v>
      </c>
      <c r="CC22" s="15">
        <v>0</v>
      </c>
      <c r="CD22" s="16">
        <v>0</v>
      </c>
    </row>
    <row r="23" spans="1:82" s="32" customFormat="1" ht="14.25" customHeight="1" thickBot="1" x14ac:dyDescent="0.3">
      <c r="A23" s="20" t="s">
        <v>127</v>
      </c>
      <c r="B23" s="31" t="s">
        <v>1</v>
      </c>
      <c r="C23" s="31">
        <v>1</v>
      </c>
      <c r="D23" s="32">
        <v>0</v>
      </c>
      <c r="E23" s="32">
        <v>0</v>
      </c>
      <c r="F23" s="32">
        <v>988</v>
      </c>
      <c r="G23" s="32">
        <v>9</v>
      </c>
      <c r="H23" s="32">
        <v>99.096999999999994</v>
      </c>
      <c r="I23" s="32">
        <v>0</v>
      </c>
      <c r="J23" s="33">
        <v>0</v>
      </c>
      <c r="L23" s="34">
        <v>0</v>
      </c>
      <c r="M23" s="32">
        <v>0</v>
      </c>
      <c r="N23" s="32">
        <v>1027</v>
      </c>
      <c r="O23" s="32">
        <v>56</v>
      </c>
      <c r="P23" s="32">
        <v>94.828999999999994</v>
      </c>
      <c r="Q23" s="32">
        <v>0</v>
      </c>
      <c r="R23" s="33">
        <v>0</v>
      </c>
      <c r="T23" s="35">
        <v>0</v>
      </c>
      <c r="U23" s="36">
        <v>0</v>
      </c>
      <c r="V23" s="36">
        <v>972</v>
      </c>
      <c r="W23" s="36">
        <v>0</v>
      </c>
      <c r="X23" s="36">
        <v>100</v>
      </c>
      <c r="Y23" s="36">
        <v>0</v>
      </c>
      <c r="Z23" s="37">
        <v>0</v>
      </c>
      <c r="AB23" s="34">
        <v>0</v>
      </c>
      <c r="AC23" s="32">
        <v>0</v>
      </c>
      <c r="AD23" s="32">
        <v>952</v>
      </c>
      <c r="AE23" s="32">
        <v>0</v>
      </c>
      <c r="AF23" s="32">
        <v>100</v>
      </c>
      <c r="AG23" s="32">
        <v>0</v>
      </c>
      <c r="AH23" s="33">
        <v>0</v>
      </c>
      <c r="AJ23" s="34">
        <v>0</v>
      </c>
      <c r="AK23" s="32">
        <v>0</v>
      </c>
      <c r="AL23" s="32">
        <v>833</v>
      </c>
      <c r="AM23" s="32">
        <v>26</v>
      </c>
      <c r="AN23" s="32">
        <v>96.972999999999999</v>
      </c>
      <c r="AO23" s="32">
        <v>0</v>
      </c>
      <c r="AP23" s="33">
        <v>0</v>
      </c>
      <c r="AR23" s="35">
        <v>0</v>
      </c>
      <c r="AS23" s="36">
        <v>0</v>
      </c>
      <c r="AT23" s="36">
        <v>957</v>
      </c>
      <c r="AU23" s="36">
        <v>151</v>
      </c>
      <c r="AV23" s="36">
        <v>86.372</v>
      </c>
      <c r="AW23" s="36">
        <v>0</v>
      </c>
      <c r="AX23" s="37">
        <v>0</v>
      </c>
      <c r="AZ23" s="35">
        <v>0</v>
      </c>
      <c r="BA23" s="36">
        <v>0</v>
      </c>
      <c r="BB23" s="36">
        <v>834</v>
      </c>
      <c r="BC23" s="36">
        <v>0</v>
      </c>
      <c r="BD23" s="36">
        <v>100</v>
      </c>
      <c r="BE23" s="36">
        <v>0</v>
      </c>
      <c r="BF23" s="37">
        <v>0</v>
      </c>
      <c r="BH23" s="34">
        <v>0</v>
      </c>
      <c r="BI23" s="32">
        <v>0</v>
      </c>
      <c r="BJ23" s="32">
        <v>849</v>
      </c>
      <c r="BK23" s="32">
        <v>1</v>
      </c>
      <c r="BL23" s="32">
        <v>99.882000000000005</v>
      </c>
      <c r="BM23" s="32">
        <v>0</v>
      </c>
      <c r="BN23" s="33">
        <v>0</v>
      </c>
      <c r="BP23" s="34">
        <v>0</v>
      </c>
      <c r="BQ23" s="32">
        <v>0</v>
      </c>
      <c r="BR23" s="32">
        <v>831</v>
      </c>
      <c r="BS23" s="32">
        <v>1</v>
      </c>
      <c r="BT23" s="32">
        <v>99.88</v>
      </c>
      <c r="BU23" s="32">
        <v>0</v>
      </c>
      <c r="BV23" s="33">
        <v>0</v>
      </c>
      <c r="BX23" s="35">
        <v>0</v>
      </c>
      <c r="BY23" s="36">
        <v>0</v>
      </c>
      <c r="BZ23" s="36">
        <v>876</v>
      </c>
      <c r="CA23" s="36">
        <v>0</v>
      </c>
      <c r="CB23" s="36">
        <v>100</v>
      </c>
      <c r="CC23" s="36">
        <v>0</v>
      </c>
      <c r="CD23" s="37">
        <v>0</v>
      </c>
    </row>
    <row r="24" spans="1:82" ht="14.25" customHeight="1" x14ac:dyDescent="0.25">
      <c r="A24" t="s">
        <v>128</v>
      </c>
      <c r="B24" s="6" t="s">
        <v>87</v>
      </c>
      <c r="C24" s="6">
        <v>87</v>
      </c>
      <c r="D24">
        <v>0</v>
      </c>
      <c r="E24">
        <v>4</v>
      </c>
      <c r="F24">
        <v>984</v>
      </c>
      <c r="G24">
        <v>9</v>
      </c>
      <c r="H24">
        <v>98.695999999999998</v>
      </c>
      <c r="I24">
        <v>0</v>
      </c>
      <c r="J24" s="2">
        <v>0</v>
      </c>
      <c r="L24" s="1">
        <v>0</v>
      </c>
      <c r="M24">
        <v>4</v>
      </c>
      <c r="N24">
        <v>1023</v>
      </c>
      <c r="O24">
        <v>56</v>
      </c>
      <c r="P24">
        <v>94.46</v>
      </c>
      <c r="Q24">
        <v>0</v>
      </c>
      <c r="R24" s="2">
        <v>0</v>
      </c>
      <c r="T24" s="14">
        <v>0</v>
      </c>
      <c r="U24" s="15">
        <v>4</v>
      </c>
      <c r="V24" s="15">
        <v>968</v>
      </c>
      <c r="W24" s="15">
        <v>0</v>
      </c>
      <c r="X24" s="15">
        <v>99.587999999999994</v>
      </c>
      <c r="Y24" s="15">
        <v>0</v>
      </c>
      <c r="Z24" s="16">
        <v>0</v>
      </c>
      <c r="AB24" s="1">
        <v>0</v>
      </c>
      <c r="AC24">
        <v>1</v>
      </c>
      <c r="AD24">
        <v>951</v>
      </c>
      <c r="AE24">
        <v>0</v>
      </c>
      <c r="AF24">
        <v>99.894999999999996</v>
      </c>
      <c r="AG24">
        <v>0</v>
      </c>
      <c r="AH24" s="2">
        <v>0</v>
      </c>
      <c r="AJ24" s="1">
        <v>0</v>
      </c>
      <c r="AK24">
        <v>1</v>
      </c>
      <c r="AL24">
        <v>832</v>
      </c>
      <c r="AM24">
        <v>26</v>
      </c>
      <c r="AN24">
        <v>96.856999999999999</v>
      </c>
      <c r="AO24">
        <v>0</v>
      </c>
      <c r="AP24" s="2">
        <v>0</v>
      </c>
      <c r="AR24" s="14">
        <v>0</v>
      </c>
      <c r="AS24" s="15">
        <v>5</v>
      </c>
      <c r="AT24" s="15">
        <v>952</v>
      </c>
      <c r="AU24" s="15">
        <v>151</v>
      </c>
      <c r="AV24" s="15">
        <v>85.921000000000006</v>
      </c>
      <c r="AW24" s="15">
        <v>0</v>
      </c>
      <c r="AX24" s="16">
        <v>0</v>
      </c>
      <c r="AZ24" s="14">
        <v>0</v>
      </c>
      <c r="BA24" s="15">
        <v>3</v>
      </c>
      <c r="BB24" s="15">
        <v>831</v>
      </c>
      <c r="BC24" s="15">
        <v>0</v>
      </c>
      <c r="BD24" s="15">
        <v>99.64</v>
      </c>
      <c r="BE24" s="15">
        <v>0</v>
      </c>
      <c r="BF24" s="16">
        <v>0</v>
      </c>
      <c r="BH24" s="1">
        <v>0</v>
      </c>
      <c r="BI24">
        <v>1</v>
      </c>
      <c r="BJ24">
        <v>848</v>
      </c>
      <c r="BK24">
        <v>1</v>
      </c>
      <c r="BL24">
        <v>99.765000000000001</v>
      </c>
      <c r="BM24">
        <v>0</v>
      </c>
      <c r="BN24" s="2">
        <v>0</v>
      </c>
      <c r="BP24" s="1">
        <v>0</v>
      </c>
      <c r="BQ24">
        <v>0</v>
      </c>
      <c r="BR24">
        <v>831</v>
      </c>
      <c r="BS24">
        <v>1</v>
      </c>
      <c r="BT24">
        <v>99.88</v>
      </c>
      <c r="BU24">
        <v>0</v>
      </c>
      <c r="BV24" s="2">
        <v>0</v>
      </c>
      <c r="BX24" s="14">
        <v>0</v>
      </c>
      <c r="BY24" s="15">
        <v>2</v>
      </c>
      <c r="BZ24" s="15">
        <v>874</v>
      </c>
      <c r="CA24" s="15">
        <v>0</v>
      </c>
      <c r="CB24" s="15">
        <v>99.772000000000006</v>
      </c>
      <c r="CC24" s="15">
        <v>0</v>
      </c>
      <c r="CD24" s="16">
        <v>0</v>
      </c>
    </row>
    <row r="25" spans="1:82" x14ac:dyDescent="0.25">
      <c r="A25" s="19" t="s">
        <v>128</v>
      </c>
      <c r="B25" s="6" t="s">
        <v>52</v>
      </c>
      <c r="C25" s="6">
        <v>52</v>
      </c>
      <c r="D25">
        <v>0</v>
      </c>
      <c r="E25">
        <v>80</v>
      </c>
      <c r="F25">
        <v>908</v>
      </c>
      <c r="G25">
        <v>9</v>
      </c>
      <c r="H25">
        <v>91.072999999999993</v>
      </c>
      <c r="I25">
        <v>0</v>
      </c>
      <c r="J25" s="2">
        <v>0</v>
      </c>
      <c r="L25" s="1">
        <v>0</v>
      </c>
      <c r="M25">
        <v>80</v>
      </c>
      <c r="N25">
        <v>947</v>
      </c>
      <c r="O25">
        <v>56</v>
      </c>
      <c r="P25">
        <v>87.441999999999993</v>
      </c>
      <c r="Q25">
        <v>0</v>
      </c>
      <c r="R25" s="2">
        <v>0</v>
      </c>
      <c r="T25" s="14">
        <v>0</v>
      </c>
      <c r="U25" s="15">
        <v>60</v>
      </c>
      <c r="V25" s="15">
        <v>912</v>
      </c>
      <c r="W25" s="15">
        <v>0</v>
      </c>
      <c r="X25" s="15">
        <v>93.826999999999998</v>
      </c>
      <c r="Y25" s="15">
        <v>0</v>
      </c>
      <c r="Z25" s="16">
        <v>0</v>
      </c>
      <c r="AB25" s="1">
        <v>0</v>
      </c>
      <c r="AC25">
        <v>20</v>
      </c>
      <c r="AD25">
        <v>932</v>
      </c>
      <c r="AE25">
        <v>0</v>
      </c>
      <c r="AF25">
        <v>97.899000000000001</v>
      </c>
      <c r="AG25">
        <v>0</v>
      </c>
      <c r="AH25" s="2">
        <v>0</v>
      </c>
      <c r="AJ25" s="1">
        <v>0</v>
      </c>
      <c r="AK25">
        <v>33</v>
      </c>
      <c r="AL25">
        <v>800</v>
      </c>
      <c r="AM25">
        <v>26</v>
      </c>
      <c r="AN25">
        <v>93.132000000000005</v>
      </c>
      <c r="AO25">
        <v>0</v>
      </c>
      <c r="AP25" s="2">
        <v>0</v>
      </c>
      <c r="AR25" s="14">
        <v>8</v>
      </c>
      <c r="AS25" s="15">
        <v>92</v>
      </c>
      <c r="AT25" s="15">
        <v>865</v>
      </c>
      <c r="AU25" s="15">
        <v>143</v>
      </c>
      <c r="AV25" s="15">
        <v>78.790999999999997</v>
      </c>
      <c r="AW25" s="15">
        <v>8</v>
      </c>
      <c r="AX25" s="16">
        <v>5.298</v>
      </c>
      <c r="AZ25" s="14">
        <v>0</v>
      </c>
      <c r="BA25" s="15">
        <v>60</v>
      </c>
      <c r="BB25" s="15">
        <v>774</v>
      </c>
      <c r="BC25" s="15">
        <v>0</v>
      </c>
      <c r="BD25" s="15">
        <v>92.805999999999997</v>
      </c>
      <c r="BE25" s="15">
        <v>0</v>
      </c>
      <c r="BF25" s="16">
        <v>0</v>
      </c>
      <c r="BH25" s="1">
        <v>0</v>
      </c>
      <c r="BI25">
        <v>20</v>
      </c>
      <c r="BJ25">
        <v>829</v>
      </c>
      <c r="BK25">
        <v>1</v>
      </c>
      <c r="BL25">
        <v>97.528999999999996</v>
      </c>
      <c r="BM25">
        <v>0</v>
      </c>
      <c r="BN25" s="2">
        <v>0</v>
      </c>
      <c r="BP25" s="1">
        <v>0</v>
      </c>
      <c r="BQ25">
        <v>0</v>
      </c>
      <c r="BR25">
        <v>831</v>
      </c>
      <c r="BS25">
        <v>1</v>
      </c>
      <c r="BT25">
        <v>99.88</v>
      </c>
      <c r="BU25">
        <v>0</v>
      </c>
      <c r="BV25" s="2">
        <v>0</v>
      </c>
      <c r="BX25" s="14">
        <v>0</v>
      </c>
      <c r="BY25" s="15">
        <v>27</v>
      </c>
      <c r="BZ25" s="15">
        <v>849</v>
      </c>
      <c r="CA25" s="15">
        <v>0</v>
      </c>
      <c r="CB25" s="15">
        <v>96.918000000000006</v>
      </c>
      <c r="CC25" s="15">
        <v>0</v>
      </c>
      <c r="CD25" s="16">
        <v>0</v>
      </c>
    </row>
    <row r="26" spans="1:82" x14ac:dyDescent="0.25">
      <c r="A26" s="19" t="s">
        <v>128</v>
      </c>
      <c r="B26" s="6" t="s">
        <v>56</v>
      </c>
      <c r="C26" s="6">
        <v>56</v>
      </c>
      <c r="D26">
        <v>0</v>
      </c>
      <c r="E26">
        <v>0</v>
      </c>
      <c r="F26">
        <v>988</v>
      </c>
      <c r="G26">
        <v>9</v>
      </c>
      <c r="H26">
        <v>99.096999999999994</v>
      </c>
      <c r="I26">
        <v>0</v>
      </c>
      <c r="J26" s="2">
        <v>0</v>
      </c>
      <c r="L26" s="1">
        <v>0</v>
      </c>
      <c r="M26">
        <v>0</v>
      </c>
      <c r="N26">
        <v>1027</v>
      </c>
      <c r="O26">
        <v>56</v>
      </c>
      <c r="P26">
        <v>94.828999999999994</v>
      </c>
      <c r="Q26">
        <v>0</v>
      </c>
      <c r="R26" s="2">
        <v>0</v>
      </c>
      <c r="T26" s="14">
        <v>0</v>
      </c>
      <c r="U26" s="15">
        <v>0</v>
      </c>
      <c r="V26" s="15">
        <v>972</v>
      </c>
      <c r="W26" s="15">
        <v>0</v>
      </c>
      <c r="X26" s="15">
        <v>100</v>
      </c>
      <c r="Y26" s="15">
        <v>0</v>
      </c>
      <c r="Z26" s="16">
        <v>0</v>
      </c>
      <c r="AB26" s="1">
        <v>0</v>
      </c>
      <c r="AC26">
        <v>0</v>
      </c>
      <c r="AD26">
        <v>952</v>
      </c>
      <c r="AE26">
        <v>0</v>
      </c>
      <c r="AF26">
        <v>100</v>
      </c>
      <c r="AG26">
        <v>0</v>
      </c>
      <c r="AH26" s="2">
        <v>0</v>
      </c>
      <c r="AJ26" s="1">
        <v>0</v>
      </c>
      <c r="AK26">
        <v>0</v>
      </c>
      <c r="AL26">
        <v>833</v>
      </c>
      <c r="AM26">
        <v>26</v>
      </c>
      <c r="AN26">
        <v>96.972999999999999</v>
      </c>
      <c r="AO26">
        <v>0</v>
      </c>
      <c r="AP26" s="2">
        <v>0</v>
      </c>
      <c r="AR26" s="14">
        <v>0</v>
      </c>
      <c r="AS26" s="15">
        <v>0</v>
      </c>
      <c r="AT26" s="15">
        <v>957</v>
      </c>
      <c r="AU26" s="15">
        <v>151</v>
      </c>
      <c r="AV26" s="15">
        <v>86.372</v>
      </c>
      <c r="AW26" s="15">
        <v>0</v>
      </c>
      <c r="AX26" s="16">
        <v>0</v>
      </c>
      <c r="AZ26" s="14">
        <v>0</v>
      </c>
      <c r="BA26" s="15">
        <v>0</v>
      </c>
      <c r="BB26" s="15">
        <v>834</v>
      </c>
      <c r="BC26" s="15">
        <v>0</v>
      </c>
      <c r="BD26" s="15">
        <v>100</v>
      </c>
      <c r="BE26" s="15">
        <v>0</v>
      </c>
      <c r="BF26" s="16">
        <v>0</v>
      </c>
      <c r="BH26" s="1">
        <v>0</v>
      </c>
      <c r="BI26">
        <v>0</v>
      </c>
      <c r="BJ26">
        <v>849</v>
      </c>
      <c r="BK26">
        <v>1</v>
      </c>
      <c r="BL26">
        <v>99.882000000000005</v>
      </c>
      <c r="BM26">
        <v>0</v>
      </c>
      <c r="BN26" s="2">
        <v>0</v>
      </c>
      <c r="BP26" s="1">
        <v>0</v>
      </c>
      <c r="BQ26">
        <v>0</v>
      </c>
      <c r="BR26">
        <v>831</v>
      </c>
      <c r="BS26">
        <v>1</v>
      </c>
      <c r="BT26">
        <v>99.88</v>
      </c>
      <c r="BU26">
        <v>0</v>
      </c>
      <c r="BV26" s="2">
        <v>0</v>
      </c>
      <c r="BX26" s="14">
        <v>0</v>
      </c>
      <c r="BY26" s="15">
        <v>0</v>
      </c>
      <c r="BZ26" s="15">
        <v>876</v>
      </c>
      <c r="CA26" s="15">
        <v>0</v>
      </c>
      <c r="CB26" s="15">
        <v>100</v>
      </c>
      <c r="CC26" s="15">
        <v>0</v>
      </c>
      <c r="CD26" s="16">
        <v>0</v>
      </c>
    </row>
    <row r="27" spans="1:82" x14ac:dyDescent="0.25">
      <c r="A27" s="19" t="s">
        <v>128</v>
      </c>
      <c r="B27" s="6" t="s">
        <v>12</v>
      </c>
      <c r="C27" s="6">
        <v>12</v>
      </c>
      <c r="D27">
        <v>0</v>
      </c>
      <c r="E27">
        <v>16</v>
      </c>
      <c r="F27">
        <v>972</v>
      </c>
      <c r="G27">
        <v>9</v>
      </c>
      <c r="H27">
        <v>97.492000000000004</v>
      </c>
      <c r="I27">
        <v>0</v>
      </c>
      <c r="J27" s="2">
        <v>0</v>
      </c>
      <c r="L27" s="1">
        <v>0</v>
      </c>
      <c r="M27">
        <v>16</v>
      </c>
      <c r="N27">
        <v>1011</v>
      </c>
      <c r="O27">
        <v>56</v>
      </c>
      <c r="P27">
        <v>93.352000000000004</v>
      </c>
      <c r="Q27">
        <v>0</v>
      </c>
      <c r="R27" s="2">
        <v>0</v>
      </c>
      <c r="T27" s="14">
        <v>0</v>
      </c>
      <c r="U27" s="15">
        <v>16</v>
      </c>
      <c r="V27" s="15">
        <v>956</v>
      </c>
      <c r="W27" s="15">
        <v>0</v>
      </c>
      <c r="X27" s="15">
        <v>98.353999999999999</v>
      </c>
      <c r="Y27" s="15">
        <v>0</v>
      </c>
      <c r="Z27" s="16">
        <v>0</v>
      </c>
      <c r="AB27" s="1">
        <v>0</v>
      </c>
      <c r="AC27">
        <v>4</v>
      </c>
      <c r="AD27">
        <v>948</v>
      </c>
      <c r="AE27">
        <v>0</v>
      </c>
      <c r="AF27">
        <v>99.58</v>
      </c>
      <c r="AG27">
        <v>0</v>
      </c>
      <c r="AH27" s="2">
        <v>0</v>
      </c>
      <c r="AJ27" s="1">
        <v>0</v>
      </c>
      <c r="AK27">
        <v>4</v>
      </c>
      <c r="AL27">
        <v>829</v>
      </c>
      <c r="AM27">
        <v>26</v>
      </c>
      <c r="AN27">
        <v>96.507999999999996</v>
      </c>
      <c r="AO27">
        <v>0</v>
      </c>
      <c r="AP27" s="2">
        <v>0</v>
      </c>
      <c r="AR27" s="14">
        <v>4</v>
      </c>
      <c r="AS27" s="15">
        <v>16</v>
      </c>
      <c r="AT27" s="15">
        <v>941</v>
      </c>
      <c r="AU27" s="15">
        <v>147</v>
      </c>
      <c r="AV27" s="15">
        <v>85.289000000000001</v>
      </c>
      <c r="AW27" s="15">
        <v>20</v>
      </c>
      <c r="AX27" s="16">
        <v>2.649</v>
      </c>
      <c r="AZ27" s="14">
        <v>0</v>
      </c>
      <c r="BA27" s="15">
        <v>12</v>
      </c>
      <c r="BB27" s="15">
        <v>822</v>
      </c>
      <c r="BC27" s="15">
        <v>0</v>
      </c>
      <c r="BD27" s="15">
        <v>98.561000000000007</v>
      </c>
      <c r="BE27" s="15">
        <v>0</v>
      </c>
      <c r="BF27" s="16">
        <v>0</v>
      </c>
      <c r="BH27" s="1">
        <v>0</v>
      </c>
      <c r="BI27">
        <v>4</v>
      </c>
      <c r="BJ27">
        <v>845</v>
      </c>
      <c r="BK27">
        <v>1</v>
      </c>
      <c r="BL27">
        <v>99.412000000000006</v>
      </c>
      <c r="BM27">
        <v>0</v>
      </c>
      <c r="BN27" s="2">
        <v>0</v>
      </c>
      <c r="BP27" s="1">
        <v>0</v>
      </c>
      <c r="BQ27">
        <v>0</v>
      </c>
      <c r="BR27">
        <v>831</v>
      </c>
      <c r="BS27">
        <v>1</v>
      </c>
      <c r="BT27">
        <v>99.88</v>
      </c>
      <c r="BU27">
        <v>0</v>
      </c>
      <c r="BV27" s="2">
        <v>0</v>
      </c>
      <c r="BX27" s="14">
        <v>0</v>
      </c>
      <c r="BY27" s="15">
        <v>8</v>
      </c>
      <c r="BZ27" s="15">
        <v>868</v>
      </c>
      <c r="CA27" s="15">
        <v>0</v>
      </c>
      <c r="CB27" s="15">
        <v>99.087000000000003</v>
      </c>
      <c r="CC27" s="15">
        <v>0</v>
      </c>
      <c r="CD27" s="16">
        <v>0</v>
      </c>
    </row>
    <row r="28" spans="1:82" x14ac:dyDescent="0.25">
      <c r="A28" s="19" t="s">
        <v>128</v>
      </c>
      <c r="B28" s="6" t="s">
        <v>43</v>
      </c>
      <c r="C28" s="6">
        <v>43</v>
      </c>
      <c r="D28">
        <v>0</v>
      </c>
      <c r="E28">
        <v>0</v>
      </c>
      <c r="F28">
        <v>988</v>
      </c>
      <c r="G28">
        <v>9</v>
      </c>
      <c r="H28">
        <v>99.096999999999994</v>
      </c>
      <c r="I28">
        <v>0</v>
      </c>
      <c r="J28" s="2">
        <v>0</v>
      </c>
      <c r="L28" s="1">
        <v>0</v>
      </c>
      <c r="M28">
        <v>0</v>
      </c>
      <c r="N28">
        <v>1027</v>
      </c>
      <c r="O28">
        <v>56</v>
      </c>
      <c r="P28">
        <v>94.828999999999994</v>
      </c>
      <c r="Q28">
        <v>0</v>
      </c>
      <c r="R28" s="2">
        <v>0</v>
      </c>
      <c r="T28" s="14">
        <v>0</v>
      </c>
      <c r="U28" s="15">
        <v>0</v>
      </c>
      <c r="V28" s="15">
        <v>972</v>
      </c>
      <c r="W28" s="15">
        <v>0</v>
      </c>
      <c r="X28" s="15">
        <v>100</v>
      </c>
      <c r="Y28" s="15">
        <v>0</v>
      </c>
      <c r="Z28" s="16">
        <v>0</v>
      </c>
      <c r="AB28" s="1">
        <v>0</v>
      </c>
      <c r="AC28">
        <v>0</v>
      </c>
      <c r="AD28">
        <v>952</v>
      </c>
      <c r="AE28">
        <v>0</v>
      </c>
      <c r="AF28">
        <v>100</v>
      </c>
      <c r="AG28">
        <v>0</v>
      </c>
      <c r="AH28" s="2">
        <v>0</v>
      </c>
      <c r="AJ28" s="1">
        <v>0</v>
      </c>
      <c r="AK28">
        <v>0</v>
      </c>
      <c r="AL28">
        <v>833</v>
      </c>
      <c r="AM28">
        <v>26</v>
      </c>
      <c r="AN28">
        <v>96.972999999999999</v>
      </c>
      <c r="AO28">
        <v>0</v>
      </c>
      <c r="AP28" s="2">
        <v>0</v>
      </c>
      <c r="AR28" s="14">
        <v>0</v>
      </c>
      <c r="AS28" s="15">
        <v>0</v>
      </c>
      <c r="AT28" s="15">
        <v>957</v>
      </c>
      <c r="AU28" s="15">
        <v>151</v>
      </c>
      <c r="AV28" s="15">
        <v>86.372</v>
      </c>
      <c r="AW28" s="15">
        <v>0</v>
      </c>
      <c r="AX28" s="16">
        <v>0</v>
      </c>
      <c r="AZ28" s="14">
        <v>0</v>
      </c>
      <c r="BA28" s="15">
        <v>0</v>
      </c>
      <c r="BB28" s="15">
        <v>834</v>
      </c>
      <c r="BC28" s="15">
        <v>0</v>
      </c>
      <c r="BD28" s="15">
        <v>100</v>
      </c>
      <c r="BE28" s="15">
        <v>0</v>
      </c>
      <c r="BF28" s="16">
        <v>0</v>
      </c>
      <c r="BH28" s="1">
        <v>0</v>
      </c>
      <c r="BI28">
        <v>0</v>
      </c>
      <c r="BJ28">
        <v>849</v>
      </c>
      <c r="BK28">
        <v>1</v>
      </c>
      <c r="BL28">
        <v>99.882000000000005</v>
      </c>
      <c r="BM28">
        <v>0</v>
      </c>
      <c r="BN28" s="2">
        <v>0</v>
      </c>
      <c r="BP28" s="1">
        <v>0</v>
      </c>
      <c r="BQ28">
        <v>0</v>
      </c>
      <c r="BR28">
        <v>831</v>
      </c>
      <c r="BS28">
        <v>1</v>
      </c>
      <c r="BT28">
        <v>99.88</v>
      </c>
      <c r="BU28">
        <v>0</v>
      </c>
      <c r="BV28" s="2">
        <v>0</v>
      </c>
      <c r="BX28" s="14">
        <v>0</v>
      </c>
      <c r="BY28" s="15">
        <v>0</v>
      </c>
      <c r="BZ28" s="15">
        <v>876</v>
      </c>
      <c r="CA28" s="15">
        <v>0</v>
      </c>
      <c r="CB28" s="15">
        <v>100</v>
      </c>
      <c r="CC28" s="15">
        <v>0</v>
      </c>
      <c r="CD28" s="16">
        <v>0</v>
      </c>
    </row>
    <row r="29" spans="1:82" x14ac:dyDescent="0.25">
      <c r="A29" s="19" t="s">
        <v>128</v>
      </c>
      <c r="B29" s="6" t="s">
        <v>23</v>
      </c>
      <c r="C29" s="6">
        <v>23</v>
      </c>
      <c r="D29">
        <v>0</v>
      </c>
      <c r="E29">
        <v>40</v>
      </c>
      <c r="F29">
        <v>948</v>
      </c>
      <c r="G29">
        <v>9</v>
      </c>
      <c r="H29">
        <v>95.084999999999994</v>
      </c>
      <c r="I29">
        <v>0</v>
      </c>
      <c r="J29" s="2">
        <v>0</v>
      </c>
      <c r="L29" s="1">
        <v>0</v>
      </c>
      <c r="M29">
        <v>40</v>
      </c>
      <c r="N29">
        <v>987</v>
      </c>
      <c r="O29">
        <v>56</v>
      </c>
      <c r="P29">
        <v>91.135999999999996</v>
      </c>
      <c r="Q29">
        <v>0</v>
      </c>
      <c r="R29" s="2">
        <v>0</v>
      </c>
      <c r="T29" s="14">
        <v>0</v>
      </c>
      <c r="U29" s="15">
        <v>40</v>
      </c>
      <c r="V29" s="15">
        <v>932</v>
      </c>
      <c r="W29" s="15">
        <v>0</v>
      </c>
      <c r="X29" s="15">
        <v>95.885000000000005</v>
      </c>
      <c r="Y29" s="15">
        <v>0</v>
      </c>
      <c r="Z29" s="16">
        <v>0</v>
      </c>
      <c r="AB29" s="1">
        <v>0</v>
      </c>
      <c r="AC29">
        <v>10</v>
      </c>
      <c r="AD29">
        <v>942</v>
      </c>
      <c r="AE29">
        <v>0</v>
      </c>
      <c r="AF29">
        <v>98.95</v>
      </c>
      <c r="AG29">
        <v>0</v>
      </c>
      <c r="AH29" s="2">
        <v>0</v>
      </c>
      <c r="AJ29" s="1">
        <v>0</v>
      </c>
      <c r="AK29">
        <v>13</v>
      </c>
      <c r="AL29">
        <v>820</v>
      </c>
      <c r="AM29">
        <v>26</v>
      </c>
      <c r="AN29">
        <v>95.46</v>
      </c>
      <c r="AO29">
        <v>0</v>
      </c>
      <c r="AP29" s="2">
        <v>0</v>
      </c>
      <c r="AR29" s="14">
        <v>5</v>
      </c>
      <c r="AS29" s="15">
        <v>45</v>
      </c>
      <c r="AT29" s="15">
        <v>912</v>
      </c>
      <c r="AU29" s="15">
        <v>146</v>
      </c>
      <c r="AV29" s="15">
        <v>82.762</v>
      </c>
      <c r="AW29" s="15">
        <v>10</v>
      </c>
      <c r="AX29" s="16">
        <v>3.3109999999999999</v>
      </c>
      <c r="AZ29" s="14">
        <v>0</v>
      </c>
      <c r="BA29" s="15">
        <v>30</v>
      </c>
      <c r="BB29" s="15">
        <v>804</v>
      </c>
      <c r="BC29" s="15">
        <v>0</v>
      </c>
      <c r="BD29" s="15">
        <v>96.403000000000006</v>
      </c>
      <c r="BE29" s="15">
        <v>0</v>
      </c>
      <c r="BF29" s="16">
        <v>0</v>
      </c>
      <c r="BH29" s="1">
        <v>0</v>
      </c>
      <c r="BI29">
        <v>10</v>
      </c>
      <c r="BJ29">
        <v>839</v>
      </c>
      <c r="BK29">
        <v>1</v>
      </c>
      <c r="BL29">
        <v>98.706000000000003</v>
      </c>
      <c r="BM29">
        <v>0</v>
      </c>
      <c r="BN29" s="2">
        <v>0</v>
      </c>
      <c r="BP29" s="1">
        <v>0</v>
      </c>
      <c r="BQ29">
        <v>0</v>
      </c>
      <c r="BR29">
        <v>831</v>
      </c>
      <c r="BS29">
        <v>1</v>
      </c>
      <c r="BT29">
        <v>99.88</v>
      </c>
      <c r="BU29">
        <v>0</v>
      </c>
      <c r="BV29" s="2">
        <v>0</v>
      </c>
      <c r="BX29" s="14">
        <v>0</v>
      </c>
      <c r="BY29" s="15">
        <v>17</v>
      </c>
      <c r="BZ29" s="15">
        <v>859</v>
      </c>
      <c r="CA29" s="15">
        <v>0</v>
      </c>
      <c r="CB29" s="15">
        <v>98.058999999999997</v>
      </c>
      <c r="CC29" s="15">
        <v>0</v>
      </c>
      <c r="CD29" s="16">
        <v>0</v>
      </c>
    </row>
    <row r="30" spans="1:82" ht="15.75" thickBot="1" x14ac:dyDescent="0.3">
      <c r="A30" s="19" t="s">
        <v>128</v>
      </c>
      <c r="B30" s="6" t="s">
        <v>39</v>
      </c>
      <c r="C30" s="6">
        <v>39</v>
      </c>
      <c r="D30">
        <v>0</v>
      </c>
      <c r="E30">
        <v>0</v>
      </c>
      <c r="F30">
        <v>988</v>
      </c>
      <c r="G30">
        <v>9</v>
      </c>
      <c r="H30">
        <v>99.096999999999994</v>
      </c>
      <c r="I30">
        <v>0</v>
      </c>
      <c r="J30" s="2">
        <v>0</v>
      </c>
      <c r="L30" s="1">
        <v>0</v>
      </c>
      <c r="M30">
        <v>0</v>
      </c>
      <c r="N30">
        <v>1027</v>
      </c>
      <c r="O30">
        <v>56</v>
      </c>
      <c r="P30">
        <v>94.828999999999994</v>
      </c>
      <c r="Q30">
        <v>0</v>
      </c>
      <c r="R30" s="2">
        <v>0</v>
      </c>
      <c r="T30" s="14">
        <v>0</v>
      </c>
      <c r="U30" s="15">
        <v>0</v>
      </c>
      <c r="V30" s="15">
        <v>972</v>
      </c>
      <c r="W30" s="15">
        <v>0</v>
      </c>
      <c r="X30" s="15">
        <v>100</v>
      </c>
      <c r="Y30" s="15">
        <v>0</v>
      </c>
      <c r="Z30" s="16">
        <v>0</v>
      </c>
      <c r="AB30" s="1">
        <v>0</v>
      </c>
      <c r="AC30">
        <v>0</v>
      </c>
      <c r="AD30">
        <v>952</v>
      </c>
      <c r="AE30">
        <v>0</v>
      </c>
      <c r="AF30">
        <v>100</v>
      </c>
      <c r="AG30">
        <v>0</v>
      </c>
      <c r="AH30" s="2">
        <v>0</v>
      </c>
      <c r="AJ30" s="1">
        <v>0</v>
      </c>
      <c r="AK30">
        <v>0</v>
      </c>
      <c r="AL30">
        <v>833</v>
      </c>
      <c r="AM30">
        <v>26</v>
      </c>
      <c r="AN30">
        <v>96.972999999999999</v>
      </c>
      <c r="AO30">
        <v>0</v>
      </c>
      <c r="AP30" s="2">
        <v>0</v>
      </c>
      <c r="AR30" s="14">
        <v>0</v>
      </c>
      <c r="AS30" s="15">
        <v>0</v>
      </c>
      <c r="AT30" s="15">
        <v>957</v>
      </c>
      <c r="AU30" s="15">
        <v>151</v>
      </c>
      <c r="AV30" s="15">
        <v>86.372</v>
      </c>
      <c r="AW30" s="15">
        <v>0</v>
      </c>
      <c r="AX30" s="16">
        <v>0</v>
      </c>
      <c r="AZ30" s="14">
        <v>0</v>
      </c>
      <c r="BA30" s="15">
        <v>0</v>
      </c>
      <c r="BB30" s="15">
        <v>834</v>
      </c>
      <c r="BC30" s="15">
        <v>0</v>
      </c>
      <c r="BD30" s="15">
        <v>100</v>
      </c>
      <c r="BE30" s="15">
        <v>0</v>
      </c>
      <c r="BF30" s="16">
        <v>0</v>
      </c>
      <c r="BH30" s="1">
        <v>0</v>
      </c>
      <c r="BI30">
        <v>0</v>
      </c>
      <c r="BJ30">
        <v>849</v>
      </c>
      <c r="BK30">
        <v>1</v>
      </c>
      <c r="BL30">
        <v>99.882000000000005</v>
      </c>
      <c r="BM30">
        <v>0</v>
      </c>
      <c r="BN30" s="2">
        <v>0</v>
      </c>
      <c r="BP30" s="1">
        <v>0</v>
      </c>
      <c r="BQ30">
        <v>0</v>
      </c>
      <c r="BR30">
        <v>831</v>
      </c>
      <c r="BS30">
        <v>1</v>
      </c>
      <c r="BT30">
        <v>99.88</v>
      </c>
      <c r="BU30">
        <v>0</v>
      </c>
      <c r="BV30" s="2">
        <v>0</v>
      </c>
      <c r="BX30" s="14">
        <v>0</v>
      </c>
      <c r="BY30" s="15">
        <v>0</v>
      </c>
      <c r="BZ30" s="15">
        <v>876</v>
      </c>
      <c r="CA30" s="15">
        <v>0</v>
      </c>
      <c r="CB30" s="15">
        <v>100</v>
      </c>
      <c r="CC30" s="15">
        <v>0</v>
      </c>
      <c r="CD30" s="16">
        <v>0</v>
      </c>
    </row>
    <row r="31" spans="1:82" s="25" customFormat="1" x14ac:dyDescent="0.25">
      <c r="A31" s="18" t="s">
        <v>129</v>
      </c>
      <c r="B31" s="24" t="s">
        <v>78</v>
      </c>
      <c r="C31" s="24">
        <v>78</v>
      </c>
      <c r="D31" s="25">
        <v>0</v>
      </c>
      <c r="E31" s="25">
        <v>2</v>
      </c>
      <c r="F31" s="25">
        <v>986</v>
      </c>
      <c r="G31" s="25">
        <v>9</v>
      </c>
      <c r="H31" s="25">
        <v>98.897000000000006</v>
      </c>
      <c r="I31" s="25">
        <v>0</v>
      </c>
      <c r="J31" s="26">
        <v>0</v>
      </c>
      <c r="L31" s="27">
        <v>0</v>
      </c>
      <c r="M31" s="25">
        <v>0</v>
      </c>
      <c r="N31" s="25">
        <v>1027</v>
      </c>
      <c r="O31" s="25">
        <v>56</v>
      </c>
      <c r="P31" s="25">
        <v>94.828999999999994</v>
      </c>
      <c r="Q31" s="25">
        <v>0</v>
      </c>
      <c r="R31" s="26">
        <v>0</v>
      </c>
      <c r="T31" s="28">
        <v>0</v>
      </c>
      <c r="U31" s="29">
        <v>1</v>
      </c>
      <c r="V31" s="29">
        <v>971</v>
      </c>
      <c r="W31" s="29">
        <v>0</v>
      </c>
      <c r="X31" s="29">
        <v>99.897000000000006</v>
      </c>
      <c r="Y31" s="29">
        <v>0</v>
      </c>
      <c r="Z31" s="30">
        <v>0</v>
      </c>
      <c r="AB31" s="27">
        <v>0</v>
      </c>
      <c r="AC31" s="25">
        <v>1</v>
      </c>
      <c r="AD31" s="25">
        <v>951</v>
      </c>
      <c r="AE31" s="25">
        <v>0</v>
      </c>
      <c r="AF31" s="25">
        <v>99.894999999999996</v>
      </c>
      <c r="AG31" s="25">
        <v>0</v>
      </c>
      <c r="AH31" s="26">
        <v>0</v>
      </c>
      <c r="AJ31" s="27">
        <v>0</v>
      </c>
      <c r="AK31" s="25">
        <v>0</v>
      </c>
      <c r="AL31" s="25">
        <v>833</v>
      </c>
      <c r="AM31" s="25">
        <v>26</v>
      </c>
      <c r="AN31" s="25">
        <v>96.972999999999999</v>
      </c>
      <c r="AO31" s="25">
        <v>0</v>
      </c>
      <c r="AP31" s="26">
        <v>0</v>
      </c>
      <c r="AR31" s="28">
        <v>0</v>
      </c>
      <c r="AS31" s="29">
        <v>0</v>
      </c>
      <c r="AT31" s="29">
        <v>957</v>
      </c>
      <c r="AU31" s="29">
        <v>151</v>
      </c>
      <c r="AV31" s="29">
        <v>86.372</v>
      </c>
      <c r="AW31" s="29">
        <v>0</v>
      </c>
      <c r="AX31" s="30">
        <v>0</v>
      </c>
      <c r="AZ31" s="28">
        <v>0</v>
      </c>
      <c r="BA31" s="29">
        <v>0</v>
      </c>
      <c r="BB31" s="29">
        <v>834</v>
      </c>
      <c r="BC31" s="29">
        <v>0</v>
      </c>
      <c r="BD31" s="29">
        <v>100</v>
      </c>
      <c r="BE31" s="29">
        <v>0</v>
      </c>
      <c r="BF31" s="30">
        <v>0</v>
      </c>
      <c r="BH31" s="27">
        <v>0</v>
      </c>
      <c r="BI31" s="25">
        <v>1</v>
      </c>
      <c r="BJ31" s="25">
        <v>848</v>
      </c>
      <c r="BK31" s="25">
        <v>1</v>
      </c>
      <c r="BL31" s="25">
        <v>99.765000000000001</v>
      </c>
      <c r="BM31" s="25">
        <v>0</v>
      </c>
      <c r="BN31" s="26">
        <v>0</v>
      </c>
      <c r="BP31" s="27">
        <v>0</v>
      </c>
      <c r="BQ31" s="25">
        <v>1</v>
      </c>
      <c r="BR31" s="25">
        <v>830</v>
      </c>
      <c r="BS31" s="25">
        <v>1</v>
      </c>
      <c r="BT31" s="25">
        <v>99.76</v>
      </c>
      <c r="BU31" s="25">
        <v>0</v>
      </c>
      <c r="BV31" s="26">
        <v>0</v>
      </c>
      <c r="BX31" s="28">
        <v>0</v>
      </c>
      <c r="BY31" s="29">
        <v>1</v>
      </c>
      <c r="BZ31" s="29">
        <v>875</v>
      </c>
      <c r="CA31" s="29">
        <v>0</v>
      </c>
      <c r="CB31" s="29">
        <v>99.885999999999996</v>
      </c>
      <c r="CC31" s="29">
        <v>0</v>
      </c>
      <c r="CD31" s="30">
        <v>0</v>
      </c>
    </row>
    <row r="32" spans="1:82" x14ac:dyDescent="0.25">
      <c r="A32" s="19" t="s">
        <v>129</v>
      </c>
      <c r="B32" s="6" t="s">
        <v>41</v>
      </c>
      <c r="C32" s="6">
        <v>41</v>
      </c>
      <c r="D32">
        <v>0</v>
      </c>
      <c r="E32">
        <v>40</v>
      </c>
      <c r="F32">
        <v>948</v>
      </c>
      <c r="G32">
        <v>9</v>
      </c>
      <c r="H32">
        <v>95.084999999999994</v>
      </c>
      <c r="I32">
        <v>0</v>
      </c>
      <c r="J32" s="2">
        <v>0</v>
      </c>
      <c r="L32" s="1">
        <v>0</v>
      </c>
      <c r="M32">
        <v>0</v>
      </c>
      <c r="N32">
        <v>1027</v>
      </c>
      <c r="O32">
        <v>56</v>
      </c>
      <c r="P32">
        <v>94.828999999999994</v>
      </c>
      <c r="Q32">
        <v>0</v>
      </c>
      <c r="R32" s="2">
        <v>0</v>
      </c>
      <c r="T32" s="14">
        <v>0</v>
      </c>
      <c r="U32" s="15">
        <v>20</v>
      </c>
      <c r="V32" s="15">
        <v>952</v>
      </c>
      <c r="W32" s="15">
        <v>0</v>
      </c>
      <c r="X32" s="15">
        <v>97.941999999999993</v>
      </c>
      <c r="Y32" s="15">
        <v>0</v>
      </c>
      <c r="Z32" s="16">
        <v>0</v>
      </c>
      <c r="AB32" s="1">
        <v>0</v>
      </c>
      <c r="AC32">
        <v>20</v>
      </c>
      <c r="AD32">
        <v>932</v>
      </c>
      <c r="AE32">
        <v>0</v>
      </c>
      <c r="AF32">
        <v>97.899000000000001</v>
      </c>
      <c r="AG32">
        <v>0</v>
      </c>
      <c r="AH32" s="2">
        <v>0</v>
      </c>
      <c r="AJ32" s="1">
        <v>0</v>
      </c>
      <c r="AK32">
        <v>0</v>
      </c>
      <c r="AL32">
        <v>833</v>
      </c>
      <c r="AM32">
        <v>26</v>
      </c>
      <c r="AN32">
        <v>96.972999999999999</v>
      </c>
      <c r="AO32">
        <v>0</v>
      </c>
      <c r="AP32" s="2">
        <v>0</v>
      </c>
      <c r="AR32" s="14">
        <v>0</v>
      </c>
      <c r="AS32" s="15">
        <v>0</v>
      </c>
      <c r="AT32" s="15">
        <v>957</v>
      </c>
      <c r="AU32" s="15">
        <v>151</v>
      </c>
      <c r="AV32" s="15">
        <v>86.372</v>
      </c>
      <c r="AW32" s="15">
        <v>0</v>
      </c>
      <c r="AX32" s="16">
        <v>0</v>
      </c>
      <c r="AZ32" s="14">
        <v>0</v>
      </c>
      <c r="BA32" s="15">
        <v>0</v>
      </c>
      <c r="BB32" s="15">
        <v>834</v>
      </c>
      <c r="BC32" s="15">
        <v>0</v>
      </c>
      <c r="BD32" s="15">
        <v>100</v>
      </c>
      <c r="BE32" s="15">
        <v>0</v>
      </c>
      <c r="BF32" s="16">
        <v>0</v>
      </c>
      <c r="BH32" s="1">
        <v>0</v>
      </c>
      <c r="BI32">
        <v>20</v>
      </c>
      <c r="BJ32">
        <v>829</v>
      </c>
      <c r="BK32">
        <v>1</v>
      </c>
      <c r="BL32">
        <v>97.528999999999996</v>
      </c>
      <c r="BM32">
        <v>0</v>
      </c>
      <c r="BN32" s="2">
        <v>0</v>
      </c>
      <c r="BP32" s="1">
        <v>0</v>
      </c>
      <c r="BQ32">
        <v>20</v>
      </c>
      <c r="BR32">
        <v>811</v>
      </c>
      <c r="BS32">
        <v>1</v>
      </c>
      <c r="BT32">
        <v>97.475999999999999</v>
      </c>
      <c r="BU32">
        <v>0</v>
      </c>
      <c r="BV32" s="2">
        <v>0</v>
      </c>
      <c r="BX32" s="14">
        <v>0</v>
      </c>
      <c r="BY32" s="15">
        <v>20</v>
      </c>
      <c r="BZ32" s="15">
        <v>856</v>
      </c>
      <c r="CA32" s="15">
        <v>0</v>
      </c>
      <c r="CB32" s="15">
        <v>97.716999999999999</v>
      </c>
      <c r="CC32" s="15">
        <v>0</v>
      </c>
      <c r="CD32" s="16">
        <v>0</v>
      </c>
    </row>
    <row r="33" spans="1:82" x14ac:dyDescent="0.25">
      <c r="A33" s="19" t="s">
        <v>129</v>
      </c>
      <c r="B33" s="6" t="s">
        <v>82</v>
      </c>
      <c r="C33" s="6">
        <v>82</v>
      </c>
      <c r="D33">
        <v>0</v>
      </c>
      <c r="E33">
        <v>0</v>
      </c>
      <c r="F33">
        <v>988</v>
      </c>
      <c r="G33">
        <v>9</v>
      </c>
      <c r="H33">
        <v>99.096999999999994</v>
      </c>
      <c r="I33">
        <v>0</v>
      </c>
      <c r="J33" s="2">
        <v>0</v>
      </c>
      <c r="L33" s="1">
        <v>0</v>
      </c>
      <c r="M33">
        <v>0</v>
      </c>
      <c r="N33">
        <v>1027</v>
      </c>
      <c r="O33">
        <v>56</v>
      </c>
      <c r="P33">
        <v>94.828999999999994</v>
      </c>
      <c r="Q33">
        <v>0</v>
      </c>
      <c r="R33" s="2">
        <v>0</v>
      </c>
      <c r="T33" s="14">
        <v>0</v>
      </c>
      <c r="U33" s="15">
        <v>0</v>
      </c>
      <c r="V33" s="15">
        <v>972</v>
      </c>
      <c r="W33" s="15">
        <v>0</v>
      </c>
      <c r="X33" s="15">
        <v>100</v>
      </c>
      <c r="Y33" s="15">
        <v>0</v>
      </c>
      <c r="Z33" s="16">
        <v>0</v>
      </c>
      <c r="AB33" s="1">
        <v>0</v>
      </c>
      <c r="AC33">
        <v>0</v>
      </c>
      <c r="AD33">
        <v>952</v>
      </c>
      <c r="AE33">
        <v>0</v>
      </c>
      <c r="AF33">
        <v>100</v>
      </c>
      <c r="AG33">
        <v>0</v>
      </c>
      <c r="AH33" s="2">
        <v>0</v>
      </c>
      <c r="AJ33" s="1">
        <v>0</v>
      </c>
      <c r="AK33">
        <v>0</v>
      </c>
      <c r="AL33">
        <v>833</v>
      </c>
      <c r="AM33">
        <v>26</v>
      </c>
      <c r="AN33">
        <v>96.972999999999999</v>
      </c>
      <c r="AO33">
        <v>0</v>
      </c>
      <c r="AP33" s="2">
        <v>0</v>
      </c>
      <c r="AR33" s="14">
        <v>0</v>
      </c>
      <c r="AS33" s="15">
        <v>0</v>
      </c>
      <c r="AT33" s="15">
        <v>957</v>
      </c>
      <c r="AU33" s="15">
        <v>151</v>
      </c>
      <c r="AV33" s="15">
        <v>86.372</v>
      </c>
      <c r="AW33" s="15">
        <v>0</v>
      </c>
      <c r="AX33" s="16">
        <v>0</v>
      </c>
      <c r="AZ33" s="14">
        <v>0</v>
      </c>
      <c r="BA33" s="15">
        <v>0</v>
      </c>
      <c r="BB33" s="15">
        <v>834</v>
      </c>
      <c r="BC33" s="15">
        <v>0</v>
      </c>
      <c r="BD33" s="15">
        <v>100</v>
      </c>
      <c r="BE33" s="15">
        <v>0</v>
      </c>
      <c r="BF33" s="16">
        <v>0</v>
      </c>
      <c r="BH33" s="1">
        <v>0</v>
      </c>
      <c r="BI33">
        <v>0</v>
      </c>
      <c r="BJ33">
        <v>849</v>
      </c>
      <c r="BK33">
        <v>1</v>
      </c>
      <c r="BL33">
        <v>99.882000000000005</v>
      </c>
      <c r="BM33">
        <v>0</v>
      </c>
      <c r="BN33" s="2">
        <v>0</v>
      </c>
      <c r="BP33" s="1">
        <v>0</v>
      </c>
      <c r="BQ33">
        <v>0</v>
      </c>
      <c r="BR33">
        <v>831</v>
      </c>
      <c r="BS33">
        <v>1</v>
      </c>
      <c r="BT33">
        <v>99.88</v>
      </c>
      <c r="BU33">
        <v>0</v>
      </c>
      <c r="BV33" s="2">
        <v>0</v>
      </c>
      <c r="BX33" s="14">
        <v>0</v>
      </c>
      <c r="BY33" s="15">
        <v>0</v>
      </c>
      <c r="BZ33" s="15">
        <v>876</v>
      </c>
      <c r="CA33" s="15">
        <v>0</v>
      </c>
      <c r="CB33" s="15">
        <v>100</v>
      </c>
      <c r="CC33" s="15">
        <v>0</v>
      </c>
      <c r="CD33" s="16">
        <v>0</v>
      </c>
    </row>
    <row r="34" spans="1:82" x14ac:dyDescent="0.25">
      <c r="A34" s="19" t="s">
        <v>129</v>
      </c>
      <c r="B34" s="6" t="s">
        <v>42</v>
      </c>
      <c r="C34" s="6">
        <v>42</v>
      </c>
      <c r="D34">
        <v>0</v>
      </c>
      <c r="E34">
        <v>8</v>
      </c>
      <c r="F34">
        <v>980</v>
      </c>
      <c r="G34">
        <v>9</v>
      </c>
      <c r="H34">
        <v>98.295000000000002</v>
      </c>
      <c r="I34">
        <v>0</v>
      </c>
      <c r="J34" s="2">
        <v>0</v>
      </c>
      <c r="L34" s="1">
        <v>0</v>
      </c>
      <c r="M34">
        <v>0</v>
      </c>
      <c r="N34">
        <v>1027</v>
      </c>
      <c r="O34">
        <v>56</v>
      </c>
      <c r="P34">
        <v>94.828999999999994</v>
      </c>
      <c r="Q34">
        <v>0</v>
      </c>
      <c r="R34" s="2">
        <v>0</v>
      </c>
      <c r="T34" s="14">
        <v>0</v>
      </c>
      <c r="U34" s="15">
        <v>4</v>
      </c>
      <c r="V34" s="15">
        <v>968</v>
      </c>
      <c r="W34" s="15">
        <v>0</v>
      </c>
      <c r="X34" s="15">
        <v>99.587999999999994</v>
      </c>
      <c r="Y34" s="15">
        <v>0</v>
      </c>
      <c r="Z34" s="16">
        <v>0</v>
      </c>
      <c r="AB34" s="1">
        <v>0</v>
      </c>
      <c r="AC34">
        <v>4</v>
      </c>
      <c r="AD34">
        <v>948</v>
      </c>
      <c r="AE34">
        <v>0</v>
      </c>
      <c r="AF34">
        <v>99.58</v>
      </c>
      <c r="AG34">
        <v>0</v>
      </c>
      <c r="AH34" s="2">
        <v>0</v>
      </c>
      <c r="AJ34" s="1">
        <v>0</v>
      </c>
      <c r="AK34">
        <v>0</v>
      </c>
      <c r="AL34">
        <v>833</v>
      </c>
      <c r="AM34">
        <v>26</v>
      </c>
      <c r="AN34">
        <v>96.972999999999999</v>
      </c>
      <c r="AO34">
        <v>0</v>
      </c>
      <c r="AP34" s="2">
        <v>0</v>
      </c>
      <c r="AR34" s="14">
        <v>0</v>
      </c>
      <c r="AS34" s="15">
        <v>0</v>
      </c>
      <c r="AT34" s="15">
        <v>957</v>
      </c>
      <c r="AU34" s="15">
        <v>151</v>
      </c>
      <c r="AV34" s="15">
        <v>86.372</v>
      </c>
      <c r="AW34" s="15">
        <v>0</v>
      </c>
      <c r="AX34" s="16">
        <v>0</v>
      </c>
      <c r="AZ34" s="14">
        <v>0</v>
      </c>
      <c r="BA34" s="15">
        <v>0</v>
      </c>
      <c r="BB34" s="15">
        <v>834</v>
      </c>
      <c r="BC34" s="15">
        <v>0</v>
      </c>
      <c r="BD34" s="15">
        <v>100</v>
      </c>
      <c r="BE34" s="15">
        <v>0</v>
      </c>
      <c r="BF34" s="16">
        <v>0</v>
      </c>
      <c r="BH34" s="1">
        <v>0</v>
      </c>
      <c r="BI34">
        <v>4</v>
      </c>
      <c r="BJ34">
        <v>845</v>
      </c>
      <c r="BK34">
        <v>1</v>
      </c>
      <c r="BL34">
        <v>99.412000000000006</v>
      </c>
      <c r="BM34">
        <v>0</v>
      </c>
      <c r="BN34" s="2">
        <v>0</v>
      </c>
      <c r="BP34" s="1">
        <v>0</v>
      </c>
      <c r="BQ34">
        <v>4</v>
      </c>
      <c r="BR34">
        <v>827</v>
      </c>
      <c r="BS34">
        <v>1</v>
      </c>
      <c r="BT34">
        <v>99.399000000000001</v>
      </c>
      <c r="BU34">
        <v>0</v>
      </c>
      <c r="BV34" s="2">
        <v>0</v>
      </c>
      <c r="BX34" s="14">
        <v>0</v>
      </c>
      <c r="BY34" s="15">
        <v>4</v>
      </c>
      <c r="BZ34" s="15">
        <v>872</v>
      </c>
      <c r="CA34" s="15">
        <v>0</v>
      </c>
      <c r="CB34" s="15">
        <v>99.543000000000006</v>
      </c>
      <c r="CC34" s="15">
        <v>0</v>
      </c>
      <c r="CD34" s="16">
        <v>0</v>
      </c>
    </row>
    <row r="35" spans="1:82" x14ac:dyDescent="0.25">
      <c r="A35" s="19" t="s">
        <v>129</v>
      </c>
      <c r="B35" s="6" t="s">
        <v>7</v>
      </c>
      <c r="C35" s="6">
        <v>7</v>
      </c>
      <c r="D35">
        <v>0</v>
      </c>
      <c r="E35">
        <v>0</v>
      </c>
      <c r="F35">
        <v>988</v>
      </c>
      <c r="G35">
        <v>9</v>
      </c>
      <c r="H35">
        <v>99.096999999999994</v>
      </c>
      <c r="I35">
        <v>0</v>
      </c>
      <c r="J35" s="2">
        <v>0</v>
      </c>
      <c r="L35" s="1">
        <v>0</v>
      </c>
      <c r="M35">
        <v>0</v>
      </c>
      <c r="N35">
        <v>1027</v>
      </c>
      <c r="O35">
        <v>56</v>
      </c>
      <c r="P35">
        <v>94.828999999999994</v>
      </c>
      <c r="Q35">
        <v>0</v>
      </c>
      <c r="R35" s="2">
        <v>0</v>
      </c>
      <c r="T35" s="14">
        <v>0</v>
      </c>
      <c r="U35" s="15">
        <v>0</v>
      </c>
      <c r="V35" s="15">
        <v>972</v>
      </c>
      <c r="W35" s="15">
        <v>0</v>
      </c>
      <c r="X35" s="15">
        <v>100</v>
      </c>
      <c r="Y35" s="15">
        <v>0</v>
      </c>
      <c r="Z35" s="16">
        <v>0</v>
      </c>
      <c r="AB35" s="1">
        <v>0</v>
      </c>
      <c r="AC35">
        <v>0</v>
      </c>
      <c r="AD35">
        <v>952</v>
      </c>
      <c r="AE35">
        <v>0</v>
      </c>
      <c r="AF35">
        <v>100</v>
      </c>
      <c r="AG35">
        <v>0</v>
      </c>
      <c r="AH35" s="2">
        <v>0</v>
      </c>
      <c r="AJ35" s="1">
        <v>0</v>
      </c>
      <c r="AK35">
        <v>0</v>
      </c>
      <c r="AL35">
        <v>833</v>
      </c>
      <c r="AM35">
        <v>26</v>
      </c>
      <c r="AN35">
        <v>96.972999999999999</v>
      </c>
      <c r="AO35">
        <v>0</v>
      </c>
      <c r="AP35" s="2">
        <v>0</v>
      </c>
      <c r="AR35" s="14">
        <v>0</v>
      </c>
      <c r="AS35" s="15">
        <v>0</v>
      </c>
      <c r="AT35" s="15">
        <v>957</v>
      </c>
      <c r="AU35" s="15">
        <v>151</v>
      </c>
      <c r="AV35" s="15">
        <v>86.372</v>
      </c>
      <c r="AW35" s="15">
        <v>0</v>
      </c>
      <c r="AX35" s="16">
        <v>0</v>
      </c>
      <c r="AZ35" s="14">
        <v>0</v>
      </c>
      <c r="BA35" s="15">
        <v>0</v>
      </c>
      <c r="BB35" s="15">
        <v>834</v>
      </c>
      <c r="BC35" s="15">
        <v>0</v>
      </c>
      <c r="BD35" s="15">
        <v>100</v>
      </c>
      <c r="BE35" s="15">
        <v>0</v>
      </c>
      <c r="BF35" s="16">
        <v>0</v>
      </c>
      <c r="BH35" s="1">
        <v>0</v>
      </c>
      <c r="BI35">
        <v>0</v>
      </c>
      <c r="BJ35">
        <v>849</v>
      </c>
      <c r="BK35">
        <v>1</v>
      </c>
      <c r="BL35">
        <v>99.882000000000005</v>
      </c>
      <c r="BM35">
        <v>0</v>
      </c>
      <c r="BN35" s="2">
        <v>0</v>
      </c>
      <c r="BP35" s="1">
        <v>0</v>
      </c>
      <c r="BQ35">
        <v>0</v>
      </c>
      <c r="BR35">
        <v>831</v>
      </c>
      <c r="BS35">
        <v>1</v>
      </c>
      <c r="BT35">
        <v>99.88</v>
      </c>
      <c r="BU35">
        <v>0</v>
      </c>
      <c r="BV35" s="2">
        <v>0</v>
      </c>
      <c r="BX35" s="14">
        <v>0</v>
      </c>
      <c r="BY35" s="15">
        <v>0</v>
      </c>
      <c r="BZ35" s="15">
        <v>876</v>
      </c>
      <c r="CA35" s="15">
        <v>0</v>
      </c>
      <c r="CB35" s="15">
        <v>100</v>
      </c>
      <c r="CC35" s="15">
        <v>0</v>
      </c>
      <c r="CD35" s="16">
        <v>0</v>
      </c>
    </row>
    <row r="36" spans="1:82" x14ac:dyDescent="0.25">
      <c r="A36" s="19" t="s">
        <v>129</v>
      </c>
      <c r="B36" s="6" t="s">
        <v>58</v>
      </c>
      <c r="C36" s="6">
        <v>58</v>
      </c>
      <c r="D36">
        <v>0</v>
      </c>
      <c r="E36">
        <v>20</v>
      </c>
      <c r="F36">
        <v>968</v>
      </c>
      <c r="G36">
        <v>9</v>
      </c>
      <c r="H36">
        <v>97.090999999999994</v>
      </c>
      <c r="I36">
        <v>0</v>
      </c>
      <c r="J36" s="2">
        <v>0</v>
      </c>
      <c r="L36" s="1">
        <v>0</v>
      </c>
      <c r="M36">
        <v>0</v>
      </c>
      <c r="N36">
        <v>1027</v>
      </c>
      <c r="O36">
        <v>56</v>
      </c>
      <c r="P36">
        <v>94.828999999999994</v>
      </c>
      <c r="Q36">
        <v>0</v>
      </c>
      <c r="R36" s="2">
        <v>0</v>
      </c>
      <c r="T36" s="14">
        <v>0</v>
      </c>
      <c r="U36" s="15">
        <v>10</v>
      </c>
      <c r="V36" s="15">
        <v>962</v>
      </c>
      <c r="W36" s="15">
        <v>0</v>
      </c>
      <c r="X36" s="15">
        <v>98.971000000000004</v>
      </c>
      <c r="Y36" s="15">
        <v>0</v>
      </c>
      <c r="Z36" s="16">
        <v>0</v>
      </c>
      <c r="AB36" s="1">
        <v>0</v>
      </c>
      <c r="AC36">
        <v>10</v>
      </c>
      <c r="AD36">
        <v>942</v>
      </c>
      <c r="AE36">
        <v>0</v>
      </c>
      <c r="AF36">
        <v>98.95</v>
      </c>
      <c r="AG36">
        <v>0</v>
      </c>
      <c r="AH36" s="2">
        <v>0</v>
      </c>
      <c r="AJ36" s="1">
        <v>0</v>
      </c>
      <c r="AK36">
        <v>0</v>
      </c>
      <c r="AL36">
        <v>833</v>
      </c>
      <c r="AM36">
        <v>26</v>
      </c>
      <c r="AN36">
        <v>96.972999999999999</v>
      </c>
      <c r="AO36">
        <v>0</v>
      </c>
      <c r="AP36" s="2">
        <v>0</v>
      </c>
      <c r="AR36" s="14">
        <v>0</v>
      </c>
      <c r="AS36" s="15">
        <v>0</v>
      </c>
      <c r="AT36" s="15">
        <v>957</v>
      </c>
      <c r="AU36" s="15">
        <v>151</v>
      </c>
      <c r="AV36" s="15">
        <v>86.372</v>
      </c>
      <c r="AW36" s="15">
        <v>0</v>
      </c>
      <c r="AX36" s="16">
        <v>0</v>
      </c>
      <c r="AZ36" s="14">
        <v>0</v>
      </c>
      <c r="BA36" s="15">
        <v>0</v>
      </c>
      <c r="BB36" s="15">
        <v>834</v>
      </c>
      <c r="BC36" s="15">
        <v>0</v>
      </c>
      <c r="BD36" s="15">
        <v>100</v>
      </c>
      <c r="BE36" s="15">
        <v>0</v>
      </c>
      <c r="BF36" s="16">
        <v>0</v>
      </c>
      <c r="BH36" s="1">
        <v>0</v>
      </c>
      <c r="BI36">
        <v>10</v>
      </c>
      <c r="BJ36">
        <v>839</v>
      </c>
      <c r="BK36">
        <v>1</v>
      </c>
      <c r="BL36">
        <v>98.706000000000003</v>
      </c>
      <c r="BM36">
        <v>0</v>
      </c>
      <c r="BN36" s="2">
        <v>0</v>
      </c>
      <c r="BP36" s="1">
        <v>0</v>
      </c>
      <c r="BQ36">
        <v>10</v>
      </c>
      <c r="BR36">
        <v>821</v>
      </c>
      <c r="BS36">
        <v>1</v>
      </c>
      <c r="BT36">
        <v>98.677999999999997</v>
      </c>
      <c r="BU36">
        <v>0</v>
      </c>
      <c r="BV36" s="2">
        <v>0</v>
      </c>
      <c r="BX36" s="14">
        <v>0</v>
      </c>
      <c r="BY36" s="15">
        <v>10</v>
      </c>
      <c r="BZ36" s="15">
        <v>866</v>
      </c>
      <c r="CA36" s="15">
        <v>0</v>
      </c>
      <c r="CB36" s="15">
        <v>98.858000000000004</v>
      </c>
      <c r="CC36" s="15">
        <v>0</v>
      </c>
      <c r="CD36" s="16">
        <v>0</v>
      </c>
    </row>
    <row r="37" spans="1:82" s="32" customFormat="1" ht="15.75" thickBot="1" x14ac:dyDescent="0.3">
      <c r="A37" s="20" t="s">
        <v>129</v>
      </c>
      <c r="B37" s="31" t="s">
        <v>4</v>
      </c>
      <c r="C37" s="31">
        <v>4</v>
      </c>
      <c r="D37" s="32">
        <v>0</v>
      </c>
      <c r="E37" s="32">
        <v>0</v>
      </c>
      <c r="F37" s="32">
        <v>988</v>
      </c>
      <c r="G37" s="32">
        <v>9</v>
      </c>
      <c r="H37" s="32">
        <v>99.096999999999994</v>
      </c>
      <c r="I37" s="32">
        <v>0</v>
      </c>
      <c r="J37" s="33">
        <v>0</v>
      </c>
      <c r="L37" s="34">
        <v>0</v>
      </c>
      <c r="M37" s="32">
        <v>0</v>
      </c>
      <c r="N37" s="32">
        <v>1027</v>
      </c>
      <c r="O37" s="32">
        <v>56</v>
      </c>
      <c r="P37" s="32">
        <v>94.828999999999994</v>
      </c>
      <c r="Q37" s="32">
        <v>0</v>
      </c>
      <c r="R37" s="33">
        <v>0</v>
      </c>
      <c r="T37" s="35">
        <v>0</v>
      </c>
      <c r="U37" s="36">
        <v>0</v>
      </c>
      <c r="V37" s="36">
        <v>972</v>
      </c>
      <c r="W37" s="36">
        <v>0</v>
      </c>
      <c r="X37" s="36">
        <v>100</v>
      </c>
      <c r="Y37" s="36">
        <v>0</v>
      </c>
      <c r="Z37" s="37">
        <v>0</v>
      </c>
      <c r="AB37" s="34">
        <v>0</v>
      </c>
      <c r="AC37" s="32">
        <v>0</v>
      </c>
      <c r="AD37" s="32">
        <v>952</v>
      </c>
      <c r="AE37" s="32">
        <v>0</v>
      </c>
      <c r="AF37" s="32">
        <v>100</v>
      </c>
      <c r="AG37" s="32">
        <v>0</v>
      </c>
      <c r="AH37" s="33">
        <v>0</v>
      </c>
      <c r="AJ37" s="34">
        <v>0</v>
      </c>
      <c r="AK37" s="32">
        <v>0</v>
      </c>
      <c r="AL37" s="32">
        <v>833</v>
      </c>
      <c r="AM37" s="32">
        <v>26</v>
      </c>
      <c r="AN37" s="32">
        <v>96.972999999999999</v>
      </c>
      <c r="AO37" s="32">
        <v>0</v>
      </c>
      <c r="AP37" s="33">
        <v>0</v>
      </c>
      <c r="AR37" s="35">
        <v>0</v>
      </c>
      <c r="AS37" s="36">
        <v>0</v>
      </c>
      <c r="AT37" s="36">
        <v>957</v>
      </c>
      <c r="AU37" s="36">
        <v>151</v>
      </c>
      <c r="AV37" s="36">
        <v>86.372</v>
      </c>
      <c r="AW37" s="36">
        <v>0</v>
      </c>
      <c r="AX37" s="37">
        <v>0</v>
      </c>
      <c r="AZ37" s="35">
        <v>0</v>
      </c>
      <c r="BA37" s="36">
        <v>0</v>
      </c>
      <c r="BB37" s="36">
        <v>834</v>
      </c>
      <c r="BC37" s="36">
        <v>0</v>
      </c>
      <c r="BD37" s="36">
        <v>100</v>
      </c>
      <c r="BE37" s="36">
        <v>0</v>
      </c>
      <c r="BF37" s="37">
        <v>0</v>
      </c>
      <c r="BH37" s="34">
        <v>0</v>
      </c>
      <c r="BI37" s="32">
        <v>0</v>
      </c>
      <c r="BJ37" s="32">
        <v>849</v>
      </c>
      <c r="BK37" s="32">
        <v>1</v>
      </c>
      <c r="BL37" s="32">
        <v>99.882000000000005</v>
      </c>
      <c r="BM37" s="32">
        <v>0</v>
      </c>
      <c r="BN37" s="33">
        <v>0</v>
      </c>
      <c r="BP37" s="34">
        <v>0</v>
      </c>
      <c r="BQ37" s="32">
        <v>0</v>
      </c>
      <c r="BR37" s="32">
        <v>831</v>
      </c>
      <c r="BS37" s="32">
        <v>1</v>
      </c>
      <c r="BT37" s="32">
        <v>99.88</v>
      </c>
      <c r="BU37" s="32">
        <v>0</v>
      </c>
      <c r="BV37" s="33">
        <v>0</v>
      </c>
      <c r="BX37" s="35">
        <v>0</v>
      </c>
      <c r="BY37" s="36">
        <v>0</v>
      </c>
      <c r="BZ37" s="36">
        <v>876</v>
      </c>
      <c r="CA37" s="36">
        <v>0</v>
      </c>
      <c r="CB37" s="36">
        <v>100</v>
      </c>
      <c r="CC37" s="36">
        <v>0</v>
      </c>
      <c r="CD37" s="37">
        <v>0</v>
      </c>
    </row>
    <row r="38" spans="1:82" x14ac:dyDescent="0.25">
      <c r="A38" t="s">
        <v>130</v>
      </c>
      <c r="B38" s="6" t="s">
        <v>68</v>
      </c>
      <c r="C38" s="6">
        <v>68</v>
      </c>
      <c r="D38">
        <v>0</v>
      </c>
      <c r="E38">
        <v>3</v>
      </c>
      <c r="F38">
        <v>985</v>
      </c>
      <c r="G38">
        <v>9</v>
      </c>
      <c r="H38">
        <v>98.796000000000006</v>
      </c>
      <c r="I38">
        <v>0</v>
      </c>
      <c r="J38" s="2">
        <v>0</v>
      </c>
      <c r="L38" s="1">
        <v>0</v>
      </c>
      <c r="M38">
        <v>7</v>
      </c>
      <c r="N38">
        <v>1020</v>
      </c>
      <c r="O38">
        <v>56</v>
      </c>
      <c r="P38">
        <v>94.183000000000007</v>
      </c>
      <c r="Q38">
        <v>0</v>
      </c>
      <c r="R38" s="2">
        <v>0</v>
      </c>
      <c r="T38" s="14">
        <v>0</v>
      </c>
      <c r="U38" s="15">
        <v>3</v>
      </c>
      <c r="V38" s="15">
        <v>969</v>
      </c>
      <c r="W38" s="15">
        <v>0</v>
      </c>
      <c r="X38" s="15">
        <v>99.691000000000003</v>
      </c>
      <c r="Y38" s="15">
        <v>0</v>
      </c>
      <c r="Z38" s="16">
        <v>0</v>
      </c>
      <c r="AB38" s="1">
        <v>0</v>
      </c>
      <c r="AC38">
        <v>7</v>
      </c>
      <c r="AD38">
        <v>945</v>
      </c>
      <c r="AE38">
        <v>0</v>
      </c>
      <c r="AF38">
        <v>99.265000000000001</v>
      </c>
      <c r="AG38">
        <v>0</v>
      </c>
      <c r="AH38" s="2">
        <v>0</v>
      </c>
      <c r="AJ38" s="1">
        <v>0</v>
      </c>
      <c r="AK38">
        <v>4</v>
      </c>
      <c r="AL38">
        <v>829</v>
      </c>
      <c r="AM38">
        <v>26</v>
      </c>
      <c r="AN38">
        <v>96.507999999999996</v>
      </c>
      <c r="AO38">
        <v>0</v>
      </c>
      <c r="AP38" s="2">
        <v>0</v>
      </c>
      <c r="AR38" s="14">
        <v>1</v>
      </c>
      <c r="AS38" s="15">
        <v>4</v>
      </c>
      <c r="AT38" s="15">
        <v>953</v>
      </c>
      <c r="AU38" s="15">
        <v>150</v>
      </c>
      <c r="AV38" s="15">
        <v>86.100999999999999</v>
      </c>
      <c r="AW38" s="15">
        <v>20</v>
      </c>
      <c r="AX38" s="16">
        <v>0.66200000000000003</v>
      </c>
      <c r="AZ38" s="14">
        <v>0</v>
      </c>
      <c r="BA38" s="15">
        <v>4</v>
      </c>
      <c r="BB38" s="15">
        <v>830</v>
      </c>
      <c r="BC38" s="15">
        <v>0</v>
      </c>
      <c r="BD38" s="15">
        <v>99.52</v>
      </c>
      <c r="BE38" s="15">
        <v>0</v>
      </c>
      <c r="BF38" s="16">
        <v>0</v>
      </c>
      <c r="BH38" s="1">
        <v>0</v>
      </c>
      <c r="BI38">
        <v>3</v>
      </c>
      <c r="BJ38">
        <v>846</v>
      </c>
      <c r="BK38">
        <v>1</v>
      </c>
      <c r="BL38">
        <v>99.528999999999996</v>
      </c>
      <c r="BM38">
        <v>0</v>
      </c>
      <c r="BN38" s="2">
        <v>0</v>
      </c>
      <c r="BP38" s="1">
        <v>0</v>
      </c>
      <c r="BQ38">
        <v>6</v>
      </c>
      <c r="BR38">
        <v>825</v>
      </c>
      <c r="BS38">
        <v>1</v>
      </c>
      <c r="BT38">
        <v>99.159000000000006</v>
      </c>
      <c r="BU38">
        <v>0</v>
      </c>
      <c r="BV38" s="2">
        <v>0</v>
      </c>
      <c r="BX38" s="14">
        <v>0</v>
      </c>
      <c r="BY38" s="15">
        <v>3</v>
      </c>
      <c r="BZ38" s="15">
        <v>873</v>
      </c>
      <c r="CA38" s="15">
        <v>0</v>
      </c>
      <c r="CB38" s="15">
        <v>99.658000000000001</v>
      </c>
      <c r="CC38" s="15">
        <v>0</v>
      </c>
      <c r="CD38" s="16">
        <v>0</v>
      </c>
    </row>
    <row r="39" spans="1:82" x14ac:dyDescent="0.25">
      <c r="A39" s="19" t="s">
        <v>130</v>
      </c>
      <c r="B39" s="6" t="s">
        <v>44</v>
      </c>
      <c r="C39" s="6">
        <v>44</v>
      </c>
      <c r="D39">
        <v>0</v>
      </c>
      <c r="E39">
        <v>66</v>
      </c>
      <c r="F39">
        <v>922</v>
      </c>
      <c r="G39">
        <v>9</v>
      </c>
      <c r="H39">
        <v>92.477000000000004</v>
      </c>
      <c r="I39">
        <v>0</v>
      </c>
      <c r="J39" s="2">
        <v>0</v>
      </c>
      <c r="L39" s="1">
        <v>0</v>
      </c>
      <c r="M39">
        <v>140</v>
      </c>
      <c r="N39">
        <v>887</v>
      </c>
      <c r="O39">
        <v>56</v>
      </c>
      <c r="P39">
        <v>81.902000000000001</v>
      </c>
      <c r="Q39">
        <v>0</v>
      </c>
      <c r="R39" s="2">
        <v>0</v>
      </c>
      <c r="T39" s="14">
        <v>0</v>
      </c>
      <c r="U39" s="15">
        <v>60</v>
      </c>
      <c r="V39" s="15">
        <v>912</v>
      </c>
      <c r="W39" s="15">
        <v>0</v>
      </c>
      <c r="X39" s="15">
        <v>93.826999999999998</v>
      </c>
      <c r="Y39" s="15">
        <v>0</v>
      </c>
      <c r="Z39" s="16">
        <v>0</v>
      </c>
      <c r="AB39" s="1">
        <v>0</v>
      </c>
      <c r="AC39">
        <v>140</v>
      </c>
      <c r="AD39">
        <v>812</v>
      </c>
      <c r="AE39">
        <v>0</v>
      </c>
      <c r="AF39">
        <v>85.293999999999997</v>
      </c>
      <c r="AG39">
        <v>0</v>
      </c>
      <c r="AH39" s="2">
        <v>0</v>
      </c>
      <c r="AJ39" s="1">
        <v>0</v>
      </c>
      <c r="AK39">
        <v>80</v>
      </c>
      <c r="AL39">
        <v>753</v>
      </c>
      <c r="AM39">
        <v>26</v>
      </c>
      <c r="AN39">
        <v>87.66</v>
      </c>
      <c r="AO39">
        <v>0</v>
      </c>
      <c r="AP39" s="2">
        <v>0</v>
      </c>
      <c r="AR39" s="14">
        <v>13</v>
      </c>
      <c r="AS39" s="15">
        <v>81</v>
      </c>
      <c r="AT39" s="15">
        <v>876</v>
      </c>
      <c r="AU39" s="15">
        <v>138</v>
      </c>
      <c r="AV39" s="15">
        <v>80.234999999999999</v>
      </c>
      <c r="AW39" s="15">
        <v>13.83</v>
      </c>
      <c r="AX39" s="16">
        <v>8.609</v>
      </c>
      <c r="AZ39" s="14">
        <v>0</v>
      </c>
      <c r="BA39" s="15">
        <v>80</v>
      </c>
      <c r="BB39" s="15">
        <v>754</v>
      </c>
      <c r="BC39" s="15">
        <v>0</v>
      </c>
      <c r="BD39" s="15">
        <v>90.408000000000001</v>
      </c>
      <c r="BE39" s="15">
        <v>0</v>
      </c>
      <c r="BF39" s="16">
        <v>0</v>
      </c>
      <c r="BH39" s="1">
        <v>0</v>
      </c>
      <c r="BI39">
        <v>60</v>
      </c>
      <c r="BJ39">
        <v>789</v>
      </c>
      <c r="BK39">
        <v>1</v>
      </c>
      <c r="BL39">
        <v>92.823999999999998</v>
      </c>
      <c r="BM39">
        <v>0</v>
      </c>
      <c r="BN39" s="2">
        <v>0</v>
      </c>
      <c r="BP39" s="1">
        <v>0</v>
      </c>
      <c r="BQ39">
        <v>100</v>
      </c>
      <c r="BR39">
        <v>731</v>
      </c>
      <c r="BS39">
        <v>1</v>
      </c>
      <c r="BT39">
        <v>87.861000000000004</v>
      </c>
      <c r="BU39">
        <v>0</v>
      </c>
      <c r="BV39" s="2">
        <v>0</v>
      </c>
      <c r="BX39" s="14">
        <v>0</v>
      </c>
      <c r="BY39" s="15">
        <v>60</v>
      </c>
      <c r="BZ39" s="15">
        <v>816</v>
      </c>
      <c r="CA39" s="15">
        <v>0</v>
      </c>
      <c r="CB39" s="15">
        <v>93.150999999999996</v>
      </c>
      <c r="CC39" s="15">
        <v>0</v>
      </c>
      <c r="CD39" s="16">
        <v>0</v>
      </c>
    </row>
    <row r="40" spans="1:82" x14ac:dyDescent="0.25">
      <c r="A40" s="19" t="s">
        <v>130</v>
      </c>
      <c r="B40" s="6" t="s">
        <v>62</v>
      </c>
      <c r="C40" s="6">
        <v>62</v>
      </c>
      <c r="D40">
        <v>0</v>
      </c>
      <c r="E40">
        <v>0</v>
      </c>
      <c r="F40">
        <v>988</v>
      </c>
      <c r="G40">
        <v>9</v>
      </c>
      <c r="H40">
        <v>99.096999999999994</v>
      </c>
      <c r="I40">
        <v>0</v>
      </c>
      <c r="J40" s="2">
        <v>0</v>
      </c>
      <c r="L40" s="1">
        <v>0</v>
      </c>
      <c r="M40">
        <v>0</v>
      </c>
      <c r="N40">
        <v>1027</v>
      </c>
      <c r="O40">
        <v>56</v>
      </c>
      <c r="P40">
        <v>94.828999999999994</v>
      </c>
      <c r="Q40">
        <v>0</v>
      </c>
      <c r="R40" s="2">
        <v>0</v>
      </c>
      <c r="T40" s="14">
        <v>0</v>
      </c>
      <c r="U40" s="15">
        <v>0</v>
      </c>
      <c r="V40" s="15">
        <v>972</v>
      </c>
      <c r="W40" s="15">
        <v>0</v>
      </c>
      <c r="X40" s="15">
        <v>100</v>
      </c>
      <c r="Y40" s="15">
        <v>0</v>
      </c>
      <c r="Z40" s="16">
        <v>0</v>
      </c>
      <c r="AB40" s="1">
        <v>0</v>
      </c>
      <c r="AC40">
        <v>0</v>
      </c>
      <c r="AD40">
        <v>952</v>
      </c>
      <c r="AE40">
        <v>0</v>
      </c>
      <c r="AF40">
        <v>100</v>
      </c>
      <c r="AG40">
        <v>0</v>
      </c>
      <c r="AH40" s="2">
        <v>0</v>
      </c>
      <c r="AJ40" s="1">
        <v>0</v>
      </c>
      <c r="AK40">
        <v>0</v>
      </c>
      <c r="AL40">
        <v>833</v>
      </c>
      <c r="AM40">
        <v>26</v>
      </c>
      <c r="AN40">
        <v>96.972999999999999</v>
      </c>
      <c r="AO40">
        <v>0</v>
      </c>
      <c r="AP40" s="2">
        <v>0</v>
      </c>
      <c r="AR40" s="14">
        <v>0</v>
      </c>
      <c r="AS40" s="15">
        <v>0</v>
      </c>
      <c r="AT40" s="15">
        <v>957</v>
      </c>
      <c r="AU40" s="15">
        <v>151</v>
      </c>
      <c r="AV40" s="15">
        <v>86.372</v>
      </c>
      <c r="AW40" s="15">
        <v>0</v>
      </c>
      <c r="AX40" s="16">
        <v>0</v>
      </c>
      <c r="AZ40" s="14">
        <v>0</v>
      </c>
      <c r="BA40" s="15">
        <v>0</v>
      </c>
      <c r="BB40" s="15">
        <v>834</v>
      </c>
      <c r="BC40" s="15">
        <v>0</v>
      </c>
      <c r="BD40" s="15">
        <v>100</v>
      </c>
      <c r="BE40" s="15">
        <v>0</v>
      </c>
      <c r="BF40" s="16">
        <v>0</v>
      </c>
      <c r="BH40" s="1">
        <v>0</v>
      </c>
      <c r="BI40">
        <v>0</v>
      </c>
      <c r="BJ40">
        <v>849</v>
      </c>
      <c r="BK40">
        <v>1</v>
      </c>
      <c r="BL40">
        <v>99.882000000000005</v>
      </c>
      <c r="BM40">
        <v>0</v>
      </c>
      <c r="BN40" s="2">
        <v>0</v>
      </c>
      <c r="BP40" s="1">
        <v>0</v>
      </c>
      <c r="BQ40">
        <v>0</v>
      </c>
      <c r="BR40">
        <v>831</v>
      </c>
      <c r="BS40">
        <v>1</v>
      </c>
      <c r="BT40">
        <v>99.88</v>
      </c>
      <c r="BU40">
        <v>0</v>
      </c>
      <c r="BV40" s="2">
        <v>0</v>
      </c>
      <c r="BX40" s="14">
        <v>0</v>
      </c>
      <c r="BY40" s="15">
        <v>0</v>
      </c>
      <c r="BZ40" s="15">
        <v>876</v>
      </c>
      <c r="CA40" s="15">
        <v>0</v>
      </c>
      <c r="CB40" s="15">
        <v>100</v>
      </c>
      <c r="CC40" s="15">
        <v>0</v>
      </c>
      <c r="CD40" s="16">
        <v>0</v>
      </c>
    </row>
    <row r="41" spans="1:82" x14ac:dyDescent="0.25">
      <c r="A41" s="19" t="s">
        <v>130</v>
      </c>
      <c r="B41" s="6" t="s">
        <v>5</v>
      </c>
      <c r="C41" s="6">
        <v>5</v>
      </c>
      <c r="D41">
        <v>0</v>
      </c>
      <c r="E41">
        <v>12</v>
      </c>
      <c r="F41">
        <v>976</v>
      </c>
      <c r="G41">
        <v>9</v>
      </c>
      <c r="H41">
        <v>97.894000000000005</v>
      </c>
      <c r="I41">
        <v>0</v>
      </c>
      <c r="J41" s="2">
        <v>0</v>
      </c>
      <c r="L41" s="1">
        <v>0</v>
      </c>
      <c r="M41">
        <v>28</v>
      </c>
      <c r="N41">
        <v>999</v>
      </c>
      <c r="O41">
        <v>56</v>
      </c>
      <c r="P41">
        <v>92.244</v>
      </c>
      <c r="Q41">
        <v>0</v>
      </c>
      <c r="R41" s="2">
        <v>0</v>
      </c>
      <c r="T41" s="14">
        <v>0</v>
      </c>
      <c r="U41" s="15">
        <v>12</v>
      </c>
      <c r="V41" s="15">
        <v>960</v>
      </c>
      <c r="W41" s="15">
        <v>0</v>
      </c>
      <c r="X41" s="15">
        <v>98.765000000000001</v>
      </c>
      <c r="Y41" s="15">
        <v>0</v>
      </c>
      <c r="Z41" s="16">
        <v>0</v>
      </c>
      <c r="AB41" s="1">
        <v>0</v>
      </c>
      <c r="AC41">
        <v>28</v>
      </c>
      <c r="AD41">
        <v>924</v>
      </c>
      <c r="AE41">
        <v>0</v>
      </c>
      <c r="AF41">
        <v>97.058999999999997</v>
      </c>
      <c r="AG41">
        <v>0</v>
      </c>
      <c r="AH41" s="2">
        <v>0</v>
      </c>
      <c r="AJ41" s="1">
        <v>0</v>
      </c>
      <c r="AK41">
        <v>16</v>
      </c>
      <c r="AL41">
        <v>817</v>
      </c>
      <c r="AM41">
        <v>26</v>
      </c>
      <c r="AN41">
        <v>95.111000000000004</v>
      </c>
      <c r="AO41">
        <v>0</v>
      </c>
      <c r="AP41" s="2">
        <v>0</v>
      </c>
      <c r="AR41" s="14">
        <v>4</v>
      </c>
      <c r="AS41" s="15">
        <v>16</v>
      </c>
      <c r="AT41" s="15">
        <v>941</v>
      </c>
      <c r="AU41" s="15">
        <v>147</v>
      </c>
      <c r="AV41" s="15">
        <v>85.289000000000001</v>
      </c>
      <c r="AW41" s="15">
        <v>20</v>
      </c>
      <c r="AX41" s="16">
        <v>2.649</v>
      </c>
      <c r="AZ41" s="14">
        <v>0</v>
      </c>
      <c r="BA41" s="15">
        <v>16</v>
      </c>
      <c r="BB41" s="15">
        <v>818</v>
      </c>
      <c r="BC41" s="15">
        <v>0</v>
      </c>
      <c r="BD41" s="15">
        <v>98.081999999999994</v>
      </c>
      <c r="BE41" s="15">
        <v>0</v>
      </c>
      <c r="BF41" s="16">
        <v>0</v>
      </c>
      <c r="BH41" s="1">
        <v>0</v>
      </c>
      <c r="BI41">
        <v>12</v>
      </c>
      <c r="BJ41">
        <v>837</v>
      </c>
      <c r="BK41">
        <v>1</v>
      </c>
      <c r="BL41">
        <v>98.471000000000004</v>
      </c>
      <c r="BM41">
        <v>0</v>
      </c>
      <c r="BN41" s="2">
        <v>0</v>
      </c>
      <c r="BP41" s="1">
        <v>0</v>
      </c>
      <c r="BQ41">
        <v>24</v>
      </c>
      <c r="BR41">
        <v>807</v>
      </c>
      <c r="BS41">
        <v>1</v>
      </c>
      <c r="BT41">
        <v>96.995000000000005</v>
      </c>
      <c r="BU41">
        <v>0</v>
      </c>
      <c r="BV41" s="2">
        <v>0</v>
      </c>
      <c r="BX41" s="14">
        <v>0</v>
      </c>
      <c r="BY41" s="15">
        <v>12</v>
      </c>
      <c r="BZ41" s="15">
        <v>864</v>
      </c>
      <c r="CA41" s="15">
        <v>0</v>
      </c>
      <c r="CB41" s="15">
        <v>98.63</v>
      </c>
      <c r="CC41" s="15">
        <v>0</v>
      </c>
      <c r="CD41" s="16">
        <v>0</v>
      </c>
    </row>
    <row r="42" spans="1:82" x14ac:dyDescent="0.25">
      <c r="A42" s="19" t="s">
        <v>130</v>
      </c>
      <c r="B42" s="6" t="s">
        <v>80</v>
      </c>
      <c r="C42" s="6">
        <v>80</v>
      </c>
      <c r="D42">
        <v>0</v>
      </c>
      <c r="E42">
        <v>0</v>
      </c>
      <c r="F42">
        <v>988</v>
      </c>
      <c r="G42">
        <v>9</v>
      </c>
      <c r="H42">
        <v>99.096999999999994</v>
      </c>
      <c r="I42">
        <v>0</v>
      </c>
      <c r="J42" s="2">
        <v>0</v>
      </c>
      <c r="L42" s="1">
        <v>0</v>
      </c>
      <c r="M42">
        <v>0</v>
      </c>
      <c r="N42">
        <v>1027</v>
      </c>
      <c r="O42">
        <v>56</v>
      </c>
      <c r="P42">
        <v>94.828999999999994</v>
      </c>
      <c r="Q42">
        <v>0</v>
      </c>
      <c r="R42" s="2">
        <v>0</v>
      </c>
      <c r="T42" s="14">
        <v>0</v>
      </c>
      <c r="U42" s="15">
        <v>0</v>
      </c>
      <c r="V42" s="15">
        <v>972</v>
      </c>
      <c r="W42" s="15">
        <v>0</v>
      </c>
      <c r="X42" s="15">
        <v>100</v>
      </c>
      <c r="Y42" s="15">
        <v>0</v>
      </c>
      <c r="Z42" s="16">
        <v>0</v>
      </c>
      <c r="AB42" s="1">
        <v>0</v>
      </c>
      <c r="AC42">
        <v>0</v>
      </c>
      <c r="AD42">
        <v>952</v>
      </c>
      <c r="AE42">
        <v>0</v>
      </c>
      <c r="AF42">
        <v>100</v>
      </c>
      <c r="AG42">
        <v>0</v>
      </c>
      <c r="AH42" s="2">
        <v>0</v>
      </c>
      <c r="AJ42" s="1">
        <v>0</v>
      </c>
      <c r="AK42">
        <v>0</v>
      </c>
      <c r="AL42">
        <v>833</v>
      </c>
      <c r="AM42">
        <v>26</v>
      </c>
      <c r="AN42">
        <v>96.972999999999999</v>
      </c>
      <c r="AO42">
        <v>0</v>
      </c>
      <c r="AP42" s="2">
        <v>0</v>
      </c>
      <c r="AR42" s="14">
        <v>0</v>
      </c>
      <c r="AS42" s="15">
        <v>0</v>
      </c>
      <c r="AT42" s="15">
        <v>957</v>
      </c>
      <c r="AU42" s="15">
        <v>151</v>
      </c>
      <c r="AV42" s="15">
        <v>86.372</v>
      </c>
      <c r="AW42" s="15">
        <v>0</v>
      </c>
      <c r="AX42" s="16">
        <v>0</v>
      </c>
      <c r="AZ42" s="14">
        <v>0</v>
      </c>
      <c r="BA42" s="15">
        <v>0</v>
      </c>
      <c r="BB42" s="15">
        <v>834</v>
      </c>
      <c r="BC42" s="15">
        <v>0</v>
      </c>
      <c r="BD42" s="15">
        <v>100</v>
      </c>
      <c r="BE42" s="15">
        <v>0</v>
      </c>
      <c r="BF42" s="16">
        <v>0</v>
      </c>
      <c r="BH42" s="1">
        <v>0</v>
      </c>
      <c r="BI42">
        <v>0</v>
      </c>
      <c r="BJ42">
        <v>849</v>
      </c>
      <c r="BK42">
        <v>1</v>
      </c>
      <c r="BL42">
        <v>99.882000000000005</v>
      </c>
      <c r="BM42">
        <v>0</v>
      </c>
      <c r="BN42" s="2">
        <v>0</v>
      </c>
      <c r="BP42" s="1">
        <v>0</v>
      </c>
      <c r="BQ42">
        <v>0</v>
      </c>
      <c r="BR42">
        <v>831</v>
      </c>
      <c r="BS42">
        <v>1</v>
      </c>
      <c r="BT42">
        <v>99.88</v>
      </c>
      <c r="BU42">
        <v>0</v>
      </c>
      <c r="BV42" s="2">
        <v>0</v>
      </c>
      <c r="BX42" s="14">
        <v>0</v>
      </c>
      <c r="BY42" s="15">
        <v>0</v>
      </c>
      <c r="BZ42" s="15">
        <v>876</v>
      </c>
      <c r="CA42" s="15">
        <v>0</v>
      </c>
      <c r="CB42" s="15">
        <v>100</v>
      </c>
      <c r="CC42" s="15">
        <v>0</v>
      </c>
      <c r="CD42" s="16">
        <v>0</v>
      </c>
    </row>
    <row r="43" spans="1:82" x14ac:dyDescent="0.25">
      <c r="A43" s="19" t="s">
        <v>130</v>
      </c>
      <c r="B43" s="6" t="s">
        <v>76</v>
      </c>
      <c r="C43" s="6">
        <v>76</v>
      </c>
      <c r="D43">
        <v>0</v>
      </c>
      <c r="E43">
        <v>30</v>
      </c>
      <c r="F43">
        <v>958</v>
      </c>
      <c r="G43">
        <v>9</v>
      </c>
      <c r="H43">
        <v>96.087999999999994</v>
      </c>
      <c r="I43">
        <v>0</v>
      </c>
      <c r="J43" s="2">
        <v>0</v>
      </c>
      <c r="L43" s="1">
        <v>0</v>
      </c>
      <c r="M43">
        <v>70</v>
      </c>
      <c r="N43">
        <v>957</v>
      </c>
      <c r="O43">
        <v>56</v>
      </c>
      <c r="P43">
        <v>88.366</v>
      </c>
      <c r="Q43">
        <v>0</v>
      </c>
      <c r="R43" s="2">
        <v>0</v>
      </c>
      <c r="T43" s="14">
        <v>0</v>
      </c>
      <c r="U43" s="15">
        <v>30</v>
      </c>
      <c r="V43" s="15">
        <v>942</v>
      </c>
      <c r="W43" s="15">
        <v>0</v>
      </c>
      <c r="X43" s="15">
        <v>96.914000000000001</v>
      </c>
      <c r="Y43" s="15">
        <v>0</v>
      </c>
      <c r="Z43" s="16">
        <v>0</v>
      </c>
      <c r="AB43" s="1">
        <v>0</v>
      </c>
      <c r="AC43">
        <v>70</v>
      </c>
      <c r="AD43">
        <v>882</v>
      </c>
      <c r="AE43">
        <v>0</v>
      </c>
      <c r="AF43">
        <v>92.647000000000006</v>
      </c>
      <c r="AG43">
        <v>0</v>
      </c>
      <c r="AH43" s="2">
        <v>0</v>
      </c>
      <c r="AJ43" s="1">
        <v>0</v>
      </c>
      <c r="AK43">
        <v>40</v>
      </c>
      <c r="AL43">
        <v>793</v>
      </c>
      <c r="AM43">
        <v>26</v>
      </c>
      <c r="AN43">
        <v>92.316999999999993</v>
      </c>
      <c r="AO43">
        <v>0</v>
      </c>
      <c r="AP43" s="2">
        <v>0</v>
      </c>
      <c r="AR43" s="14">
        <v>9</v>
      </c>
      <c r="AS43" s="15">
        <v>41</v>
      </c>
      <c r="AT43" s="15">
        <v>916</v>
      </c>
      <c r="AU43" s="15">
        <v>142</v>
      </c>
      <c r="AV43" s="15">
        <v>83.483999999999995</v>
      </c>
      <c r="AW43" s="15">
        <v>18</v>
      </c>
      <c r="AX43" s="16">
        <v>5.96</v>
      </c>
      <c r="AZ43" s="14">
        <v>0</v>
      </c>
      <c r="BA43" s="15">
        <v>40</v>
      </c>
      <c r="BB43" s="15">
        <v>794</v>
      </c>
      <c r="BC43" s="15">
        <v>0</v>
      </c>
      <c r="BD43" s="15">
        <v>95.203999999999994</v>
      </c>
      <c r="BE43" s="15">
        <v>0</v>
      </c>
      <c r="BF43" s="16">
        <v>0</v>
      </c>
      <c r="BH43" s="1">
        <v>0</v>
      </c>
      <c r="BI43">
        <v>30</v>
      </c>
      <c r="BJ43">
        <v>819</v>
      </c>
      <c r="BK43">
        <v>1</v>
      </c>
      <c r="BL43">
        <v>96.352999999999994</v>
      </c>
      <c r="BM43">
        <v>0</v>
      </c>
      <c r="BN43" s="2">
        <v>0</v>
      </c>
      <c r="BP43" s="1">
        <v>0</v>
      </c>
      <c r="BQ43">
        <v>50</v>
      </c>
      <c r="BR43">
        <v>781</v>
      </c>
      <c r="BS43">
        <v>1</v>
      </c>
      <c r="BT43">
        <v>93.87</v>
      </c>
      <c r="BU43">
        <v>0</v>
      </c>
      <c r="BV43" s="2">
        <v>0</v>
      </c>
      <c r="BX43" s="14">
        <v>0</v>
      </c>
      <c r="BY43" s="15">
        <v>30</v>
      </c>
      <c r="BZ43" s="15">
        <v>846</v>
      </c>
      <c r="CA43" s="15">
        <v>0</v>
      </c>
      <c r="CB43" s="15">
        <v>96.575000000000003</v>
      </c>
      <c r="CC43" s="15">
        <v>0</v>
      </c>
      <c r="CD43" s="16">
        <v>0</v>
      </c>
    </row>
    <row r="44" spans="1:82" ht="15.75" thickBot="1" x14ac:dyDescent="0.3">
      <c r="A44" s="19" t="s">
        <v>130</v>
      </c>
      <c r="B44" s="6" t="s">
        <v>49</v>
      </c>
      <c r="C44" s="6">
        <v>49</v>
      </c>
      <c r="D44">
        <v>0</v>
      </c>
      <c r="E44">
        <v>0</v>
      </c>
      <c r="F44">
        <v>988</v>
      </c>
      <c r="G44">
        <v>9</v>
      </c>
      <c r="H44">
        <v>99.096999999999994</v>
      </c>
      <c r="I44">
        <v>0</v>
      </c>
      <c r="J44" s="2">
        <v>0</v>
      </c>
      <c r="L44" s="1">
        <v>0</v>
      </c>
      <c r="M44">
        <v>0</v>
      </c>
      <c r="N44">
        <v>1027</v>
      </c>
      <c r="O44">
        <v>56</v>
      </c>
      <c r="P44">
        <v>94.828999999999994</v>
      </c>
      <c r="Q44">
        <v>0</v>
      </c>
      <c r="R44" s="2">
        <v>0</v>
      </c>
      <c r="T44" s="14">
        <v>0</v>
      </c>
      <c r="U44" s="15">
        <v>0</v>
      </c>
      <c r="V44" s="15">
        <v>972</v>
      </c>
      <c r="W44" s="15">
        <v>0</v>
      </c>
      <c r="X44" s="15">
        <v>100</v>
      </c>
      <c r="Y44" s="15">
        <v>0</v>
      </c>
      <c r="Z44" s="16">
        <v>0</v>
      </c>
      <c r="AB44" s="1">
        <v>0</v>
      </c>
      <c r="AC44">
        <v>0</v>
      </c>
      <c r="AD44">
        <v>952</v>
      </c>
      <c r="AE44">
        <v>0</v>
      </c>
      <c r="AF44">
        <v>100</v>
      </c>
      <c r="AG44">
        <v>0</v>
      </c>
      <c r="AH44" s="2">
        <v>0</v>
      </c>
      <c r="AJ44" s="1">
        <v>0</v>
      </c>
      <c r="AK44">
        <v>0</v>
      </c>
      <c r="AL44">
        <v>833</v>
      </c>
      <c r="AM44">
        <v>26</v>
      </c>
      <c r="AN44">
        <v>96.972999999999999</v>
      </c>
      <c r="AO44">
        <v>0</v>
      </c>
      <c r="AP44" s="2">
        <v>0</v>
      </c>
      <c r="AR44" s="14">
        <v>0</v>
      </c>
      <c r="AS44" s="15">
        <v>0</v>
      </c>
      <c r="AT44" s="15">
        <v>957</v>
      </c>
      <c r="AU44" s="15">
        <v>151</v>
      </c>
      <c r="AV44" s="15">
        <v>86.372</v>
      </c>
      <c r="AW44" s="15">
        <v>0</v>
      </c>
      <c r="AX44" s="16">
        <v>0</v>
      </c>
      <c r="AZ44" s="14">
        <v>0</v>
      </c>
      <c r="BA44" s="15">
        <v>0</v>
      </c>
      <c r="BB44" s="15">
        <v>834</v>
      </c>
      <c r="BC44" s="15">
        <v>0</v>
      </c>
      <c r="BD44" s="15">
        <v>100</v>
      </c>
      <c r="BE44" s="15">
        <v>0</v>
      </c>
      <c r="BF44" s="16">
        <v>0</v>
      </c>
      <c r="BH44" s="1">
        <v>0</v>
      </c>
      <c r="BI44">
        <v>0</v>
      </c>
      <c r="BJ44">
        <v>849</v>
      </c>
      <c r="BK44">
        <v>1</v>
      </c>
      <c r="BL44">
        <v>99.882000000000005</v>
      </c>
      <c r="BM44">
        <v>0</v>
      </c>
      <c r="BN44" s="2">
        <v>0</v>
      </c>
      <c r="BP44" s="1">
        <v>0</v>
      </c>
      <c r="BQ44">
        <v>0</v>
      </c>
      <c r="BR44">
        <v>831</v>
      </c>
      <c r="BS44">
        <v>1</v>
      </c>
      <c r="BT44">
        <v>99.88</v>
      </c>
      <c r="BU44">
        <v>0</v>
      </c>
      <c r="BV44" s="2">
        <v>0</v>
      </c>
      <c r="BX44" s="14">
        <v>0</v>
      </c>
      <c r="BY44" s="15">
        <v>0</v>
      </c>
      <c r="BZ44" s="15">
        <v>876</v>
      </c>
      <c r="CA44" s="15">
        <v>0</v>
      </c>
      <c r="CB44" s="15">
        <v>100</v>
      </c>
      <c r="CC44" s="15">
        <v>0</v>
      </c>
      <c r="CD44" s="16">
        <v>0</v>
      </c>
    </row>
    <row r="45" spans="1:82" s="25" customFormat="1" x14ac:dyDescent="0.25">
      <c r="A45" s="18" t="s">
        <v>131</v>
      </c>
      <c r="B45" s="24" t="s">
        <v>84</v>
      </c>
      <c r="C45" s="24">
        <v>84</v>
      </c>
      <c r="D45" s="25">
        <v>1</v>
      </c>
      <c r="E45" s="25">
        <v>148</v>
      </c>
      <c r="F45" s="25">
        <v>840</v>
      </c>
      <c r="G45" s="25">
        <v>8</v>
      </c>
      <c r="H45" s="25">
        <v>84.352999999999994</v>
      </c>
      <c r="I45" s="25">
        <v>0.67100000000000004</v>
      </c>
      <c r="J45" s="26">
        <v>11.111000000000001</v>
      </c>
      <c r="L45" s="27">
        <v>8</v>
      </c>
      <c r="M45" s="25">
        <v>159</v>
      </c>
      <c r="N45" s="25">
        <v>868</v>
      </c>
      <c r="O45" s="25">
        <v>48</v>
      </c>
      <c r="P45" s="25">
        <v>80.885999999999996</v>
      </c>
      <c r="Q45" s="25">
        <v>4.79</v>
      </c>
      <c r="R45" s="26">
        <v>14.286</v>
      </c>
      <c r="T45" s="28">
        <v>0</v>
      </c>
      <c r="U45" s="29">
        <v>154</v>
      </c>
      <c r="V45" s="29">
        <v>818</v>
      </c>
      <c r="W45" s="29">
        <v>0</v>
      </c>
      <c r="X45" s="29">
        <v>84.156000000000006</v>
      </c>
      <c r="Y45" s="29">
        <v>0</v>
      </c>
      <c r="Z45" s="30">
        <v>0</v>
      </c>
      <c r="AB45" s="27">
        <v>0</v>
      </c>
      <c r="AC45" s="25">
        <v>162</v>
      </c>
      <c r="AD45" s="25">
        <v>790</v>
      </c>
      <c r="AE45" s="25">
        <v>0</v>
      </c>
      <c r="AF45" s="25">
        <v>82.983000000000004</v>
      </c>
      <c r="AG45" s="25">
        <v>0</v>
      </c>
      <c r="AH45" s="26">
        <v>0</v>
      </c>
      <c r="AJ45" s="27">
        <v>2</v>
      </c>
      <c r="AK45" s="25">
        <v>123</v>
      </c>
      <c r="AL45" s="25">
        <v>710</v>
      </c>
      <c r="AM45" s="25">
        <v>24</v>
      </c>
      <c r="AN45" s="25">
        <v>82.887</v>
      </c>
      <c r="AO45" s="25">
        <v>1.6</v>
      </c>
      <c r="AP45" s="26">
        <v>7.6920000000000002</v>
      </c>
      <c r="AR45" s="28">
        <v>23</v>
      </c>
      <c r="AS45" s="29">
        <v>153</v>
      </c>
      <c r="AT45" s="29">
        <v>804</v>
      </c>
      <c r="AU45" s="29">
        <v>128</v>
      </c>
      <c r="AV45" s="29">
        <v>74.638999999999996</v>
      </c>
      <c r="AW45" s="29">
        <v>13.068</v>
      </c>
      <c r="AX45" s="30">
        <v>15.231999999999999</v>
      </c>
      <c r="AZ45" s="28">
        <v>0</v>
      </c>
      <c r="BA45" s="29">
        <v>142</v>
      </c>
      <c r="BB45" s="29">
        <v>692</v>
      </c>
      <c r="BC45" s="29">
        <v>0</v>
      </c>
      <c r="BD45" s="29">
        <v>82.974000000000004</v>
      </c>
      <c r="BE45" s="29">
        <v>0</v>
      </c>
      <c r="BF45" s="30">
        <v>0</v>
      </c>
      <c r="BH45" s="27">
        <v>0</v>
      </c>
      <c r="BI45" s="25">
        <v>149</v>
      </c>
      <c r="BJ45" s="25">
        <v>700</v>
      </c>
      <c r="BK45" s="25">
        <v>1</v>
      </c>
      <c r="BL45" s="25">
        <v>82.352999999999994</v>
      </c>
      <c r="BM45" s="25">
        <v>0</v>
      </c>
      <c r="BN45" s="26">
        <v>0</v>
      </c>
      <c r="BP45" s="27">
        <v>0</v>
      </c>
      <c r="BQ45" s="25">
        <v>124</v>
      </c>
      <c r="BR45" s="25">
        <v>707</v>
      </c>
      <c r="BS45" s="25">
        <v>1</v>
      </c>
      <c r="BT45" s="25">
        <v>84.975999999999999</v>
      </c>
      <c r="BU45" s="25">
        <v>0</v>
      </c>
      <c r="BV45" s="26">
        <v>0</v>
      </c>
      <c r="BX45" s="28">
        <v>0</v>
      </c>
      <c r="BY45" s="29">
        <v>141</v>
      </c>
      <c r="BZ45" s="29">
        <v>735</v>
      </c>
      <c r="CA45" s="29">
        <v>0</v>
      </c>
      <c r="CB45" s="29">
        <v>83.903999999999996</v>
      </c>
      <c r="CC45" s="29">
        <v>0</v>
      </c>
      <c r="CD45" s="30">
        <v>0</v>
      </c>
    </row>
    <row r="46" spans="1:82" x14ac:dyDescent="0.25">
      <c r="A46" s="19" t="s">
        <v>131</v>
      </c>
      <c r="B46" s="6" t="s">
        <v>72</v>
      </c>
      <c r="C46" s="6">
        <v>72</v>
      </c>
      <c r="D46">
        <v>9</v>
      </c>
      <c r="E46">
        <v>948</v>
      </c>
      <c r="F46">
        <v>40</v>
      </c>
      <c r="G46">
        <v>0</v>
      </c>
      <c r="H46">
        <v>4.915</v>
      </c>
      <c r="I46">
        <v>0.94</v>
      </c>
      <c r="J46" s="2">
        <v>100</v>
      </c>
      <c r="L46" s="1">
        <v>56</v>
      </c>
      <c r="M46">
        <v>1007</v>
      </c>
      <c r="N46">
        <v>20</v>
      </c>
      <c r="O46">
        <v>0</v>
      </c>
      <c r="P46">
        <v>7.0179999999999998</v>
      </c>
      <c r="Q46">
        <v>5.2679999999999998</v>
      </c>
      <c r="R46" s="2">
        <v>100</v>
      </c>
      <c r="T46" s="14">
        <v>0</v>
      </c>
      <c r="U46" s="15">
        <v>932</v>
      </c>
      <c r="V46" s="15">
        <v>40</v>
      </c>
      <c r="W46" s="15">
        <v>0</v>
      </c>
      <c r="X46" s="15">
        <v>4.1150000000000002</v>
      </c>
      <c r="Y46" s="15">
        <v>0</v>
      </c>
      <c r="Z46" s="16">
        <v>0</v>
      </c>
      <c r="AB46" s="1">
        <v>0</v>
      </c>
      <c r="AC46">
        <v>932</v>
      </c>
      <c r="AD46">
        <v>20</v>
      </c>
      <c r="AE46">
        <v>0</v>
      </c>
      <c r="AF46">
        <v>2.101</v>
      </c>
      <c r="AG46">
        <v>0</v>
      </c>
      <c r="AH46" s="2">
        <v>0</v>
      </c>
      <c r="AJ46" s="1">
        <v>26</v>
      </c>
      <c r="AK46">
        <v>793</v>
      </c>
      <c r="AL46">
        <v>40</v>
      </c>
      <c r="AM46">
        <v>0</v>
      </c>
      <c r="AN46">
        <v>7.6829999999999998</v>
      </c>
      <c r="AO46">
        <v>3.1749999999999998</v>
      </c>
      <c r="AP46" s="2">
        <v>100</v>
      </c>
      <c r="AR46" s="14">
        <v>136</v>
      </c>
      <c r="AS46" s="15">
        <v>912</v>
      </c>
      <c r="AT46" s="15">
        <v>45</v>
      </c>
      <c r="AU46" s="15">
        <v>15</v>
      </c>
      <c r="AV46" s="15">
        <v>16.335999999999999</v>
      </c>
      <c r="AW46" s="15">
        <v>12.977</v>
      </c>
      <c r="AX46" s="16">
        <v>90.066000000000003</v>
      </c>
      <c r="AZ46" s="14">
        <v>0</v>
      </c>
      <c r="BA46" s="15">
        <v>834</v>
      </c>
      <c r="BB46" s="15">
        <v>0</v>
      </c>
      <c r="BC46" s="15">
        <v>0</v>
      </c>
      <c r="BD46" s="15">
        <v>0</v>
      </c>
      <c r="BE46" s="15">
        <v>0</v>
      </c>
      <c r="BF46" s="16">
        <v>0</v>
      </c>
      <c r="BH46" s="1">
        <v>1</v>
      </c>
      <c r="BI46">
        <v>849</v>
      </c>
      <c r="BJ46">
        <v>0</v>
      </c>
      <c r="BK46">
        <v>0</v>
      </c>
      <c r="BL46">
        <v>0.11799999999999999</v>
      </c>
      <c r="BM46">
        <v>0.11799999999999999</v>
      </c>
      <c r="BN46" s="2">
        <v>100</v>
      </c>
      <c r="BP46" s="1">
        <v>1</v>
      </c>
      <c r="BQ46">
        <v>811</v>
      </c>
      <c r="BR46">
        <v>20</v>
      </c>
      <c r="BS46">
        <v>0</v>
      </c>
      <c r="BT46">
        <v>2.524</v>
      </c>
      <c r="BU46">
        <v>0.123</v>
      </c>
      <c r="BV46" s="2">
        <v>100</v>
      </c>
      <c r="BX46" s="14">
        <v>0</v>
      </c>
      <c r="BY46" s="15">
        <v>836</v>
      </c>
      <c r="BZ46" s="15">
        <v>40</v>
      </c>
      <c r="CA46" s="15">
        <v>0</v>
      </c>
      <c r="CB46" s="15">
        <v>4.5659999999999998</v>
      </c>
      <c r="CC46" s="15">
        <v>0</v>
      </c>
      <c r="CD46" s="16">
        <v>0</v>
      </c>
    </row>
    <row r="47" spans="1:82" x14ac:dyDescent="0.25">
      <c r="A47" s="19" t="s">
        <v>131</v>
      </c>
      <c r="B47" s="6" t="s">
        <v>22</v>
      </c>
      <c r="C47" s="6">
        <v>22</v>
      </c>
      <c r="D47">
        <v>0</v>
      </c>
      <c r="E47">
        <v>0</v>
      </c>
      <c r="F47">
        <v>988</v>
      </c>
      <c r="G47">
        <v>9</v>
      </c>
      <c r="H47">
        <v>99.096999999999994</v>
      </c>
      <c r="I47">
        <v>0</v>
      </c>
      <c r="J47" s="2">
        <v>0</v>
      </c>
      <c r="L47" s="1">
        <v>0</v>
      </c>
      <c r="M47">
        <v>0</v>
      </c>
      <c r="N47">
        <v>1027</v>
      </c>
      <c r="O47">
        <v>56</v>
      </c>
      <c r="P47">
        <v>94.828999999999994</v>
      </c>
      <c r="Q47">
        <v>0</v>
      </c>
      <c r="R47" s="2">
        <v>0</v>
      </c>
      <c r="T47" s="14">
        <v>0</v>
      </c>
      <c r="U47" s="15">
        <v>0</v>
      </c>
      <c r="V47" s="15">
        <v>972</v>
      </c>
      <c r="W47" s="15">
        <v>0</v>
      </c>
      <c r="X47" s="15">
        <v>100</v>
      </c>
      <c r="Y47" s="15">
        <v>0</v>
      </c>
      <c r="Z47" s="16">
        <v>0</v>
      </c>
      <c r="AB47" s="1">
        <v>0</v>
      </c>
      <c r="AC47">
        <v>0</v>
      </c>
      <c r="AD47">
        <v>952</v>
      </c>
      <c r="AE47">
        <v>0</v>
      </c>
      <c r="AF47">
        <v>100</v>
      </c>
      <c r="AG47">
        <v>0</v>
      </c>
      <c r="AH47" s="2">
        <v>0</v>
      </c>
      <c r="AJ47" s="1">
        <v>0</v>
      </c>
      <c r="AK47">
        <v>0</v>
      </c>
      <c r="AL47">
        <v>833</v>
      </c>
      <c r="AM47">
        <v>26</v>
      </c>
      <c r="AN47">
        <v>96.972999999999999</v>
      </c>
      <c r="AO47">
        <v>0</v>
      </c>
      <c r="AP47" s="2">
        <v>0</v>
      </c>
      <c r="AR47" s="14">
        <v>0</v>
      </c>
      <c r="AS47" s="15">
        <v>0</v>
      </c>
      <c r="AT47" s="15">
        <v>957</v>
      </c>
      <c r="AU47" s="15">
        <v>151</v>
      </c>
      <c r="AV47" s="15">
        <v>86.372</v>
      </c>
      <c r="AW47" s="15">
        <v>0</v>
      </c>
      <c r="AX47" s="16">
        <v>0</v>
      </c>
      <c r="AZ47" s="14">
        <v>0</v>
      </c>
      <c r="BA47" s="15">
        <v>0</v>
      </c>
      <c r="BB47" s="15">
        <v>834</v>
      </c>
      <c r="BC47" s="15">
        <v>0</v>
      </c>
      <c r="BD47" s="15">
        <v>100</v>
      </c>
      <c r="BE47" s="15">
        <v>0</v>
      </c>
      <c r="BF47" s="16">
        <v>0</v>
      </c>
      <c r="BH47" s="1">
        <v>0</v>
      </c>
      <c r="BI47">
        <v>0</v>
      </c>
      <c r="BJ47">
        <v>849</v>
      </c>
      <c r="BK47">
        <v>1</v>
      </c>
      <c r="BL47">
        <v>99.882000000000005</v>
      </c>
      <c r="BM47">
        <v>0</v>
      </c>
      <c r="BN47" s="2">
        <v>0</v>
      </c>
      <c r="BP47" s="1">
        <v>0</v>
      </c>
      <c r="BQ47">
        <v>0</v>
      </c>
      <c r="BR47">
        <v>831</v>
      </c>
      <c r="BS47">
        <v>1</v>
      </c>
      <c r="BT47">
        <v>99.88</v>
      </c>
      <c r="BU47">
        <v>0</v>
      </c>
      <c r="BV47" s="2">
        <v>0</v>
      </c>
      <c r="BX47" s="14">
        <v>0</v>
      </c>
      <c r="BY47" s="15">
        <v>0</v>
      </c>
      <c r="BZ47" s="15">
        <v>876</v>
      </c>
      <c r="CA47" s="15">
        <v>0</v>
      </c>
      <c r="CB47" s="15">
        <v>100</v>
      </c>
      <c r="CC47" s="15">
        <v>0</v>
      </c>
      <c r="CD47" s="16">
        <v>0</v>
      </c>
    </row>
    <row r="48" spans="1:82" x14ac:dyDescent="0.25">
      <c r="A48" s="19" t="s">
        <v>131</v>
      </c>
      <c r="B48" s="6" t="s">
        <v>81</v>
      </c>
      <c r="C48" s="6">
        <v>81</v>
      </c>
      <c r="D48">
        <v>3</v>
      </c>
      <c r="E48">
        <v>470</v>
      </c>
      <c r="F48">
        <v>518</v>
      </c>
      <c r="G48">
        <v>6</v>
      </c>
      <c r="H48">
        <v>52.256999999999998</v>
      </c>
      <c r="I48">
        <v>0.63400000000000001</v>
      </c>
      <c r="J48" s="2">
        <v>33.332999999999998</v>
      </c>
      <c r="L48" s="1">
        <v>33</v>
      </c>
      <c r="M48">
        <v>476</v>
      </c>
      <c r="N48">
        <v>551</v>
      </c>
      <c r="O48">
        <v>23</v>
      </c>
      <c r="P48">
        <v>53.923999999999999</v>
      </c>
      <c r="Q48">
        <v>6.4829999999999997</v>
      </c>
      <c r="R48" s="2">
        <v>58.929000000000002</v>
      </c>
      <c r="T48" s="14">
        <v>0</v>
      </c>
      <c r="U48" s="15">
        <v>466</v>
      </c>
      <c r="V48" s="15">
        <v>506</v>
      </c>
      <c r="W48" s="15">
        <v>0</v>
      </c>
      <c r="X48" s="15">
        <v>52.058</v>
      </c>
      <c r="Y48" s="15">
        <v>0</v>
      </c>
      <c r="Z48" s="16">
        <v>0</v>
      </c>
      <c r="AB48" s="1">
        <v>0</v>
      </c>
      <c r="AC48">
        <v>492</v>
      </c>
      <c r="AD48">
        <v>460</v>
      </c>
      <c r="AE48">
        <v>0</v>
      </c>
      <c r="AF48">
        <v>48.319000000000003</v>
      </c>
      <c r="AG48">
        <v>0</v>
      </c>
      <c r="AH48" s="2">
        <v>0</v>
      </c>
      <c r="AJ48" s="1">
        <v>12</v>
      </c>
      <c r="AK48">
        <v>388</v>
      </c>
      <c r="AL48">
        <v>445</v>
      </c>
      <c r="AM48">
        <v>14</v>
      </c>
      <c r="AN48">
        <v>53.201000000000001</v>
      </c>
      <c r="AO48">
        <v>3</v>
      </c>
      <c r="AP48" s="2">
        <v>46.154000000000003</v>
      </c>
      <c r="AR48" s="14">
        <v>92</v>
      </c>
      <c r="AS48" s="15">
        <v>482</v>
      </c>
      <c r="AT48" s="15">
        <v>475</v>
      </c>
      <c r="AU48" s="15">
        <v>59</v>
      </c>
      <c r="AV48" s="15">
        <v>51.173000000000002</v>
      </c>
      <c r="AW48" s="15">
        <v>16.027999999999999</v>
      </c>
      <c r="AX48" s="16">
        <v>60.927</v>
      </c>
      <c r="AZ48" s="14">
        <v>0</v>
      </c>
      <c r="BA48" s="15">
        <v>442</v>
      </c>
      <c r="BB48" s="15">
        <v>392</v>
      </c>
      <c r="BC48" s="15">
        <v>0</v>
      </c>
      <c r="BD48" s="15">
        <v>47.002000000000002</v>
      </c>
      <c r="BE48" s="15">
        <v>0</v>
      </c>
      <c r="BF48" s="16">
        <v>0</v>
      </c>
      <c r="BH48" s="1">
        <v>1</v>
      </c>
      <c r="BI48">
        <v>449</v>
      </c>
      <c r="BJ48">
        <v>400</v>
      </c>
      <c r="BK48">
        <v>0</v>
      </c>
      <c r="BL48">
        <v>47.176000000000002</v>
      </c>
      <c r="BM48">
        <v>0.222</v>
      </c>
      <c r="BN48" s="2">
        <v>100</v>
      </c>
      <c r="BP48" s="1">
        <v>1</v>
      </c>
      <c r="BQ48">
        <v>367</v>
      </c>
      <c r="BR48">
        <v>464</v>
      </c>
      <c r="BS48">
        <v>0</v>
      </c>
      <c r="BT48">
        <v>55.889000000000003</v>
      </c>
      <c r="BU48">
        <v>0.27200000000000002</v>
      </c>
      <c r="BV48" s="2">
        <v>100</v>
      </c>
      <c r="BX48" s="14">
        <v>0</v>
      </c>
      <c r="BY48" s="15">
        <v>465</v>
      </c>
      <c r="BZ48" s="15">
        <v>411</v>
      </c>
      <c r="CA48" s="15">
        <v>0</v>
      </c>
      <c r="CB48" s="15">
        <v>46.917999999999999</v>
      </c>
      <c r="CC48" s="15">
        <v>0</v>
      </c>
      <c r="CD48" s="16">
        <v>0</v>
      </c>
    </row>
    <row r="49" spans="1:82" x14ac:dyDescent="0.25">
      <c r="A49" s="19" t="s">
        <v>131</v>
      </c>
      <c r="B49" s="6" t="s">
        <v>21</v>
      </c>
      <c r="C49" s="6">
        <v>21</v>
      </c>
      <c r="D49">
        <v>0</v>
      </c>
      <c r="E49">
        <v>16</v>
      </c>
      <c r="F49">
        <v>972</v>
      </c>
      <c r="G49">
        <v>9</v>
      </c>
      <c r="H49">
        <v>97.492000000000004</v>
      </c>
      <c r="I49">
        <v>0</v>
      </c>
      <c r="J49" s="2">
        <v>0</v>
      </c>
      <c r="L49" s="1">
        <v>0</v>
      </c>
      <c r="M49">
        <v>28</v>
      </c>
      <c r="N49">
        <v>999</v>
      </c>
      <c r="O49">
        <v>56</v>
      </c>
      <c r="P49">
        <v>92.244</v>
      </c>
      <c r="Q49">
        <v>0</v>
      </c>
      <c r="R49" s="2">
        <v>0</v>
      </c>
      <c r="T49" s="14">
        <v>0</v>
      </c>
      <c r="U49" s="15">
        <v>40</v>
      </c>
      <c r="V49" s="15">
        <v>932</v>
      </c>
      <c r="W49" s="15">
        <v>0</v>
      </c>
      <c r="X49" s="15">
        <v>95.885000000000005</v>
      </c>
      <c r="Y49" s="15">
        <v>0</v>
      </c>
      <c r="Z49" s="16">
        <v>0</v>
      </c>
      <c r="AB49" s="1">
        <v>0</v>
      </c>
      <c r="AC49">
        <v>12</v>
      </c>
      <c r="AD49">
        <v>940</v>
      </c>
      <c r="AE49">
        <v>0</v>
      </c>
      <c r="AF49">
        <v>98.739000000000004</v>
      </c>
      <c r="AG49">
        <v>0</v>
      </c>
      <c r="AH49" s="2">
        <v>0</v>
      </c>
      <c r="AJ49" s="1">
        <v>0</v>
      </c>
      <c r="AK49">
        <v>20</v>
      </c>
      <c r="AL49">
        <v>813</v>
      </c>
      <c r="AM49">
        <v>26</v>
      </c>
      <c r="AN49">
        <v>94.644999999999996</v>
      </c>
      <c r="AO49">
        <v>0</v>
      </c>
      <c r="AP49" s="2">
        <v>0</v>
      </c>
      <c r="AR49" s="14">
        <v>1</v>
      </c>
      <c r="AS49" s="15">
        <v>7</v>
      </c>
      <c r="AT49" s="15">
        <v>950</v>
      </c>
      <c r="AU49" s="15">
        <v>150</v>
      </c>
      <c r="AV49" s="15">
        <v>85.83</v>
      </c>
      <c r="AW49" s="15">
        <v>12.5</v>
      </c>
      <c r="AX49" s="16">
        <v>0.66200000000000003</v>
      </c>
      <c r="AZ49" s="14">
        <v>0</v>
      </c>
      <c r="BA49" s="15">
        <v>20</v>
      </c>
      <c r="BB49" s="15">
        <v>814</v>
      </c>
      <c r="BC49" s="15">
        <v>0</v>
      </c>
      <c r="BD49" s="15">
        <v>97.602000000000004</v>
      </c>
      <c r="BE49" s="15">
        <v>0</v>
      </c>
      <c r="BF49" s="16">
        <v>0</v>
      </c>
      <c r="BH49" s="1">
        <v>0</v>
      </c>
      <c r="BI49">
        <v>36</v>
      </c>
      <c r="BJ49">
        <v>813</v>
      </c>
      <c r="BK49">
        <v>1</v>
      </c>
      <c r="BL49">
        <v>95.647000000000006</v>
      </c>
      <c r="BM49">
        <v>0</v>
      </c>
      <c r="BN49" s="2">
        <v>0</v>
      </c>
      <c r="BP49" s="1">
        <v>0</v>
      </c>
      <c r="BQ49">
        <v>12</v>
      </c>
      <c r="BR49">
        <v>819</v>
      </c>
      <c r="BS49">
        <v>1</v>
      </c>
      <c r="BT49">
        <v>98.438000000000002</v>
      </c>
      <c r="BU49">
        <v>0</v>
      </c>
      <c r="BV49" s="2">
        <v>0</v>
      </c>
      <c r="BX49" s="14">
        <v>0</v>
      </c>
      <c r="BY49" s="15">
        <v>16</v>
      </c>
      <c r="BZ49" s="15">
        <v>860</v>
      </c>
      <c r="CA49" s="15">
        <v>0</v>
      </c>
      <c r="CB49" s="15">
        <v>98.174000000000007</v>
      </c>
      <c r="CC49" s="15">
        <v>0</v>
      </c>
      <c r="CD49" s="16">
        <v>0</v>
      </c>
    </row>
    <row r="50" spans="1:82" x14ac:dyDescent="0.25">
      <c r="A50" s="19" t="s">
        <v>131</v>
      </c>
      <c r="B50" s="6" t="s">
        <v>0</v>
      </c>
      <c r="C50" s="6">
        <v>0</v>
      </c>
      <c r="D50">
        <v>9</v>
      </c>
      <c r="E50">
        <v>798</v>
      </c>
      <c r="F50">
        <v>190</v>
      </c>
      <c r="G50">
        <v>0</v>
      </c>
      <c r="H50">
        <v>19.96</v>
      </c>
      <c r="I50">
        <v>1.115</v>
      </c>
      <c r="J50" s="2">
        <v>100</v>
      </c>
      <c r="L50" s="1">
        <v>56</v>
      </c>
      <c r="M50">
        <v>777</v>
      </c>
      <c r="N50">
        <v>250</v>
      </c>
      <c r="O50">
        <v>0</v>
      </c>
      <c r="P50">
        <v>28.254999999999999</v>
      </c>
      <c r="Q50">
        <v>6.7229999999999999</v>
      </c>
      <c r="R50" s="2">
        <v>100</v>
      </c>
      <c r="T50" s="14">
        <v>0</v>
      </c>
      <c r="U50" s="15">
        <v>802</v>
      </c>
      <c r="V50" s="15">
        <v>170</v>
      </c>
      <c r="W50" s="15">
        <v>0</v>
      </c>
      <c r="X50" s="15">
        <v>17.489999999999998</v>
      </c>
      <c r="Y50" s="15">
        <v>0</v>
      </c>
      <c r="Z50" s="16">
        <v>0</v>
      </c>
      <c r="AB50" s="1">
        <v>0</v>
      </c>
      <c r="AC50">
        <v>832</v>
      </c>
      <c r="AD50">
        <v>120</v>
      </c>
      <c r="AE50">
        <v>0</v>
      </c>
      <c r="AF50">
        <v>12.605</v>
      </c>
      <c r="AG50">
        <v>0</v>
      </c>
      <c r="AH50" s="2">
        <v>0</v>
      </c>
      <c r="AJ50" s="1">
        <v>26</v>
      </c>
      <c r="AK50">
        <v>660</v>
      </c>
      <c r="AL50">
        <v>173</v>
      </c>
      <c r="AM50">
        <v>0</v>
      </c>
      <c r="AN50">
        <v>23.166</v>
      </c>
      <c r="AO50">
        <v>3.79</v>
      </c>
      <c r="AP50" s="2">
        <v>100</v>
      </c>
      <c r="AR50" s="14">
        <v>127</v>
      </c>
      <c r="AS50" s="15">
        <v>771</v>
      </c>
      <c r="AT50" s="15">
        <v>186</v>
      </c>
      <c r="AU50" s="15">
        <v>24</v>
      </c>
      <c r="AV50" s="15">
        <v>28.248999999999999</v>
      </c>
      <c r="AW50" s="15">
        <v>14.143000000000001</v>
      </c>
      <c r="AX50" s="16">
        <v>84.105999999999995</v>
      </c>
      <c r="AZ50" s="14">
        <v>0</v>
      </c>
      <c r="BA50" s="15">
        <v>714</v>
      </c>
      <c r="BB50" s="15">
        <v>120</v>
      </c>
      <c r="BC50" s="15">
        <v>0</v>
      </c>
      <c r="BD50" s="15">
        <v>14.388</v>
      </c>
      <c r="BE50" s="15">
        <v>0</v>
      </c>
      <c r="BF50" s="16">
        <v>0</v>
      </c>
      <c r="BH50" s="1">
        <v>1</v>
      </c>
      <c r="BI50">
        <v>749</v>
      </c>
      <c r="BJ50">
        <v>100</v>
      </c>
      <c r="BK50">
        <v>0</v>
      </c>
      <c r="BL50">
        <v>11.882</v>
      </c>
      <c r="BM50">
        <v>0.13300000000000001</v>
      </c>
      <c r="BN50" s="2">
        <v>100</v>
      </c>
      <c r="BP50" s="1">
        <v>1</v>
      </c>
      <c r="BQ50">
        <v>631</v>
      </c>
      <c r="BR50">
        <v>200</v>
      </c>
      <c r="BS50">
        <v>0</v>
      </c>
      <c r="BT50">
        <v>24.158999999999999</v>
      </c>
      <c r="BU50">
        <v>0.158</v>
      </c>
      <c r="BV50" s="2">
        <v>100</v>
      </c>
      <c r="BX50" s="14">
        <v>0</v>
      </c>
      <c r="BY50" s="15">
        <v>719</v>
      </c>
      <c r="BZ50" s="15">
        <v>157</v>
      </c>
      <c r="CA50" s="15">
        <v>0</v>
      </c>
      <c r="CB50" s="15">
        <v>17.922000000000001</v>
      </c>
      <c r="CC50" s="15">
        <v>0</v>
      </c>
      <c r="CD50" s="16">
        <v>0</v>
      </c>
    </row>
    <row r="51" spans="1:82" s="32" customFormat="1" ht="15.75" thickBot="1" x14ac:dyDescent="0.3">
      <c r="A51" s="20" t="s">
        <v>131</v>
      </c>
      <c r="B51" s="31" t="s">
        <v>65</v>
      </c>
      <c r="C51" s="31">
        <v>65</v>
      </c>
      <c r="D51" s="32">
        <v>0</v>
      </c>
      <c r="E51" s="32">
        <v>10</v>
      </c>
      <c r="F51" s="32">
        <v>978</v>
      </c>
      <c r="G51" s="32">
        <v>9</v>
      </c>
      <c r="H51" s="32">
        <v>98.093999999999994</v>
      </c>
      <c r="I51" s="32">
        <v>0</v>
      </c>
      <c r="J51" s="33">
        <v>0</v>
      </c>
      <c r="L51" s="34">
        <v>0</v>
      </c>
      <c r="M51" s="32">
        <v>0</v>
      </c>
      <c r="N51" s="32">
        <v>1027</v>
      </c>
      <c r="O51" s="32">
        <v>56</v>
      </c>
      <c r="P51" s="32">
        <v>94.828999999999994</v>
      </c>
      <c r="Q51" s="32">
        <v>0</v>
      </c>
      <c r="R51" s="33">
        <v>0</v>
      </c>
      <c r="T51" s="35">
        <v>0</v>
      </c>
      <c r="U51" s="36">
        <v>0</v>
      </c>
      <c r="V51" s="36">
        <v>972</v>
      </c>
      <c r="W51" s="36">
        <v>0</v>
      </c>
      <c r="X51" s="36">
        <v>100</v>
      </c>
      <c r="Y51" s="36">
        <v>0</v>
      </c>
      <c r="Z51" s="37">
        <v>0</v>
      </c>
      <c r="AB51" s="34">
        <v>0</v>
      </c>
      <c r="AC51" s="32">
        <v>0</v>
      </c>
      <c r="AD51" s="32">
        <v>952</v>
      </c>
      <c r="AE51" s="32">
        <v>0</v>
      </c>
      <c r="AF51" s="32">
        <v>100</v>
      </c>
      <c r="AG51" s="32">
        <v>0</v>
      </c>
      <c r="AH51" s="33">
        <v>0</v>
      </c>
      <c r="AJ51" s="34">
        <v>0</v>
      </c>
      <c r="AK51" s="32">
        <v>0</v>
      </c>
      <c r="AL51" s="32">
        <v>833</v>
      </c>
      <c r="AM51" s="32">
        <v>26</v>
      </c>
      <c r="AN51" s="32">
        <v>96.972999999999999</v>
      </c>
      <c r="AO51" s="32">
        <v>0</v>
      </c>
      <c r="AP51" s="33">
        <v>0</v>
      </c>
      <c r="AR51" s="35">
        <v>1</v>
      </c>
      <c r="AS51" s="36">
        <v>9</v>
      </c>
      <c r="AT51" s="36">
        <v>948</v>
      </c>
      <c r="AU51" s="36">
        <v>150</v>
      </c>
      <c r="AV51" s="36">
        <v>85.65</v>
      </c>
      <c r="AW51" s="36">
        <v>10</v>
      </c>
      <c r="AX51" s="37">
        <v>0.66200000000000003</v>
      </c>
      <c r="AZ51" s="35">
        <v>0</v>
      </c>
      <c r="BA51" s="36">
        <v>10</v>
      </c>
      <c r="BB51" s="36">
        <v>824</v>
      </c>
      <c r="BC51" s="36">
        <v>0</v>
      </c>
      <c r="BD51" s="36">
        <v>98.801000000000002</v>
      </c>
      <c r="BE51" s="36">
        <v>0</v>
      </c>
      <c r="BF51" s="37">
        <v>0</v>
      </c>
      <c r="BH51" s="34">
        <v>0</v>
      </c>
      <c r="BI51" s="32">
        <v>0</v>
      </c>
      <c r="BJ51" s="32">
        <v>849</v>
      </c>
      <c r="BK51" s="32">
        <v>1</v>
      </c>
      <c r="BL51" s="32">
        <v>99.882000000000005</v>
      </c>
      <c r="BM51" s="32">
        <v>0</v>
      </c>
      <c r="BN51" s="33">
        <v>0</v>
      </c>
      <c r="BP51" s="34">
        <v>0</v>
      </c>
      <c r="BQ51" s="32">
        <v>0</v>
      </c>
      <c r="BR51" s="32">
        <v>831</v>
      </c>
      <c r="BS51" s="32">
        <v>1</v>
      </c>
      <c r="BT51" s="32">
        <v>99.88</v>
      </c>
      <c r="BU51" s="32">
        <v>0</v>
      </c>
      <c r="BV51" s="33">
        <v>0</v>
      </c>
      <c r="BX51" s="35">
        <v>0</v>
      </c>
      <c r="BY51" s="36">
        <v>0</v>
      </c>
      <c r="BZ51" s="36">
        <v>876</v>
      </c>
      <c r="CA51" s="36">
        <v>0</v>
      </c>
      <c r="CB51" s="36">
        <v>100</v>
      </c>
      <c r="CC51" s="36">
        <v>0</v>
      </c>
      <c r="CD51" s="37">
        <v>0</v>
      </c>
    </row>
    <row r="52" spans="1:82" x14ac:dyDescent="0.25">
      <c r="A52" t="s">
        <v>132</v>
      </c>
      <c r="B52" s="6" t="s">
        <v>15</v>
      </c>
      <c r="C52" s="6">
        <v>15</v>
      </c>
      <c r="D52">
        <v>0</v>
      </c>
      <c r="E52">
        <v>0</v>
      </c>
      <c r="F52">
        <v>988</v>
      </c>
      <c r="G52">
        <v>9</v>
      </c>
      <c r="H52">
        <v>99.096999999999994</v>
      </c>
      <c r="I52">
        <v>0</v>
      </c>
      <c r="J52" s="2">
        <v>0</v>
      </c>
      <c r="L52" s="1">
        <v>0</v>
      </c>
      <c r="M52">
        <v>0</v>
      </c>
      <c r="N52">
        <v>1027</v>
      </c>
      <c r="O52">
        <v>56</v>
      </c>
      <c r="P52">
        <v>94.828999999999994</v>
      </c>
      <c r="Q52">
        <v>0</v>
      </c>
      <c r="R52" s="2">
        <v>0</v>
      </c>
      <c r="T52" s="14">
        <v>0</v>
      </c>
      <c r="U52" s="15">
        <v>0</v>
      </c>
      <c r="V52" s="15">
        <v>972</v>
      </c>
      <c r="W52" s="15">
        <v>0</v>
      </c>
      <c r="X52" s="15">
        <v>100</v>
      </c>
      <c r="Y52" s="15">
        <v>0</v>
      </c>
      <c r="Z52" s="16">
        <v>0</v>
      </c>
      <c r="AB52" s="1">
        <v>0</v>
      </c>
      <c r="AC52">
        <v>0</v>
      </c>
      <c r="AD52">
        <v>952</v>
      </c>
      <c r="AE52">
        <v>0</v>
      </c>
      <c r="AF52">
        <v>100</v>
      </c>
      <c r="AG52">
        <v>0</v>
      </c>
      <c r="AH52" s="2">
        <v>0</v>
      </c>
      <c r="AJ52" s="1">
        <v>0</v>
      </c>
      <c r="AK52">
        <v>0</v>
      </c>
      <c r="AL52">
        <v>833</v>
      </c>
      <c r="AM52">
        <v>26</v>
      </c>
      <c r="AN52">
        <v>96.972999999999999</v>
      </c>
      <c r="AO52">
        <v>0</v>
      </c>
      <c r="AP52" s="2">
        <v>0</v>
      </c>
      <c r="AR52" s="14">
        <v>0</v>
      </c>
      <c r="AS52" s="15">
        <v>0</v>
      </c>
      <c r="AT52" s="15">
        <v>957</v>
      </c>
      <c r="AU52" s="15">
        <v>151</v>
      </c>
      <c r="AV52" s="15">
        <v>86.372</v>
      </c>
      <c r="AW52" s="15">
        <v>0</v>
      </c>
      <c r="AX52" s="16">
        <v>0</v>
      </c>
      <c r="AZ52" s="14">
        <v>0</v>
      </c>
      <c r="BA52" s="15">
        <v>0</v>
      </c>
      <c r="BB52" s="15">
        <v>834</v>
      </c>
      <c r="BC52" s="15">
        <v>0</v>
      </c>
      <c r="BD52" s="15">
        <v>100</v>
      </c>
      <c r="BE52" s="15">
        <v>0</v>
      </c>
      <c r="BF52" s="16">
        <v>0</v>
      </c>
      <c r="BH52" s="1">
        <v>0</v>
      </c>
      <c r="BI52">
        <v>0</v>
      </c>
      <c r="BJ52">
        <v>849</v>
      </c>
      <c r="BK52">
        <v>1</v>
      </c>
      <c r="BL52">
        <v>99.882000000000005</v>
      </c>
      <c r="BM52">
        <v>0</v>
      </c>
      <c r="BN52" s="2">
        <v>0</v>
      </c>
      <c r="BP52" s="1">
        <v>0</v>
      </c>
      <c r="BQ52">
        <v>0</v>
      </c>
      <c r="BR52">
        <v>831</v>
      </c>
      <c r="BS52">
        <v>1</v>
      </c>
      <c r="BT52">
        <v>99.88</v>
      </c>
      <c r="BU52">
        <v>0</v>
      </c>
      <c r="BV52" s="2">
        <v>0</v>
      </c>
      <c r="BX52" s="14">
        <v>0</v>
      </c>
      <c r="BY52" s="15">
        <v>0</v>
      </c>
      <c r="BZ52" s="15">
        <v>876</v>
      </c>
      <c r="CA52" s="15">
        <v>0</v>
      </c>
      <c r="CB52" s="15">
        <v>100</v>
      </c>
      <c r="CC52" s="15">
        <v>0</v>
      </c>
      <c r="CD52" s="16">
        <v>0</v>
      </c>
    </row>
    <row r="53" spans="1:82" x14ac:dyDescent="0.25">
      <c r="A53" s="19" t="s">
        <v>132</v>
      </c>
      <c r="B53" s="6" t="s">
        <v>29</v>
      </c>
      <c r="C53" s="6">
        <v>29</v>
      </c>
      <c r="D53">
        <v>0</v>
      </c>
      <c r="E53">
        <v>0</v>
      </c>
      <c r="F53">
        <v>988</v>
      </c>
      <c r="G53">
        <v>9</v>
      </c>
      <c r="H53">
        <v>99.096999999999994</v>
      </c>
      <c r="I53">
        <v>0</v>
      </c>
      <c r="J53" s="2">
        <v>0</v>
      </c>
      <c r="L53" s="1">
        <v>0</v>
      </c>
      <c r="M53">
        <v>0</v>
      </c>
      <c r="N53">
        <v>1027</v>
      </c>
      <c r="O53">
        <v>56</v>
      </c>
      <c r="P53">
        <v>94.828999999999994</v>
      </c>
      <c r="Q53">
        <v>0</v>
      </c>
      <c r="R53" s="2">
        <v>0</v>
      </c>
      <c r="T53" s="14">
        <v>0</v>
      </c>
      <c r="U53" s="15">
        <v>0</v>
      </c>
      <c r="V53" s="15">
        <v>972</v>
      </c>
      <c r="W53" s="15">
        <v>0</v>
      </c>
      <c r="X53" s="15">
        <v>100</v>
      </c>
      <c r="Y53" s="15">
        <v>0</v>
      </c>
      <c r="Z53" s="16">
        <v>0</v>
      </c>
      <c r="AB53" s="1">
        <v>0</v>
      </c>
      <c r="AC53">
        <v>0</v>
      </c>
      <c r="AD53">
        <v>952</v>
      </c>
      <c r="AE53">
        <v>0</v>
      </c>
      <c r="AF53">
        <v>100</v>
      </c>
      <c r="AG53">
        <v>0</v>
      </c>
      <c r="AH53" s="2">
        <v>0</v>
      </c>
      <c r="AJ53" s="1">
        <v>0</v>
      </c>
      <c r="AK53">
        <v>0</v>
      </c>
      <c r="AL53">
        <v>833</v>
      </c>
      <c r="AM53">
        <v>26</v>
      </c>
      <c r="AN53">
        <v>96.972999999999999</v>
      </c>
      <c r="AO53">
        <v>0</v>
      </c>
      <c r="AP53" s="2">
        <v>0</v>
      </c>
      <c r="AR53" s="14">
        <v>0</v>
      </c>
      <c r="AS53" s="15">
        <v>0</v>
      </c>
      <c r="AT53" s="15">
        <v>957</v>
      </c>
      <c r="AU53" s="15">
        <v>151</v>
      </c>
      <c r="AV53" s="15">
        <v>86.372</v>
      </c>
      <c r="AW53" s="15">
        <v>0</v>
      </c>
      <c r="AX53" s="16">
        <v>0</v>
      </c>
      <c r="AZ53" s="14">
        <v>0</v>
      </c>
      <c r="BA53" s="15">
        <v>0</v>
      </c>
      <c r="BB53" s="15">
        <v>834</v>
      </c>
      <c r="BC53" s="15">
        <v>0</v>
      </c>
      <c r="BD53" s="15">
        <v>100</v>
      </c>
      <c r="BE53" s="15">
        <v>0</v>
      </c>
      <c r="BF53" s="16">
        <v>0</v>
      </c>
      <c r="BH53" s="1">
        <v>0</v>
      </c>
      <c r="BI53">
        <v>0</v>
      </c>
      <c r="BJ53">
        <v>849</v>
      </c>
      <c r="BK53">
        <v>1</v>
      </c>
      <c r="BL53">
        <v>99.882000000000005</v>
      </c>
      <c r="BM53">
        <v>0</v>
      </c>
      <c r="BN53" s="2">
        <v>0</v>
      </c>
      <c r="BP53" s="1">
        <v>0</v>
      </c>
      <c r="BQ53">
        <v>0</v>
      </c>
      <c r="BR53">
        <v>831</v>
      </c>
      <c r="BS53">
        <v>1</v>
      </c>
      <c r="BT53">
        <v>99.88</v>
      </c>
      <c r="BU53">
        <v>0</v>
      </c>
      <c r="BV53" s="2">
        <v>0</v>
      </c>
      <c r="BX53" s="14">
        <v>0</v>
      </c>
      <c r="BY53" s="15">
        <v>0</v>
      </c>
      <c r="BZ53" s="15">
        <v>876</v>
      </c>
      <c r="CA53" s="15">
        <v>0</v>
      </c>
      <c r="CB53" s="15">
        <v>100</v>
      </c>
      <c r="CC53" s="15">
        <v>0</v>
      </c>
      <c r="CD53" s="16">
        <v>0</v>
      </c>
    </row>
    <row r="54" spans="1:82" x14ac:dyDescent="0.25">
      <c r="A54" s="19" t="s">
        <v>132</v>
      </c>
      <c r="B54" s="6" t="s">
        <v>18</v>
      </c>
      <c r="C54" s="6">
        <v>18</v>
      </c>
      <c r="D54">
        <v>0</v>
      </c>
      <c r="E54">
        <v>0</v>
      </c>
      <c r="F54">
        <v>988</v>
      </c>
      <c r="G54">
        <v>9</v>
      </c>
      <c r="H54">
        <v>99.096999999999994</v>
      </c>
      <c r="I54">
        <v>0</v>
      </c>
      <c r="J54" s="2">
        <v>0</v>
      </c>
      <c r="L54" s="1">
        <v>0</v>
      </c>
      <c r="M54">
        <v>0</v>
      </c>
      <c r="N54">
        <v>1027</v>
      </c>
      <c r="O54">
        <v>56</v>
      </c>
      <c r="P54">
        <v>94.828999999999994</v>
      </c>
      <c r="Q54">
        <v>0</v>
      </c>
      <c r="R54" s="2">
        <v>0</v>
      </c>
      <c r="T54" s="14">
        <v>0</v>
      </c>
      <c r="U54" s="15">
        <v>0</v>
      </c>
      <c r="V54" s="15">
        <v>972</v>
      </c>
      <c r="W54" s="15">
        <v>0</v>
      </c>
      <c r="X54" s="15">
        <v>100</v>
      </c>
      <c r="Y54" s="15">
        <v>0</v>
      </c>
      <c r="Z54" s="16">
        <v>0</v>
      </c>
      <c r="AB54" s="1">
        <v>0</v>
      </c>
      <c r="AC54">
        <v>0</v>
      </c>
      <c r="AD54">
        <v>952</v>
      </c>
      <c r="AE54">
        <v>0</v>
      </c>
      <c r="AF54">
        <v>100</v>
      </c>
      <c r="AG54">
        <v>0</v>
      </c>
      <c r="AH54" s="2">
        <v>0</v>
      </c>
      <c r="AJ54" s="1">
        <v>0</v>
      </c>
      <c r="AK54">
        <v>0</v>
      </c>
      <c r="AL54">
        <v>833</v>
      </c>
      <c r="AM54">
        <v>26</v>
      </c>
      <c r="AN54">
        <v>96.972999999999999</v>
      </c>
      <c r="AO54">
        <v>0</v>
      </c>
      <c r="AP54" s="2">
        <v>0</v>
      </c>
      <c r="AR54" s="14">
        <v>0</v>
      </c>
      <c r="AS54" s="15">
        <v>0</v>
      </c>
      <c r="AT54" s="15">
        <v>957</v>
      </c>
      <c r="AU54" s="15">
        <v>151</v>
      </c>
      <c r="AV54" s="15">
        <v>86.372</v>
      </c>
      <c r="AW54" s="15">
        <v>0</v>
      </c>
      <c r="AX54" s="16">
        <v>0</v>
      </c>
      <c r="AZ54" s="14">
        <v>0</v>
      </c>
      <c r="BA54" s="15">
        <v>0</v>
      </c>
      <c r="BB54" s="15">
        <v>834</v>
      </c>
      <c r="BC54" s="15">
        <v>0</v>
      </c>
      <c r="BD54" s="15">
        <v>100</v>
      </c>
      <c r="BE54" s="15">
        <v>0</v>
      </c>
      <c r="BF54" s="16">
        <v>0</v>
      </c>
      <c r="BH54" s="1">
        <v>0</v>
      </c>
      <c r="BI54">
        <v>0</v>
      </c>
      <c r="BJ54">
        <v>849</v>
      </c>
      <c r="BK54">
        <v>1</v>
      </c>
      <c r="BL54">
        <v>99.882000000000005</v>
      </c>
      <c r="BM54">
        <v>0</v>
      </c>
      <c r="BN54" s="2">
        <v>0</v>
      </c>
      <c r="BP54" s="1">
        <v>0</v>
      </c>
      <c r="BQ54">
        <v>0</v>
      </c>
      <c r="BR54">
        <v>831</v>
      </c>
      <c r="BS54">
        <v>1</v>
      </c>
      <c r="BT54">
        <v>99.88</v>
      </c>
      <c r="BU54">
        <v>0</v>
      </c>
      <c r="BV54" s="2">
        <v>0</v>
      </c>
      <c r="BX54" s="14">
        <v>0</v>
      </c>
      <c r="BY54" s="15">
        <v>0</v>
      </c>
      <c r="BZ54" s="15">
        <v>876</v>
      </c>
      <c r="CA54" s="15">
        <v>0</v>
      </c>
      <c r="CB54" s="15">
        <v>100</v>
      </c>
      <c r="CC54" s="15">
        <v>0</v>
      </c>
      <c r="CD54" s="16">
        <v>0</v>
      </c>
    </row>
    <row r="55" spans="1:82" x14ac:dyDescent="0.25">
      <c r="A55" s="19" t="s">
        <v>132</v>
      </c>
      <c r="B55" s="6" t="s">
        <v>79</v>
      </c>
      <c r="C55" s="6">
        <v>79</v>
      </c>
      <c r="D55">
        <v>0</v>
      </c>
      <c r="E55">
        <v>0</v>
      </c>
      <c r="F55">
        <v>988</v>
      </c>
      <c r="G55">
        <v>9</v>
      </c>
      <c r="H55">
        <v>99.096999999999994</v>
      </c>
      <c r="I55">
        <v>0</v>
      </c>
      <c r="J55" s="2">
        <v>0</v>
      </c>
      <c r="L55" s="1">
        <v>0</v>
      </c>
      <c r="M55">
        <v>0</v>
      </c>
      <c r="N55">
        <v>1027</v>
      </c>
      <c r="O55">
        <v>56</v>
      </c>
      <c r="P55">
        <v>94.828999999999994</v>
      </c>
      <c r="Q55">
        <v>0</v>
      </c>
      <c r="R55" s="2">
        <v>0</v>
      </c>
      <c r="T55" s="14">
        <v>0</v>
      </c>
      <c r="U55" s="15">
        <v>0</v>
      </c>
      <c r="V55" s="15">
        <v>972</v>
      </c>
      <c r="W55" s="15">
        <v>0</v>
      </c>
      <c r="X55" s="15">
        <v>100</v>
      </c>
      <c r="Y55" s="15">
        <v>0</v>
      </c>
      <c r="Z55" s="16">
        <v>0</v>
      </c>
      <c r="AB55" s="1">
        <v>0</v>
      </c>
      <c r="AC55">
        <v>0</v>
      </c>
      <c r="AD55">
        <v>952</v>
      </c>
      <c r="AE55">
        <v>0</v>
      </c>
      <c r="AF55">
        <v>100</v>
      </c>
      <c r="AG55">
        <v>0</v>
      </c>
      <c r="AH55" s="2">
        <v>0</v>
      </c>
      <c r="AJ55" s="1">
        <v>0</v>
      </c>
      <c r="AK55">
        <v>0</v>
      </c>
      <c r="AL55">
        <v>833</v>
      </c>
      <c r="AM55">
        <v>26</v>
      </c>
      <c r="AN55">
        <v>96.972999999999999</v>
      </c>
      <c r="AO55">
        <v>0</v>
      </c>
      <c r="AP55" s="2">
        <v>0</v>
      </c>
      <c r="AR55" s="14">
        <v>0</v>
      </c>
      <c r="AS55" s="15">
        <v>0</v>
      </c>
      <c r="AT55" s="15">
        <v>957</v>
      </c>
      <c r="AU55" s="15">
        <v>151</v>
      </c>
      <c r="AV55" s="15">
        <v>86.372</v>
      </c>
      <c r="AW55" s="15">
        <v>0</v>
      </c>
      <c r="AX55" s="16">
        <v>0</v>
      </c>
      <c r="AZ55" s="14">
        <v>0</v>
      </c>
      <c r="BA55" s="15">
        <v>0</v>
      </c>
      <c r="BB55" s="15">
        <v>834</v>
      </c>
      <c r="BC55" s="15">
        <v>0</v>
      </c>
      <c r="BD55" s="15">
        <v>100</v>
      </c>
      <c r="BE55" s="15">
        <v>0</v>
      </c>
      <c r="BF55" s="16">
        <v>0</v>
      </c>
      <c r="BH55" s="1">
        <v>0</v>
      </c>
      <c r="BI55">
        <v>0</v>
      </c>
      <c r="BJ55">
        <v>849</v>
      </c>
      <c r="BK55">
        <v>1</v>
      </c>
      <c r="BL55">
        <v>99.882000000000005</v>
      </c>
      <c r="BM55">
        <v>0</v>
      </c>
      <c r="BN55" s="2">
        <v>0</v>
      </c>
      <c r="BP55" s="1">
        <v>0</v>
      </c>
      <c r="BQ55">
        <v>0</v>
      </c>
      <c r="BR55">
        <v>831</v>
      </c>
      <c r="BS55">
        <v>1</v>
      </c>
      <c r="BT55">
        <v>99.88</v>
      </c>
      <c r="BU55">
        <v>0</v>
      </c>
      <c r="BV55" s="2">
        <v>0</v>
      </c>
      <c r="BX55" s="14">
        <v>0</v>
      </c>
      <c r="BY55" s="15">
        <v>0</v>
      </c>
      <c r="BZ55" s="15">
        <v>876</v>
      </c>
      <c r="CA55" s="15">
        <v>0</v>
      </c>
      <c r="CB55" s="15">
        <v>100</v>
      </c>
      <c r="CC55" s="15">
        <v>0</v>
      </c>
      <c r="CD55" s="16">
        <v>0</v>
      </c>
    </row>
    <row r="56" spans="1:82" x14ac:dyDescent="0.25">
      <c r="A56" s="19" t="s">
        <v>132</v>
      </c>
      <c r="B56" s="6" t="s">
        <v>53</v>
      </c>
      <c r="C56" s="6">
        <v>53</v>
      </c>
      <c r="D56">
        <v>0</v>
      </c>
      <c r="E56">
        <v>0</v>
      </c>
      <c r="F56">
        <v>988</v>
      </c>
      <c r="G56">
        <v>9</v>
      </c>
      <c r="H56">
        <v>99.096999999999994</v>
      </c>
      <c r="I56">
        <v>0</v>
      </c>
      <c r="J56" s="2">
        <v>0</v>
      </c>
      <c r="L56" s="1">
        <v>0</v>
      </c>
      <c r="M56">
        <v>0</v>
      </c>
      <c r="N56">
        <v>1027</v>
      </c>
      <c r="O56">
        <v>56</v>
      </c>
      <c r="P56">
        <v>94.828999999999994</v>
      </c>
      <c r="Q56">
        <v>0</v>
      </c>
      <c r="R56" s="2">
        <v>0</v>
      </c>
      <c r="T56" s="14">
        <v>0</v>
      </c>
      <c r="U56" s="15">
        <v>0</v>
      </c>
      <c r="V56" s="15">
        <v>972</v>
      </c>
      <c r="W56" s="15">
        <v>0</v>
      </c>
      <c r="X56" s="15">
        <v>100</v>
      </c>
      <c r="Y56" s="15">
        <v>0</v>
      </c>
      <c r="Z56" s="16">
        <v>0</v>
      </c>
      <c r="AB56" s="1">
        <v>0</v>
      </c>
      <c r="AC56">
        <v>0</v>
      </c>
      <c r="AD56">
        <v>952</v>
      </c>
      <c r="AE56">
        <v>0</v>
      </c>
      <c r="AF56">
        <v>100</v>
      </c>
      <c r="AG56">
        <v>0</v>
      </c>
      <c r="AH56" s="2">
        <v>0</v>
      </c>
      <c r="AJ56" s="1">
        <v>0</v>
      </c>
      <c r="AK56">
        <v>0</v>
      </c>
      <c r="AL56">
        <v>833</v>
      </c>
      <c r="AM56">
        <v>26</v>
      </c>
      <c r="AN56">
        <v>96.972999999999999</v>
      </c>
      <c r="AO56">
        <v>0</v>
      </c>
      <c r="AP56" s="2">
        <v>0</v>
      </c>
      <c r="AR56" s="14">
        <v>0</v>
      </c>
      <c r="AS56" s="15">
        <v>0</v>
      </c>
      <c r="AT56" s="15">
        <v>957</v>
      </c>
      <c r="AU56" s="15">
        <v>151</v>
      </c>
      <c r="AV56" s="15">
        <v>86.372</v>
      </c>
      <c r="AW56" s="15">
        <v>0</v>
      </c>
      <c r="AX56" s="16">
        <v>0</v>
      </c>
      <c r="AZ56" s="14">
        <v>0</v>
      </c>
      <c r="BA56" s="15">
        <v>0</v>
      </c>
      <c r="BB56" s="15">
        <v>834</v>
      </c>
      <c r="BC56" s="15">
        <v>0</v>
      </c>
      <c r="BD56" s="15">
        <v>100</v>
      </c>
      <c r="BE56" s="15">
        <v>0</v>
      </c>
      <c r="BF56" s="16">
        <v>0</v>
      </c>
      <c r="BH56" s="1">
        <v>0</v>
      </c>
      <c r="BI56">
        <v>0</v>
      </c>
      <c r="BJ56">
        <v>849</v>
      </c>
      <c r="BK56">
        <v>1</v>
      </c>
      <c r="BL56">
        <v>99.882000000000005</v>
      </c>
      <c r="BM56">
        <v>0</v>
      </c>
      <c r="BN56" s="2">
        <v>0</v>
      </c>
      <c r="BP56" s="1">
        <v>0</v>
      </c>
      <c r="BQ56">
        <v>0</v>
      </c>
      <c r="BR56">
        <v>831</v>
      </c>
      <c r="BS56">
        <v>1</v>
      </c>
      <c r="BT56">
        <v>99.88</v>
      </c>
      <c r="BU56">
        <v>0</v>
      </c>
      <c r="BV56" s="2">
        <v>0</v>
      </c>
      <c r="BX56" s="14">
        <v>0</v>
      </c>
      <c r="BY56" s="15">
        <v>0</v>
      </c>
      <c r="BZ56" s="15">
        <v>876</v>
      </c>
      <c r="CA56" s="15">
        <v>0</v>
      </c>
      <c r="CB56" s="15">
        <v>100</v>
      </c>
      <c r="CC56" s="15">
        <v>0</v>
      </c>
      <c r="CD56" s="16">
        <v>0</v>
      </c>
    </row>
    <row r="57" spans="1:82" x14ac:dyDescent="0.25">
      <c r="A57" s="19" t="s">
        <v>132</v>
      </c>
      <c r="B57" s="6" t="s">
        <v>16</v>
      </c>
      <c r="C57" s="6">
        <v>16</v>
      </c>
      <c r="D57">
        <v>0</v>
      </c>
      <c r="E57">
        <v>0</v>
      </c>
      <c r="F57">
        <v>988</v>
      </c>
      <c r="G57">
        <v>9</v>
      </c>
      <c r="H57">
        <v>99.096999999999994</v>
      </c>
      <c r="I57">
        <v>0</v>
      </c>
      <c r="J57" s="2">
        <v>0</v>
      </c>
      <c r="L57" s="1">
        <v>0</v>
      </c>
      <c r="M57">
        <v>0</v>
      </c>
      <c r="N57">
        <v>1027</v>
      </c>
      <c r="O57">
        <v>56</v>
      </c>
      <c r="P57">
        <v>94.828999999999994</v>
      </c>
      <c r="Q57">
        <v>0</v>
      </c>
      <c r="R57" s="2">
        <v>0</v>
      </c>
      <c r="T57" s="14">
        <v>0</v>
      </c>
      <c r="U57" s="15">
        <v>0</v>
      </c>
      <c r="V57" s="15">
        <v>972</v>
      </c>
      <c r="W57" s="15">
        <v>0</v>
      </c>
      <c r="X57" s="15">
        <v>100</v>
      </c>
      <c r="Y57" s="15">
        <v>0</v>
      </c>
      <c r="Z57" s="16">
        <v>0</v>
      </c>
      <c r="AB57" s="1">
        <v>0</v>
      </c>
      <c r="AC57">
        <v>0</v>
      </c>
      <c r="AD57">
        <v>952</v>
      </c>
      <c r="AE57">
        <v>0</v>
      </c>
      <c r="AF57">
        <v>100</v>
      </c>
      <c r="AG57">
        <v>0</v>
      </c>
      <c r="AH57" s="2">
        <v>0</v>
      </c>
      <c r="AJ57" s="1">
        <v>0</v>
      </c>
      <c r="AK57">
        <v>0</v>
      </c>
      <c r="AL57">
        <v>833</v>
      </c>
      <c r="AM57">
        <v>26</v>
      </c>
      <c r="AN57">
        <v>96.972999999999999</v>
      </c>
      <c r="AO57">
        <v>0</v>
      </c>
      <c r="AP57" s="2">
        <v>0</v>
      </c>
      <c r="AR57" s="14">
        <v>0</v>
      </c>
      <c r="AS57" s="15">
        <v>0</v>
      </c>
      <c r="AT57" s="15">
        <v>957</v>
      </c>
      <c r="AU57" s="15">
        <v>151</v>
      </c>
      <c r="AV57" s="15">
        <v>86.372</v>
      </c>
      <c r="AW57" s="15">
        <v>0</v>
      </c>
      <c r="AX57" s="16">
        <v>0</v>
      </c>
      <c r="AZ57" s="14">
        <v>0</v>
      </c>
      <c r="BA57" s="15">
        <v>0</v>
      </c>
      <c r="BB57" s="15">
        <v>834</v>
      </c>
      <c r="BC57" s="15">
        <v>0</v>
      </c>
      <c r="BD57" s="15">
        <v>100</v>
      </c>
      <c r="BE57" s="15">
        <v>0</v>
      </c>
      <c r="BF57" s="16">
        <v>0</v>
      </c>
      <c r="BH57" s="1">
        <v>0</v>
      </c>
      <c r="BI57">
        <v>0</v>
      </c>
      <c r="BJ57">
        <v>849</v>
      </c>
      <c r="BK57">
        <v>1</v>
      </c>
      <c r="BL57">
        <v>99.882000000000005</v>
      </c>
      <c r="BM57">
        <v>0</v>
      </c>
      <c r="BN57" s="2">
        <v>0</v>
      </c>
      <c r="BP57" s="1">
        <v>0</v>
      </c>
      <c r="BQ57">
        <v>0</v>
      </c>
      <c r="BR57">
        <v>831</v>
      </c>
      <c r="BS57">
        <v>1</v>
      </c>
      <c r="BT57">
        <v>99.88</v>
      </c>
      <c r="BU57">
        <v>0</v>
      </c>
      <c r="BV57" s="2">
        <v>0</v>
      </c>
      <c r="BX57" s="14">
        <v>0</v>
      </c>
      <c r="BY57" s="15">
        <v>0</v>
      </c>
      <c r="BZ57" s="15">
        <v>876</v>
      </c>
      <c r="CA57" s="15">
        <v>0</v>
      </c>
      <c r="CB57" s="15">
        <v>100</v>
      </c>
      <c r="CC57" s="15">
        <v>0</v>
      </c>
      <c r="CD57" s="16">
        <v>0</v>
      </c>
    </row>
    <row r="58" spans="1:82" ht="15.75" thickBot="1" x14ac:dyDescent="0.3">
      <c r="A58" s="19" t="s">
        <v>132</v>
      </c>
      <c r="B58" s="6" t="s">
        <v>36</v>
      </c>
      <c r="C58" s="6">
        <v>36</v>
      </c>
      <c r="D58">
        <v>0</v>
      </c>
      <c r="E58">
        <v>0</v>
      </c>
      <c r="F58">
        <v>988</v>
      </c>
      <c r="G58">
        <v>9</v>
      </c>
      <c r="H58">
        <v>99.096999999999994</v>
      </c>
      <c r="I58">
        <v>0</v>
      </c>
      <c r="J58" s="2">
        <v>0</v>
      </c>
      <c r="L58" s="1">
        <v>0</v>
      </c>
      <c r="M58">
        <v>0</v>
      </c>
      <c r="N58">
        <v>1027</v>
      </c>
      <c r="O58">
        <v>56</v>
      </c>
      <c r="P58">
        <v>94.828999999999994</v>
      </c>
      <c r="Q58">
        <v>0</v>
      </c>
      <c r="R58" s="2">
        <v>0</v>
      </c>
      <c r="T58" s="14">
        <v>0</v>
      </c>
      <c r="U58" s="15">
        <v>0</v>
      </c>
      <c r="V58" s="15">
        <v>972</v>
      </c>
      <c r="W58" s="15">
        <v>0</v>
      </c>
      <c r="X58" s="15">
        <v>100</v>
      </c>
      <c r="Y58" s="15">
        <v>0</v>
      </c>
      <c r="Z58" s="16">
        <v>0</v>
      </c>
      <c r="AB58" s="1">
        <v>0</v>
      </c>
      <c r="AC58">
        <v>0</v>
      </c>
      <c r="AD58">
        <v>952</v>
      </c>
      <c r="AE58">
        <v>0</v>
      </c>
      <c r="AF58">
        <v>100</v>
      </c>
      <c r="AG58">
        <v>0</v>
      </c>
      <c r="AH58" s="2">
        <v>0</v>
      </c>
      <c r="AJ58" s="1">
        <v>0</v>
      </c>
      <c r="AK58">
        <v>0</v>
      </c>
      <c r="AL58">
        <v>833</v>
      </c>
      <c r="AM58">
        <v>26</v>
      </c>
      <c r="AN58">
        <v>96.972999999999999</v>
      </c>
      <c r="AO58">
        <v>0</v>
      </c>
      <c r="AP58" s="2">
        <v>0</v>
      </c>
      <c r="AR58" s="14">
        <v>0</v>
      </c>
      <c r="AS58" s="15">
        <v>0</v>
      </c>
      <c r="AT58" s="15">
        <v>957</v>
      </c>
      <c r="AU58" s="15">
        <v>151</v>
      </c>
      <c r="AV58" s="15">
        <v>86.372</v>
      </c>
      <c r="AW58" s="15">
        <v>0</v>
      </c>
      <c r="AX58" s="16">
        <v>0</v>
      </c>
      <c r="AZ58" s="14">
        <v>0</v>
      </c>
      <c r="BA58" s="15">
        <v>0</v>
      </c>
      <c r="BB58" s="15">
        <v>834</v>
      </c>
      <c r="BC58" s="15">
        <v>0</v>
      </c>
      <c r="BD58" s="15">
        <v>100</v>
      </c>
      <c r="BE58" s="15">
        <v>0</v>
      </c>
      <c r="BF58" s="16">
        <v>0</v>
      </c>
      <c r="BH58" s="1">
        <v>0</v>
      </c>
      <c r="BI58">
        <v>0</v>
      </c>
      <c r="BJ58">
        <v>849</v>
      </c>
      <c r="BK58">
        <v>1</v>
      </c>
      <c r="BL58">
        <v>99.882000000000005</v>
      </c>
      <c r="BM58">
        <v>0</v>
      </c>
      <c r="BN58" s="2">
        <v>0</v>
      </c>
      <c r="BP58" s="1">
        <v>0</v>
      </c>
      <c r="BQ58">
        <v>0</v>
      </c>
      <c r="BR58">
        <v>831</v>
      </c>
      <c r="BS58">
        <v>1</v>
      </c>
      <c r="BT58">
        <v>99.88</v>
      </c>
      <c r="BU58">
        <v>0</v>
      </c>
      <c r="BV58" s="2">
        <v>0</v>
      </c>
      <c r="BX58" s="14">
        <v>0</v>
      </c>
      <c r="BY58" s="15">
        <v>0</v>
      </c>
      <c r="BZ58" s="15">
        <v>876</v>
      </c>
      <c r="CA58" s="15">
        <v>0</v>
      </c>
      <c r="CB58" s="15">
        <v>100</v>
      </c>
      <c r="CC58" s="15">
        <v>0</v>
      </c>
      <c r="CD58" s="16">
        <v>0</v>
      </c>
    </row>
    <row r="59" spans="1:82" s="25" customFormat="1" x14ac:dyDescent="0.25">
      <c r="A59" s="18" t="s">
        <v>133</v>
      </c>
      <c r="B59" s="24" t="s">
        <v>69</v>
      </c>
      <c r="C59" s="24">
        <v>69</v>
      </c>
      <c r="D59" s="25">
        <v>0</v>
      </c>
      <c r="E59" s="25">
        <v>0</v>
      </c>
      <c r="F59" s="25">
        <v>988</v>
      </c>
      <c r="G59" s="25">
        <v>9</v>
      </c>
      <c r="H59" s="25">
        <v>99.096999999999994</v>
      </c>
      <c r="I59" s="25">
        <v>0</v>
      </c>
      <c r="J59" s="26">
        <v>0</v>
      </c>
      <c r="L59" s="27">
        <v>0</v>
      </c>
      <c r="M59" s="25">
        <v>0</v>
      </c>
      <c r="N59" s="25">
        <v>1027</v>
      </c>
      <c r="O59" s="25">
        <v>56</v>
      </c>
      <c r="P59" s="25">
        <v>94.828999999999994</v>
      </c>
      <c r="Q59" s="25">
        <v>0</v>
      </c>
      <c r="R59" s="26">
        <v>0</v>
      </c>
      <c r="T59" s="28">
        <v>0</v>
      </c>
      <c r="U59" s="29">
        <v>0</v>
      </c>
      <c r="V59" s="29">
        <v>972</v>
      </c>
      <c r="W59" s="29">
        <v>0</v>
      </c>
      <c r="X59" s="29">
        <v>100</v>
      </c>
      <c r="Y59" s="29">
        <v>0</v>
      </c>
      <c r="Z59" s="30">
        <v>0</v>
      </c>
      <c r="AB59" s="27">
        <v>0</v>
      </c>
      <c r="AC59" s="25">
        <v>0</v>
      </c>
      <c r="AD59" s="25">
        <v>952</v>
      </c>
      <c r="AE59" s="25">
        <v>0</v>
      </c>
      <c r="AF59" s="25">
        <v>100</v>
      </c>
      <c r="AG59" s="25">
        <v>0</v>
      </c>
      <c r="AH59" s="26">
        <v>0</v>
      </c>
      <c r="AJ59" s="27">
        <v>0</v>
      </c>
      <c r="AK59" s="25">
        <v>0</v>
      </c>
      <c r="AL59" s="25">
        <v>833</v>
      </c>
      <c r="AM59" s="25">
        <v>26</v>
      </c>
      <c r="AN59" s="25">
        <v>96.972999999999999</v>
      </c>
      <c r="AO59" s="25">
        <v>0</v>
      </c>
      <c r="AP59" s="26">
        <v>0</v>
      </c>
      <c r="AR59" s="28">
        <v>0</v>
      </c>
      <c r="AS59" s="29">
        <v>0</v>
      </c>
      <c r="AT59" s="29">
        <v>957</v>
      </c>
      <c r="AU59" s="29">
        <v>151</v>
      </c>
      <c r="AV59" s="29">
        <v>86.372</v>
      </c>
      <c r="AW59" s="29">
        <v>0</v>
      </c>
      <c r="AX59" s="30">
        <v>0</v>
      </c>
      <c r="AZ59" s="28">
        <v>0</v>
      </c>
      <c r="BA59" s="29">
        <v>0</v>
      </c>
      <c r="BB59" s="29">
        <v>834</v>
      </c>
      <c r="BC59" s="29">
        <v>0</v>
      </c>
      <c r="BD59" s="29">
        <v>100</v>
      </c>
      <c r="BE59" s="29">
        <v>0</v>
      </c>
      <c r="BF59" s="30">
        <v>0</v>
      </c>
      <c r="BH59" s="27">
        <v>0</v>
      </c>
      <c r="BI59" s="25">
        <v>0</v>
      </c>
      <c r="BJ59" s="25">
        <v>849</v>
      </c>
      <c r="BK59" s="25">
        <v>1</v>
      </c>
      <c r="BL59" s="25">
        <v>99.882000000000005</v>
      </c>
      <c r="BM59" s="25">
        <v>0</v>
      </c>
      <c r="BN59" s="26">
        <v>0</v>
      </c>
      <c r="BP59" s="27">
        <v>0</v>
      </c>
      <c r="BQ59" s="25">
        <v>0</v>
      </c>
      <c r="BR59" s="25">
        <v>831</v>
      </c>
      <c r="BS59" s="25">
        <v>1</v>
      </c>
      <c r="BT59" s="25">
        <v>99.88</v>
      </c>
      <c r="BU59" s="25">
        <v>0</v>
      </c>
      <c r="BV59" s="26">
        <v>0</v>
      </c>
      <c r="BX59" s="28">
        <v>0</v>
      </c>
      <c r="BY59" s="29">
        <v>0</v>
      </c>
      <c r="BZ59" s="29">
        <v>876</v>
      </c>
      <c r="CA59" s="29">
        <v>0</v>
      </c>
      <c r="CB59" s="29">
        <v>100</v>
      </c>
      <c r="CC59" s="29">
        <v>0</v>
      </c>
      <c r="CD59" s="30">
        <v>0</v>
      </c>
    </row>
    <row r="60" spans="1:82" x14ac:dyDescent="0.25">
      <c r="A60" s="19" t="s">
        <v>133</v>
      </c>
      <c r="B60" s="6" t="s">
        <v>38</v>
      </c>
      <c r="C60" s="6">
        <v>38</v>
      </c>
      <c r="D60">
        <v>0</v>
      </c>
      <c r="E60">
        <v>0</v>
      </c>
      <c r="F60">
        <v>988</v>
      </c>
      <c r="G60">
        <v>9</v>
      </c>
      <c r="H60">
        <v>99.096999999999994</v>
      </c>
      <c r="I60">
        <v>0</v>
      </c>
      <c r="J60" s="2">
        <v>0</v>
      </c>
      <c r="L60" s="1">
        <v>0</v>
      </c>
      <c r="M60">
        <v>0</v>
      </c>
      <c r="N60">
        <v>1027</v>
      </c>
      <c r="O60">
        <v>56</v>
      </c>
      <c r="P60">
        <v>94.828999999999994</v>
      </c>
      <c r="Q60">
        <v>0</v>
      </c>
      <c r="R60" s="2">
        <v>0</v>
      </c>
      <c r="T60" s="14">
        <v>0</v>
      </c>
      <c r="U60" s="15">
        <v>0</v>
      </c>
      <c r="V60" s="15">
        <v>972</v>
      </c>
      <c r="W60" s="15">
        <v>0</v>
      </c>
      <c r="X60" s="15">
        <v>100</v>
      </c>
      <c r="Y60" s="15">
        <v>0</v>
      </c>
      <c r="Z60" s="16">
        <v>0</v>
      </c>
      <c r="AB60" s="1">
        <v>0</v>
      </c>
      <c r="AC60">
        <v>0</v>
      </c>
      <c r="AD60">
        <v>952</v>
      </c>
      <c r="AE60">
        <v>0</v>
      </c>
      <c r="AF60">
        <v>100</v>
      </c>
      <c r="AG60">
        <v>0</v>
      </c>
      <c r="AH60" s="2">
        <v>0</v>
      </c>
      <c r="AJ60" s="1">
        <v>0</v>
      </c>
      <c r="AK60">
        <v>0</v>
      </c>
      <c r="AL60">
        <v>833</v>
      </c>
      <c r="AM60">
        <v>26</v>
      </c>
      <c r="AN60">
        <v>96.972999999999999</v>
      </c>
      <c r="AO60">
        <v>0</v>
      </c>
      <c r="AP60" s="2">
        <v>0</v>
      </c>
      <c r="AR60" s="14">
        <v>0</v>
      </c>
      <c r="AS60" s="15">
        <v>0</v>
      </c>
      <c r="AT60" s="15">
        <v>957</v>
      </c>
      <c r="AU60" s="15">
        <v>151</v>
      </c>
      <c r="AV60" s="15">
        <v>86.372</v>
      </c>
      <c r="AW60" s="15">
        <v>0</v>
      </c>
      <c r="AX60" s="16">
        <v>0</v>
      </c>
      <c r="AZ60" s="14">
        <v>0</v>
      </c>
      <c r="BA60" s="15">
        <v>0</v>
      </c>
      <c r="BB60" s="15">
        <v>834</v>
      </c>
      <c r="BC60" s="15">
        <v>0</v>
      </c>
      <c r="BD60" s="15">
        <v>100</v>
      </c>
      <c r="BE60" s="15">
        <v>0</v>
      </c>
      <c r="BF60" s="16">
        <v>0</v>
      </c>
      <c r="BH60" s="1">
        <v>0</v>
      </c>
      <c r="BI60">
        <v>0</v>
      </c>
      <c r="BJ60">
        <v>849</v>
      </c>
      <c r="BK60">
        <v>1</v>
      </c>
      <c r="BL60">
        <v>99.882000000000005</v>
      </c>
      <c r="BM60">
        <v>0</v>
      </c>
      <c r="BN60" s="2">
        <v>0</v>
      </c>
      <c r="BP60" s="1">
        <v>0</v>
      </c>
      <c r="BQ60">
        <v>0</v>
      </c>
      <c r="BR60">
        <v>831</v>
      </c>
      <c r="BS60">
        <v>1</v>
      </c>
      <c r="BT60">
        <v>99.88</v>
      </c>
      <c r="BU60">
        <v>0</v>
      </c>
      <c r="BV60" s="2">
        <v>0</v>
      </c>
      <c r="BX60" s="14">
        <v>0</v>
      </c>
      <c r="BY60" s="15">
        <v>0</v>
      </c>
      <c r="BZ60" s="15">
        <v>876</v>
      </c>
      <c r="CA60" s="15">
        <v>0</v>
      </c>
      <c r="CB60" s="15">
        <v>100</v>
      </c>
      <c r="CC60" s="15">
        <v>0</v>
      </c>
      <c r="CD60" s="16">
        <v>0</v>
      </c>
    </row>
    <row r="61" spans="1:82" x14ac:dyDescent="0.25">
      <c r="A61" s="19" t="s">
        <v>133</v>
      </c>
      <c r="B61" s="6" t="s">
        <v>64</v>
      </c>
      <c r="C61" s="6">
        <v>64</v>
      </c>
      <c r="D61">
        <v>0</v>
      </c>
      <c r="E61">
        <v>0</v>
      </c>
      <c r="F61">
        <v>988</v>
      </c>
      <c r="G61">
        <v>9</v>
      </c>
      <c r="H61">
        <v>99.096999999999994</v>
      </c>
      <c r="I61">
        <v>0</v>
      </c>
      <c r="J61" s="2">
        <v>0</v>
      </c>
      <c r="L61" s="1">
        <v>0</v>
      </c>
      <c r="M61">
        <v>0</v>
      </c>
      <c r="N61">
        <v>1027</v>
      </c>
      <c r="O61">
        <v>56</v>
      </c>
      <c r="P61">
        <v>94.828999999999994</v>
      </c>
      <c r="Q61">
        <v>0</v>
      </c>
      <c r="R61" s="2">
        <v>0</v>
      </c>
      <c r="T61" s="14">
        <v>0</v>
      </c>
      <c r="U61" s="15">
        <v>0</v>
      </c>
      <c r="V61" s="15">
        <v>972</v>
      </c>
      <c r="W61" s="15">
        <v>0</v>
      </c>
      <c r="X61" s="15">
        <v>100</v>
      </c>
      <c r="Y61" s="15">
        <v>0</v>
      </c>
      <c r="Z61" s="16">
        <v>0</v>
      </c>
      <c r="AB61" s="1">
        <v>0</v>
      </c>
      <c r="AC61">
        <v>0</v>
      </c>
      <c r="AD61">
        <v>952</v>
      </c>
      <c r="AE61">
        <v>0</v>
      </c>
      <c r="AF61">
        <v>100</v>
      </c>
      <c r="AG61">
        <v>0</v>
      </c>
      <c r="AH61" s="2">
        <v>0</v>
      </c>
      <c r="AJ61" s="1">
        <v>0</v>
      </c>
      <c r="AK61">
        <v>0</v>
      </c>
      <c r="AL61">
        <v>833</v>
      </c>
      <c r="AM61">
        <v>26</v>
      </c>
      <c r="AN61">
        <v>96.972999999999999</v>
      </c>
      <c r="AO61">
        <v>0</v>
      </c>
      <c r="AP61" s="2">
        <v>0</v>
      </c>
      <c r="AR61" s="14">
        <v>0</v>
      </c>
      <c r="AS61" s="15">
        <v>0</v>
      </c>
      <c r="AT61" s="15">
        <v>957</v>
      </c>
      <c r="AU61" s="15">
        <v>151</v>
      </c>
      <c r="AV61" s="15">
        <v>86.372</v>
      </c>
      <c r="AW61" s="15">
        <v>0</v>
      </c>
      <c r="AX61" s="16">
        <v>0</v>
      </c>
      <c r="AZ61" s="14">
        <v>0</v>
      </c>
      <c r="BA61" s="15">
        <v>0</v>
      </c>
      <c r="BB61" s="15">
        <v>834</v>
      </c>
      <c r="BC61" s="15">
        <v>0</v>
      </c>
      <c r="BD61" s="15">
        <v>100</v>
      </c>
      <c r="BE61" s="15">
        <v>0</v>
      </c>
      <c r="BF61" s="16">
        <v>0</v>
      </c>
      <c r="BH61" s="1">
        <v>0</v>
      </c>
      <c r="BI61">
        <v>0</v>
      </c>
      <c r="BJ61">
        <v>849</v>
      </c>
      <c r="BK61">
        <v>1</v>
      </c>
      <c r="BL61">
        <v>99.882000000000005</v>
      </c>
      <c r="BM61">
        <v>0</v>
      </c>
      <c r="BN61" s="2">
        <v>0</v>
      </c>
      <c r="BP61" s="1">
        <v>0</v>
      </c>
      <c r="BQ61">
        <v>0</v>
      </c>
      <c r="BR61">
        <v>831</v>
      </c>
      <c r="BS61">
        <v>1</v>
      </c>
      <c r="BT61">
        <v>99.88</v>
      </c>
      <c r="BU61">
        <v>0</v>
      </c>
      <c r="BV61" s="2">
        <v>0</v>
      </c>
      <c r="BX61" s="14">
        <v>0</v>
      </c>
      <c r="BY61" s="15">
        <v>0</v>
      </c>
      <c r="BZ61" s="15">
        <v>876</v>
      </c>
      <c r="CA61" s="15">
        <v>0</v>
      </c>
      <c r="CB61" s="15">
        <v>100</v>
      </c>
      <c r="CC61" s="15">
        <v>0</v>
      </c>
      <c r="CD61" s="16">
        <v>0</v>
      </c>
    </row>
    <row r="62" spans="1:82" x14ac:dyDescent="0.25">
      <c r="A62" s="19" t="s">
        <v>133</v>
      </c>
      <c r="B62" s="6" t="s">
        <v>34</v>
      </c>
      <c r="C62" s="6">
        <v>34</v>
      </c>
      <c r="D62">
        <v>0</v>
      </c>
      <c r="E62">
        <v>0</v>
      </c>
      <c r="F62">
        <v>988</v>
      </c>
      <c r="G62">
        <v>9</v>
      </c>
      <c r="H62">
        <v>99.096999999999994</v>
      </c>
      <c r="I62">
        <v>0</v>
      </c>
      <c r="J62" s="2">
        <v>0</v>
      </c>
      <c r="L62" s="1">
        <v>0</v>
      </c>
      <c r="M62">
        <v>0</v>
      </c>
      <c r="N62">
        <v>1027</v>
      </c>
      <c r="O62">
        <v>56</v>
      </c>
      <c r="P62">
        <v>94.828999999999994</v>
      </c>
      <c r="Q62">
        <v>0</v>
      </c>
      <c r="R62" s="2">
        <v>0</v>
      </c>
      <c r="T62" s="14">
        <v>0</v>
      </c>
      <c r="U62" s="15">
        <v>0</v>
      </c>
      <c r="V62" s="15">
        <v>972</v>
      </c>
      <c r="W62" s="15">
        <v>0</v>
      </c>
      <c r="X62" s="15">
        <v>100</v>
      </c>
      <c r="Y62" s="15">
        <v>0</v>
      </c>
      <c r="Z62" s="16">
        <v>0</v>
      </c>
      <c r="AB62" s="1">
        <v>0</v>
      </c>
      <c r="AC62">
        <v>0</v>
      </c>
      <c r="AD62">
        <v>952</v>
      </c>
      <c r="AE62">
        <v>0</v>
      </c>
      <c r="AF62">
        <v>100</v>
      </c>
      <c r="AG62">
        <v>0</v>
      </c>
      <c r="AH62" s="2">
        <v>0</v>
      </c>
      <c r="AJ62" s="1">
        <v>0</v>
      </c>
      <c r="AK62">
        <v>0</v>
      </c>
      <c r="AL62">
        <v>833</v>
      </c>
      <c r="AM62">
        <v>26</v>
      </c>
      <c r="AN62">
        <v>96.972999999999999</v>
      </c>
      <c r="AO62">
        <v>0</v>
      </c>
      <c r="AP62" s="2">
        <v>0</v>
      </c>
      <c r="AR62" s="14">
        <v>0</v>
      </c>
      <c r="AS62" s="15">
        <v>0</v>
      </c>
      <c r="AT62" s="15">
        <v>957</v>
      </c>
      <c r="AU62" s="15">
        <v>151</v>
      </c>
      <c r="AV62" s="15">
        <v>86.372</v>
      </c>
      <c r="AW62" s="15">
        <v>0</v>
      </c>
      <c r="AX62" s="16">
        <v>0</v>
      </c>
      <c r="AZ62" s="14">
        <v>0</v>
      </c>
      <c r="BA62" s="15">
        <v>0</v>
      </c>
      <c r="BB62" s="15">
        <v>834</v>
      </c>
      <c r="BC62" s="15">
        <v>0</v>
      </c>
      <c r="BD62" s="15">
        <v>100</v>
      </c>
      <c r="BE62" s="15">
        <v>0</v>
      </c>
      <c r="BF62" s="16">
        <v>0</v>
      </c>
      <c r="BH62" s="1">
        <v>0</v>
      </c>
      <c r="BI62">
        <v>0</v>
      </c>
      <c r="BJ62">
        <v>849</v>
      </c>
      <c r="BK62">
        <v>1</v>
      </c>
      <c r="BL62">
        <v>99.882000000000005</v>
      </c>
      <c r="BM62">
        <v>0</v>
      </c>
      <c r="BN62" s="2">
        <v>0</v>
      </c>
      <c r="BP62" s="1">
        <v>0</v>
      </c>
      <c r="BQ62">
        <v>0</v>
      </c>
      <c r="BR62">
        <v>831</v>
      </c>
      <c r="BS62">
        <v>1</v>
      </c>
      <c r="BT62">
        <v>99.88</v>
      </c>
      <c r="BU62">
        <v>0</v>
      </c>
      <c r="BV62" s="2">
        <v>0</v>
      </c>
      <c r="BX62" s="14">
        <v>0</v>
      </c>
      <c r="BY62" s="15">
        <v>0</v>
      </c>
      <c r="BZ62" s="15">
        <v>876</v>
      </c>
      <c r="CA62" s="15">
        <v>0</v>
      </c>
      <c r="CB62" s="15">
        <v>100</v>
      </c>
      <c r="CC62" s="15">
        <v>0</v>
      </c>
      <c r="CD62" s="16">
        <v>0</v>
      </c>
    </row>
    <row r="63" spans="1:82" x14ac:dyDescent="0.25">
      <c r="A63" s="19" t="s">
        <v>133</v>
      </c>
      <c r="B63" s="6" t="s">
        <v>8</v>
      </c>
      <c r="C63" s="6">
        <v>8</v>
      </c>
      <c r="D63">
        <v>0</v>
      </c>
      <c r="E63">
        <v>0</v>
      </c>
      <c r="F63">
        <v>988</v>
      </c>
      <c r="G63">
        <v>9</v>
      </c>
      <c r="H63">
        <v>99.096999999999994</v>
      </c>
      <c r="I63">
        <v>0</v>
      </c>
      <c r="J63" s="2">
        <v>0</v>
      </c>
      <c r="L63" s="1">
        <v>0</v>
      </c>
      <c r="M63">
        <v>0</v>
      </c>
      <c r="N63">
        <v>1027</v>
      </c>
      <c r="O63">
        <v>56</v>
      </c>
      <c r="P63">
        <v>94.828999999999994</v>
      </c>
      <c r="Q63">
        <v>0</v>
      </c>
      <c r="R63" s="2">
        <v>0</v>
      </c>
      <c r="T63" s="14">
        <v>0</v>
      </c>
      <c r="U63" s="15">
        <v>0</v>
      </c>
      <c r="V63" s="15">
        <v>972</v>
      </c>
      <c r="W63" s="15">
        <v>0</v>
      </c>
      <c r="X63" s="15">
        <v>100</v>
      </c>
      <c r="Y63" s="15">
        <v>0</v>
      </c>
      <c r="Z63" s="16">
        <v>0</v>
      </c>
      <c r="AB63" s="1">
        <v>0</v>
      </c>
      <c r="AC63">
        <v>0</v>
      </c>
      <c r="AD63">
        <v>952</v>
      </c>
      <c r="AE63">
        <v>0</v>
      </c>
      <c r="AF63">
        <v>100</v>
      </c>
      <c r="AG63">
        <v>0</v>
      </c>
      <c r="AH63" s="2">
        <v>0</v>
      </c>
      <c r="AJ63" s="1">
        <v>0</v>
      </c>
      <c r="AK63">
        <v>0</v>
      </c>
      <c r="AL63">
        <v>833</v>
      </c>
      <c r="AM63">
        <v>26</v>
      </c>
      <c r="AN63">
        <v>96.972999999999999</v>
      </c>
      <c r="AO63">
        <v>0</v>
      </c>
      <c r="AP63" s="2">
        <v>0</v>
      </c>
      <c r="AR63" s="14">
        <v>0</v>
      </c>
      <c r="AS63" s="15">
        <v>0</v>
      </c>
      <c r="AT63" s="15">
        <v>957</v>
      </c>
      <c r="AU63" s="15">
        <v>151</v>
      </c>
      <c r="AV63" s="15">
        <v>86.372</v>
      </c>
      <c r="AW63" s="15">
        <v>0</v>
      </c>
      <c r="AX63" s="16">
        <v>0</v>
      </c>
      <c r="AZ63" s="14">
        <v>0</v>
      </c>
      <c r="BA63" s="15">
        <v>0</v>
      </c>
      <c r="BB63" s="15">
        <v>834</v>
      </c>
      <c r="BC63" s="15">
        <v>0</v>
      </c>
      <c r="BD63" s="15">
        <v>100</v>
      </c>
      <c r="BE63" s="15">
        <v>0</v>
      </c>
      <c r="BF63" s="16">
        <v>0</v>
      </c>
      <c r="BH63" s="1">
        <v>0</v>
      </c>
      <c r="BI63">
        <v>0</v>
      </c>
      <c r="BJ63">
        <v>849</v>
      </c>
      <c r="BK63">
        <v>1</v>
      </c>
      <c r="BL63">
        <v>99.882000000000005</v>
      </c>
      <c r="BM63">
        <v>0</v>
      </c>
      <c r="BN63" s="2">
        <v>0</v>
      </c>
      <c r="BP63" s="1">
        <v>0</v>
      </c>
      <c r="BQ63">
        <v>0</v>
      </c>
      <c r="BR63">
        <v>831</v>
      </c>
      <c r="BS63">
        <v>1</v>
      </c>
      <c r="BT63">
        <v>99.88</v>
      </c>
      <c r="BU63">
        <v>0</v>
      </c>
      <c r="BV63" s="2">
        <v>0</v>
      </c>
      <c r="BX63" s="14">
        <v>0</v>
      </c>
      <c r="BY63" s="15">
        <v>0</v>
      </c>
      <c r="BZ63" s="15">
        <v>876</v>
      </c>
      <c r="CA63" s="15">
        <v>0</v>
      </c>
      <c r="CB63" s="15">
        <v>100</v>
      </c>
      <c r="CC63" s="15">
        <v>0</v>
      </c>
      <c r="CD63" s="16">
        <v>0</v>
      </c>
    </row>
    <row r="64" spans="1:82" x14ac:dyDescent="0.25">
      <c r="A64" s="19" t="s">
        <v>133</v>
      </c>
      <c r="B64" s="6" t="s">
        <v>11</v>
      </c>
      <c r="C64" s="6">
        <v>11</v>
      </c>
      <c r="D64">
        <v>0</v>
      </c>
      <c r="E64">
        <v>0</v>
      </c>
      <c r="F64">
        <v>988</v>
      </c>
      <c r="G64">
        <v>9</v>
      </c>
      <c r="H64">
        <v>99.096999999999994</v>
      </c>
      <c r="I64">
        <v>0</v>
      </c>
      <c r="J64" s="2">
        <v>0</v>
      </c>
      <c r="L64" s="1">
        <v>0</v>
      </c>
      <c r="M64">
        <v>0</v>
      </c>
      <c r="N64">
        <v>1027</v>
      </c>
      <c r="O64">
        <v>56</v>
      </c>
      <c r="P64">
        <v>94.828999999999994</v>
      </c>
      <c r="Q64">
        <v>0</v>
      </c>
      <c r="R64" s="2">
        <v>0</v>
      </c>
      <c r="T64" s="14">
        <v>0</v>
      </c>
      <c r="U64" s="15">
        <v>0</v>
      </c>
      <c r="V64" s="15">
        <v>972</v>
      </c>
      <c r="W64" s="15">
        <v>0</v>
      </c>
      <c r="X64" s="15">
        <v>100</v>
      </c>
      <c r="Y64" s="15">
        <v>0</v>
      </c>
      <c r="Z64" s="16">
        <v>0</v>
      </c>
      <c r="AB64" s="1">
        <v>0</v>
      </c>
      <c r="AC64">
        <v>0</v>
      </c>
      <c r="AD64">
        <v>952</v>
      </c>
      <c r="AE64">
        <v>0</v>
      </c>
      <c r="AF64">
        <v>100</v>
      </c>
      <c r="AG64">
        <v>0</v>
      </c>
      <c r="AH64" s="2">
        <v>0</v>
      </c>
      <c r="AJ64" s="1">
        <v>0</v>
      </c>
      <c r="AK64">
        <v>0</v>
      </c>
      <c r="AL64">
        <v>833</v>
      </c>
      <c r="AM64">
        <v>26</v>
      </c>
      <c r="AN64">
        <v>96.972999999999999</v>
      </c>
      <c r="AO64">
        <v>0</v>
      </c>
      <c r="AP64" s="2">
        <v>0</v>
      </c>
      <c r="AR64" s="14">
        <v>0</v>
      </c>
      <c r="AS64" s="15">
        <v>0</v>
      </c>
      <c r="AT64" s="15">
        <v>957</v>
      </c>
      <c r="AU64" s="15">
        <v>151</v>
      </c>
      <c r="AV64" s="15">
        <v>86.372</v>
      </c>
      <c r="AW64" s="15">
        <v>0</v>
      </c>
      <c r="AX64" s="16">
        <v>0</v>
      </c>
      <c r="AZ64" s="14">
        <v>0</v>
      </c>
      <c r="BA64" s="15">
        <v>0</v>
      </c>
      <c r="BB64" s="15">
        <v>834</v>
      </c>
      <c r="BC64" s="15">
        <v>0</v>
      </c>
      <c r="BD64" s="15">
        <v>100</v>
      </c>
      <c r="BE64" s="15">
        <v>0</v>
      </c>
      <c r="BF64" s="16">
        <v>0</v>
      </c>
      <c r="BH64" s="1">
        <v>0</v>
      </c>
      <c r="BI64">
        <v>0</v>
      </c>
      <c r="BJ64">
        <v>849</v>
      </c>
      <c r="BK64">
        <v>1</v>
      </c>
      <c r="BL64">
        <v>99.882000000000005</v>
      </c>
      <c r="BM64">
        <v>0</v>
      </c>
      <c r="BN64" s="2">
        <v>0</v>
      </c>
      <c r="BP64" s="1">
        <v>0</v>
      </c>
      <c r="BQ64">
        <v>0</v>
      </c>
      <c r="BR64">
        <v>831</v>
      </c>
      <c r="BS64">
        <v>1</v>
      </c>
      <c r="BT64">
        <v>99.88</v>
      </c>
      <c r="BU64">
        <v>0</v>
      </c>
      <c r="BV64" s="2">
        <v>0</v>
      </c>
      <c r="BX64" s="14">
        <v>0</v>
      </c>
      <c r="BY64" s="15">
        <v>0</v>
      </c>
      <c r="BZ64" s="15">
        <v>876</v>
      </c>
      <c r="CA64" s="15">
        <v>0</v>
      </c>
      <c r="CB64" s="15">
        <v>100</v>
      </c>
      <c r="CC64" s="15">
        <v>0</v>
      </c>
      <c r="CD64" s="16">
        <v>0</v>
      </c>
    </row>
    <row r="65" spans="1:82" s="32" customFormat="1" ht="15.75" thickBot="1" x14ac:dyDescent="0.3">
      <c r="A65" s="20" t="s">
        <v>133</v>
      </c>
      <c r="B65" s="31" t="s">
        <v>88</v>
      </c>
      <c r="C65" s="31">
        <v>88</v>
      </c>
      <c r="D65" s="32">
        <v>0</v>
      </c>
      <c r="E65" s="32">
        <v>0</v>
      </c>
      <c r="F65" s="32">
        <v>988</v>
      </c>
      <c r="G65" s="32">
        <v>9</v>
      </c>
      <c r="H65" s="32">
        <v>99.096999999999994</v>
      </c>
      <c r="I65" s="32">
        <v>0</v>
      </c>
      <c r="J65" s="33">
        <v>0</v>
      </c>
      <c r="L65" s="34">
        <v>0</v>
      </c>
      <c r="M65" s="32">
        <v>0</v>
      </c>
      <c r="N65" s="32">
        <v>1027</v>
      </c>
      <c r="O65" s="32">
        <v>56</v>
      </c>
      <c r="P65" s="32">
        <v>94.828999999999994</v>
      </c>
      <c r="Q65" s="32">
        <v>0</v>
      </c>
      <c r="R65" s="33">
        <v>0</v>
      </c>
      <c r="T65" s="35">
        <v>0</v>
      </c>
      <c r="U65" s="36">
        <v>0</v>
      </c>
      <c r="V65" s="36">
        <v>972</v>
      </c>
      <c r="W65" s="36">
        <v>0</v>
      </c>
      <c r="X65" s="36">
        <v>100</v>
      </c>
      <c r="Y65" s="36">
        <v>0</v>
      </c>
      <c r="Z65" s="37">
        <v>0</v>
      </c>
      <c r="AB65" s="34">
        <v>0</v>
      </c>
      <c r="AC65" s="32">
        <v>0</v>
      </c>
      <c r="AD65" s="32">
        <v>952</v>
      </c>
      <c r="AE65" s="32">
        <v>0</v>
      </c>
      <c r="AF65" s="32">
        <v>100</v>
      </c>
      <c r="AG65" s="32">
        <v>0</v>
      </c>
      <c r="AH65" s="33">
        <v>0</v>
      </c>
      <c r="AJ65" s="34">
        <v>0</v>
      </c>
      <c r="AK65" s="32">
        <v>0</v>
      </c>
      <c r="AL65" s="32">
        <v>833</v>
      </c>
      <c r="AM65" s="32">
        <v>26</v>
      </c>
      <c r="AN65" s="32">
        <v>96.972999999999999</v>
      </c>
      <c r="AO65" s="32">
        <v>0</v>
      </c>
      <c r="AP65" s="33">
        <v>0</v>
      </c>
      <c r="AR65" s="35">
        <v>0</v>
      </c>
      <c r="AS65" s="36">
        <v>0</v>
      </c>
      <c r="AT65" s="36">
        <v>957</v>
      </c>
      <c r="AU65" s="36">
        <v>151</v>
      </c>
      <c r="AV65" s="36">
        <v>86.372</v>
      </c>
      <c r="AW65" s="36">
        <v>0</v>
      </c>
      <c r="AX65" s="37">
        <v>0</v>
      </c>
      <c r="AZ65" s="35">
        <v>0</v>
      </c>
      <c r="BA65" s="36">
        <v>0</v>
      </c>
      <c r="BB65" s="36">
        <v>834</v>
      </c>
      <c r="BC65" s="36">
        <v>0</v>
      </c>
      <c r="BD65" s="36">
        <v>100</v>
      </c>
      <c r="BE65" s="36">
        <v>0</v>
      </c>
      <c r="BF65" s="37">
        <v>0</v>
      </c>
      <c r="BH65" s="34">
        <v>0</v>
      </c>
      <c r="BI65" s="32">
        <v>0</v>
      </c>
      <c r="BJ65" s="32">
        <v>849</v>
      </c>
      <c r="BK65" s="32">
        <v>1</v>
      </c>
      <c r="BL65" s="32">
        <v>99.882000000000005</v>
      </c>
      <c r="BM65" s="32">
        <v>0</v>
      </c>
      <c r="BN65" s="33">
        <v>0</v>
      </c>
      <c r="BP65" s="34">
        <v>0</v>
      </c>
      <c r="BQ65" s="32">
        <v>0</v>
      </c>
      <c r="BR65" s="32">
        <v>831</v>
      </c>
      <c r="BS65" s="32">
        <v>1</v>
      </c>
      <c r="BT65" s="32">
        <v>99.88</v>
      </c>
      <c r="BU65" s="32">
        <v>0</v>
      </c>
      <c r="BV65" s="33">
        <v>0</v>
      </c>
      <c r="BX65" s="35">
        <v>0</v>
      </c>
      <c r="BY65" s="36">
        <v>0</v>
      </c>
      <c r="BZ65" s="36">
        <v>876</v>
      </c>
      <c r="CA65" s="36">
        <v>0</v>
      </c>
      <c r="CB65" s="36">
        <v>100</v>
      </c>
      <c r="CC65" s="36">
        <v>0</v>
      </c>
      <c r="CD65" s="37">
        <v>0</v>
      </c>
    </row>
    <row r="66" spans="1:82" x14ac:dyDescent="0.25">
      <c r="A66" t="s">
        <v>134</v>
      </c>
      <c r="B66" s="6" t="s">
        <v>37</v>
      </c>
      <c r="C66" s="6">
        <v>37</v>
      </c>
      <c r="D66">
        <v>0</v>
      </c>
      <c r="E66">
        <v>0</v>
      </c>
      <c r="F66">
        <v>988</v>
      </c>
      <c r="G66">
        <v>9</v>
      </c>
      <c r="H66">
        <v>99.096999999999994</v>
      </c>
      <c r="I66">
        <v>0</v>
      </c>
      <c r="J66" s="2">
        <v>0</v>
      </c>
      <c r="L66" s="1">
        <v>0</v>
      </c>
      <c r="M66">
        <v>0</v>
      </c>
      <c r="N66">
        <v>1027</v>
      </c>
      <c r="O66">
        <v>56</v>
      </c>
      <c r="P66">
        <v>94.828999999999994</v>
      </c>
      <c r="Q66">
        <v>0</v>
      </c>
      <c r="R66" s="2">
        <v>0</v>
      </c>
      <c r="T66" s="14">
        <v>0</v>
      </c>
      <c r="U66" s="15">
        <v>0</v>
      </c>
      <c r="V66" s="15">
        <v>972</v>
      </c>
      <c r="W66" s="15">
        <v>0</v>
      </c>
      <c r="X66" s="15">
        <v>100</v>
      </c>
      <c r="Y66" s="15">
        <v>0</v>
      </c>
      <c r="Z66" s="16">
        <v>0</v>
      </c>
      <c r="AB66" s="1">
        <v>0</v>
      </c>
      <c r="AC66">
        <v>0</v>
      </c>
      <c r="AD66">
        <v>952</v>
      </c>
      <c r="AE66">
        <v>0</v>
      </c>
      <c r="AF66">
        <v>100</v>
      </c>
      <c r="AG66">
        <v>0</v>
      </c>
      <c r="AH66" s="2">
        <v>0</v>
      </c>
      <c r="AJ66" s="1">
        <v>0</v>
      </c>
      <c r="AK66">
        <v>0</v>
      </c>
      <c r="AL66">
        <v>833</v>
      </c>
      <c r="AM66">
        <v>26</v>
      </c>
      <c r="AN66">
        <v>96.972999999999999</v>
      </c>
      <c r="AO66">
        <v>0</v>
      </c>
      <c r="AP66" s="2">
        <v>0</v>
      </c>
      <c r="AR66" s="14">
        <v>0</v>
      </c>
      <c r="AS66" s="15">
        <v>0</v>
      </c>
      <c r="AT66" s="15">
        <v>957</v>
      </c>
      <c r="AU66" s="15">
        <v>151</v>
      </c>
      <c r="AV66" s="15">
        <v>86.372</v>
      </c>
      <c r="AW66" s="15">
        <v>0</v>
      </c>
      <c r="AX66" s="16">
        <v>0</v>
      </c>
      <c r="AZ66" s="14">
        <v>0</v>
      </c>
      <c r="BA66" s="15">
        <v>0</v>
      </c>
      <c r="BB66" s="15">
        <v>834</v>
      </c>
      <c r="BC66" s="15">
        <v>0</v>
      </c>
      <c r="BD66" s="15">
        <v>100</v>
      </c>
      <c r="BE66" s="15">
        <v>0</v>
      </c>
      <c r="BF66" s="16">
        <v>0</v>
      </c>
      <c r="BH66" s="1">
        <v>0</v>
      </c>
      <c r="BI66">
        <v>0</v>
      </c>
      <c r="BJ66">
        <v>849</v>
      </c>
      <c r="BK66">
        <v>1</v>
      </c>
      <c r="BL66">
        <v>99.882000000000005</v>
      </c>
      <c r="BM66">
        <v>0</v>
      </c>
      <c r="BN66" s="2">
        <v>0</v>
      </c>
      <c r="BP66" s="1">
        <v>0</v>
      </c>
      <c r="BQ66">
        <v>0</v>
      </c>
      <c r="BR66">
        <v>831</v>
      </c>
      <c r="BS66">
        <v>1</v>
      </c>
      <c r="BT66">
        <v>99.88</v>
      </c>
      <c r="BU66">
        <v>0</v>
      </c>
      <c r="BV66" s="2">
        <v>0</v>
      </c>
      <c r="BX66" s="14">
        <v>0</v>
      </c>
      <c r="BY66" s="15">
        <v>0</v>
      </c>
      <c r="BZ66" s="15">
        <v>876</v>
      </c>
      <c r="CA66" s="15">
        <v>0</v>
      </c>
      <c r="CB66" s="15">
        <v>100</v>
      </c>
      <c r="CC66" s="15">
        <v>0</v>
      </c>
      <c r="CD66" s="16">
        <v>0</v>
      </c>
    </row>
    <row r="67" spans="1:82" x14ac:dyDescent="0.25">
      <c r="A67" s="19" t="s">
        <v>134</v>
      </c>
      <c r="B67" s="6" t="s">
        <v>31</v>
      </c>
      <c r="C67" s="6">
        <v>31</v>
      </c>
      <c r="D67">
        <v>0</v>
      </c>
      <c r="E67">
        <v>0</v>
      </c>
      <c r="F67">
        <v>988</v>
      </c>
      <c r="G67">
        <v>9</v>
      </c>
      <c r="H67">
        <v>99.096999999999994</v>
      </c>
      <c r="I67">
        <v>0</v>
      </c>
      <c r="J67" s="2">
        <v>0</v>
      </c>
      <c r="L67" s="1">
        <v>0</v>
      </c>
      <c r="M67">
        <v>0</v>
      </c>
      <c r="N67">
        <v>1027</v>
      </c>
      <c r="O67">
        <v>56</v>
      </c>
      <c r="P67">
        <v>94.828999999999994</v>
      </c>
      <c r="Q67">
        <v>0</v>
      </c>
      <c r="R67" s="2">
        <v>0</v>
      </c>
      <c r="T67" s="14">
        <v>0</v>
      </c>
      <c r="U67" s="15">
        <v>0</v>
      </c>
      <c r="V67" s="15">
        <v>972</v>
      </c>
      <c r="W67" s="15">
        <v>0</v>
      </c>
      <c r="X67" s="15">
        <v>100</v>
      </c>
      <c r="Y67" s="15">
        <v>0</v>
      </c>
      <c r="Z67" s="16">
        <v>0</v>
      </c>
      <c r="AB67" s="1">
        <v>0</v>
      </c>
      <c r="AC67">
        <v>0</v>
      </c>
      <c r="AD67">
        <v>952</v>
      </c>
      <c r="AE67">
        <v>0</v>
      </c>
      <c r="AF67">
        <v>100</v>
      </c>
      <c r="AG67">
        <v>0</v>
      </c>
      <c r="AH67" s="2">
        <v>0</v>
      </c>
      <c r="AJ67" s="1">
        <v>0</v>
      </c>
      <c r="AK67">
        <v>0</v>
      </c>
      <c r="AL67">
        <v>833</v>
      </c>
      <c r="AM67">
        <v>26</v>
      </c>
      <c r="AN67">
        <v>96.972999999999999</v>
      </c>
      <c r="AO67">
        <v>0</v>
      </c>
      <c r="AP67" s="2">
        <v>0</v>
      </c>
      <c r="AR67" s="14">
        <v>0</v>
      </c>
      <c r="AS67" s="15">
        <v>0</v>
      </c>
      <c r="AT67" s="15">
        <v>957</v>
      </c>
      <c r="AU67" s="15">
        <v>151</v>
      </c>
      <c r="AV67" s="15">
        <v>86.372</v>
      </c>
      <c r="AW67" s="15">
        <v>0</v>
      </c>
      <c r="AX67" s="16">
        <v>0</v>
      </c>
      <c r="AZ67" s="14">
        <v>0</v>
      </c>
      <c r="BA67" s="15">
        <v>0</v>
      </c>
      <c r="BB67" s="15">
        <v>834</v>
      </c>
      <c r="BC67" s="15">
        <v>0</v>
      </c>
      <c r="BD67" s="15">
        <v>100</v>
      </c>
      <c r="BE67" s="15">
        <v>0</v>
      </c>
      <c r="BF67" s="16">
        <v>0</v>
      </c>
      <c r="BH67" s="1">
        <v>0</v>
      </c>
      <c r="BI67">
        <v>0</v>
      </c>
      <c r="BJ67">
        <v>849</v>
      </c>
      <c r="BK67">
        <v>1</v>
      </c>
      <c r="BL67">
        <v>99.882000000000005</v>
      </c>
      <c r="BM67">
        <v>0</v>
      </c>
      <c r="BN67" s="2">
        <v>0</v>
      </c>
      <c r="BP67" s="1">
        <v>0</v>
      </c>
      <c r="BQ67">
        <v>0</v>
      </c>
      <c r="BR67">
        <v>831</v>
      </c>
      <c r="BS67">
        <v>1</v>
      </c>
      <c r="BT67">
        <v>99.88</v>
      </c>
      <c r="BU67">
        <v>0</v>
      </c>
      <c r="BV67" s="2">
        <v>0</v>
      </c>
      <c r="BX67" s="14">
        <v>0</v>
      </c>
      <c r="BY67" s="15">
        <v>0</v>
      </c>
      <c r="BZ67" s="15">
        <v>876</v>
      </c>
      <c r="CA67" s="15">
        <v>0</v>
      </c>
      <c r="CB67" s="15">
        <v>100</v>
      </c>
      <c r="CC67" s="15">
        <v>0</v>
      </c>
      <c r="CD67" s="16">
        <v>0</v>
      </c>
    </row>
    <row r="68" spans="1:82" x14ac:dyDescent="0.25">
      <c r="A68" s="19" t="s">
        <v>134</v>
      </c>
      <c r="B68" s="6" t="s">
        <v>9</v>
      </c>
      <c r="C68" s="6">
        <v>9</v>
      </c>
      <c r="D68">
        <v>0</v>
      </c>
      <c r="E68">
        <v>0</v>
      </c>
      <c r="F68">
        <v>988</v>
      </c>
      <c r="G68">
        <v>9</v>
      </c>
      <c r="H68">
        <v>99.096999999999994</v>
      </c>
      <c r="I68">
        <v>0</v>
      </c>
      <c r="J68" s="2">
        <v>0</v>
      </c>
      <c r="L68" s="1">
        <v>0</v>
      </c>
      <c r="M68">
        <v>0</v>
      </c>
      <c r="N68">
        <v>1027</v>
      </c>
      <c r="O68">
        <v>56</v>
      </c>
      <c r="P68">
        <v>94.828999999999994</v>
      </c>
      <c r="Q68">
        <v>0</v>
      </c>
      <c r="R68" s="2">
        <v>0</v>
      </c>
      <c r="T68" s="14">
        <v>0</v>
      </c>
      <c r="U68" s="15">
        <v>0</v>
      </c>
      <c r="V68" s="15">
        <v>972</v>
      </c>
      <c r="W68" s="15">
        <v>0</v>
      </c>
      <c r="X68" s="15">
        <v>100</v>
      </c>
      <c r="Y68" s="15">
        <v>0</v>
      </c>
      <c r="Z68" s="16">
        <v>0</v>
      </c>
      <c r="AB68" s="1">
        <v>0</v>
      </c>
      <c r="AC68">
        <v>0</v>
      </c>
      <c r="AD68">
        <v>952</v>
      </c>
      <c r="AE68">
        <v>0</v>
      </c>
      <c r="AF68">
        <v>100</v>
      </c>
      <c r="AG68">
        <v>0</v>
      </c>
      <c r="AH68" s="2">
        <v>0</v>
      </c>
      <c r="AJ68" s="1">
        <v>0</v>
      </c>
      <c r="AK68">
        <v>0</v>
      </c>
      <c r="AL68">
        <v>833</v>
      </c>
      <c r="AM68">
        <v>26</v>
      </c>
      <c r="AN68">
        <v>96.972999999999999</v>
      </c>
      <c r="AO68">
        <v>0</v>
      </c>
      <c r="AP68" s="2">
        <v>0</v>
      </c>
      <c r="AR68" s="14">
        <v>0</v>
      </c>
      <c r="AS68" s="15">
        <v>0</v>
      </c>
      <c r="AT68" s="15">
        <v>957</v>
      </c>
      <c r="AU68" s="15">
        <v>151</v>
      </c>
      <c r="AV68" s="15">
        <v>86.372</v>
      </c>
      <c r="AW68" s="15">
        <v>0</v>
      </c>
      <c r="AX68" s="16">
        <v>0</v>
      </c>
      <c r="AZ68" s="14">
        <v>0</v>
      </c>
      <c r="BA68" s="15">
        <v>0</v>
      </c>
      <c r="BB68" s="15">
        <v>834</v>
      </c>
      <c r="BC68" s="15">
        <v>0</v>
      </c>
      <c r="BD68" s="15">
        <v>100</v>
      </c>
      <c r="BE68" s="15">
        <v>0</v>
      </c>
      <c r="BF68" s="16">
        <v>0</v>
      </c>
      <c r="BH68" s="1">
        <v>0</v>
      </c>
      <c r="BI68">
        <v>0</v>
      </c>
      <c r="BJ68">
        <v>849</v>
      </c>
      <c r="BK68">
        <v>1</v>
      </c>
      <c r="BL68">
        <v>99.882000000000005</v>
      </c>
      <c r="BM68">
        <v>0</v>
      </c>
      <c r="BN68" s="2">
        <v>0</v>
      </c>
      <c r="BP68" s="1">
        <v>0</v>
      </c>
      <c r="BQ68">
        <v>0</v>
      </c>
      <c r="BR68">
        <v>831</v>
      </c>
      <c r="BS68">
        <v>1</v>
      </c>
      <c r="BT68">
        <v>99.88</v>
      </c>
      <c r="BU68">
        <v>0</v>
      </c>
      <c r="BV68" s="2">
        <v>0</v>
      </c>
      <c r="BX68" s="14">
        <v>0</v>
      </c>
      <c r="BY68" s="15">
        <v>0</v>
      </c>
      <c r="BZ68" s="15">
        <v>876</v>
      </c>
      <c r="CA68" s="15">
        <v>0</v>
      </c>
      <c r="CB68" s="15">
        <v>100</v>
      </c>
      <c r="CC68" s="15">
        <v>0</v>
      </c>
      <c r="CD68" s="16">
        <v>0</v>
      </c>
    </row>
    <row r="69" spans="1:82" x14ac:dyDescent="0.25">
      <c r="A69" s="19" t="s">
        <v>134</v>
      </c>
      <c r="B69" s="6" t="s">
        <v>70</v>
      </c>
      <c r="C69" s="6">
        <v>70</v>
      </c>
      <c r="D69">
        <v>0</v>
      </c>
      <c r="E69">
        <v>0</v>
      </c>
      <c r="F69">
        <v>988</v>
      </c>
      <c r="G69">
        <v>9</v>
      </c>
      <c r="H69">
        <v>99.096999999999994</v>
      </c>
      <c r="I69">
        <v>0</v>
      </c>
      <c r="J69" s="2">
        <v>0</v>
      </c>
      <c r="L69" s="1">
        <v>0</v>
      </c>
      <c r="M69">
        <v>0</v>
      </c>
      <c r="N69">
        <v>1027</v>
      </c>
      <c r="O69">
        <v>56</v>
      </c>
      <c r="P69">
        <v>94.828999999999994</v>
      </c>
      <c r="Q69">
        <v>0</v>
      </c>
      <c r="R69" s="2">
        <v>0</v>
      </c>
      <c r="T69" s="14">
        <v>0</v>
      </c>
      <c r="U69" s="15">
        <v>0</v>
      </c>
      <c r="V69" s="15">
        <v>972</v>
      </c>
      <c r="W69" s="15">
        <v>0</v>
      </c>
      <c r="X69" s="15">
        <v>100</v>
      </c>
      <c r="Y69" s="15">
        <v>0</v>
      </c>
      <c r="Z69" s="16">
        <v>0</v>
      </c>
      <c r="AB69" s="1">
        <v>0</v>
      </c>
      <c r="AC69">
        <v>0</v>
      </c>
      <c r="AD69">
        <v>952</v>
      </c>
      <c r="AE69">
        <v>0</v>
      </c>
      <c r="AF69">
        <v>100</v>
      </c>
      <c r="AG69">
        <v>0</v>
      </c>
      <c r="AH69" s="2">
        <v>0</v>
      </c>
      <c r="AJ69" s="1">
        <v>0</v>
      </c>
      <c r="AK69">
        <v>0</v>
      </c>
      <c r="AL69">
        <v>833</v>
      </c>
      <c r="AM69">
        <v>26</v>
      </c>
      <c r="AN69">
        <v>96.972999999999999</v>
      </c>
      <c r="AO69">
        <v>0</v>
      </c>
      <c r="AP69" s="2">
        <v>0</v>
      </c>
      <c r="AR69" s="14">
        <v>0</v>
      </c>
      <c r="AS69" s="15">
        <v>0</v>
      </c>
      <c r="AT69" s="15">
        <v>957</v>
      </c>
      <c r="AU69" s="15">
        <v>151</v>
      </c>
      <c r="AV69" s="15">
        <v>86.372</v>
      </c>
      <c r="AW69" s="15">
        <v>0</v>
      </c>
      <c r="AX69" s="16">
        <v>0</v>
      </c>
      <c r="AZ69" s="14">
        <v>0</v>
      </c>
      <c r="BA69" s="15">
        <v>0</v>
      </c>
      <c r="BB69" s="15">
        <v>834</v>
      </c>
      <c r="BC69" s="15">
        <v>0</v>
      </c>
      <c r="BD69" s="15">
        <v>100</v>
      </c>
      <c r="BE69" s="15">
        <v>0</v>
      </c>
      <c r="BF69" s="16">
        <v>0</v>
      </c>
      <c r="BH69" s="1">
        <v>0</v>
      </c>
      <c r="BI69">
        <v>0</v>
      </c>
      <c r="BJ69">
        <v>849</v>
      </c>
      <c r="BK69">
        <v>1</v>
      </c>
      <c r="BL69">
        <v>99.882000000000005</v>
      </c>
      <c r="BM69">
        <v>0</v>
      </c>
      <c r="BN69" s="2">
        <v>0</v>
      </c>
      <c r="BP69" s="1">
        <v>0</v>
      </c>
      <c r="BQ69">
        <v>0</v>
      </c>
      <c r="BR69">
        <v>831</v>
      </c>
      <c r="BS69">
        <v>1</v>
      </c>
      <c r="BT69">
        <v>99.88</v>
      </c>
      <c r="BU69">
        <v>0</v>
      </c>
      <c r="BV69" s="2">
        <v>0</v>
      </c>
      <c r="BX69" s="14">
        <v>0</v>
      </c>
      <c r="BY69" s="15">
        <v>0</v>
      </c>
      <c r="BZ69" s="15">
        <v>876</v>
      </c>
      <c r="CA69" s="15">
        <v>0</v>
      </c>
      <c r="CB69" s="15">
        <v>100</v>
      </c>
      <c r="CC69" s="15">
        <v>0</v>
      </c>
      <c r="CD69" s="16">
        <v>0</v>
      </c>
    </row>
    <row r="70" spans="1:82" x14ac:dyDescent="0.25">
      <c r="A70" s="19" t="s">
        <v>134</v>
      </c>
      <c r="B70" s="6" t="s">
        <v>83</v>
      </c>
      <c r="C70" s="6">
        <v>83</v>
      </c>
      <c r="D70">
        <v>0</v>
      </c>
      <c r="E70">
        <v>0</v>
      </c>
      <c r="F70">
        <v>988</v>
      </c>
      <c r="G70">
        <v>9</v>
      </c>
      <c r="H70">
        <v>99.096999999999994</v>
      </c>
      <c r="I70">
        <v>0</v>
      </c>
      <c r="J70" s="2">
        <v>0</v>
      </c>
      <c r="L70" s="1">
        <v>0</v>
      </c>
      <c r="M70">
        <v>0</v>
      </c>
      <c r="N70">
        <v>1027</v>
      </c>
      <c r="O70">
        <v>56</v>
      </c>
      <c r="P70">
        <v>94.828999999999994</v>
      </c>
      <c r="Q70">
        <v>0</v>
      </c>
      <c r="R70" s="2">
        <v>0</v>
      </c>
      <c r="T70" s="14">
        <v>0</v>
      </c>
      <c r="U70" s="15">
        <v>0</v>
      </c>
      <c r="V70" s="15">
        <v>972</v>
      </c>
      <c r="W70" s="15">
        <v>0</v>
      </c>
      <c r="X70" s="15">
        <v>100</v>
      </c>
      <c r="Y70" s="15">
        <v>0</v>
      </c>
      <c r="Z70" s="16">
        <v>0</v>
      </c>
      <c r="AB70" s="1">
        <v>0</v>
      </c>
      <c r="AC70">
        <v>0</v>
      </c>
      <c r="AD70">
        <v>952</v>
      </c>
      <c r="AE70">
        <v>0</v>
      </c>
      <c r="AF70">
        <v>100</v>
      </c>
      <c r="AG70">
        <v>0</v>
      </c>
      <c r="AH70" s="2">
        <v>0</v>
      </c>
      <c r="AJ70" s="1">
        <v>0</v>
      </c>
      <c r="AK70">
        <v>0</v>
      </c>
      <c r="AL70">
        <v>833</v>
      </c>
      <c r="AM70">
        <v>26</v>
      </c>
      <c r="AN70">
        <v>96.972999999999999</v>
      </c>
      <c r="AO70">
        <v>0</v>
      </c>
      <c r="AP70" s="2">
        <v>0</v>
      </c>
      <c r="AR70" s="14">
        <v>0</v>
      </c>
      <c r="AS70" s="15">
        <v>0</v>
      </c>
      <c r="AT70" s="15">
        <v>957</v>
      </c>
      <c r="AU70" s="15">
        <v>151</v>
      </c>
      <c r="AV70" s="15">
        <v>86.372</v>
      </c>
      <c r="AW70" s="15">
        <v>0</v>
      </c>
      <c r="AX70" s="16">
        <v>0</v>
      </c>
      <c r="AZ70" s="14">
        <v>0</v>
      </c>
      <c r="BA70" s="15">
        <v>0</v>
      </c>
      <c r="BB70" s="15">
        <v>834</v>
      </c>
      <c r="BC70" s="15">
        <v>0</v>
      </c>
      <c r="BD70" s="15">
        <v>100</v>
      </c>
      <c r="BE70" s="15">
        <v>0</v>
      </c>
      <c r="BF70" s="16">
        <v>0</v>
      </c>
      <c r="BH70" s="1">
        <v>0</v>
      </c>
      <c r="BI70">
        <v>0</v>
      </c>
      <c r="BJ70">
        <v>849</v>
      </c>
      <c r="BK70">
        <v>1</v>
      </c>
      <c r="BL70">
        <v>99.882000000000005</v>
      </c>
      <c r="BM70">
        <v>0</v>
      </c>
      <c r="BN70" s="2">
        <v>0</v>
      </c>
      <c r="BP70" s="1">
        <v>0</v>
      </c>
      <c r="BQ70">
        <v>0</v>
      </c>
      <c r="BR70">
        <v>831</v>
      </c>
      <c r="BS70">
        <v>1</v>
      </c>
      <c r="BT70">
        <v>99.88</v>
      </c>
      <c r="BU70">
        <v>0</v>
      </c>
      <c r="BV70" s="2">
        <v>0</v>
      </c>
      <c r="BX70" s="14">
        <v>0</v>
      </c>
      <c r="BY70" s="15">
        <v>0</v>
      </c>
      <c r="BZ70" s="15">
        <v>876</v>
      </c>
      <c r="CA70" s="15">
        <v>0</v>
      </c>
      <c r="CB70" s="15">
        <v>100</v>
      </c>
      <c r="CC70" s="15">
        <v>0</v>
      </c>
      <c r="CD70" s="16">
        <v>0</v>
      </c>
    </row>
    <row r="71" spans="1:82" x14ac:dyDescent="0.25">
      <c r="A71" s="19" t="s">
        <v>134</v>
      </c>
      <c r="B71" s="6" t="s">
        <v>26</v>
      </c>
      <c r="C71" s="6">
        <v>26</v>
      </c>
      <c r="D71">
        <v>0</v>
      </c>
      <c r="E71">
        <v>0</v>
      </c>
      <c r="F71">
        <v>988</v>
      </c>
      <c r="G71">
        <v>9</v>
      </c>
      <c r="H71">
        <v>99.096999999999994</v>
      </c>
      <c r="I71">
        <v>0</v>
      </c>
      <c r="J71" s="2">
        <v>0</v>
      </c>
      <c r="L71" s="1">
        <v>0</v>
      </c>
      <c r="M71">
        <v>0</v>
      </c>
      <c r="N71">
        <v>1027</v>
      </c>
      <c r="O71">
        <v>56</v>
      </c>
      <c r="P71">
        <v>94.828999999999994</v>
      </c>
      <c r="Q71">
        <v>0</v>
      </c>
      <c r="R71" s="2">
        <v>0</v>
      </c>
      <c r="T71" s="14">
        <v>0</v>
      </c>
      <c r="U71" s="15">
        <v>0</v>
      </c>
      <c r="V71" s="15">
        <v>972</v>
      </c>
      <c r="W71" s="15">
        <v>0</v>
      </c>
      <c r="X71" s="15">
        <v>100</v>
      </c>
      <c r="Y71" s="15">
        <v>0</v>
      </c>
      <c r="Z71" s="16">
        <v>0</v>
      </c>
      <c r="AB71" s="1">
        <v>0</v>
      </c>
      <c r="AC71">
        <v>0</v>
      </c>
      <c r="AD71">
        <v>952</v>
      </c>
      <c r="AE71">
        <v>0</v>
      </c>
      <c r="AF71">
        <v>100</v>
      </c>
      <c r="AG71">
        <v>0</v>
      </c>
      <c r="AH71" s="2">
        <v>0</v>
      </c>
      <c r="AJ71" s="1">
        <v>0</v>
      </c>
      <c r="AK71">
        <v>0</v>
      </c>
      <c r="AL71">
        <v>833</v>
      </c>
      <c r="AM71">
        <v>26</v>
      </c>
      <c r="AN71">
        <v>96.972999999999999</v>
      </c>
      <c r="AO71">
        <v>0</v>
      </c>
      <c r="AP71" s="2">
        <v>0</v>
      </c>
      <c r="AR71" s="14">
        <v>0</v>
      </c>
      <c r="AS71" s="15">
        <v>0</v>
      </c>
      <c r="AT71" s="15">
        <v>957</v>
      </c>
      <c r="AU71" s="15">
        <v>151</v>
      </c>
      <c r="AV71" s="15">
        <v>86.372</v>
      </c>
      <c r="AW71" s="15">
        <v>0</v>
      </c>
      <c r="AX71" s="16">
        <v>0</v>
      </c>
      <c r="AZ71" s="14">
        <v>0</v>
      </c>
      <c r="BA71" s="15">
        <v>0</v>
      </c>
      <c r="BB71" s="15">
        <v>834</v>
      </c>
      <c r="BC71" s="15">
        <v>0</v>
      </c>
      <c r="BD71" s="15">
        <v>100</v>
      </c>
      <c r="BE71" s="15">
        <v>0</v>
      </c>
      <c r="BF71" s="16">
        <v>0</v>
      </c>
      <c r="BH71" s="1">
        <v>0</v>
      </c>
      <c r="BI71">
        <v>0</v>
      </c>
      <c r="BJ71">
        <v>849</v>
      </c>
      <c r="BK71">
        <v>1</v>
      </c>
      <c r="BL71">
        <v>99.882000000000005</v>
      </c>
      <c r="BM71">
        <v>0</v>
      </c>
      <c r="BN71" s="2">
        <v>0</v>
      </c>
      <c r="BP71" s="1">
        <v>0</v>
      </c>
      <c r="BQ71">
        <v>0</v>
      </c>
      <c r="BR71">
        <v>831</v>
      </c>
      <c r="BS71">
        <v>1</v>
      </c>
      <c r="BT71">
        <v>99.88</v>
      </c>
      <c r="BU71">
        <v>0</v>
      </c>
      <c r="BV71" s="2">
        <v>0</v>
      </c>
      <c r="BX71" s="14">
        <v>0</v>
      </c>
      <c r="BY71" s="15">
        <v>0</v>
      </c>
      <c r="BZ71" s="15">
        <v>876</v>
      </c>
      <c r="CA71" s="15">
        <v>0</v>
      </c>
      <c r="CB71" s="15">
        <v>100</v>
      </c>
      <c r="CC71" s="15">
        <v>0</v>
      </c>
      <c r="CD71" s="16">
        <v>0</v>
      </c>
    </row>
    <row r="72" spans="1:82" ht="15.75" thickBot="1" x14ac:dyDescent="0.3">
      <c r="A72" s="19" t="s">
        <v>134</v>
      </c>
      <c r="B72" s="6" t="s">
        <v>35</v>
      </c>
      <c r="C72" s="6">
        <v>35</v>
      </c>
      <c r="D72">
        <v>0</v>
      </c>
      <c r="E72">
        <v>0</v>
      </c>
      <c r="F72">
        <v>988</v>
      </c>
      <c r="G72">
        <v>9</v>
      </c>
      <c r="H72">
        <v>99.096999999999994</v>
      </c>
      <c r="I72">
        <v>0</v>
      </c>
      <c r="J72" s="2">
        <v>0</v>
      </c>
      <c r="L72" s="1">
        <v>0</v>
      </c>
      <c r="M72">
        <v>0</v>
      </c>
      <c r="N72">
        <v>1027</v>
      </c>
      <c r="O72">
        <v>56</v>
      </c>
      <c r="P72">
        <v>94.828999999999994</v>
      </c>
      <c r="Q72">
        <v>0</v>
      </c>
      <c r="R72" s="2">
        <v>0</v>
      </c>
      <c r="T72" s="14">
        <v>0</v>
      </c>
      <c r="U72" s="15">
        <v>0</v>
      </c>
      <c r="V72" s="15">
        <v>972</v>
      </c>
      <c r="W72" s="15">
        <v>0</v>
      </c>
      <c r="X72" s="15">
        <v>100</v>
      </c>
      <c r="Y72" s="15">
        <v>0</v>
      </c>
      <c r="Z72" s="16">
        <v>0</v>
      </c>
      <c r="AB72" s="1">
        <v>0</v>
      </c>
      <c r="AC72">
        <v>0</v>
      </c>
      <c r="AD72">
        <v>952</v>
      </c>
      <c r="AE72">
        <v>0</v>
      </c>
      <c r="AF72">
        <v>100</v>
      </c>
      <c r="AG72">
        <v>0</v>
      </c>
      <c r="AH72" s="2">
        <v>0</v>
      </c>
      <c r="AJ72" s="1">
        <v>0</v>
      </c>
      <c r="AK72">
        <v>0</v>
      </c>
      <c r="AL72">
        <v>833</v>
      </c>
      <c r="AM72">
        <v>26</v>
      </c>
      <c r="AN72">
        <v>96.972999999999999</v>
      </c>
      <c r="AO72">
        <v>0</v>
      </c>
      <c r="AP72" s="2">
        <v>0</v>
      </c>
      <c r="AR72" s="14">
        <v>0</v>
      </c>
      <c r="AS72" s="15">
        <v>0</v>
      </c>
      <c r="AT72" s="15">
        <v>957</v>
      </c>
      <c r="AU72" s="15">
        <v>151</v>
      </c>
      <c r="AV72" s="15">
        <v>86.372</v>
      </c>
      <c r="AW72" s="15">
        <v>0</v>
      </c>
      <c r="AX72" s="16">
        <v>0</v>
      </c>
      <c r="AZ72" s="14">
        <v>0</v>
      </c>
      <c r="BA72" s="15">
        <v>0</v>
      </c>
      <c r="BB72" s="15">
        <v>834</v>
      </c>
      <c r="BC72" s="15">
        <v>0</v>
      </c>
      <c r="BD72" s="15">
        <v>100</v>
      </c>
      <c r="BE72" s="15">
        <v>0</v>
      </c>
      <c r="BF72" s="16">
        <v>0</v>
      </c>
      <c r="BH72" s="1">
        <v>0</v>
      </c>
      <c r="BI72">
        <v>0</v>
      </c>
      <c r="BJ72">
        <v>849</v>
      </c>
      <c r="BK72">
        <v>1</v>
      </c>
      <c r="BL72">
        <v>99.882000000000005</v>
      </c>
      <c r="BM72">
        <v>0</v>
      </c>
      <c r="BN72" s="2">
        <v>0</v>
      </c>
      <c r="BP72" s="1">
        <v>0</v>
      </c>
      <c r="BQ72">
        <v>0</v>
      </c>
      <c r="BR72">
        <v>831</v>
      </c>
      <c r="BS72">
        <v>1</v>
      </c>
      <c r="BT72">
        <v>99.88</v>
      </c>
      <c r="BU72">
        <v>0</v>
      </c>
      <c r="BV72" s="2">
        <v>0</v>
      </c>
      <c r="BX72" s="14">
        <v>0</v>
      </c>
      <c r="BY72" s="15">
        <v>0</v>
      </c>
      <c r="BZ72" s="15">
        <v>876</v>
      </c>
      <c r="CA72" s="15">
        <v>0</v>
      </c>
      <c r="CB72" s="15">
        <v>100</v>
      </c>
      <c r="CC72" s="15">
        <v>0</v>
      </c>
      <c r="CD72" s="16">
        <v>0</v>
      </c>
    </row>
    <row r="73" spans="1:82" s="25" customFormat="1" x14ac:dyDescent="0.25">
      <c r="A73" s="18" t="s">
        <v>135</v>
      </c>
      <c r="B73" s="24" t="s">
        <v>73</v>
      </c>
      <c r="C73" s="24">
        <v>73</v>
      </c>
      <c r="D73" s="25">
        <v>0</v>
      </c>
      <c r="E73" s="25">
        <v>0</v>
      </c>
      <c r="F73" s="25">
        <v>988</v>
      </c>
      <c r="G73" s="25">
        <v>9</v>
      </c>
      <c r="H73" s="25">
        <v>99.096999999999994</v>
      </c>
      <c r="I73" s="25">
        <v>0</v>
      </c>
      <c r="J73" s="26">
        <v>0</v>
      </c>
      <c r="L73" s="27">
        <v>0</v>
      </c>
      <c r="M73" s="25">
        <v>0</v>
      </c>
      <c r="N73" s="25">
        <v>1027</v>
      </c>
      <c r="O73" s="25">
        <v>56</v>
      </c>
      <c r="P73" s="25">
        <v>94.828999999999994</v>
      </c>
      <c r="Q73" s="25">
        <v>0</v>
      </c>
      <c r="R73" s="26">
        <v>0</v>
      </c>
      <c r="T73" s="28">
        <v>0</v>
      </c>
      <c r="U73" s="29">
        <v>0</v>
      </c>
      <c r="V73" s="29">
        <v>972</v>
      </c>
      <c r="W73" s="29">
        <v>0</v>
      </c>
      <c r="X73" s="29">
        <v>100</v>
      </c>
      <c r="Y73" s="29">
        <v>0</v>
      </c>
      <c r="Z73" s="30">
        <v>0</v>
      </c>
      <c r="AB73" s="27">
        <v>0</v>
      </c>
      <c r="AC73" s="25">
        <v>0</v>
      </c>
      <c r="AD73" s="25">
        <v>952</v>
      </c>
      <c r="AE73" s="25">
        <v>0</v>
      </c>
      <c r="AF73" s="25">
        <v>100</v>
      </c>
      <c r="AG73" s="25">
        <v>0</v>
      </c>
      <c r="AH73" s="26">
        <v>0</v>
      </c>
      <c r="AJ73" s="27">
        <v>0</v>
      </c>
      <c r="AK73" s="25">
        <v>0</v>
      </c>
      <c r="AL73" s="25">
        <v>833</v>
      </c>
      <c r="AM73" s="25">
        <v>26</v>
      </c>
      <c r="AN73" s="25">
        <v>96.972999999999999</v>
      </c>
      <c r="AO73" s="25">
        <v>0</v>
      </c>
      <c r="AP73" s="26">
        <v>0</v>
      </c>
      <c r="AR73" s="28">
        <v>0</v>
      </c>
      <c r="AS73" s="29">
        <v>0</v>
      </c>
      <c r="AT73" s="29">
        <v>957</v>
      </c>
      <c r="AU73" s="29">
        <v>151</v>
      </c>
      <c r="AV73" s="29">
        <v>86.372</v>
      </c>
      <c r="AW73" s="29">
        <v>0</v>
      </c>
      <c r="AX73" s="30">
        <v>0</v>
      </c>
      <c r="AZ73" s="28">
        <v>0</v>
      </c>
      <c r="BA73" s="29">
        <v>0</v>
      </c>
      <c r="BB73" s="29">
        <v>834</v>
      </c>
      <c r="BC73" s="29">
        <v>0</v>
      </c>
      <c r="BD73" s="29">
        <v>100</v>
      </c>
      <c r="BE73" s="29">
        <v>0</v>
      </c>
      <c r="BF73" s="30">
        <v>0</v>
      </c>
      <c r="BH73" s="27">
        <v>0</v>
      </c>
      <c r="BI73" s="25">
        <v>0</v>
      </c>
      <c r="BJ73" s="25">
        <v>849</v>
      </c>
      <c r="BK73" s="25">
        <v>1</v>
      </c>
      <c r="BL73" s="25">
        <v>99.882000000000005</v>
      </c>
      <c r="BM73" s="25">
        <v>0</v>
      </c>
      <c r="BN73" s="26">
        <v>0</v>
      </c>
      <c r="BP73" s="27">
        <v>0</v>
      </c>
      <c r="BQ73" s="25">
        <v>0</v>
      </c>
      <c r="BR73" s="25">
        <v>831</v>
      </c>
      <c r="BS73" s="25">
        <v>1</v>
      </c>
      <c r="BT73" s="25">
        <v>99.88</v>
      </c>
      <c r="BU73" s="25">
        <v>0</v>
      </c>
      <c r="BV73" s="26">
        <v>0</v>
      </c>
      <c r="BX73" s="28">
        <v>0</v>
      </c>
      <c r="BY73" s="29">
        <v>0</v>
      </c>
      <c r="BZ73" s="29">
        <v>876</v>
      </c>
      <c r="CA73" s="29">
        <v>0</v>
      </c>
      <c r="CB73" s="29">
        <v>100</v>
      </c>
      <c r="CC73" s="29">
        <v>0</v>
      </c>
      <c r="CD73" s="30">
        <v>0</v>
      </c>
    </row>
    <row r="74" spans="1:82" x14ac:dyDescent="0.25">
      <c r="A74" s="19" t="s">
        <v>135</v>
      </c>
      <c r="B74" s="6" t="s">
        <v>55</v>
      </c>
      <c r="C74" s="6">
        <v>55</v>
      </c>
      <c r="D74">
        <v>0</v>
      </c>
      <c r="E74">
        <v>0</v>
      </c>
      <c r="F74">
        <v>988</v>
      </c>
      <c r="G74">
        <v>9</v>
      </c>
      <c r="H74">
        <v>99.096999999999994</v>
      </c>
      <c r="I74">
        <v>0</v>
      </c>
      <c r="J74" s="2">
        <v>0</v>
      </c>
      <c r="L74" s="1">
        <v>0</v>
      </c>
      <c r="M74">
        <v>0</v>
      </c>
      <c r="N74">
        <v>1027</v>
      </c>
      <c r="O74">
        <v>56</v>
      </c>
      <c r="P74">
        <v>94.828999999999994</v>
      </c>
      <c r="Q74">
        <v>0</v>
      </c>
      <c r="R74" s="2">
        <v>0</v>
      </c>
      <c r="T74" s="14">
        <v>0</v>
      </c>
      <c r="U74" s="15">
        <v>0</v>
      </c>
      <c r="V74" s="15">
        <v>972</v>
      </c>
      <c r="W74" s="15">
        <v>0</v>
      </c>
      <c r="X74" s="15">
        <v>100</v>
      </c>
      <c r="Y74" s="15">
        <v>0</v>
      </c>
      <c r="Z74" s="16">
        <v>0</v>
      </c>
      <c r="AB74" s="1">
        <v>0</v>
      </c>
      <c r="AC74">
        <v>0</v>
      </c>
      <c r="AD74">
        <v>952</v>
      </c>
      <c r="AE74">
        <v>0</v>
      </c>
      <c r="AF74">
        <v>100</v>
      </c>
      <c r="AG74">
        <v>0</v>
      </c>
      <c r="AH74" s="2">
        <v>0</v>
      </c>
      <c r="AJ74" s="1">
        <v>0</v>
      </c>
      <c r="AK74">
        <v>0</v>
      </c>
      <c r="AL74">
        <v>833</v>
      </c>
      <c r="AM74">
        <v>26</v>
      </c>
      <c r="AN74">
        <v>96.972999999999999</v>
      </c>
      <c r="AO74">
        <v>0</v>
      </c>
      <c r="AP74" s="2">
        <v>0</v>
      </c>
      <c r="AR74" s="14">
        <v>0</v>
      </c>
      <c r="AS74" s="15">
        <v>0</v>
      </c>
      <c r="AT74" s="15">
        <v>957</v>
      </c>
      <c r="AU74" s="15">
        <v>151</v>
      </c>
      <c r="AV74" s="15">
        <v>86.372</v>
      </c>
      <c r="AW74" s="15">
        <v>0</v>
      </c>
      <c r="AX74" s="16">
        <v>0</v>
      </c>
      <c r="AZ74" s="14">
        <v>0</v>
      </c>
      <c r="BA74" s="15">
        <v>0</v>
      </c>
      <c r="BB74" s="15">
        <v>834</v>
      </c>
      <c r="BC74" s="15">
        <v>0</v>
      </c>
      <c r="BD74" s="15">
        <v>100</v>
      </c>
      <c r="BE74" s="15">
        <v>0</v>
      </c>
      <c r="BF74" s="16">
        <v>0</v>
      </c>
      <c r="BH74" s="1">
        <v>0</v>
      </c>
      <c r="BI74">
        <v>0</v>
      </c>
      <c r="BJ74">
        <v>849</v>
      </c>
      <c r="BK74">
        <v>1</v>
      </c>
      <c r="BL74">
        <v>99.882000000000005</v>
      </c>
      <c r="BM74">
        <v>0</v>
      </c>
      <c r="BN74" s="2">
        <v>0</v>
      </c>
      <c r="BP74" s="1">
        <v>0</v>
      </c>
      <c r="BQ74">
        <v>0</v>
      </c>
      <c r="BR74">
        <v>831</v>
      </c>
      <c r="BS74">
        <v>1</v>
      </c>
      <c r="BT74">
        <v>99.88</v>
      </c>
      <c r="BU74">
        <v>0</v>
      </c>
      <c r="BV74" s="2">
        <v>0</v>
      </c>
      <c r="BX74" s="14">
        <v>0</v>
      </c>
      <c r="BY74" s="15">
        <v>0</v>
      </c>
      <c r="BZ74" s="15">
        <v>876</v>
      </c>
      <c r="CA74" s="15">
        <v>0</v>
      </c>
      <c r="CB74" s="15">
        <v>100</v>
      </c>
      <c r="CC74" s="15">
        <v>0</v>
      </c>
      <c r="CD74" s="16">
        <v>0</v>
      </c>
    </row>
    <row r="75" spans="1:82" x14ac:dyDescent="0.25">
      <c r="A75" s="19" t="s">
        <v>135</v>
      </c>
      <c r="B75" s="6" t="s">
        <v>61</v>
      </c>
      <c r="C75" s="6">
        <v>61</v>
      </c>
      <c r="D75">
        <v>0</v>
      </c>
      <c r="E75">
        <v>0</v>
      </c>
      <c r="F75">
        <v>988</v>
      </c>
      <c r="G75">
        <v>9</v>
      </c>
      <c r="H75">
        <v>99.096999999999994</v>
      </c>
      <c r="I75">
        <v>0</v>
      </c>
      <c r="J75" s="2">
        <v>0</v>
      </c>
      <c r="L75" s="1">
        <v>0</v>
      </c>
      <c r="M75">
        <v>0</v>
      </c>
      <c r="N75">
        <v>1027</v>
      </c>
      <c r="O75">
        <v>56</v>
      </c>
      <c r="P75">
        <v>94.828999999999994</v>
      </c>
      <c r="Q75">
        <v>0</v>
      </c>
      <c r="R75" s="2">
        <v>0</v>
      </c>
      <c r="T75" s="14">
        <v>0</v>
      </c>
      <c r="U75" s="15">
        <v>0</v>
      </c>
      <c r="V75" s="15">
        <v>972</v>
      </c>
      <c r="W75" s="15">
        <v>0</v>
      </c>
      <c r="X75" s="15">
        <v>100</v>
      </c>
      <c r="Y75" s="15">
        <v>0</v>
      </c>
      <c r="Z75" s="16">
        <v>0</v>
      </c>
      <c r="AB75" s="1">
        <v>0</v>
      </c>
      <c r="AC75">
        <v>0</v>
      </c>
      <c r="AD75">
        <v>952</v>
      </c>
      <c r="AE75">
        <v>0</v>
      </c>
      <c r="AF75">
        <v>100</v>
      </c>
      <c r="AG75">
        <v>0</v>
      </c>
      <c r="AH75" s="2">
        <v>0</v>
      </c>
      <c r="AJ75" s="1">
        <v>0</v>
      </c>
      <c r="AK75">
        <v>0</v>
      </c>
      <c r="AL75">
        <v>833</v>
      </c>
      <c r="AM75">
        <v>26</v>
      </c>
      <c r="AN75">
        <v>96.972999999999999</v>
      </c>
      <c r="AO75">
        <v>0</v>
      </c>
      <c r="AP75" s="2">
        <v>0</v>
      </c>
      <c r="AR75" s="14">
        <v>0</v>
      </c>
      <c r="AS75" s="15">
        <v>0</v>
      </c>
      <c r="AT75" s="15">
        <v>957</v>
      </c>
      <c r="AU75" s="15">
        <v>151</v>
      </c>
      <c r="AV75" s="15">
        <v>86.372</v>
      </c>
      <c r="AW75" s="15">
        <v>0</v>
      </c>
      <c r="AX75" s="16">
        <v>0</v>
      </c>
      <c r="AZ75" s="14">
        <v>0</v>
      </c>
      <c r="BA75" s="15">
        <v>0</v>
      </c>
      <c r="BB75" s="15">
        <v>834</v>
      </c>
      <c r="BC75" s="15">
        <v>0</v>
      </c>
      <c r="BD75" s="15">
        <v>100</v>
      </c>
      <c r="BE75" s="15">
        <v>0</v>
      </c>
      <c r="BF75" s="16">
        <v>0</v>
      </c>
      <c r="BH75" s="1">
        <v>0</v>
      </c>
      <c r="BI75">
        <v>0</v>
      </c>
      <c r="BJ75">
        <v>849</v>
      </c>
      <c r="BK75">
        <v>1</v>
      </c>
      <c r="BL75">
        <v>99.882000000000005</v>
      </c>
      <c r="BM75">
        <v>0</v>
      </c>
      <c r="BN75" s="2">
        <v>0</v>
      </c>
      <c r="BP75" s="1">
        <v>0</v>
      </c>
      <c r="BQ75">
        <v>0</v>
      </c>
      <c r="BR75">
        <v>831</v>
      </c>
      <c r="BS75">
        <v>1</v>
      </c>
      <c r="BT75">
        <v>99.88</v>
      </c>
      <c r="BU75">
        <v>0</v>
      </c>
      <c r="BV75" s="2">
        <v>0</v>
      </c>
      <c r="BX75" s="14">
        <v>0</v>
      </c>
      <c r="BY75" s="15">
        <v>0</v>
      </c>
      <c r="BZ75" s="15">
        <v>876</v>
      </c>
      <c r="CA75" s="15">
        <v>0</v>
      </c>
      <c r="CB75" s="15">
        <v>100</v>
      </c>
      <c r="CC75" s="15">
        <v>0</v>
      </c>
      <c r="CD75" s="16">
        <v>0</v>
      </c>
    </row>
    <row r="76" spans="1:82" x14ac:dyDescent="0.25">
      <c r="A76" s="19" t="s">
        <v>135</v>
      </c>
      <c r="B76" s="6" t="s">
        <v>59</v>
      </c>
      <c r="C76" s="6">
        <v>59</v>
      </c>
      <c r="D76">
        <v>0</v>
      </c>
      <c r="E76">
        <v>0</v>
      </c>
      <c r="F76">
        <v>988</v>
      </c>
      <c r="G76">
        <v>9</v>
      </c>
      <c r="H76">
        <v>99.096999999999994</v>
      </c>
      <c r="I76">
        <v>0</v>
      </c>
      <c r="J76" s="2">
        <v>0</v>
      </c>
      <c r="L76" s="1">
        <v>0</v>
      </c>
      <c r="M76">
        <v>0</v>
      </c>
      <c r="N76">
        <v>1027</v>
      </c>
      <c r="O76">
        <v>56</v>
      </c>
      <c r="P76">
        <v>94.828999999999994</v>
      </c>
      <c r="Q76">
        <v>0</v>
      </c>
      <c r="R76" s="2">
        <v>0</v>
      </c>
      <c r="T76" s="14">
        <v>0</v>
      </c>
      <c r="U76" s="15">
        <v>0</v>
      </c>
      <c r="V76" s="15">
        <v>972</v>
      </c>
      <c r="W76" s="15">
        <v>0</v>
      </c>
      <c r="X76" s="15">
        <v>100</v>
      </c>
      <c r="Y76" s="15">
        <v>0</v>
      </c>
      <c r="Z76" s="16">
        <v>0</v>
      </c>
      <c r="AB76" s="1">
        <v>0</v>
      </c>
      <c r="AC76">
        <v>0</v>
      </c>
      <c r="AD76">
        <v>952</v>
      </c>
      <c r="AE76">
        <v>0</v>
      </c>
      <c r="AF76">
        <v>100</v>
      </c>
      <c r="AG76">
        <v>0</v>
      </c>
      <c r="AH76" s="2">
        <v>0</v>
      </c>
      <c r="AJ76" s="1">
        <v>0</v>
      </c>
      <c r="AK76">
        <v>0</v>
      </c>
      <c r="AL76">
        <v>833</v>
      </c>
      <c r="AM76">
        <v>26</v>
      </c>
      <c r="AN76">
        <v>96.972999999999999</v>
      </c>
      <c r="AO76">
        <v>0</v>
      </c>
      <c r="AP76" s="2">
        <v>0</v>
      </c>
      <c r="AR76" s="14">
        <v>0</v>
      </c>
      <c r="AS76" s="15">
        <v>0</v>
      </c>
      <c r="AT76" s="15">
        <v>957</v>
      </c>
      <c r="AU76" s="15">
        <v>151</v>
      </c>
      <c r="AV76" s="15">
        <v>86.372</v>
      </c>
      <c r="AW76" s="15">
        <v>0</v>
      </c>
      <c r="AX76" s="16">
        <v>0</v>
      </c>
      <c r="AZ76" s="14">
        <v>0</v>
      </c>
      <c r="BA76" s="15">
        <v>0</v>
      </c>
      <c r="BB76" s="15">
        <v>834</v>
      </c>
      <c r="BC76" s="15">
        <v>0</v>
      </c>
      <c r="BD76" s="15">
        <v>100</v>
      </c>
      <c r="BE76" s="15">
        <v>0</v>
      </c>
      <c r="BF76" s="16">
        <v>0</v>
      </c>
      <c r="BH76" s="1">
        <v>0</v>
      </c>
      <c r="BI76">
        <v>0</v>
      </c>
      <c r="BJ76">
        <v>849</v>
      </c>
      <c r="BK76">
        <v>1</v>
      </c>
      <c r="BL76">
        <v>99.882000000000005</v>
      </c>
      <c r="BM76">
        <v>0</v>
      </c>
      <c r="BN76" s="2">
        <v>0</v>
      </c>
      <c r="BP76" s="1">
        <v>0</v>
      </c>
      <c r="BQ76">
        <v>0</v>
      </c>
      <c r="BR76">
        <v>831</v>
      </c>
      <c r="BS76">
        <v>1</v>
      </c>
      <c r="BT76">
        <v>99.88</v>
      </c>
      <c r="BU76">
        <v>0</v>
      </c>
      <c r="BV76" s="2">
        <v>0</v>
      </c>
      <c r="BX76" s="14">
        <v>0</v>
      </c>
      <c r="BY76" s="15">
        <v>0</v>
      </c>
      <c r="BZ76" s="15">
        <v>876</v>
      </c>
      <c r="CA76" s="15">
        <v>0</v>
      </c>
      <c r="CB76" s="15">
        <v>100</v>
      </c>
      <c r="CC76" s="15">
        <v>0</v>
      </c>
      <c r="CD76" s="16">
        <v>0</v>
      </c>
    </row>
    <row r="77" spans="1:82" x14ac:dyDescent="0.25">
      <c r="A77" s="19" t="s">
        <v>135</v>
      </c>
      <c r="B77" s="6" t="s">
        <v>67</v>
      </c>
      <c r="C77" s="6">
        <v>67</v>
      </c>
      <c r="D77">
        <v>0</v>
      </c>
      <c r="E77">
        <v>0</v>
      </c>
      <c r="F77">
        <v>988</v>
      </c>
      <c r="G77">
        <v>9</v>
      </c>
      <c r="H77">
        <v>99.096999999999994</v>
      </c>
      <c r="I77">
        <v>0</v>
      </c>
      <c r="J77" s="2">
        <v>0</v>
      </c>
      <c r="L77" s="1">
        <v>0</v>
      </c>
      <c r="M77">
        <v>0</v>
      </c>
      <c r="N77">
        <v>1027</v>
      </c>
      <c r="O77">
        <v>56</v>
      </c>
      <c r="P77">
        <v>94.828999999999994</v>
      </c>
      <c r="Q77">
        <v>0</v>
      </c>
      <c r="R77" s="2">
        <v>0</v>
      </c>
      <c r="T77" s="14">
        <v>0</v>
      </c>
      <c r="U77" s="15">
        <v>0</v>
      </c>
      <c r="V77" s="15">
        <v>972</v>
      </c>
      <c r="W77" s="15">
        <v>0</v>
      </c>
      <c r="X77" s="15">
        <v>100</v>
      </c>
      <c r="Y77" s="15">
        <v>0</v>
      </c>
      <c r="Z77" s="16">
        <v>0</v>
      </c>
      <c r="AB77" s="1">
        <v>0</v>
      </c>
      <c r="AC77">
        <v>0</v>
      </c>
      <c r="AD77">
        <v>952</v>
      </c>
      <c r="AE77">
        <v>0</v>
      </c>
      <c r="AF77">
        <v>100</v>
      </c>
      <c r="AG77">
        <v>0</v>
      </c>
      <c r="AH77" s="2">
        <v>0</v>
      </c>
      <c r="AJ77" s="1">
        <v>0</v>
      </c>
      <c r="AK77">
        <v>0</v>
      </c>
      <c r="AL77">
        <v>833</v>
      </c>
      <c r="AM77">
        <v>26</v>
      </c>
      <c r="AN77">
        <v>96.972999999999999</v>
      </c>
      <c r="AO77">
        <v>0</v>
      </c>
      <c r="AP77" s="2">
        <v>0</v>
      </c>
      <c r="AR77" s="14">
        <v>0</v>
      </c>
      <c r="AS77" s="15">
        <v>0</v>
      </c>
      <c r="AT77" s="15">
        <v>957</v>
      </c>
      <c r="AU77" s="15">
        <v>151</v>
      </c>
      <c r="AV77" s="15">
        <v>86.372</v>
      </c>
      <c r="AW77" s="15">
        <v>0</v>
      </c>
      <c r="AX77" s="16">
        <v>0</v>
      </c>
      <c r="AZ77" s="14">
        <v>0</v>
      </c>
      <c r="BA77" s="15">
        <v>0</v>
      </c>
      <c r="BB77" s="15">
        <v>834</v>
      </c>
      <c r="BC77" s="15">
        <v>0</v>
      </c>
      <c r="BD77" s="15">
        <v>100</v>
      </c>
      <c r="BE77" s="15">
        <v>0</v>
      </c>
      <c r="BF77" s="16">
        <v>0</v>
      </c>
      <c r="BH77" s="1">
        <v>0</v>
      </c>
      <c r="BI77">
        <v>0</v>
      </c>
      <c r="BJ77">
        <v>849</v>
      </c>
      <c r="BK77">
        <v>1</v>
      </c>
      <c r="BL77">
        <v>99.882000000000005</v>
      </c>
      <c r="BM77">
        <v>0</v>
      </c>
      <c r="BN77" s="2">
        <v>0</v>
      </c>
      <c r="BP77" s="1">
        <v>0</v>
      </c>
      <c r="BQ77">
        <v>0</v>
      </c>
      <c r="BR77">
        <v>831</v>
      </c>
      <c r="BS77">
        <v>1</v>
      </c>
      <c r="BT77">
        <v>99.88</v>
      </c>
      <c r="BU77">
        <v>0</v>
      </c>
      <c r="BV77" s="2">
        <v>0</v>
      </c>
      <c r="BX77" s="14">
        <v>0</v>
      </c>
      <c r="BY77" s="15">
        <v>0</v>
      </c>
      <c r="BZ77" s="15">
        <v>876</v>
      </c>
      <c r="CA77" s="15">
        <v>0</v>
      </c>
      <c r="CB77" s="15">
        <v>100</v>
      </c>
      <c r="CC77" s="15">
        <v>0</v>
      </c>
      <c r="CD77" s="16">
        <v>0</v>
      </c>
    </row>
    <row r="78" spans="1:82" x14ac:dyDescent="0.25">
      <c r="A78" s="19" t="s">
        <v>135</v>
      </c>
      <c r="B78" s="6" t="s">
        <v>40</v>
      </c>
      <c r="C78" s="6">
        <v>40</v>
      </c>
      <c r="D78">
        <v>0</v>
      </c>
      <c r="E78">
        <v>0</v>
      </c>
      <c r="F78">
        <v>988</v>
      </c>
      <c r="G78">
        <v>9</v>
      </c>
      <c r="H78">
        <v>99.096999999999994</v>
      </c>
      <c r="I78">
        <v>0</v>
      </c>
      <c r="J78" s="2">
        <v>0</v>
      </c>
      <c r="L78" s="1">
        <v>0</v>
      </c>
      <c r="M78">
        <v>0</v>
      </c>
      <c r="N78">
        <v>1027</v>
      </c>
      <c r="O78">
        <v>56</v>
      </c>
      <c r="P78">
        <v>94.828999999999994</v>
      </c>
      <c r="Q78">
        <v>0</v>
      </c>
      <c r="R78" s="2">
        <v>0</v>
      </c>
      <c r="T78" s="14">
        <v>0</v>
      </c>
      <c r="U78" s="15">
        <v>0</v>
      </c>
      <c r="V78" s="15">
        <v>972</v>
      </c>
      <c r="W78" s="15">
        <v>0</v>
      </c>
      <c r="X78" s="15">
        <v>100</v>
      </c>
      <c r="Y78" s="15">
        <v>0</v>
      </c>
      <c r="Z78" s="16">
        <v>0</v>
      </c>
      <c r="AB78" s="1">
        <v>0</v>
      </c>
      <c r="AC78">
        <v>0</v>
      </c>
      <c r="AD78">
        <v>952</v>
      </c>
      <c r="AE78">
        <v>0</v>
      </c>
      <c r="AF78">
        <v>100</v>
      </c>
      <c r="AG78">
        <v>0</v>
      </c>
      <c r="AH78" s="2">
        <v>0</v>
      </c>
      <c r="AJ78" s="1">
        <v>0</v>
      </c>
      <c r="AK78">
        <v>0</v>
      </c>
      <c r="AL78">
        <v>833</v>
      </c>
      <c r="AM78">
        <v>26</v>
      </c>
      <c r="AN78">
        <v>96.972999999999999</v>
      </c>
      <c r="AO78">
        <v>0</v>
      </c>
      <c r="AP78" s="2">
        <v>0</v>
      </c>
      <c r="AR78" s="14">
        <v>0</v>
      </c>
      <c r="AS78" s="15">
        <v>0</v>
      </c>
      <c r="AT78" s="15">
        <v>957</v>
      </c>
      <c r="AU78" s="15">
        <v>151</v>
      </c>
      <c r="AV78" s="15">
        <v>86.372</v>
      </c>
      <c r="AW78" s="15">
        <v>0</v>
      </c>
      <c r="AX78" s="16">
        <v>0</v>
      </c>
      <c r="AZ78" s="14">
        <v>0</v>
      </c>
      <c r="BA78" s="15">
        <v>0</v>
      </c>
      <c r="BB78" s="15">
        <v>834</v>
      </c>
      <c r="BC78" s="15">
        <v>0</v>
      </c>
      <c r="BD78" s="15">
        <v>100</v>
      </c>
      <c r="BE78" s="15">
        <v>0</v>
      </c>
      <c r="BF78" s="16">
        <v>0</v>
      </c>
      <c r="BH78" s="1">
        <v>0</v>
      </c>
      <c r="BI78">
        <v>0</v>
      </c>
      <c r="BJ78">
        <v>849</v>
      </c>
      <c r="BK78">
        <v>1</v>
      </c>
      <c r="BL78">
        <v>99.882000000000005</v>
      </c>
      <c r="BM78">
        <v>0</v>
      </c>
      <c r="BN78" s="2">
        <v>0</v>
      </c>
      <c r="BP78" s="1">
        <v>0</v>
      </c>
      <c r="BQ78">
        <v>0</v>
      </c>
      <c r="BR78">
        <v>831</v>
      </c>
      <c r="BS78">
        <v>1</v>
      </c>
      <c r="BT78">
        <v>99.88</v>
      </c>
      <c r="BU78">
        <v>0</v>
      </c>
      <c r="BV78" s="2">
        <v>0</v>
      </c>
      <c r="BX78" s="14">
        <v>0</v>
      </c>
      <c r="BY78" s="15">
        <v>0</v>
      </c>
      <c r="BZ78" s="15">
        <v>876</v>
      </c>
      <c r="CA78" s="15">
        <v>0</v>
      </c>
      <c r="CB78" s="15">
        <v>100</v>
      </c>
      <c r="CC78" s="15">
        <v>0</v>
      </c>
      <c r="CD78" s="16">
        <v>0</v>
      </c>
    </row>
    <row r="79" spans="1:82" s="32" customFormat="1" ht="15.75" thickBot="1" x14ac:dyDescent="0.3">
      <c r="A79" s="20" t="s">
        <v>135</v>
      </c>
      <c r="B79" s="31" t="s">
        <v>24</v>
      </c>
      <c r="C79" s="31">
        <v>24</v>
      </c>
      <c r="D79" s="32">
        <v>0</v>
      </c>
      <c r="E79" s="32">
        <v>0</v>
      </c>
      <c r="F79" s="32">
        <v>988</v>
      </c>
      <c r="G79" s="32">
        <v>9</v>
      </c>
      <c r="H79" s="32">
        <v>99.096999999999994</v>
      </c>
      <c r="I79" s="32">
        <v>0</v>
      </c>
      <c r="J79" s="33">
        <v>0</v>
      </c>
      <c r="L79" s="34">
        <v>0</v>
      </c>
      <c r="M79" s="32">
        <v>0</v>
      </c>
      <c r="N79" s="32">
        <v>1027</v>
      </c>
      <c r="O79" s="32">
        <v>56</v>
      </c>
      <c r="P79" s="32">
        <v>94.828999999999994</v>
      </c>
      <c r="Q79" s="32">
        <v>0</v>
      </c>
      <c r="R79" s="33">
        <v>0</v>
      </c>
      <c r="T79" s="35">
        <v>0</v>
      </c>
      <c r="U79" s="36">
        <v>0</v>
      </c>
      <c r="V79" s="36">
        <v>972</v>
      </c>
      <c r="W79" s="36">
        <v>0</v>
      </c>
      <c r="X79" s="36">
        <v>100</v>
      </c>
      <c r="Y79" s="36">
        <v>0</v>
      </c>
      <c r="Z79" s="37">
        <v>0</v>
      </c>
      <c r="AB79" s="34">
        <v>0</v>
      </c>
      <c r="AC79" s="32">
        <v>0</v>
      </c>
      <c r="AD79" s="32">
        <v>952</v>
      </c>
      <c r="AE79" s="32">
        <v>0</v>
      </c>
      <c r="AF79" s="32">
        <v>100</v>
      </c>
      <c r="AG79" s="32">
        <v>0</v>
      </c>
      <c r="AH79" s="33">
        <v>0</v>
      </c>
      <c r="AJ79" s="34">
        <v>0</v>
      </c>
      <c r="AK79" s="32">
        <v>0</v>
      </c>
      <c r="AL79" s="32">
        <v>833</v>
      </c>
      <c r="AM79" s="32">
        <v>26</v>
      </c>
      <c r="AN79" s="32">
        <v>96.972999999999999</v>
      </c>
      <c r="AO79" s="32">
        <v>0</v>
      </c>
      <c r="AP79" s="33">
        <v>0</v>
      </c>
      <c r="AR79" s="35">
        <v>0</v>
      </c>
      <c r="AS79" s="36">
        <v>0</v>
      </c>
      <c r="AT79" s="36">
        <v>957</v>
      </c>
      <c r="AU79" s="36">
        <v>151</v>
      </c>
      <c r="AV79" s="36">
        <v>86.372</v>
      </c>
      <c r="AW79" s="36">
        <v>0</v>
      </c>
      <c r="AX79" s="37">
        <v>0</v>
      </c>
      <c r="AZ79" s="35">
        <v>0</v>
      </c>
      <c r="BA79" s="36">
        <v>0</v>
      </c>
      <c r="BB79" s="36">
        <v>834</v>
      </c>
      <c r="BC79" s="36">
        <v>0</v>
      </c>
      <c r="BD79" s="36">
        <v>100</v>
      </c>
      <c r="BE79" s="36">
        <v>0</v>
      </c>
      <c r="BF79" s="37">
        <v>0</v>
      </c>
      <c r="BH79" s="34">
        <v>0</v>
      </c>
      <c r="BI79" s="32">
        <v>0</v>
      </c>
      <c r="BJ79" s="32">
        <v>849</v>
      </c>
      <c r="BK79" s="32">
        <v>1</v>
      </c>
      <c r="BL79" s="32">
        <v>99.882000000000005</v>
      </c>
      <c r="BM79" s="32">
        <v>0</v>
      </c>
      <c r="BN79" s="33">
        <v>0</v>
      </c>
      <c r="BP79" s="34">
        <v>0</v>
      </c>
      <c r="BQ79" s="32">
        <v>0</v>
      </c>
      <c r="BR79" s="32">
        <v>831</v>
      </c>
      <c r="BS79" s="32">
        <v>1</v>
      </c>
      <c r="BT79" s="32">
        <v>99.88</v>
      </c>
      <c r="BU79" s="32">
        <v>0</v>
      </c>
      <c r="BV79" s="33">
        <v>0</v>
      </c>
      <c r="BX79" s="35">
        <v>0</v>
      </c>
      <c r="BY79" s="36">
        <v>0</v>
      </c>
      <c r="BZ79" s="36">
        <v>876</v>
      </c>
      <c r="CA79" s="36">
        <v>0</v>
      </c>
      <c r="CB79" s="36">
        <v>100</v>
      </c>
      <c r="CC79" s="36">
        <v>0</v>
      </c>
      <c r="CD79" s="37">
        <v>0</v>
      </c>
    </row>
    <row r="80" spans="1:82" x14ac:dyDescent="0.25">
      <c r="A80" t="s">
        <v>136</v>
      </c>
      <c r="B80" s="6" t="s">
        <v>33</v>
      </c>
      <c r="C80" s="6">
        <v>33</v>
      </c>
      <c r="D80">
        <v>2</v>
      </c>
      <c r="E80">
        <v>1</v>
      </c>
      <c r="F80">
        <v>987</v>
      </c>
      <c r="G80">
        <v>7</v>
      </c>
      <c r="H80">
        <v>99.197999999999993</v>
      </c>
      <c r="I80">
        <v>66.667000000000002</v>
      </c>
      <c r="J80" s="2">
        <v>22.222000000000001</v>
      </c>
      <c r="L80" s="1">
        <v>2</v>
      </c>
      <c r="M80">
        <v>219</v>
      </c>
      <c r="N80">
        <v>808</v>
      </c>
      <c r="O80">
        <v>54</v>
      </c>
      <c r="P80">
        <v>74.792000000000002</v>
      </c>
      <c r="Q80">
        <v>0.90500000000000003</v>
      </c>
      <c r="R80" s="2">
        <v>3.5710000000000002</v>
      </c>
      <c r="T80" s="14">
        <v>0</v>
      </c>
      <c r="U80" s="15">
        <v>4</v>
      </c>
      <c r="V80" s="15">
        <v>968</v>
      </c>
      <c r="W80" s="15">
        <v>0</v>
      </c>
      <c r="X80" s="15">
        <v>99.587999999999994</v>
      </c>
      <c r="Y80" s="15">
        <v>0</v>
      </c>
      <c r="Z80" s="16">
        <v>0</v>
      </c>
      <c r="AB80" s="1">
        <v>0</v>
      </c>
      <c r="AC80">
        <v>1</v>
      </c>
      <c r="AD80">
        <v>951</v>
      </c>
      <c r="AE80">
        <v>0</v>
      </c>
      <c r="AF80">
        <v>99.894999999999996</v>
      </c>
      <c r="AG80">
        <v>0</v>
      </c>
      <c r="AH80" s="2">
        <v>0</v>
      </c>
      <c r="AJ80" s="1">
        <v>25</v>
      </c>
      <c r="AK80">
        <v>81</v>
      </c>
      <c r="AL80">
        <v>752</v>
      </c>
      <c r="AM80">
        <v>1</v>
      </c>
      <c r="AN80">
        <v>90.453999999999994</v>
      </c>
      <c r="AO80">
        <v>23.585000000000001</v>
      </c>
      <c r="AP80" s="2">
        <v>96.153999999999996</v>
      </c>
      <c r="AR80" s="14">
        <v>7</v>
      </c>
      <c r="AS80" s="15">
        <v>10</v>
      </c>
      <c r="AT80" s="15">
        <v>947</v>
      </c>
      <c r="AU80" s="15">
        <v>144</v>
      </c>
      <c r="AV80" s="15">
        <v>86.100999999999999</v>
      </c>
      <c r="AW80" s="15">
        <v>41.176000000000002</v>
      </c>
      <c r="AX80" s="16">
        <v>4.6360000000000001</v>
      </c>
      <c r="AZ80" s="14">
        <v>0</v>
      </c>
      <c r="BA80" s="15">
        <v>7</v>
      </c>
      <c r="BB80" s="15">
        <v>827</v>
      </c>
      <c r="BC80" s="15">
        <v>0</v>
      </c>
      <c r="BD80" s="15">
        <v>99.161000000000001</v>
      </c>
      <c r="BE80" s="15">
        <v>0</v>
      </c>
      <c r="BF80" s="16">
        <v>0</v>
      </c>
      <c r="BH80" s="1">
        <v>1</v>
      </c>
      <c r="BI80">
        <v>0</v>
      </c>
      <c r="BJ80">
        <v>849</v>
      </c>
      <c r="BK80">
        <v>0</v>
      </c>
      <c r="BL80">
        <v>100</v>
      </c>
      <c r="BM80">
        <v>100</v>
      </c>
      <c r="BN80" s="2">
        <v>100</v>
      </c>
      <c r="BP80" s="1">
        <v>0</v>
      </c>
      <c r="BQ80">
        <v>4</v>
      </c>
      <c r="BR80">
        <v>827</v>
      </c>
      <c r="BS80">
        <v>1</v>
      </c>
      <c r="BT80">
        <v>99.399000000000001</v>
      </c>
      <c r="BU80">
        <v>0</v>
      </c>
      <c r="BV80" s="2">
        <v>0</v>
      </c>
      <c r="BX80" s="14">
        <v>0</v>
      </c>
      <c r="BY80" s="15">
        <v>876</v>
      </c>
      <c r="BZ80" s="15">
        <v>0</v>
      </c>
      <c r="CA80" s="15">
        <v>0</v>
      </c>
      <c r="CB80" s="15">
        <v>0</v>
      </c>
      <c r="CC80" s="15">
        <v>0</v>
      </c>
      <c r="CD80" s="16">
        <v>0</v>
      </c>
    </row>
    <row r="81" spans="1:82" x14ac:dyDescent="0.25">
      <c r="A81" s="19" t="s">
        <v>136</v>
      </c>
      <c r="B81" s="6" t="s">
        <v>32</v>
      </c>
      <c r="C81" s="6">
        <v>32</v>
      </c>
      <c r="D81">
        <v>9</v>
      </c>
      <c r="E81">
        <v>2</v>
      </c>
      <c r="F81">
        <v>986</v>
      </c>
      <c r="G81">
        <v>0</v>
      </c>
      <c r="H81">
        <v>99.799000000000007</v>
      </c>
      <c r="I81">
        <v>81.817999999999998</v>
      </c>
      <c r="J81" s="2">
        <v>100</v>
      </c>
      <c r="L81" s="1">
        <v>35</v>
      </c>
      <c r="M81">
        <v>682</v>
      </c>
      <c r="N81">
        <v>345</v>
      </c>
      <c r="O81">
        <v>21</v>
      </c>
      <c r="P81">
        <v>35.088000000000001</v>
      </c>
      <c r="Q81">
        <v>4.8810000000000002</v>
      </c>
      <c r="R81" s="2">
        <v>62.5</v>
      </c>
      <c r="T81" s="14">
        <v>0</v>
      </c>
      <c r="U81" s="15">
        <v>58</v>
      </c>
      <c r="V81" s="15">
        <v>914</v>
      </c>
      <c r="W81" s="15">
        <v>0</v>
      </c>
      <c r="X81" s="15">
        <v>94.033000000000001</v>
      </c>
      <c r="Y81" s="15">
        <v>0</v>
      </c>
      <c r="Z81" s="16">
        <v>0</v>
      </c>
      <c r="AB81" s="1">
        <v>0</v>
      </c>
      <c r="AC81">
        <v>29</v>
      </c>
      <c r="AD81">
        <v>923</v>
      </c>
      <c r="AE81">
        <v>0</v>
      </c>
      <c r="AF81">
        <v>96.953999999999994</v>
      </c>
      <c r="AG81">
        <v>0</v>
      </c>
      <c r="AH81" s="2">
        <v>0</v>
      </c>
      <c r="AJ81" s="1">
        <v>25</v>
      </c>
      <c r="AK81">
        <v>154</v>
      </c>
      <c r="AL81">
        <v>679</v>
      </c>
      <c r="AM81">
        <v>1</v>
      </c>
      <c r="AN81">
        <v>81.956000000000003</v>
      </c>
      <c r="AO81">
        <v>13.965999999999999</v>
      </c>
      <c r="AP81" s="2">
        <v>96.153999999999996</v>
      </c>
      <c r="AR81" s="14">
        <v>61</v>
      </c>
      <c r="AS81" s="15">
        <v>173</v>
      </c>
      <c r="AT81" s="15">
        <v>784</v>
      </c>
      <c r="AU81" s="15">
        <v>90</v>
      </c>
      <c r="AV81" s="15">
        <v>76.263999999999996</v>
      </c>
      <c r="AW81" s="15">
        <v>26.068000000000001</v>
      </c>
      <c r="AX81" s="16">
        <v>40.396999999999998</v>
      </c>
      <c r="AZ81" s="14">
        <v>0</v>
      </c>
      <c r="BA81" s="15">
        <v>94</v>
      </c>
      <c r="BB81" s="15">
        <v>740</v>
      </c>
      <c r="BC81" s="15">
        <v>0</v>
      </c>
      <c r="BD81" s="15">
        <v>88.728999999999999</v>
      </c>
      <c r="BE81" s="15">
        <v>0</v>
      </c>
      <c r="BF81" s="16">
        <v>0</v>
      </c>
      <c r="BH81" s="1">
        <v>1</v>
      </c>
      <c r="BI81">
        <v>9</v>
      </c>
      <c r="BJ81">
        <v>840</v>
      </c>
      <c r="BK81">
        <v>0</v>
      </c>
      <c r="BL81">
        <v>98.941000000000003</v>
      </c>
      <c r="BM81">
        <v>10</v>
      </c>
      <c r="BN81" s="2">
        <v>100</v>
      </c>
      <c r="BP81" s="1">
        <v>1</v>
      </c>
      <c r="BQ81">
        <v>71</v>
      </c>
      <c r="BR81">
        <v>760</v>
      </c>
      <c r="BS81">
        <v>0</v>
      </c>
      <c r="BT81">
        <v>91.465999999999994</v>
      </c>
      <c r="BU81">
        <v>1.389</v>
      </c>
      <c r="BV81" s="2">
        <v>100</v>
      </c>
      <c r="BX81" s="14">
        <v>0</v>
      </c>
      <c r="BY81" s="15">
        <v>876</v>
      </c>
      <c r="BZ81" s="15">
        <v>0</v>
      </c>
      <c r="CA81" s="15">
        <v>0</v>
      </c>
      <c r="CB81" s="15">
        <v>0</v>
      </c>
      <c r="CC81" s="15">
        <v>0</v>
      </c>
      <c r="CD81" s="16">
        <v>0</v>
      </c>
    </row>
    <row r="82" spans="1:82" x14ac:dyDescent="0.25">
      <c r="A82" s="19" t="s">
        <v>136</v>
      </c>
      <c r="B82" s="6" t="s">
        <v>74</v>
      </c>
      <c r="C82" s="6">
        <v>74</v>
      </c>
      <c r="D82">
        <v>0</v>
      </c>
      <c r="E82">
        <v>0</v>
      </c>
      <c r="F82">
        <v>988</v>
      </c>
      <c r="G82">
        <v>9</v>
      </c>
      <c r="H82">
        <v>99.096999999999994</v>
      </c>
      <c r="I82">
        <v>0</v>
      </c>
      <c r="J82" s="2">
        <v>0</v>
      </c>
      <c r="L82" s="1">
        <v>0</v>
      </c>
      <c r="M82">
        <v>180</v>
      </c>
      <c r="N82">
        <v>847</v>
      </c>
      <c r="O82">
        <v>56</v>
      </c>
      <c r="P82">
        <v>78.209000000000003</v>
      </c>
      <c r="Q82">
        <v>0</v>
      </c>
      <c r="R82" s="2">
        <v>0</v>
      </c>
      <c r="T82" s="14">
        <v>0</v>
      </c>
      <c r="U82" s="15">
        <v>0</v>
      </c>
      <c r="V82" s="15">
        <v>972</v>
      </c>
      <c r="W82" s="15">
        <v>0</v>
      </c>
      <c r="X82" s="15">
        <v>100</v>
      </c>
      <c r="Y82" s="15">
        <v>0</v>
      </c>
      <c r="Z82" s="16">
        <v>0</v>
      </c>
      <c r="AB82" s="1">
        <v>0</v>
      </c>
      <c r="AC82">
        <v>0</v>
      </c>
      <c r="AD82">
        <v>952</v>
      </c>
      <c r="AE82">
        <v>0</v>
      </c>
      <c r="AF82">
        <v>100</v>
      </c>
      <c r="AG82">
        <v>0</v>
      </c>
      <c r="AH82" s="2">
        <v>0</v>
      </c>
      <c r="AJ82" s="1">
        <v>17</v>
      </c>
      <c r="AK82">
        <v>76</v>
      </c>
      <c r="AL82">
        <v>757</v>
      </c>
      <c r="AM82">
        <v>9</v>
      </c>
      <c r="AN82">
        <v>90.105000000000004</v>
      </c>
      <c r="AO82">
        <v>18.28</v>
      </c>
      <c r="AP82" s="2">
        <v>65.385000000000005</v>
      </c>
      <c r="AR82" s="14">
        <v>0</v>
      </c>
      <c r="AS82" s="15">
        <v>0</v>
      </c>
      <c r="AT82" s="15">
        <v>957</v>
      </c>
      <c r="AU82" s="15">
        <v>151</v>
      </c>
      <c r="AV82" s="15">
        <v>86.372</v>
      </c>
      <c r="AW82" s="15">
        <v>0</v>
      </c>
      <c r="AX82" s="16">
        <v>0</v>
      </c>
      <c r="AZ82" s="14">
        <v>0</v>
      </c>
      <c r="BA82" s="15">
        <v>0</v>
      </c>
      <c r="BB82" s="15">
        <v>834</v>
      </c>
      <c r="BC82" s="15">
        <v>0</v>
      </c>
      <c r="BD82" s="15">
        <v>100</v>
      </c>
      <c r="BE82" s="15">
        <v>0</v>
      </c>
      <c r="BF82" s="16">
        <v>0</v>
      </c>
      <c r="BH82" s="1">
        <v>0</v>
      </c>
      <c r="BI82">
        <v>0</v>
      </c>
      <c r="BJ82">
        <v>849</v>
      </c>
      <c r="BK82">
        <v>1</v>
      </c>
      <c r="BL82">
        <v>99.882000000000005</v>
      </c>
      <c r="BM82">
        <v>0</v>
      </c>
      <c r="BN82" s="2">
        <v>0</v>
      </c>
      <c r="BP82" s="1">
        <v>0</v>
      </c>
      <c r="BQ82">
        <v>0</v>
      </c>
      <c r="BR82">
        <v>831</v>
      </c>
      <c r="BS82">
        <v>1</v>
      </c>
      <c r="BT82">
        <v>99.88</v>
      </c>
      <c r="BU82">
        <v>0</v>
      </c>
      <c r="BV82" s="2">
        <v>0</v>
      </c>
      <c r="BX82" s="14">
        <v>0</v>
      </c>
      <c r="BY82" s="15">
        <v>867</v>
      </c>
      <c r="BZ82" s="15">
        <v>9</v>
      </c>
      <c r="CA82" s="15">
        <v>0</v>
      </c>
      <c r="CB82" s="15">
        <v>1.0269999999999999</v>
      </c>
      <c r="CC82" s="15">
        <v>0</v>
      </c>
      <c r="CD82" s="16">
        <v>0</v>
      </c>
    </row>
    <row r="83" spans="1:82" x14ac:dyDescent="0.25">
      <c r="A83" s="19" t="s">
        <v>136</v>
      </c>
      <c r="B83" s="6" t="s">
        <v>27</v>
      </c>
      <c r="C83" s="6">
        <v>27</v>
      </c>
      <c r="D83">
        <v>2</v>
      </c>
      <c r="E83">
        <v>2</v>
      </c>
      <c r="F83">
        <v>986</v>
      </c>
      <c r="G83">
        <v>7</v>
      </c>
      <c r="H83">
        <v>99.096999999999994</v>
      </c>
      <c r="I83">
        <v>50</v>
      </c>
      <c r="J83" s="2">
        <v>22.222000000000001</v>
      </c>
      <c r="L83" s="1">
        <v>3</v>
      </c>
      <c r="M83">
        <v>386</v>
      </c>
      <c r="N83">
        <v>641</v>
      </c>
      <c r="O83">
        <v>53</v>
      </c>
      <c r="P83">
        <v>59.463999999999999</v>
      </c>
      <c r="Q83">
        <v>0.77100000000000002</v>
      </c>
      <c r="R83" s="2">
        <v>5.3570000000000002</v>
      </c>
      <c r="T83" s="14">
        <v>0</v>
      </c>
      <c r="U83" s="15">
        <v>14</v>
      </c>
      <c r="V83" s="15">
        <v>958</v>
      </c>
      <c r="W83" s="15">
        <v>0</v>
      </c>
      <c r="X83" s="15">
        <v>98.56</v>
      </c>
      <c r="Y83" s="15">
        <v>0</v>
      </c>
      <c r="Z83" s="16">
        <v>0</v>
      </c>
      <c r="AB83" s="1">
        <v>0</v>
      </c>
      <c r="AC83">
        <v>4</v>
      </c>
      <c r="AD83">
        <v>948</v>
      </c>
      <c r="AE83">
        <v>0</v>
      </c>
      <c r="AF83">
        <v>99.58</v>
      </c>
      <c r="AG83">
        <v>0</v>
      </c>
      <c r="AH83" s="2">
        <v>0</v>
      </c>
      <c r="AJ83" s="1">
        <v>25</v>
      </c>
      <c r="AK83">
        <v>94</v>
      </c>
      <c r="AL83">
        <v>739</v>
      </c>
      <c r="AM83">
        <v>1</v>
      </c>
      <c r="AN83">
        <v>88.941000000000003</v>
      </c>
      <c r="AO83">
        <v>21.007999999999999</v>
      </c>
      <c r="AP83" s="2">
        <v>96.153999999999996</v>
      </c>
      <c r="AR83" s="14">
        <v>13</v>
      </c>
      <c r="AS83" s="15">
        <v>41</v>
      </c>
      <c r="AT83" s="15">
        <v>916</v>
      </c>
      <c r="AU83" s="15">
        <v>138</v>
      </c>
      <c r="AV83" s="15">
        <v>83.844999999999999</v>
      </c>
      <c r="AW83" s="15">
        <v>24.074000000000002</v>
      </c>
      <c r="AX83" s="16">
        <v>8.609</v>
      </c>
      <c r="AZ83" s="14">
        <v>0</v>
      </c>
      <c r="BA83" s="15">
        <v>30</v>
      </c>
      <c r="BB83" s="15">
        <v>804</v>
      </c>
      <c r="BC83" s="15">
        <v>0</v>
      </c>
      <c r="BD83" s="15">
        <v>96.403000000000006</v>
      </c>
      <c r="BE83" s="15">
        <v>0</v>
      </c>
      <c r="BF83" s="16">
        <v>0</v>
      </c>
      <c r="BH83" s="1">
        <v>1</v>
      </c>
      <c r="BI83">
        <v>1</v>
      </c>
      <c r="BJ83">
        <v>848</v>
      </c>
      <c r="BK83">
        <v>0</v>
      </c>
      <c r="BL83">
        <v>99.882000000000005</v>
      </c>
      <c r="BM83">
        <v>50</v>
      </c>
      <c r="BN83" s="2">
        <v>100</v>
      </c>
      <c r="BP83" s="1">
        <v>1</v>
      </c>
      <c r="BQ83">
        <v>15</v>
      </c>
      <c r="BR83">
        <v>816</v>
      </c>
      <c r="BS83">
        <v>0</v>
      </c>
      <c r="BT83">
        <v>98.197000000000003</v>
      </c>
      <c r="BU83">
        <v>6.25</v>
      </c>
      <c r="BV83" s="2">
        <v>100</v>
      </c>
      <c r="BX83" s="14">
        <v>0</v>
      </c>
      <c r="BY83" s="15">
        <v>876</v>
      </c>
      <c r="BZ83" s="15">
        <v>0</v>
      </c>
      <c r="CA83" s="15">
        <v>0</v>
      </c>
      <c r="CB83" s="15">
        <v>0</v>
      </c>
      <c r="CC83" s="15">
        <v>0</v>
      </c>
      <c r="CD83" s="16">
        <v>0</v>
      </c>
    </row>
    <row r="84" spans="1:82" x14ac:dyDescent="0.25">
      <c r="A84" s="19" t="s">
        <v>136</v>
      </c>
      <c r="B84" s="6" t="s">
        <v>85</v>
      </c>
      <c r="C84" s="6">
        <v>85</v>
      </c>
      <c r="D84">
        <v>2</v>
      </c>
      <c r="E84">
        <v>2</v>
      </c>
      <c r="F84">
        <v>986</v>
      </c>
      <c r="G84">
        <v>7</v>
      </c>
      <c r="H84">
        <v>99.096999999999994</v>
      </c>
      <c r="I84">
        <v>50</v>
      </c>
      <c r="J84" s="2">
        <v>22.222000000000001</v>
      </c>
      <c r="L84" s="1">
        <v>0</v>
      </c>
      <c r="M84">
        <v>156</v>
      </c>
      <c r="N84">
        <v>871</v>
      </c>
      <c r="O84">
        <v>56</v>
      </c>
      <c r="P84">
        <v>80.424999999999997</v>
      </c>
      <c r="Q84">
        <v>0</v>
      </c>
      <c r="R84" s="2">
        <v>0</v>
      </c>
      <c r="T84" s="14">
        <v>0</v>
      </c>
      <c r="U84" s="15">
        <v>0</v>
      </c>
      <c r="V84" s="15">
        <v>972</v>
      </c>
      <c r="W84" s="15">
        <v>0</v>
      </c>
      <c r="X84" s="15">
        <v>100</v>
      </c>
      <c r="Y84" s="15">
        <v>0</v>
      </c>
      <c r="Z84" s="16">
        <v>0</v>
      </c>
      <c r="AB84" s="1">
        <v>0</v>
      </c>
      <c r="AC84">
        <v>0</v>
      </c>
      <c r="AD84">
        <v>952</v>
      </c>
      <c r="AE84">
        <v>0</v>
      </c>
      <c r="AF84">
        <v>100</v>
      </c>
      <c r="AG84">
        <v>0</v>
      </c>
      <c r="AH84" s="2">
        <v>0</v>
      </c>
      <c r="AJ84" s="1">
        <v>25</v>
      </c>
      <c r="AK84">
        <v>76</v>
      </c>
      <c r="AL84">
        <v>757</v>
      </c>
      <c r="AM84">
        <v>1</v>
      </c>
      <c r="AN84">
        <v>91.036000000000001</v>
      </c>
      <c r="AO84">
        <v>24.751999999999999</v>
      </c>
      <c r="AP84" s="2">
        <v>96.153999999999996</v>
      </c>
      <c r="AR84" s="14">
        <v>0</v>
      </c>
      <c r="AS84" s="15">
        <v>0</v>
      </c>
      <c r="AT84" s="15">
        <v>957</v>
      </c>
      <c r="AU84" s="15">
        <v>151</v>
      </c>
      <c r="AV84" s="15">
        <v>86.372</v>
      </c>
      <c r="AW84" s="15">
        <v>0</v>
      </c>
      <c r="AX84" s="16">
        <v>0</v>
      </c>
      <c r="AZ84" s="14">
        <v>0</v>
      </c>
      <c r="BA84" s="15">
        <v>0</v>
      </c>
      <c r="BB84" s="15">
        <v>834</v>
      </c>
      <c r="BC84" s="15">
        <v>0</v>
      </c>
      <c r="BD84" s="15">
        <v>100</v>
      </c>
      <c r="BE84" s="15">
        <v>0</v>
      </c>
      <c r="BF84" s="16">
        <v>0</v>
      </c>
      <c r="BH84" s="1">
        <v>0</v>
      </c>
      <c r="BI84">
        <v>0</v>
      </c>
      <c r="BJ84">
        <v>849</v>
      </c>
      <c r="BK84">
        <v>1</v>
      </c>
      <c r="BL84">
        <v>99.882000000000005</v>
      </c>
      <c r="BM84">
        <v>0</v>
      </c>
      <c r="BN84" s="2">
        <v>0</v>
      </c>
      <c r="BP84" s="1">
        <v>0</v>
      </c>
      <c r="BQ84">
        <v>0</v>
      </c>
      <c r="BR84">
        <v>831</v>
      </c>
      <c r="BS84">
        <v>1</v>
      </c>
      <c r="BT84">
        <v>99.88</v>
      </c>
      <c r="BU84">
        <v>0</v>
      </c>
      <c r="BV84" s="2">
        <v>0</v>
      </c>
      <c r="BX84" s="14">
        <v>0</v>
      </c>
      <c r="BY84" s="15">
        <v>875</v>
      </c>
      <c r="BZ84" s="15">
        <v>1</v>
      </c>
      <c r="CA84" s="15">
        <v>0</v>
      </c>
      <c r="CB84" s="15">
        <v>0.114</v>
      </c>
      <c r="CC84" s="15">
        <v>0</v>
      </c>
      <c r="CD84" s="16">
        <v>0</v>
      </c>
    </row>
    <row r="85" spans="1:82" x14ac:dyDescent="0.25">
      <c r="A85" s="19" t="s">
        <v>136</v>
      </c>
      <c r="B85" s="6" t="s">
        <v>30</v>
      </c>
      <c r="C85" s="6">
        <v>30</v>
      </c>
      <c r="D85">
        <v>8</v>
      </c>
      <c r="E85">
        <v>2</v>
      </c>
      <c r="F85">
        <v>986</v>
      </c>
      <c r="G85">
        <v>1</v>
      </c>
      <c r="H85">
        <v>99.698999999999998</v>
      </c>
      <c r="I85">
        <v>80</v>
      </c>
      <c r="J85" s="2">
        <v>88.888999999999996</v>
      </c>
      <c r="L85" s="1">
        <v>15</v>
      </c>
      <c r="M85">
        <v>502</v>
      </c>
      <c r="N85">
        <v>525</v>
      </c>
      <c r="O85">
        <v>41</v>
      </c>
      <c r="P85">
        <v>49.860999999999997</v>
      </c>
      <c r="Q85">
        <v>2.9009999999999998</v>
      </c>
      <c r="R85" s="2">
        <v>26.786000000000001</v>
      </c>
      <c r="T85" s="14">
        <v>0</v>
      </c>
      <c r="U85" s="15">
        <v>28</v>
      </c>
      <c r="V85" s="15">
        <v>944</v>
      </c>
      <c r="W85" s="15">
        <v>0</v>
      </c>
      <c r="X85" s="15">
        <v>97.119</v>
      </c>
      <c r="Y85" s="15">
        <v>0</v>
      </c>
      <c r="Z85" s="16">
        <v>0</v>
      </c>
      <c r="AB85" s="1">
        <v>0</v>
      </c>
      <c r="AC85">
        <v>10</v>
      </c>
      <c r="AD85">
        <v>942</v>
      </c>
      <c r="AE85">
        <v>0</v>
      </c>
      <c r="AF85">
        <v>98.95</v>
      </c>
      <c r="AG85">
        <v>0</v>
      </c>
      <c r="AH85" s="2">
        <v>0</v>
      </c>
      <c r="AJ85" s="1">
        <v>25</v>
      </c>
      <c r="AK85">
        <v>124</v>
      </c>
      <c r="AL85">
        <v>709</v>
      </c>
      <c r="AM85">
        <v>1</v>
      </c>
      <c r="AN85">
        <v>85.447999999999993</v>
      </c>
      <c r="AO85">
        <v>16.779</v>
      </c>
      <c r="AP85" s="2">
        <v>96.153999999999996</v>
      </c>
      <c r="AR85" s="14">
        <v>31</v>
      </c>
      <c r="AS85" s="15">
        <v>93</v>
      </c>
      <c r="AT85" s="15">
        <v>864</v>
      </c>
      <c r="AU85" s="15">
        <v>120</v>
      </c>
      <c r="AV85" s="15">
        <v>80.775999999999996</v>
      </c>
      <c r="AW85" s="15">
        <v>25</v>
      </c>
      <c r="AX85" s="16">
        <v>20.53</v>
      </c>
      <c r="AZ85" s="14">
        <v>0</v>
      </c>
      <c r="BA85" s="15">
        <v>44</v>
      </c>
      <c r="BB85" s="15">
        <v>790</v>
      </c>
      <c r="BC85" s="15">
        <v>0</v>
      </c>
      <c r="BD85" s="15">
        <v>94.724000000000004</v>
      </c>
      <c r="BE85" s="15">
        <v>0</v>
      </c>
      <c r="BF85" s="16">
        <v>0</v>
      </c>
      <c r="BH85" s="1">
        <v>1</v>
      </c>
      <c r="BI85">
        <v>9</v>
      </c>
      <c r="BJ85">
        <v>840</v>
      </c>
      <c r="BK85">
        <v>0</v>
      </c>
      <c r="BL85">
        <v>98.941000000000003</v>
      </c>
      <c r="BM85">
        <v>10</v>
      </c>
      <c r="BN85" s="2">
        <v>100</v>
      </c>
      <c r="BP85" s="1">
        <v>1</v>
      </c>
      <c r="BQ85">
        <v>41</v>
      </c>
      <c r="BR85">
        <v>790</v>
      </c>
      <c r="BS85">
        <v>0</v>
      </c>
      <c r="BT85">
        <v>95.072000000000003</v>
      </c>
      <c r="BU85">
        <v>2.3809999999999998</v>
      </c>
      <c r="BV85" s="2">
        <v>100</v>
      </c>
      <c r="BX85" s="14">
        <v>0</v>
      </c>
      <c r="BY85" s="15">
        <v>876</v>
      </c>
      <c r="BZ85" s="15">
        <v>0</v>
      </c>
      <c r="CA85" s="15">
        <v>0</v>
      </c>
      <c r="CB85" s="15">
        <v>0</v>
      </c>
      <c r="CC85" s="15">
        <v>0</v>
      </c>
      <c r="CD85" s="16">
        <v>0</v>
      </c>
    </row>
    <row r="86" spans="1:82" ht="15.75" thickBot="1" x14ac:dyDescent="0.3">
      <c r="A86" s="19" t="s">
        <v>136</v>
      </c>
      <c r="B86" s="6" t="s">
        <v>19</v>
      </c>
      <c r="C86" s="6">
        <v>19</v>
      </c>
      <c r="D86">
        <v>0</v>
      </c>
      <c r="E86">
        <v>0</v>
      </c>
      <c r="F86">
        <v>988</v>
      </c>
      <c r="G86">
        <v>9</v>
      </c>
      <c r="H86">
        <v>99.096999999999994</v>
      </c>
      <c r="I86">
        <v>0</v>
      </c>
      <c r="J86" s="2">
        <v>0</v>
      </c>
      <c r="L86" s="1">
        <v>0</v>
      </c>
      <c r="M86">
        <v>210</v>
      </c>
      <c r="N86">
        <v>817</v>
      </c>
      <c r="O86">
        <v>56</v>
      </c>
      <c r="P86">
        <v>75.438999999999993</v>
      </c>
      <c r="Q86">
        <v>0</v>
      </c>
      <c r="R86" s="2">
        <v>0</v>
      </c>
      <c r="T86" s="14">
        <v>0</v>
      </c>
      <c r="U86" s="15">
        <v>0</v>
      </c>
      <c r="V86" s="15">
        <v>972</v>
      </c>
      <c r="W86" s="15">
        <v>0</v>
      </c>
      <c r="X86" s="15">
        <v>100</v>
      </c>
      <c r="Y86" s="15">
        <v>0</v>
      </c>
      <c r="Z86" s="16">
        <v>0</v>
      </c>
      <c r="AB86" s="1">
        <v>0</v>
      </c>
      <c r="AC86">
        <v>0</v>
      </c>
      <c r="AD86">
        <v>952</v>
      </c>
      <c r="AE86">
        <v>0</v>
      </c>
      <c r="AF86">
        <v>100</v>
      </c>
      <c r="AG86">
        <v>0</v>
      </c>
      <c r="AH86" s="2">
        <v>0</v>
      </c>
      <c r="AJ86" s="1">
        <v>25</v>
      </c>
      <c r="AK86">
        <v>78</v>
      </c>
      <c r="AL86">
        <v>755</v>
      </c>
      <c r="AM86">
        <v>1</v>
      </c>
      <c r="AN86">
        <v>90.802999999999997</v>
      </c>
      <c r="AO86">
        <v>24.271999999999998</v>
      </c>
      <c r="AP86" s="2">
        <v>96.153999999999996</v>
      </c>
      <c r="AR86" s="14">
        <v>0</v>
      </c>
      <c r="AS86" s="15">
        <v>0</v>
      </c>
      <c r="AT86" s="15">
        <v>957</v>
      </c>
      <c r="AU86" s="15">
        <v>151</v>
      </c>
      <c r="AV86" s="15">
        <v>86.372</v>
      </c>
      <c r="AW86" s="15">
        <v>0</v>
      </c>
      <c r="AX86" s="16">
        <v>0</v>
      </c>
      <c r="AZ86" s="14">
        <v>0</v>
      </c>
      <c r="BA86" s="15">
        <v>1</v>
      </c>
      <c r="BB86" s="15">
        <v>833</v>
      </c>
      <c r="BC86" s="15">
        <v>0</v>
      </c>
      <c r="BD86" s="15">
        <v>99.88</v>
      </c>
      <c r="BE86" s="15">
        <v>0</v>
      </c>
      <c r="BF86" s="16">
        <v>0</v>
      </c>
      <c r="BH86" s="1">
        <v>0</v>
      </c>
      <c r="BI86">
        <v>0</v>
      </c>
      <c r="BJ86">
        <v>849</v>
      </c>
      <c r="BK86">
        <v>1</v>
      </c>
      <c r="BL86">
        <v>99.882000000000005</v>
      </c>
      <c r="BM86">
        <v>0</v>
      </c>
      <c r="BN86" s="2">
        <v>0</v>
      </c>
      <c r="BP86" s="1">
        <v>0</v>
      </c>
      <c r="BQ86">
        <v>0</v>
      </c>
      <c r="BR86">
        <v>831</v>
      </c>
      <c r="BS86">
        <v>1</v>
      </c>
      <c r="BT86">
        <v>99.88</v>
      </c>
      <c r="BU86">
        <v>0</v>
      </c>
      <c r="BV86" s="2">
        <v>0</v>
      </c>
      <c r="BX86" s="14">
        <v>0</v>
      </c>
      <c r="BY86" s="15">
        <v>876</v>
      </c>
      <c r="BZ86" s="15">
        <v>0</v>
      </c>
      <c r="CA86" s="15">
        <v>0</v>
      </c>
      <c r="CB86" s="15">
        <v>0</v>
      </c>
      <c r="CC86" s="15">
        <v>0</v>
      </c>
      <c r="CD86" s="16">
        <v>0</v>
      </c>
    </row>
    <row r="87" spans="1:82" s="25" customFormat="1" x14ac:dyDescent="0.25">
      <c r="A87" s="18" t="s">
        <v>137</v>
      </c>
      <c r="B87" s="24" t="s">
        <v>86</v>
      </c>
      <c r="C87" s="24">
        <v>86</v>
      </c>
      <c r="D87" s="25">
        <v>2</v>
      </c>
      <c r="E87" s="25">
        <v>11</v>
      </c>
      <c r="F87" s="25">
        <v>977</v>
      </c>
      <c r="G87" s="25">
        <v>7</v>
      </c>
      <c r="H87" s="25">
        <v>98.194999999999993</v>
      </c>
      <c r="I87" s="25">
        <v>15.385</v>
      </c>
      <c r="J87" s="26">
        <v>22.222000000000001</v>
      </c>
      <c r="L87" s="27">
        <v>0</v>
      </c>
      <c r="M87" s="25">
        <v>2</v>
      </c>
      <c r="N87" s="25">
        <v>1025</v>
      </c>
      <c r="O87" s="25">
        <v>56</v>
      </c>
      <c r="P87" s="25">
        <v>94.644999999999996</v>
      </c>
      <c r="Q87" s="25">
        <v>0</v>
      </c>
      <c r="R87" s="26">
        <v>0</v>
      </c>
      <c r="T87" s="28">
        <v>0</v>
      </c>
      <c r="U87" s="29">
        <v>4</v>
      </c>
      <c r="V87" s="29">
        <v>968</v>
      </c>
      <c r="W87" s="29">
        <v>0</v>
      </c>
      <c r="X87" s="29">
        <v>99.587999999999994</v>
      </c>
      <c r="Y87" s="29">
        <v>0</v>
      </c>
      <c r="Z87" s="30">
        <v>0</v>
      </c>
      <c r="AB87" s="27">
        <v>0</v>
      </c>
      <c r="AC87" s="25">
        <v>8</v>
      </c>
      <c r="AD87" s="25">
        <v>944</v>
      </c>
      <c r="AE87" s="25">
        <v>0</v>
      </c>
      <c r="AF87" s="25">
        <v>99.16</v>
      </c>
      <c r="AG87" s="25">
        <v>0</v>
      </c>
      <c r="AH87" s="26">
        <v>0</v>
      </c>
      <c r="AJ87" s="27">
        <v>2</v>
      </c>
      <c r="AK87" s="25">
        <v>17</v>
      </c>
      <c r="AL87" s="25">
        <v>816</v>
      </c>
      <c r="AM87" s="25">
        <v>24</v>
      </c>
      <c r="AN87" s="25">
        <v>95.227000000000004</v>
      </c>
      <c r="AO87" s="25">
        <v>10.526</v>
      </c>
      <c r="AP87" s="26">
        <v>7.6920000000000002</v>
      </c>
      <c r="AR87" s="28">
        <v>87</v>
      </c>
      <c r="AS87" s="29">
        <v>47</v>
      </c>
      <c r="AT87" s="29">
        <v>910</v>
      </c>
      <c r="AU87" s="29">
        <v>64</v>
      </c>
      <c r="AV87" s="29">
        <v>89.981999999999999</v>
      </c>
      <c r="AW87" s="29">
        <v>64.924999999999997</v>
      </c>
      <c r="AX87" s="30">
        <v>57.616</v>
      </c>
      <c r="AZ87" s="28">
        <v>0</v>
      </c>
      <c r="BA87" s="29">
        <v>54</v>
      </c>
      <c r="BB87" s="29">
        <v>780</v>
      </c>
      <c r="BC87" s="29">
        <v>0</v>
      </c>
      <c r="BD87" s="29">
        <v>93.525000000000006</v>
      </c>
      <c r="BE87" s="29">
        <v>0</v>
      </c>
      <c r="BF87" s="30">
        <v>0</v>
      </c>
      <c r="BH87" s="27">
        <v>0</v>
      </c>
      <c r="BI87" s="25">
        <v>6</v>
      </c>
      <c r="BJ87" s="25">
        <v>843</v>
      </c>
      <c r="BK87" s="25">
        <v>1</v>
      </c>
      <c r="BL87" s="25">
        <v>99.176000000000002</v>
      </c>
      <c r="BM87" s="25">
        <v>0</v>
      </c>
      <c r="BN87" s="26">
        <v>0</v>
      </c>
      <c r="BP87" s="27">
        <v>0</v>
      </c>
      <c r="BQ87" s="25">
        <v>10</v>
      </c>
      <c r="BR87" s="25">
        <v>821</v>
      </c>
      <c r="BS87" s="25">
        <v>1</v>
      </c>
      <c r="BT87" s="25">
        <v>98.677999999999997</v>
      </c>
      <c r="BU87" s="25">
        <v>0</v>
      </c>
      <c r="BV87" s="26">
        <v>0</v>
      </c>
      <c r="BX87" s="28">
        <v>0</v>
      </c>
      <c r="BY87" s="29">
        <v>1</v>
      </c>
      <c r="BZ87" s="29">
        <v>875</v>
      </c>
      <c r="CA87" s="29">
        <v>0</v>
      </c>
      <c r="CB87" s="29">
        <v>99.885999999999996</v>
      </c>
      <c r="CC87" s="29">
        <v>0</v>
      </c>
      <c r="CD87" s="30">
        <v>0</v>
      </c>
    </row>
    <row r="88" spans="1:82" x14ac:dyDescent="0.25">
      <c r="A88" s="19" t="s">
        <v>137</v>
      </c>
      <c r="B88" s="6" t="s">
        <v>45</v>
      </c>
      <c r="C88" s="6">
        <v>45</v>
      </c>
      <c r="D88">
        <v>9</v>
      </c>
      <c r="E88">
        <v>188</v>
      </c>
      <c r="F88">
        <v>800</v>
      </c>
      <c r="G88">
        <v>0</v>
      </c>
      <c r="H88">
        <v>81.143000000000001</v>
      </c>
      <c r="I88">
        <v>4.569</v>
      </c>
      <c r="J88" s="2">
        <v>100</v>
      </c>
      <c r="L88" s="1">
        <v>0</v>
      </c>
      <c r="M88">
        <v>40</v>
      </c>
      <c r="N88">
        <v>987</v>
      </c>
      <c r="O88">
        <v>56</v>
      </c>
      <c r="P88">
        <v>91.135999999999996</v>
      </c>
      <c r="Q88">
        <v>0</v>
      </c>
      <c r="R88" s="2">
        <v>0</v>
      </c>
      <c r="T88" s="14">
        <v>0</v>
      </c>
      <c r="U88" s="15">
        <v>80</v>
      </c>
      <c r="V88" s="15">
        <v>892</v>
      </c>
      <c r="W88" s="15">
        <v>0</v>
      </c>
      <c r="X88" s="15">
        <v>91.77</v>
      </c>
      <c r="Y88" s="15">
        <v>0</v>
      </c>
      <c r="Z88" s="16">
        <v>0</v>
      </c>
      <c r="AB88" s="1">
        <v>0</v>
      </c>
      <c r="AC88">
        <v>132</v>
      </c>
      <c r="AD88">
        <v>820</v>
      </c>
      <c r="AE88">
        <v>0</v>
      </c>
      <c r="AF88">
        <v>86.134</v>
      </c>
      <c r="AG88">
        <v>0</v>
      </c>
      <c r="AH88" s="2">
        <v>0</v>
      </c>
      <c r="AJ88" s="1">
        <v>3</v>
      </c>
      <c r="AK88">
        <v>296</v>
      </c>
      <c r="AL88">
        <v>537</v>
      </c>
      <c r="AM88">
        <v>23</v>
      </c>
      <c r="AN88">
        <v>62.863999999999997</v>
      </c>
      <c r="AO88">
        <v>1.0029999999999999</v>
      </c>
      <c r="AP88" s="2">
        <v>11.538</v>
      </c>
      <c r="AR88" s="14">
        <v>122</v>
      </c>
      <c r="AS88" s="15">
        <v>466</v>
      </c>
      <c r="AT88" s="15">
        <v>491</v>
      </c>
      <c r="AU88" s="15">
        <v>29</v>
      </c>
      <c r="AV88" s="15">
        <v>55.325000000000003</v>
      </c>
      <c r="AW88" s="15">
        <v>20.748000000000001</v>
      </c>
      <c r="AX88" s="16">
        <v>80.795000000000002</v>
      </c>
      <c r="AZ88" s="14">
        <v>0</v>
      </c>
      <c r="BA88" s="15">
        <v>451</v>
      </c>
      <c r="BB88" s="15">
        <v>383</v>
      </c>
      <c r="BC88" s="15">
        <v>0</v>
      </c>
      <c r="BD88" s="15">
        <v>45.923000000000002</v>
      </c>
      <c r="BE88" s="15">
        <v>0</v>
      </c>
      <c r="BF88" s="16">
        <v>0</v>
      </c>
      <c r="BH88" s="1">
        <v>1</v>
      </c>
      <c r="BI88">
        <v>89</v>
      </c>
      <c r="BJ88">
        <v>760</v>
      </c>
      <c r="BK88">
        <v>0</v>
      </c>
      <c r="BL88">
        <v>89.528999999999996</v>
      </c>
      <c r="BM88">
        <v>1.111</v>
      </c>
      <c r="BN88" s="2">
        <v>100</v>
      </c>
      <c r="BP88" s="1">
        <v>0</v>
      </c>
      <c r="BQ88">
        <v>190</v>
      </c>
      <c r="BR88">
        <v>641</v>
      </c>
      <c r="BS88">
        <v>1</v>
      </c>
      <c r="BT88">
        <v>77.043000000000006</v>
      </c>
      <c r="BU88">
        <v>0</v>
      </c>
      <c r="BV88" s="2">
        <v>0</v>
      </c>
      <c r="BX88" s="14">
        <v>0</v>
      </c>
      <c r="BY88" s="15">
        <v>16</v>
      </c>
      <c r="BZ88" s="15">
        <v>860</v>
      </c>
      <c r="CA88" s="15">
        <v>0</v>
      </c>
      <c r="CB88" s="15">
        <v>98.174000000000007</v>
      </c>
      <c r="CC88" s="15">
        <v>0</v>
      </c>
      <c r="CD88" s="16">
        <v>0</v>
      </c>
    </row>
    <row r="89" spans="1:82" x14ac:dyDescent="0.25">
      <c r="A89" s="19" t="s">
        <v>137</v>
      </c>
      <c r="B89" s="6" t="s">
        <v>66</v>
      </c>
      <c r="C89" s="6">
        <v>66</v>
      </c>
      <c r="D89">
        <v>0</v>
      </c>
      <c r="E89">
        <v>0</v>
      </c>
      <c r="F89">
        <v>988</v>
      </c>
      <c r="G89">
        <v>9</v>
      </c>
      <c r="H89">
        <v>99.096999999999994</v>
      </c>
      <c r="I89">
        <v>0</v>
      </c>
      <c r="J89" s="2">
        <v>0</v>
      </c>
      <c r="L89" s="1">
        <v>0</v>
      </c>
      <c r="M89">
        <v>0</v>
      </c>
      <c r="N89">
        <v>1027</v>
      </c>
      <c r="O89">
        <v>56</v>
      </c>
      <c r="P89">
        <v>94.828999999999994</v>
      </c>
      <c r="Q89">
        <v>0</v>
      </c>
      <c r="R89" s="2">
        <v>0</v>
      </c>
      <c r="T89" s="14">
        <v>0</v>
      </c>
      <c r="U89" s="15">
        <v>0</v>
      </c>
      <c r="V89" s="15">
        <v>972</v>
      </c>
      <c r="W89" s="15">
        <v>0</v>
      </c>
      <c r="X89" s="15">
        <v>100</v>
      </c>
      <c r="Y89" s="15">
        <v>0</v>
      </c>
      <c r="Z89" s="16">
        <v>0</v>
      </c>
      <c r="AB89" s="1">
        <v>0</v>
      </c>
      <c r="AC89">
        <v>3</v>
      </c>
      <c r="AD89">
        <v>949</v>
      </c>
      <c r="AE89">
        <v>0</v>
      </c>
      <c r="AF89">
        <v>99.685000000000002</v>
      </c>
      <c r="AG89">
        <v>0</v>
      </c>
      <c r="AH89" s="2">
        <v>0</v>
      </c>
      <c r="AJ89" s="1">
        <v>0</v>
      </c>
      <c r="AK89">
        <v>0</v>
      </c>
      <c r="AL89">
        <v>833</v>
      </c>
      <c r="AM89">
        <v>26</v>
      </c>
      <c r="AN89">
        <v>96.972999999999999</v>
      </c>
      <c r="AO89">
        <v>0</v>
      </c>
      <c r="AP89" s="2">
        <v>0</v>
      </c>
      <c r="AR89" s="14">
        <v>65</v>
      </c>
      <c r="AS89" s="15">
        <v>15</v>
      </c>
      <c r="AT89" s="15">
        <v>942</v>
      </c>
      <c r="AU89" s="15">
        <v>86</v>
      </c>
      <c r="AV89" s="15">
        <v>90.884</v>
      </c>
      <c r="AW89" s="15">
        <v>81.25</v>
      </c>
      <c r="AX89" s="16">
        <v>43.045999999999999</v>
      </c>
      <c r="AZ89" s="14">
        <v>0</v>
      </c>
      <c r="BA89" s="15">
        <v>0</v>
      </c>
      <c r="BB89" s="15">
        <v>834</v>
      </c>
      <c r="BC89" s="15">
        <v>0</v>
      </c>
      <c r="BD89" s="15">
        <v>100</v>
      </c>
      <c r="BE89" s="15">
        <v>0</v>
      </c>
      <c r="BF89" s="16">
        <v>0</v>
      </c>
      <c r="BH89" s="1">
        <v>0</v>
      </c>
      <c r="BI89">
        <v>0</v>
      </c>
      <c r="BJ89">
        <v>849</v>
      </c>
      <c r="BK89">
        <v>1</v>
      </c>
      <c r="BL89">
        <v>99.882000000000005</v>
      </c>
      <c r="BM89">
        <v>0</v>
      </c>
      <c r="BN89" s="2">
        <v>0</v>
      </c>
      <c r="BP89" s="1">
        <v>0</v>
      </c>
      <c r="BQ89">
        <v>0</v>
      </c>
      <c r="BR89">
        <v>831</v>
      </c>
      <c r="BS89">
        <v>1</v>
      </c>
      <c r="BT89">
        <v>99.88</v>
      </c>
      <c r="BU89">
        <v>0</v>
      </c>
      <c r="BV89" s="2">
        <v>0</v>
      </c>
      <c r="BX89" s="14">
        <v>0</v>
      </c>
      <c r="BY89" s="15">
        <v>0</v>
      </c>
      <c r="BZ89" s="15">
        <v>876</v>
      </c>
      <c r="CA89" s="15">
        <v>0</v>
      </c>
      <c r="CB89" s="15">
        <v>100</v>
      </c>
      <c r="CC89" s="15">
        <v>0</v>
      </c>
      <c r="CD89" s="16">
        <v>0</v>
      </c>
    </row>
    <row r="90" spans="1:82" x14ac:dyDescent="0.25">
      <c r="A90" s="19" t="s">
        <v>137</v>
      </c>
      <c r="B90" s="6" t="s">
        <v>10</v>
      </c>
      <c r="C90" s="6">
        <v>10</v>
      </c>
      <c r="D90">
        <v>2</v>
      </c>
      <c r="E90">
        <v>42</v>
      </c>
      <c r="F90">
        <v>946</v>
      </c>
      <c r="G90">
        <v>7</v>
      </c>
      <c r="H90">
        <v>95.084999999999994</v>
      </c>
      <c r="I90">
        <v>4.5449999999999999</v>
      </c>
      <c r="J90" s="2">
        <v>22.222000000000001</v>
      </c>
      <c r="L90" s="1">
        <v>0</v>
      </c>
      <c r="M90">
        <v>8</v>
      </c>
      <c r="N90">
        <v>1019</v>
      </c>
      <c r="O90">
        <v>56</v>
      </c>
      <c r="P90">
        <v>94.09</v>
      </c>
      <c r="Q90">
        <v>0</v>
      </c>
      <c r="R90" s="2">
        <v>0</v>
      </c>
      <c r="T90" s="14">
        <v>0</v>
      </c>
      <c r="U90" s="15">
        <v>16</v>
      </c>
      <c r="V90" s="15">
        <v>956</v>
      </c>
      <c r="W90" s="15">
        <v>0</v>
      </c>
      <c r="X90" s="15">
        <v>98.353999999999999</v>
      </c>
      <c r="Y90" s="15">
        <v>0</v>
      </c>
      <c r="Z90" s="16">
        <v>0</v>
      </c>
      <c r="AB90" s="1">
        <v>0</v>
      </c>
      <c r="AC90">
        <v>27</v>
      </c>
      <c r="AD90">
        <v>925</v>
      </c>
      <c r="AE90">
        <v>0</v>
      </c>
      <c r="AF90">
        <v>97.164000000000001</v>
      </c>
      <c r="AG90">
        <v>0</v>
      </c>
      <c r="AH90" s="2">
        <v>0</v>
      </c>
      <c r="AJ90" s="1">
        <v>2</v>
      </c>
      <c r="AK90">
        <v>70</v>
      </c>
      <c r="AL90">
        <v>763</v>
      </c>
      <c r="AM90">
        <v>24</v>
      </c>
      <c r="AN90">
        <v>89.057000000000002</v>
      </c>
      <c r="AO90">
        <v>2.778</v>
      </c>
      <c r="AP90" s="2">
        <v>7.6920000000000002</v>
      </c>
      <c r="AR90" s="14">
        <v>111</v>
      </c>
      <c r="AS90" s="15">
        <v>157</v>
      </c>
      <c r="AT90" s="15">
        <v>800</v>
      </c>
      <c r="AU90" s="15">
        <v>40</v>
      </c>
      <c r="AV90" s="15">
        <v>82.22</v>
      </c>
      <c r="AW90" s="15">
        <v>41.417999999999999</v>
      </c>
      <c r="AX90" s="16">
        <v>73.510000000000005</v>
      </c>
      <c r="AZ90" s="14">
        <v>0</v>
      </c>
      <c r="BA90" s="15">
        <v>172</v>
      </c>
      <c r="BB90" s="15">
        <v>662</v>
      </c>
      <c r="BC90" s="15">
        <v>0</v>
      </c>
      <c r="BD90" s="15">
        <v>79.376000000000005</v>
      </c>
      <c r="BE90" s="15">
        <v>0</v>
      </c>
      <c r="BF90" s="16">
        <v>0</v>
      </c>
      <c r="BH90" s="1">
        <v>1</v>
      </c>
      <c r="BI90">
        <v>21</v>
      </c>
      <c r="BJ90">
        <v>828</v>
      </c>
      <c r="BK90">
        <v>0</v>
      </c>
      <c r="BL90">
        <v>97.528999999999996</v>
      </c>
      <c r="BM90">
        <v>4.5449999999999999</v>
      </c>
      <c r="BN90" s="2">
        <v>100</v>
      </c>
      <c r="BP90" s="1">
        <v>0</v>
      </c>
      <c r="BQ90">
        <v>42</v>
      </c>
      <c r="BR90">
        <v>789</v>
      </c>
      <c r="BS90">
        <v>1</v>
      </c>
      <c r="BT90">
        <v>94.831999999999994</v>
      </c>
      <c r="BU90">
        <v>0</v>
      </c>
      <c r="BV90" s="2">
        <v>0</v>
      </c>
      <c r="BX90" s="14">
        <v>0</v>
      </c>
      <c r="BY90" s="15">
        <v>4</v>
      </c>
      <c r="BZ90" s="15">
        <v>872</v>
      </c>
      <c r="CA90" s="15">
        <v>0</v>
      </c>
      <c r="CB90" s="15">
        <v>99.543000000000006</v>
      </c>
      <c r="CC90" s="15">
        <v>0</v>
      </c>
      <c r="CD90" s="16">
        <v>0</v>
      </c>
    </row>
    <row r="91" spans="1:82" x14ac:dyDescent="0.25">
      <c r="A91" s="19" t="s">
        <v>137</v>
      </c>
      <c r="B91" s="6" t="s">
        <v>3</v>
      </c>
      <c r="C91" s="6">
        <v>3</v>
      </c>
      <c r="D91">
        <v>2</v>
      </c>
      <c r="E91">
        <v>2</v>
      </c>
      <c r="F91">
        <v>986</v>
      </c>
      <c r="G91">
        <v>7</v>
      </c>
      <c r="H91">
        <v>99.096999999999994</v>
      </c>
      <c r="I91">
        <v>50</v>
      </c>
      <c r="J91" s="2">
        <v>22.222000000000001</v>
      </c>
      <c r="L91" s="1">
        <v>0</v>
      </c>
      <c r="M91">
        <v>0</v>
      </c>
      <c r="N91">
        <v>1027</v>
      </c>
      <c r="O91">
        <v>56</v>
      </c>
      <c r="P91">
        <v>94.828999999999994</v>
      </c>
      <c r="Q91">
        <v>0</v>
      </c>
      <c r="R91" s="2">
        <v>0</v>
      </c>
      <c r="T91" s="14">
        <v>0</v>
      </c>
      <c r="U91" s="15">
        <v>0</v>
      </c>
      <c r="V91" s="15">
        <v>972</v>
      </c>
      <c r="W91" s="15">
        <v>0</v>
      </c>
      <c r="X91" s="15">
        <v>100</v>
      </c>
      <c r="Y91" s="15">
        <v>0</v>
      </c>
      <c r="Z91" s="16">
        <v>0</v>
      </c>
      <c r="AB91" s="1">
        <v>0</v>
      </c>
      <c r="AC91">
        <v>3</v>
      </c>
      <c r="AD91">
        <v>949</v>
      </c>
      <c r="AE91">
        <v>0</v>
      </c>
      <c r="AF91">
        <v>99.685000000000002</v>
      </c>
      <c r="AG91">
        <v>0</v>
      </c>
      <c r="AH91" s="2">
        <v>0</v>
      </c>
      <c r="AJ91" s="1">
        <v>0</v>
      </c>
      <c r="AK91">
        <v>0</v>
      </c>
      <c r="AL91">
        <v>833</v>
      </c>
      <c r="AM91">
        <v>26</v>
      </c>
      <c r="AN91">
        <v>96.972999999999999</v>
      </c>
      <c r="AO91">
        <v>0</v>
      </c>
      <c r="AP91" s="2">
        <v>0</v>
      </c>
      <c r="AR91" s="14">
        <v>66</v>
      </c>
      <c r="AS91" s="15">
        <v>14</v>
      </c>
      <c r="AT91" s="15">
        <v>943</v>
      </c>
      <c r="AU91" s="15">
        <v>85</v>
      </c>
      <c r="AV91" s="15">
        <v>91.064999999999998</v>
      </c>
      <c r="AW91" s="15">
        <v>82.5</v>
      </c>
      <c r="AX91" s="16">
        <v>43.709000000000003</v>
      </c>
      <c r="AZ91" s="14">
        <v>0</v>
      </c>
      <c r="BA91" s="15">
        <v>4</v>
      </c>
      <c r="BB91" s="15">
        <v>830</v>
      </c>
      <c r="BC91" s="15">
        <v>0</v>
      </c>
      <c r="BD91" s="15">
        <v>99.52</v>
      </c>
      <c r="BE91" s="15">
        <v>0</v>
      </c>
      <c r="BF91" s="16">
        <v>0</v>
      </c>
      <c r="BH91" s="1">
        <v>0</v>
      </c>
      <c r="BI91">
        <v>0</v>
      </c>
      <c r="BJ91">
        <v>849</v>
      </c>
      <c r="BK91">
        <v>1</v>
      </c>
      <c r="BL91">
        <v>99.882000000000005</v>
      </c>
      <c r="BM91">
        <v>0</v>
      </c>
      <c r="BN91" s="2">
        <v>0</v>
      </c>
      <c r="BP91" s="1">
        <v>0</v>
      </c>
      <c r="BQ91">
        <v>0</v>
      </c>
      <c r="BR91">
        <v>831</v>
      </c>
      <c r="BS91">
        <v>1</v>
      </c>
      <c r="BT91">
        <v>99.88</v>
      </c>
      <c r="BU91">
        <v>0</v>
      </c>
      <c r="BV91" s="2">
        <v>0</v>
      </c>
      <c r="BX91" s="14">
        <v>0</v>
      </c>
      <c r="BY91" s="15">
        <v>0</v>
      </c>
      <c r="BZ91" s="15">
        <v>876</v>
      </c>
      <c r="CA91" s="15">
        <v>0</v>
      </c>
      <c r="CB91" s="15">
        <v>100</v>
      </c>
      <c r="CC91" s="15">
        <v>0</v>
      </c>
      <c r="CD91" s="16">
        <v>0</v>
      </c>
    </row>
    <row r="92" spans="1:82" x14ac:dyDescent="0.25">
      <c r="A92" s="19" t="s">
        <v>137</v>
      </c>
      <c r="B92" s="6" t="s">
        <v>71</v>
      </c>
      <c r="C92" s="6">
        <v>71</v>
      </c>
      <c r="D92">
        <v>8</v>
      </c>
      <c r="E92">
        <v>98</v>
      </c>
      <c r="F92">
        <v>890</v>
      </c>
      <c r="G92">
        <v>1</v>
      </c>
      <c r="H92">
        <v>90.07</v>
      </c>
      <c r="I92">
        <v>7.5469999999999997</v>
      </c>
      <c r="J92" s="2">
        <v>88.888999999999996</v>
      </c>
      <c r="L92" s="1">
        <v>0</v>
      </c>
      <c r="M92">
        <v>20</v>
      </c>
      <c r="N92">
        <v>1007</v>
      </c>
      <c r="O92">
        <v>56</v>
      </c>
      <c r="P92">
        <v>92.981999999999999</v>
      </c>
      <c r="Q92">
        <v>0</v>
      </c>
      <c r="R92" s="2">
        <v>0</v>
      </c>
      <c r="T92" s="14">
        <v>0</v>
      </c>
      <c r="U92" s="15">
        <v>40</v>
      </c>
      <c r="V92" s="15">
        <v>932</v>
      </c>
      <c r="W92" s="15">
        <v>0</v>
      </c>
      <c r="X92" s="15">
        <v>95.885000000000005</v>
      </c>
      <c r="Y92" s="15">
        <v>0</v>
      </c>
      <c r="Z92" s="16">
        <v>0</v>
      </c>
      <c r="AB92" s="1">
        <v>0</v>
      </c>
      <c r="AC92">
        <v>63</v>
      </c>
      <c r="AD92">
        <v>889</v>
      </c>
      <c r="AE92">
        <v>0</v>
      </c>
      <c r="AF92">
        <v>93.382000000000005</v>
      </c>
      <c r="AG92">
        <v>0</v>
      </c>
      <c r="AH92" s="2">
        <v>0</v>
      </c>
      <c r="AJ92" s="1">
        <v>3</v>
      </c>
      <c r="AK92">
        <v>147</v>
      </c>
      <c r="AL92">
        <v>686</v>
      </c>
      <c r="AM92">
        <v>23</v>
      </c>
      <c r="AN92">
        <v>80.209999999999994</v>
      </c>
      <c r="AO92">
        <v>2</v>
      </c>
      <c r="AP92" s="2">
        <v>11.538</v>
      </c>
      <c r="AR92" s="14">
        <v>115</v>
      </c>
      <c r="AS92" s="15">
        <v>319</v>
      </c>
      <c r="AT92" s="15">
        <v>638</v>
      </c>
      <c r="AU92" s="15">
        <v>36</v>
      </c>
      <c r="AV92" s="15">
        <v>67.959999999999994</v>
      </c>
      <c r="AW92" s="15">
        <v>26.498000000000001</v>
      </c>
      <c r="AX92" s="16">
        <v>76.159000000000006</v>
      </c>
      <c r="AZ92" s="14">
        <v>0</v>
      </c>
      <c r="BA92" s="15">
        <v>301</v>
      </c>
      <c r="BB92" s="15">
        <v>533</v>
      </c>
      <c r="BC92" s="15">
        <v>0</v>
      </c>
      <c r="BD92" s="15">
        <v>63.908999999999999</v>
      </c>
      <c r="BE92" s="15">
        <v>0</v>
      </c>
      <c r="BF92" s="16">
        <v>0</v>
      </c>
      <c r="BH92" s="1">
        <v>1</v>
      </c>
      <c r="BI92">
        <v>49</v>
      </c>
      <c r="BJ92">
        <v>800</v>
      </c>
      <c r="BK92">
        <v>0</v>
      </c>
      <c r="BL92">
        <v>94.234999999999999</v>
      </c>
      <c r="BM92">
        <v>2</v>
      </c>
      <c r="BN92" s="2">
        <v>100</v>
      </c>
      <c r="BP92" s="1">
        <v>0</v>
      </c>
      <c r="BQ92">
        <v>100</v>
      </c>
      <c r="BR92">
        <v>731</v>
      </c>
      <c r="BS92">
        <v>1</v>
      </c>
      <c r="BT92">
        <v>87.861000000000004</v>
      </c>
      <c r="BU92">
        <v>0</v>
      </c>
      <c r="BV92" s="2">
        <v>0</v>
      </c>
      <c r="BX92" s="14">
        <v>0</v>
      </c>
      <c r="BY92" s="15">
        <v>9</v>
      </c>
      <c r="BZ92" s="15">
        <v>867</v>
      </c>
      <c r="CA92" s="15">
        <v>0</v>
      </c>
      <c r="CB92" s="15">
        <v>98.972999999999999</v>
      </c>
      <c r="CC92" s="15">
        <v>0</v>
      </c>
      <c r="CD92" s="16">
        <v>0</v>
      </c>
    </row>
    <row r="93" spans="1:82" s="32" customFormat="1" ht="15.75" thickBot="1" x14ac:dyDescent="0.3">
      <c r="A93" s="20" t="s">
        <v>137</v>
      </c>
      <c r="B93" s="31" t="s">
        <v>63</v>
      </c>
      <c r="C93" s="31">
        <v>63</v>
      </c>
      <c r="D93" s="32">
        <v>0</v>
      </c>
      <c r="E93" s="32">
        <v>0</v>
      </c>
      <c r="F93" s="32">
        <v>988</v>
      </c>
      <c r="G93" s="32">
        <v>9</v>
      </c>
      <c r="H93" s="32">
        <v>99.096999999999994</v>
      </c>
      <c r="I93" s="32">
        <v>0</v>
      </c>
      <c r="J93" s="33">
        <v>0</v>
      </c>
      <c r="L93" s="34">
        <v>0</v>
      </c>
      <c r="M93" s="32">
        <v>0</v>
      </c>
      <c r="N93" s="32">
        <v>1027</v>
      </c>
      <c r="O93" s="32">
        <v>56</v>
      </c>
      <c r="P93" s="32">
        <v>94.828999999999994</v>
      </c>
      <c r="Q93" s="32">
        <v>0</v>
      </c>
      <c r="R93" s="33">
        <v>0</v>
      </c>
      <c r="T93" s="35">
        <v>0</v>
      </c>
      <c r="U93" s="36">
        <v>0</v>
      </c>
      <c r="V93" s="36">
        <v>972</v>
      </c>
      <c r="W93" s="36">
        <v>0</v>
      </c>
      <c r="X93" s="36">
        <v>100</v>
      </c>
      <c r="Y93" s="36">
        <v>0</v>
      </c>
      <c r="Z93" s="37">
        <v>0</v>
      </c>
      <c r="AB93" s="34">
        <v>0</v>
      </c>
      <c r="AC93" s="32">
        <v>3</v>
      </c>
      <c r="AD93" s="32">
        <v>949</v>
      </c>
      <c r="AE93" s="32">
        <v>0</v>
      </c>
      <c r="AF93" s="32">
        <v>99.685000000000002</v>
      </c>
      <c r="AG93" s="32">
        <v>0</v>
      </c>
      <c r="AH93" s="33">
        <v>0</v>
      </c>
      <c r="AJ93" s="34">
        <v>0</v>
      </c>
      <c r="AK93" s="32">
        <v>0</v>
      </c>
      <c r="AL93" s="32">
        <v>833</v>
      </c>
      <c r="AM93" s="32">
        <v>26</v>
      </c>
      <c r="AN93" s="32">
        <v>96.972999999999999</v>
      </c>
      <c r="AO93" s="32">
        <v>0</v>
      </c>
      <c r="AP93" s="33">
        <v>0</v>
      </c>
      <c r="AR93" s="35">
        <v>63</v>
      </c>
      <c r="AS93" s="36">
        <v>17</v>
      </c>
      <c r="AT93" s="36">
        <v>940</v>
      </c>
      <c r="AU93" s="36">
        <v>88</v>
      </c>
      <c r="AV93" s="36">
        <v>90.522999999999996</v>
      </c>
      <c r="AW93" s="36">
        <v>78.75</v>
      </c>
      <c r="AX93" s="37">
        <v>41.722000000000001</v>
      </c>
      <c r="AZ93" s="35">
        <v>0</v>
      </c>
      <c r="BA93" s="36">
        <v>0</v>
      </c>
      <c r="BB93" s="36">
        <v>834</v>
      </c>
      <c r="BC93" s="36">
        <v>0</v>
      </c>
      <c r="BD93" s="36">
        <v>100</v>
      </c>
      <c r="BE93" s="36">
        <v>0</v>
      </c>
      <c r="BF93" s="37">
        <v>0</v>
      </c>
      <c r="BH93" s="34">
        <v>0</v>
      </c>
      <c r="BI93" s="32">
        <v>0</v>
      </c>
      <c r="BJ93" s="32">
        <v>849</v>
      </c>
      <c r="BK93" s="32">
        <v>1</v>
      </c>
      <c r="BL93" s="32">
        <v>99.882000000000005</v>
      </c>
      <c r="BM93" s="32">
        <v>0</v>
      </c>
      <c r="BN93" s="33">
        <v>0</v>
      </c>
      <c r="BP93" s="34">
        <v>0</v>
      </c>
      <c r="BQ93" s="32">
        <v>0</v>
      </c>
      <c r="BR93" s="32">
        <v>831</v>
      </c>
      <c r="BS93" s="32">
        <v>1</v>
      </c>
      <c r="BT93" s="32">
        <v>99.88</v>
      </c>
      <c r="BU93" s="32">
        <v>0</v>
      </c>
      <c r="BV93" s="33">
        <v>0</v>
      </c>
      <c r="BX93" s="35">
        <v>0</v>
      </c>
      <c r="BY93" s="36">
        <v>0</v>
      </c>
      <c r="BZ93" s="36">
        <v>876</v>
      </c>
      <c r="CA93" s="36">
        <v>0</v>
      </c>
      <c r="CB93" s="36">
        <v>100</v>
      </c>
      <c r="CC93" s="36">
        <v>0</v>
      </c>
      <c r="CD93" s="37">
        <v>0</v>
      </c>
    </row>
    <row r="96" spans="1:82" x14ac:dyDescent="0.25">
      <c r="A96" s="21"/>
    </row>
    <row r="97" spans="1:1" x14ac:dyDescent="0.25">
      <c r="A97" s="21"/>
    </row>
  </sheetData>
  <sortState xmlns:xlrd2="http://schemas.microsoft.com/office/spreadsheetml/2017/richdata2" ref="A3:CD93">
    <sortCondition ref="A3:A93"/>
  </sortState>
  <mergeCells count="10">
    <mergeCell ref="AZ1:BF1"/>
    <mergeCell ref="BH1:BN1"/>
    <mergeCell ref="BP1:BV1"/>
    <mergeCell ref="BX1:CD1"/>
    <mergeCell ref="D1:J1"/>
    <mergeCell ref="L1:R1"/>
    <mergeCell ref="T1:Z1"/>
    <mergeCell ref="AB1:AH1"/>
    <mergeCell ref="AJ1:AP1"/>
    <mergeCell ref="AR1:A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6BD0-3848-44FF-B36B-7B7169E9832F}">
  <dimension ref="A1:Y161"/>
  <sheetViews>
    <sheetView tabSelected="1" topLeftCell="A15" workbookViewId="0">
      <selection activeCell="C36" sqref="C36:L36"/>
    </sheetView>
  </sheetViews>
  <sheetFormatPr defaultColWidth="9" defaultRowHeight="15" x14ac:dyDescent="0.25"/>
  <cols>
    <col min="1" max="1" width="9" style="12"/>
    <col min="2" max="2" width="13.28515625" bestFit="1" customWidth="1"/>
  </cols>
  <sheetData>
    <row r="1" spans="1:15" s="12" customFormat="1" ht="15.75" thickBot="1" x14ac:dyDescent="0.3">
      <c r="B1" s="48"/>
      <c r="C1" s="12">
        <v>0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</row>
    <row r="2" spans="1:15" x14ac:dyDescent="0.25">
      <c r="B2" s="47" t="s">
        <v>138</v>
      </c>
      <c r="C2" s="59" t="s">
        <v>110</v>
      </c>
      <c r="D2" s="59"/>
      <c r="E2" s="59"/>
      <c r="F2" s="59"/>
      <c r="G2" s="59"/>
      <c r="H2" s="59"/>
      <c r="I2" s="59"/>
      <c r="J2" s="59"/>
      <c r="K2" s="59"/>
      <c r="L2" s="60"/>
      <c r="N2" t="s">
        <v>140</v>
      </c>
    </row>
    <row r="3" spans="1:15" x14ac:dyDescent="0.25">
      <c r="B3" s="40" t="s">
        <v>109</v>
      </c>
      <c r="C3" s="10" t="s">
        <v>99</v>
      </c>
      <c r="D3" s="10" t="s">
        <v>100</v>
      </c>
      <c r="E3" s="38" t="s">
        <v>101</v>
      </c>
      <c r="F3" s="10" t="s">
        <v>102</v>
      </c>
      <c r="G3" s="10" t="s">
        <v>103</v>
      </c>
      <c r="H3" s="38" t="s">
        <v>104</v>
      </c>
      <c r="I3" s="38" t="s">
        <v>105</v>
      </c>
      <c r="J3" s="10" t="s">
        <v>106</v>
      </c>
      <c r="K3" s="10" t="s">
        <v>107</v>
      </c>
      <c r="L3" s="41" t="s">
        <v>108</v>
      </c>
      <c r="O3" t="s">
        <v>141</v>
      </c>
    </row>
    <row r="4" spans="1:15" x14ac:dyDescent="0.25">
      <c r="A4" s="12">
        <v>0</v>
      </c>
      <c r="B4" s="40" t="s">
        <v>116</v>
      </c>
      <c r="C4" s="4">
        <f ca="1">OFFSET('BitBrain_rearranged (2)'!$I$3,$A4*7,C$1*8)</f>
        <v>0</v>
      </c>
      <c r="D4" s="4">
        <f ca="1">OFFSET('BitBrain_rearranged (2)'!$I$3,$A4*7,D$1*8)</f>
        <v>0</v>
      </c>
      <c r="E4" s="39">
        <f ca="1">OFFSET('BitBrain_rearranged (2)'!$I$3,$A4*7,E$1*8)</f>
        <v>0</v>
      </c>
      <c r="F4" s="4">
        <f ca="1">OFFSET('BitBrain_rearranged (2)'!$I$3,$A4*7,F$1*8)</f>
        <v>0</v>
      </c>
      <c r="G4" s="4">
        <f ca="1">OFFSET('BitBrain_rearranged (2)'!$I$3,$A4*7,G$1*8)</f>
        <v>0</v>
      </c>
      <c r="H4" s="39">
        <f ca="1">OFFSET('BitBrain_rearranged (2)'!$I$3,$A4*7,H$1*8)</f>
        <v>40</v>
      </c>
      <c r="I4" s="39">
        <f ca="1">OFFSET('BitBrain_rearranged (2)'!$I$3,$A4*7,I$1*8)</f>
        <v>0</v>
      </c>
      <c r="J4" s="4">
        <f ca="1">OFFSET('BitBrain_rearranged (2)'!$I$3,$A4*7,J$1*8)</f>
        <v>0</v>
      </c>
      <c r="K4" s="4">
        <f ca="1">OFFSET('BitBrain_rearranged (2)'!$I$3,$A4*7,K$1*8)</f>
        <v>0</v>
      </c>
      <c r="L4" s="42">
        <f ca="1">OFFSET('BitBrain_rearranged (2)'!$I$3,$A4*7,L$1*8)</f>
        <v>0</v>
      </c>
    </row>
    <row r="5" spans="1:15" x14ac:dyDescent="0.25">
      <c r="A5" s="12">
        <v>1</v>
      </c>
      <c r="B5" s="40" t="s">
        <v>115</v>
      </c>
      <c r="C5" s="4">
        <f ca="1">OFFSET('BitBrain_rearranged (2)'!$I$3,$A5*7,C$1*8)</f>
        <v>0</v>
      </c>
      <c r="D5" s="4">
        <f ca="1">OFFSET('BitBrain_rearranged (2)'!$I$3,$A5*7,D$1*8)</f>
        <v>6.8970000000000002</v>
      </c>
      <c r="E5" s="39">
        <f ca="1">OFFSET('BitBrain_rearranged (2)'!$I$3,$A5*7,E$1*8)</f>
        <v>0</v>
      </c>
      <c r="F5" s="4">
        <f ca="1">OFFSET('BitBrain_rearranged (2)'!$I$3,$A5*7,F$1*8)</f>
        <v>0</v>
      </c>
      <c r="G5" s="4">
        <f ca="1">OFFSET('BitBrain_rearranged (2)'!$I$3,$A5*7,G$1*8)</f>
        <v>3.226</v>
      </c>
      <c r="H5" s="39">
        <f ca="1">OFFSET('BitBrain_rearranged (2)'!$I$3,$A5*7,H$1*8)</f>
        <v>6.0609999999999999</v>
      </c>
      <c r="I5" s="39">
        <f ca="1">OFFSET('BitBrain_rearranged (2)'!$I$3,$A5*7,I$1*8)</f>
        <v>0</v>
      </c>
      <c r="J5" s="4">
        <f ca="1">OFFSET('BitBrain_rearranged (2)'!$I$3,$A5*7,J$1*8)</f>
        <v>0</v>
      </c>
      <c r="K5" s="4">
        <f ca="1">OFFSET('BitBrain_rearranged (2)'!$I$3,$A5*7,K$1*8)</f>
        <v>0</v>
      </c>
      <c r="L5" s="42">
        <f ca="1">OFFSET('BitBrain_rearranged (2)'!$I$3,$A5*7,L$1*8)</f>
        <v>0</v>
      </c>
      <c r="N5" t="s">
        <v>163</v>
      </c>
    </row>
    <row r="6" spans="1:15" x14ac:dyDescent="0.25">
      <c r="A6" s="12">
        <v>2</v>
      </c>
      <c r="B6" s="40" t="s">
        <v>112</v>
      </c>
      <c r="C6" s="4">
        <f ca="1">OFFSET('BitBrain_rearranged (2)'!$I$3,$A6*7,C$1*8)</f>
        <v>0</v>
      </c>
      <c r="D6" s="4">
        <f ca="1">OFFSET('BitBrain_rearranged (2)'!$I$3,$A6*7,D$1*8)</f>
        <v>0</v>
      </c>
      <c r="E6" s="39">
        <f ca="1">OFFSET('BitBrain_rearranged (2)'!$I$3,$A6*7,E$1*8)</f>
        <v>0</v>
      </c>
      <c r="F6" s="4">
        <f ca="1">OFFSET('BitBrain_rearranged (2)'!$I$3,$A6*7,F$1*8)</f>
        <v>0</v>
      </c>
      <c r="G6" s="4">
        <f ca="1">OFFSET('BitBrain_rearranged (2)'!$I$3,$A6*7,G$1*8)</f>
        <v>0</v>
      </c>
      <c r="H6" s="39">
        <f ca="1">OFFSET('BitBrain_rearranged (2)'!$I$3,$A6*7,H$1*8)</f>
        <v>0</v>
      </c>
      <c r="I6" s="39">
        <f ca="1">OFFSET('BitBrain_rearranged (2)'!$I$3,$A6*7,I$1*8)</f>
        <v>0</v>
      </c>
      <c r="J6" s="4">
        <f ca="1">OFFSET('BitBrain_rearranged (2)'!$I$3,$A6*7,J$1*8)</f>
        <v>0</v>
      </c>
      <c r="K6" s="4">
        <f ca="1">OFFSET('BitBrain_rearranged (2)'!$I$3,$A6*7,K$1*8)</f>
        <v>0</v>
      </c>
      <c r="L6" s="42">
        <f ca="1">OFFSET('BitBrain_rearranged (2)'!$I$3,$A6*7,L$1*8)</f>
        <v>0</v>
      </c>
    </row>
    <row r="7" spans="1:15" x14ac:dyDescent="0.25">
      <c r="A7" s="12">
        <v>3</v>
      </c>
      <c r="B7" s="40" t="s">
        <v>123</v>
      </c>
      <c r="C7" s="4">
        <f ca="1">OFFSET('BitBrain_rearranged (2)'!$I$3,$A7*7,C$1*8)</f>
        <v>0</v>
      </c>
      <c r="D7" s="4">
        <f ca="1">OFFSET('BitBrain_rearranged (2)'!$I$3,$A7*7,D$1*8)</f>
        <v>0</v>
      </c>
      <c r="E7" s="39">
        <f ca="1">OFFSET('BitBrain_rearranged (2)'!$I$3,$A7*7,E$1*8)</f>
        <v>0</v>
      </c>
      <c r="F7" s="4">
        <f ca="1">OFFSET('BitBrain_rearranged (2)'!$I$3,$A7*7,F$1*8)</f>
        <v>0</v>
      </c>
      <c r="G7" s="4">
        <f ca="1">OFFSET('BitBrain_rearranged (2)'!$I$3,$A7*7,G$1*8)</f>
        <v>0</v>
      </c>
      <c r="H7" s="39">
        <f ca="1">OFFSET('BitBrain_rearranged (2)'!$I$3,$A7*7,H$1*8)</f>
        <v>0</v>
      </c>
      <c r="I7" s="39">
        <f ca="1">OFFSET('BitBrain_rearranged (2)'!$I$3,$A7*7,I$1*8)</f>
        <v>0</v>
      </c>
      <c r="J7" s="4">
        <f ca="1">OFFSET('BitBrain_rearranged (2)'!$I$3,$A7*7,J$1*8)</f>
        <v>0</v>
      </c>
      <c r="K7" s="4">
        <f ca="1">OFFSET('BitBrain_rearranged (2)'!$I$3,$A7*7,K$1*8)</f>
        <v>0</v>
      </c>
      <c r="L7" s="42">
        <f ca="1">OFFSET('BitBrain_rearranged (2)'!$I$3,$A7*7,L$1*8)</f>
        <v>0</v>
      </c>
    </row>
    <row r="8" spans="1:15" x14ac:dyDescent="0.25">
      <c r="A8" s="12">
        <v>4</v>
      </c>
      <c r="B8" s="40" t="s">
        <v>121</v>
      </c>
      <c r="C8" s="4">
        <f ca="1">OFFSET('BitBrain_rearranged (2)'!$I$3,$A8*7,C$1*8)</f>
        <v>0</v>
      </c>
      <c r="D8" s="4">
        <f ca="1">OFFSET('BitBrain_rearranged (2)'!$I$3,$A8*7,D$1*8)</f>
        <v>0</v>
      </c>
      <c r="E8" s="39">
        <f ca="1">OFFSET('BitBrain_rearranged (2)'!$I$3,$A8*7,E$1*8)</f>
        <v>0</v>
      </c>
      <c r="F8" s="4">
        <f ca="1">OFFSET('BitBrain_rearranged (2)'!$I$3,$A8*7,F$1*8)</f>
        <v>0</v>
      </c>
      <c r="G8" s="4">
        <f ca="1">OFFSET('BitBrain_rearranged (2)'!$I$3,$A8*7,G$1*8)</f>
        <v>0</v>
      </c>
      <c r="H8" s="39">
        <f ca="1">OFFSET('BitBrain_rearranged (2)'!$I$3,$A8*7,H$1*8)</f>
        <v>0</v>
      </c>
      <c r="I8" s="39">
        <f ca="1">OFFSET('BitBrain_rearranged (2)'!$I$3,$A8*7,I$1*8)</f>
        <v>0</v>
      </c>
      <c r="J8" s="4">
        <f ca="1">OFFSET('BitBrain_rearranged (2)'!$I$3,$A8*7,J$1*8)</f>
        <v>0</v>
      </c>
      <c r="K8" s="4">
        <f ca="1">OFFSET('BitBrain_rearranged (2)'!$I$3,$A8*7,K$1*8)</f>
        <v>0</v>
      </c>
      <c r="L8" s="42">
        <f ca="1">OFFSET('BitBrain_rearranged (2)'!$I$3,$A8*7,L$1*8)</f>
        <v>0</v>
      </c>
    </row>
    <row r="9" spans="1:15" x14ac:dyDescent="0.25">
      <c r="A9" s="12">
        <v>5</v>
      </c>
      <c r="B9" s="40" t="s">
        <v>124</v>
      </c>
      <c r="C9" s="4">
        <f ca="1">OFFSET('BitBrain_rearranged (2)'!$I$3,$A9*7,C$1*8)</f>
        <v>0</v>
      </c>
      <c r="D9" s="4">
        <f ca="1">OFFSET('BitBrain_rearranged (2)'!$I$3,$A9*7,D$1*8)</f>
        <v>0</v>
      </c>
      <c r="E9" s="39">
        <f ca="1">OFFSET('BitBrain_rearranged (2)'!$I$3,$A9*7,E$1*8)</f>
        <v>0</v>
      </c>
      <c r="F9" s="4">
        <f ca="1">OFFSET('BitBrain_rearranged (2)'!$I$3,$A9*7,F$1*8)</f>
        <v>0</v>
      </c>
      <c r="G9" s="4">
        <f ca="1">OFFSET('BitBrain_rearranged (2)'!$I$3,$A9*7,G$1*8)</f>
        <v>0</v>
      </c>
      <c r="H9" s="39">
        <f ca="1">OFFSET('BitBrain_rearranged (2)'!$I$3,$A9*7,H$1*8)</f>
        <v>20</v>
      </c>
      <c r="I9" s="39">
        <f ca="1">OFFSET('BitBrain_rearranged (2)'!$I$3,$A9*7,I$1*8)</f>
        <v>0</v>
      </c>
      <c r="J9" s="4">
        <f ca="1">OFFSET('BitBrain_rearranged (2)'!$I$3,$A9*7,J$1*8)</f>
        <v>0</v>
      </c>
      <c r="K9" s="4">
        <f ca="1">OFFSET('BitBrain_rearranged (2)'!$I$3,$A9*7,K$1*8)</f>
        <v>0</v>
      </c>
      <c r="L9" s="42">
        <f ca="1">OFFSET('BitBrain_rearranged (2)'!$I$3,$A9*7,L$1*8)</f>
        <v>0</v>
      </c>
    </row>
    <row r="10" spans="1:15" x14ac:dyDescent="0.25">
      <c r="A10" s="12">
        <v>6</v>
      </c>
      <c r="B10" s="40" t="s">
        <v>120</v>
      </c>
      <c r="C10" s="4">
        <f ca="1">OFFSET('BitBrain_rearranged (2)'!$I$3,$A10*7,C$1*8)</f>
        <v>0.67100000000000004</v>
      </c>
      <c r="D10" s="4">
        <f ca="1">OFFSET('BitBrain_rearranged (2)'!$I$3,$A10*7,D$1*8)</f>
        <v>4.79</v>
      </c>
      <c r="E10" s="39">
        <f ca="1">OFFSET('BitBrain_rearranged (2)'!$I$3,$A10*7,E$1*8)</f>
        <v>0</v>
      </c>
      <c r="F10" s="4">
        <f ca="1">OFFSET('BitBrain_rearranged (2)'!$I$3,$A10*7,F$1*8)</f>
        <v>0</v>
      </c>
      <c r="G10" s="4">
        <f ca="1">OFFSET('BitBrain_rearranged (2)'!$I$3,$A10*7,G$1*8)</f>
        <v>1.6</v>
      </c>
      <c r="H10" s="39">
        <f ca="1">OFFSET('BitBrain_rearranged (2)'!$I$3,$A10*7,H$1*8)</f>
        <v>13.068</v>
      </c>
      <c r="I10" s="39">
        <f ca="1">OFFSET('BitBrain_rearranged (2)'!$I$3,$A10*7,I$1*8)</f>
        <v>0</v>
      </c>
      <c r="J10" s="4">
        <f ca="1">OFFSET('BitBrain_rearranged (2)'!$I$3,$A10*7,J$1*8)</f>
        <v>0</v>
      </c>
      <c r="K10" s="4">
        <f ca="1">OFFSET('BitBrain_rearranged (2)'!$I$3,$A10*7,K$1*8)</f>
        <v>0</v>
      </c>
      <c r="L10" s="42">
        <f ca="1">OFFSET('BitBrain_rearranged (2)'!$I$3,$A10*7,L$1*8)</f>
        <v>0</v>
      </c>
    </row>
    <row r="11" spans="1:15" x14ac:dyDescent="0.25">
      <c r="A11" s="12">
        <v>7</v>
      </c>
      <c r="B11" s="40" t="s">
        <v>111</v>
      </c>
      <c r="C11" s="4">
        <f ca="1">OFFSET('BitBrain_rearranged (2)'!$I$3,$A11*7,C$1*8)</f>
        <v>0</v>
      </c>
      <c r="D11" s="4">
        <f ca="1">OFFSET('BitBrain_rearranged (2)'!$I$3,$A11*7,D$1*8)</f>
        <v>0</v>
      </c>
      <c r="E11" s="39">
        <f ca="1">OFFSET('BitBrain_rearranged (2)'!$I$3,$A11*7,E$1*8)</f>
        <v>0</v>
      </c>
      <c r="F11" s="4">
        <f ca="1">OFFSET('BitBrain_rearranged (2)'!$I$3,$A11*7,F$1*8)</f>
        <v>0</v>
      </c>
      <c r="G11" s="4">
        <f ca="1">OFFSET('BitBrain_rearranged (2)'!$I$3,$A11*7,G$1*8)</f>
        <v>0</v>
      </c>
      <c r="H11" s="39">
        <f ca="1">OFFSET('BitBrain_rearranged (2)'!$I$3,$A11*7,H$1*8)</f>
        <v>0</v>
      </c>
      <c r="I11" s="39">
        <f ca="1">OFFSET('BitBrain_rearranged (2)'!$I$3,$A11*7,I$1*8)</f>
        <v>0</v>
      </c>
      <c r="J11" s="4">
        <f ca="1">OFFSET('BitBrain_rearranged (2)'!$I$3,$A11*7,J$1*8)</f>
        <v>0</v>
      </c>
      <c r="K11" s="4">
        <f ca="1">OFFSET('BitBrain_rearranged (2)'!$I$3,$A11*7,K$1*8)</f>
        <v>0</v>
      </c>
      <c r="L11" s="42">
        <f ca="1">OFFSET('BitBrain_rearranged (2)'!$I$3,$A11*7,L$1*8)</f>
        <v>0</v>
      </c>
    </row>
    <row r="12" spans="1:15" x14ac:dyDescent="0.25">
      <c r="A12" s="12">
        <v>8</v>
      </c>
      <c r="B12" s="40" t="s">
        <v>113</v>
      </c>
      <c r="C12" s="4">
        <f ca="1">OFFSET('BitBrain_rearranged (2)'!$I$3,$A12*7,C$1*8)</f>
        <v>0</v>
      </c>
      <c r="D12" s="4">
        <f ca="1">OFFSET('BitBrain_rearranged (2)'!$I$3,$A12*7,D$1*8)</f>
        <v>0</v>
      </c>
      <c r="E12" s="39">
        <f ca="1">OFFSET('BitBrain_rearranged (2)'!$I$3,$A12*7,E$1*8)</f>
        <v>0</v>
      </c>
      <c r="F12" s="4">
        <f ca="1">OFFSET('BitBrain_rearranged (2)'!$I$3,$A12*7,F$1*8)</f>
        <v>0</v>
      </c>
      <c r="G12" s="4">
        <f ca="1">OFFSET('BitBrain_rearranged (2)'!$I$3,$A12*7,G$1*8)</f>
        <v>0</v>
      </c>
      <c r="H12" s="39">
        <f ca="1">OFFSET('BitBrain_rearranged (2)'!$I$3,$A12*7,H$1*8)</f>
        <v>0</v>
      </c>
      <c r="I12" s="39">
        <f ca="1">OFFSET('BitBrain_rearranged (2)'!$I$3,$A12*7,I$1*8)</f>
        <v>0</v>
      </c>
      <c r="J12" s="4">
        <f ca="1">OFFSET('BitBrain_rearranged (2)'!$I$3,$A12*7,J$1*8)</f>
        <v>0</v>
      </c>
      <c r="K12" s="4">
        <f ca="1">OFFSET('BitBrain_rearranged (2)'!$I$3,$A12*7,K$1*8)</f>
        <v>0</v>
      </c>
      <c r="L12" s="42">
        <f ca="1">OFFSET('BitBrain_rearranged (2)'!$I$3,$A12*7,L$1*8)</f>
        <v>0</v>
      </c>
    </row>
    <row r="13" spans="1:15" x14ac:dyDescent="0.25">
      <c r="A13" s="12">
        <v>9</v>
      </c>
      <c r="B13" s="40" t="s">
        <v>119</v>
      </c>
      <c r="C13" s="4">
        <f ca="1">OFFSET('BitBrain_rearranged (2)'!$I$3,$A13*7,C$1*8)</f>
        <v>0</v>
      </c>
      <c r="D13" s="4">
        <f ca="1">OFFSET('BitBrain_rearranged (2)'!$I$3,$A13*7,D$1*8)</f>
        <v>0</v>
      </c>
      <c r="E13" s="39">
        <f ca="1">OFFSET('BitBrain_rearranged (2)'!$I$3,$A13*7,E$1*8)</f>
        <v>0</v>
      </c>
      <c r="F13" s="4">
        <f ca="1">OFFSET('BitBrain_rearranged (2)'!$I$3,$A13*7,F$1*8)</f>
        <v>0</v>
      </c>
      <c r="G13" s="4">
        <f ca="1">OFFSET('BitBrain_rearranged (2)'!$I$3,$A13*7,G$1*8)</f>
        <v>0</v>
      </c>
      <c r="H13" s="39">
        <f ca="1">OFFSET('BitBrain_rearranged (2)'!$I$3,$A13*7,H$1*8)</f>
        <v>0</v>
      </c>
      <c r="I13" s="39">
        <f ca="1">OFFSET('BitBrain_rearranged (2)'!$I$3,$A13*7,I$1*8)</f>
        <v>0</v>
      </c>
      <c r="J13" s="4">
        <f ca="1">OFFSET('BitBrain_rearranged (2)'!$I$3,$A13*7,J$1*8)</f>
        <v>0</v>
      </c>
      <c r="K13" s="4">
        <f ca="1">OFFSET('BitBrain_rearranged (2)'!$I$3,$A13*7,K$1*8)</f>
        <v>0</v>
      </c>
      <c r="L13" s="42">
        <f ca="1">OFFSET('BitBrain_rearranged (2)'!$I$3,$A13*7,L$1*8)</f>
        <v>0</v>
      </c>
    </row>
    <row r="14" spans="1:15" x14ac:dyDescent="0.25">
      <c r="A14" s="12">
        <v>10</v>
      </c>
      <c r="B14" s="40" t="s">
        <v>114</v>
      </c>
      <c r="C14" s="4">
        <f ca="1">OFFSET('BitBrain_rearranged (2)'!$I$3,$A14*7,C$1*8)</f>
        <v>0</v>
      </c>
      <c r="D14" s="4">
        <f ca="1">OFFSET('BitBrain_rearranged (2)'!$I$3,$A14*7,D$1*8)</f>
        <v>0</v>
      </c>
      <c r="E14" s="39">
        <f ca="1">OFFSET('BitBrain_rearranged (2)'!$I$3,$A14*7,E$1*8)</f>
        <v>0</v>
      </c>
      <c r="F14" s="4">
        <f ca="1">OFFSET('BitBrain_rearranged (2)'!$I$3,$A14*7,F$1*8)</f>
        <v>0</v>
      </c>
      <c r="G14" s="4">
        <f ca="1">OFFSET('BitBrain_rearranged (2)'!$I$3,$A14*7,G$1*8)</f>
        <v>0</v>
      </c>
      <c r="H14" s="39">
        <f ca="1">OFFSET('BitBrain_rearranged (2)'!$I$3,$A14*7,H$1*8)</f>
        <v>0</v>
      </c>
      <c r="I14" s="39">
        <f ca="1">OFFSET('BitBrain_rearranged (2)'!$I$3,$A14*7,I$1*8)</f>
        <v>0</v>
      </c>
      <c r="J14" s="4">
        <f ca="1">OFFSET('BitBrain_rearranged (2)'!$I$3,$A14*7,J$1*8)</f>
        <v>0</v>
      </c>
      <c r="K14" s="4">
        <f ca="1">OFFSET('BitBrain_rearranged (2)'!$I$3,$A14*7,K$1*8)</f>
        <v>0</v>
      </c>
      <c r="L14" s="42">
        <f ca="1">OFFSET('BitBrain_rearranged (2)'!$I$3,$A14*7,L$1*8)</f>
        <v>0</v>
      </c>
    </row>
    <row r="15" spans="1:15" x14ac:dyDescent="0.25">
      <c r="A15" s="12">
        <v>11</v>
      </c>
      <c r="B15" s="40" t="s">
        <v>117</v>
      </c>
      <c r="C15" s="4">
        <f ca="1">OFFSET('BitBrain_rearranged (2)'!$I$3,$A15*7,C$1*8)</f>
        <v>66.667000000000002</v>
      </c>
      <c r="D15" s="4">
        <f ca="1">OFFSET('BitBrain_rearranged (2)'!$I$3,$A15*7,D$1*8)</f>
        <v>0.90500000000000003</v>
      </c>
      <c r="E15" s="39">
        <f ca="1">OFFSET('BitBrain_rearranged (2)'!$I$3,$A15*7,E$1*8)</f>
        <v>0</v>
      </c>
      <c r="F15" s="4">
        <f ca="1">OFFSET('BitBrain_rearranged (2)'!$I$3,$A15*7,F$1*8)</f>
        <v>0</v>
      </c>
      <c r="G15" s="4">
        <f ca="1">OFFSET('BitBrain_rearranged (2)'!$I$3,$A15*7,G$1*8)</f>
        <v>23.585000000000001</v>
      </c>
      <c r="H15" s="39">
        <f ca="1">OFFSET('BitBrain_rearranged (2)'!$I$3,$A15*7,H$1*8)</f>
        <v>41.176000000000002</v>
      </c>
      <c r="I15" s="39">
        <f ca="1">OFFSET('BitBrain_rearranged (2)'!$I$3,$A15*7,I$1*8)</f>
        <v>0</v>
      </c>
      <c r="J15" s="4">
        <f ca="1">OFFSET('BitBrain_rearranged (2)'!$I$3,$A15*7,J$1*8)</f>
        <v>100</v>
      </c>
      <c r="K15" s="4">
        <f ca="1">OFFSET('BitBrain_rearranged (2)'!$I$3,$A15*7,K$1*8)</f>
        <v>0</v>
      </c>
      <c r="L15" s="42">
        <f ca="1">OFFSET('BitBrain_rearranged (2)'!$I$3,$A15*7,L$1*8)</f>
        <v>0</v>
      </c>
    </row>
    <row r="16" spans="1:15" ht="15.75" thickBot="1" x14ac:dyDescent="0.3">
      <c r="A16" s="12">
        <v>12</v>
      </c>
      <c r="B16" s="43" t="s">
        <v>122</v>
      </c>
      <c r="C16" s="44">
        <f ca="1">OFFSET('BitBrain_rearranged (2)'!$I$3,$A16*7,C$1*8)</f>
        <v>15.385</v>
      </c>
      <c r="D16" s="44">
        <f ca="1">OFFSET('BitBrain_rearranged (2)'!$I$3,$A16*7,D$1*8)</f>
        <v>0</v>
      </c>
      <c r="E16" s="45">
        <f ca="1">OFFSET('BitBrain_rearranged (2)'!$I$3,$A16*7,E$1*8)</f>
        <v>0</v>
      </c>
      <c r="F16" s="44">
        <f ca="1">OFFSET('BitBrain_rearranged (2)'!$I$3,$A16*7,F$1*8)</f>
        <v>0</v>
      </c>
      <c r="G16" s="44">
        <f ca="1">OFFSET('BitBrain_rearranged (2)'!$I$3,$A16*7,G$1*8)</f>
        <v>10.526</v>
      </c>
      <c r="H16" s="45">
        <f ca="1">OFFSET('BitBrain_rearranged (2)'!$I$3,$A16*7,H$1*8)</f>
        <v>64.924999999999997</v>
      </c>
      <c r="I16" s="45">
        <f ca="1">OFFSET('BitBrain_rearranged (2)'!$I$3,$A16*7,I$1*8)</f>
        <v>0</v>
      </c>
      <c r="J16" s="44">
        <f ca="1">OFFSET('BitBrain_rearranged (2)'!$I$3,$A16*7,J$1*8)</f>
        <v>0</v>
      </c>
      <c r="K16" s="44">
        <f ca="1">OFFSET('BitBrain_rearranged (2)'!$I$3,$A16*7,K$1*8)</f>
        <v>0</v>
      </c>
      <c r="L16" s="46">
        <f ca="1">OFFSET('BitBrain_rearranged (2)'!$I$3,$A16*7,L$1*8)</f>
        <v>0</v>
      </c>
    </row>
    <row r="17" spans="1:24" ht="15.75" thickBot="1" x14ac:dyDescent="0.3"/>
    <row r="18" spans="1:24" x14ac:dyDescent="0.25">
      <c r="B18" s="47" t="s">
        <v>139</v>
      </c>
      <c r="C18" s="59" t="s">
        <v>110</v>
      </c>
      <c r="D18" s="59"/>
      <c r="E18" s="59"/>
      <c r="F18" s="59"/>
      <c r="G18" s="59"/>
      <c r="H18" s="59"/>
      <c r="I18" s="59"/>
      <c r="J18" s="59"/>
      <c r="K18" s="59"/>
      <c r="L18" s="60"/>
      <c r="N18" t="s">
        <v>142</v>
      </c>
    </row>
    <row r="19" spans="1:24" x14ac:dyDescent="0.25">
      <c r="B19" s="40" t="s">
        <v>109</v>
      </c>
      <c r="C19" s="10" t="s">
        <v>99</v>
      </c>
      <c r="D19" s="10" t="s">
        <v>100</v>
      </c>
      <c r="E19" s="38" t="s">
        <v>101</v>
      </c>
      <c r="F19" s="10" t="s">
        <v>102</v>
      </c>
      <c r="G19" s="10" t="s">
        <v>103</v>
      </c>
      <c r="H19" s="38" t="s">
        <v>104</v>
      </c>
      <c r="I19" s="38" t="s">
        <v>105</v>
      </c>
      <c r="J19" s="10" t="s">
        <v>106</v>
      </c>
      <c r="K19" s="10" t="s">
        <v>107</v>
      </c>
      <c r="L19" s="41" t="s">
        <v>108</v>
      </c>
    </row>
    <row r="20" spans="1:24" x14ac:dyDescent="0.25">
      <c r="A20" s="12">
        <v>0</v>
      </c>
      <c r="B20" s="49" t="s">
        <v>116</v>
      </c>
      <c r="C20" s="4">
        <f ca="1">OFFSET('BitBrain_rearranged (2)'!$J$3,$A20*7,C$1*8)</f>
        <v>0</v>
      </c>
      <c r="D20" s="4">
        <f ca="1">OFFSET('BitBrain_rearranged (2)'!$J$3,$A20*7,D$1*8)</f>
        <v>0</v>
      </c>
      <c r="E20" s="39">
        <f ca="1">OFFSET('BitBrain_rearranged (2)'!$J$3,$A20*7,E$1*8)</f>
        <v>0</v>
      </c>
      <c r="F20" s="4">
        <f ca="1">OFFSET('BitBrain_rearranged (2)'!$J$3,$A20*7,F$1*8)</f>
        <v>0</v>
      </c>
      <c r="G20" s="4">
        <f ca="1">OFFSET('BitBrain_rearranged (2)'!$J$3,$A20*7,G$1*8)</f>
        <v>0</v>
      </c>
      <c r="H20" s="39">
        <f ca="1">OFFSET('BitBrain_rearranged (2)'!$J$3,$A20*7,H$1*8)</f>
        <v>1.325</v>
      </c>
      <c r="I20" s="39">
        <f ca="1">OFFSET('BitBrain_rearranged (2)'!$J$3,$A20*7,I$1*8)</f>
        <v>0</v>
      </c>
      <c r="J20" s="4">
        <f ca="1">OFFSET('BitBrain_rearranged (2)'!$J$3,$A20*7,J$1*8)</f>
        <v>0</v>
      </c>
      <c r="K20" s="4">
        <f ca="1">OFFSET('BitBrain_rearranged (2)'!$J$3,$A20*7,K$1*8)</f>
        <v>0</v>
      </c>
      <c r="L20" s="42">
        <f ca="1">OFFSET('BitBrain_rearranged (2)'!$J$3,$A20*7,L$1*8)</f>
        <v>0</v>
      </c>
    </row>
    <row r="21" spans="1:24" x14ac:dyDescent="0.25">
      <c r="A21" s="12">
        <v>1</v>
      </c>
      <c r="B21" s="40" t="s">
        <v>115</v>
      </c>
      <c r="C21" s="4">
        <f ca="1">OFFSET('BitBrain_rearranged (2)'!$J$3,$A21*7,C$1*8)</f>
        <v>0</v>
      </c>
      <c r="D21" s="4">
        <f ca="1">OFFSET('BitBrain_rearranged (2)'!$J$3,$A21*7,D$1*8)</f>
        <v>3.5710000000000002</v>
      </c>
      <c r="E21" s="39">
        <f ca="1">OFFSET('BitBrain_rearranged (2)'!$J$3,$A21*7,E$1*8)</f>
        <v>0</v>
      </c>
      <c r="F21" s="4">
        <f ca="1">OFFSET('BitBrain_rearranged (2)'!$J$3,$A21*7,F$1*8)</f>
        <v>0</v>
      </c>
      <c r="G21" s="4">
        <f ca="1">OFFSET('BitBrain_rearranged (2)'!$J$3,$A21*7,G$1*8)</f>
        <v>3.8460000000000001</v>
      </c>
      <c r="H21" s="39">
        <f ca="1">OFFSET('BitBrain_rearranged (2)'!$J$3,$A21*7,H$1*8)</f>
        <v>1.325</v>
      </c>
      <c r="I21" s="39">
        <f ca="1">OFFSET('BitBrain_rearranged (2)'!$J$3,$A21*7,I$1*8)</f>
        <v>0</v>
      </c>
      <c r="J21" s="4">
        <f ca="1">OFFSET('BitBrain_rearranged (2)'!$J$3,$A21*7,J$1*8)</f>
        <v>0</v>
      </c>
      <c r="K21" s="4">
        <f ca="1">OFFSET('BitBrain_rearranged (2)'!$J$3,$A21*7,K$1*8)</f>
        <v>0</v>
      </c>
      <c r="L21" s="42">
        <f ca="1">OFFSET('BitBrain_rearranged (2)'!$J$3,$A21*7,L$1*8)</f>
        <v>0</v>
      </c>
    </row>
    <row r="22" spans="1:24" x14ac:dyDescent="0.25">
      <c r="A22" s="12">
        <v>2</v>
      </c>
      <c r="B22" s="40" t="s">
        <v>112</v>
      </c>
      <c r="C22" s="4">
        <f ca="1">OFFSET('BitBrain_rearranged (2)'!$J$3,$A22*7,C$1*8)</f>
        <v>0</v>
      </c>
      <c r="D22" s="4">
        <f ca="1">OFFSET('BitBrain_rearranged (2)'!$J$3,$A22*7,D$1*8)</f>
        <v>0</v>
      </c>
      <c r="E22" s="39">
        <f ca="1">OFFSET('BitBrain_rearranged (2)'!$J$3,$A22*7,E$1*8)</f>
        <v>0</v>
      </c>
      <c r="F22" s="4">
        <f ca="1">OFFSET('BitBrain_rearranged (2)'!$J$3,$A22*7,F$1*8)</f>
        <v>0</v>
      </c>
      <c r="G22" s="4">
        <f ca="1">OFFSET('BitBrain_rearranged (2)'!$J$3,$A22*7,G$1*8)</f>
        <v>0</v>
      </c>
      <c r="H22" s="39">
        <f ca="1">OFFSET('BitBrain_rearranged (2)'!$J$3,$A22*7,H$1*8)</f>
        <v>0</v>
      </c>
      <c r="I22" s="39">
        <f ca="1">OFFSET('BitBrain_rearranged (2)'!$J$3,$A22*7,I$1*8)</f>
        <v>0</v>
      </c>
      <c r="J22" s="4">
        <f ca="1">OFFSET('BitBrain_rearranged (2)'!$J$3,$A22*7,J$1*8)</f>
        <v>0</v>
      </c>
      <c r="K22" s="4">
        <f ca="1">OFFSET('BitBrain_rearranged (2)'!$J$3,$A22*7,K$1*8)</f>
        <v>0</v>
      </c>
      <c r="L22" s="42">
        <f ca="1">OFFSET('BitBrain_rearranged (2)'!$J$3,$A22*7,L$1*8)</f>
        <v>0</v>
      </c>
      <c r="N22" s="9" t="s">
        <v>152</v>
      </c>
      <c r="O22" s="9"/>
      <c r="P22" s="9"/>
      <c r="Q22" s="9"/>
      <c r="R22" s="9"/>
    </row>
    <row r="23" spans="1:24" x14ac:dyDescent="0.25">
      <c r="A23" s="12">
        <v>3</v>
      </c>
      <c r="B23" s="40" t="s">
        <v>123</v>
      </c>
      <c r="C23" s="4">
        <f ca="1">OFFSET('BitBrain_rearranged (2)'!$J$3,$A23*7,C$1*8)</f>
        <v>0</v>
      </c>
      <c r="D23" s="4">
        <f ca="1">OFFSET('BitBrain_rearranged (2)'!$J$3,$A23*7,D$1*8)</f>
        <v>0</v>
      </c>
      <c r="E23" s="39">
        <f ca="1">OFFSET('BitBrain_rearranged (2)'!$J$3,$A23*7,E$1*8)</f>
        <v>0</v>
      </c>
      <c r="F23" s="4">
        <f ca="1">OFFSET('BitBrain_rearranged (2)'!$J$3,$A23*7,F$1*8)</f>
        <v>0</v>
      </c>
      <c r="G23" s="4">
        <f ca="1">OFFSET('BitBrain_rearranged (2)'!$J$3,$A23*7,G$1*8)</f>
        <v>0</v>
      </c>
      <c r="H23" s="39">
        <f ca="1">OFFSET('BitBrain_rearranged (2)'!$J$3,$A23*7,H$1*8)</f>
        <v>0</v>
      </c>
      <c r="I23" s="39">
        <f ca="1">OFFSET('BitBrain_rearranged (2)'!$J$3,$A23*7,I$1*8)</f>
        <v>0</v>
      </c>
      <c r="J23" s="4">
        <f ca="1">OFFSET('BitBrain_rearranged (2)'!$J$3,$A23*7,J$1*8)</f>
        <v>0</v>
      </c>
      <c r="K23" s="4">
        <f ca="1">OFFSET('BitBrain_rearranged (2)'!$J$3,$A23*7,K$1*8)</f>
        <v>0</v>
      </c>
      <c r="L23" s="42">
        <f ca="1">OFFSET('BitBrain_rearranged (2)'!$J$3,$A23*7,L$1*8)</f>
        <v>0</v>
      </c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5">
      <c r="A24" s="12">
        <v>4</v>
      </c>
      <c r="B24" s="40" t="s">
        <v>121</v>
      </c>
      <c r="C24" s="4">
        <f ca="1">OFFSET('BitBrain_rearranged (2)'!$J$3,$A24*7,C$1*8)</f>
        <v>0</v>
      </c>
      <c r="D24" s="4">
        <f ca="1">OFFSET('BitBrain_rearranged (2)'!$J$3,$A24*7,D$1*8)</f>
        <v>0</v>
      </c>
      <c r="E24" s="39">
        <f ca="1">OFFSET('BitBrain_rearranged (2)'!$J$3,$A24*7,E$1*8)</f>
        <v>0</v>
      </c>
      <c r="F24" s="4">
        <f ca="1">OFFSET('BitBrain_rearranged (2)'!$J$3,$A24*7,F$1*8)</f>
        <v>0</v>
      </c>
      <c r="G24" s="4">
        <f ca="1">OFFSET('BitBrain_rearranged (2)'!$J$3,$A24*7,G$1*8)</f>
        <v>0</v>
      </c>
      <c r="H24" s="39">
        <f ca="1">OFFSET('BitBrain_rearranged (2)'!$J$3,$A24*7,H$1*8)</f>
        <v>0</v>
      </c>
      <c r="I24" s="39">
        <f ca="1">OFFSET('BitBrain_rearranged (2)'!$J$3,$A24*7,I$1*8)</f>
        <v>0</v>
      </c>
      <c r="J24" s="4">
        <f ca="1">OFFSET('BitBrain_rearranged (2)'!$J$3,$A24*7,J$1*8)</f>
        <v>0</v>
      </c>
      <c r="K24" s="4">
        <f ca="1">OFFSET('BitBrain_rearranged (2)'!$J$3,$A24*7,K$1*8)</f>
        <v>0</v>
      </c>
      <c r="L24" s="42">
        <f ca="1">OFFSET('BitBrain_rearranged (2)'!$J$3,$A24*7,L$1*8)</f>
        <v>0</v>
      </c>
    </row>
    <row r="25" spans="1:24" x14ac:dyDescent="0.25">
      <c r="A25" s="12">
        <v>5</v>
      </c>
      <c r="B25" s="40" t="s">
        <v>124</v>
      </c>
      <c r="C25" s="4">
        <f ca="1">OFFSET('BitBrain_rearranged (2)'!$J$3,$A25*7,C$1*8)</f>
        <v>0</v>
      </c>
      <c r="D25" s="4">
        <f ca="1">OFFSET('BitBrain_rearranged (2)'!$J$3,$A25*7,D$1*8)</f>
        <v>0</v>
      </c>
      <c r="E25" s="39">
        <f ca="1">OFFSET('BitBrain_rearranged (2)'!$J$3,$A25*7,E$1*8)</f>
        <v>0</v>
      </c>
      <c r="F25" s="4">
        <f ca="1">OFFSET('BitBrain_rearranged (2)'!$J$3,$A25*7,F$1*8)</f>
        <v>0</v>
      </c>
      <c r="G25" s="4">
        <f ca="1">OFFSET('BitBrain_rearranged (2)'!$J$3,$A25*7,G$1*8)</f>
        <v>0</v>
      </c>
      <c r="H25" s="39">
        <f ca="1">OFFSET('BitBrain_rearranged (2)'!$J$3,$A25*7,H$1*8)</f>
        <v>0.66200000000000003</v>
      </c>
      <c r="I25" s="39">
        <f ca="1">OFFSET('BitBrain_rearranged (2)'!$J$3,$A25*7,I$1*8)</f>
        <v>0</v>
      </c>
      <c r="J25" s="4">
        <f ca="1">OFFSET('BitBrain_rearranged (2)'!$J$3,$A25*7,J$1*8)</f>
        <v>0</v>
      </c>
      <c r="K25" s="4">
        <f ca="1">OFFSET('BitBrain_rearranged (2)'!$J$3,$A25*7,K$1*8)</f>
        <v>0</v>
      </c>
      <c r="L25" s="42">
        <f ca="1">OFFSET('BitBrain_rearranged (2)'!$J$3,$A25*7,L$1*8)</f>
        <v>0</v>
      </c>
    </row>
    <row r="26" spans="1:24" x14ac:dyDescent="0.25">
      <c r="A26" s="12">
        <v>6</v>
      </c>
      <c r="B26" s="40" t="s">
        <v>120</v>
      </c>
      <c r="C26" s="4">
        <f ca="1">OFFSET('BitBrain_rearranged (2)'!$J$3,$A26*7,C$1*8)</f>
        <v>11.111000000000001</v>
      </c>
      <c r="D26" s="4">
        <f ca="1">OFFSET('BitBrain_rearranged (2)'!$J$3,$A26*7,D$1*8)</f>
        <v>14.286</v>
      </c>
      <c r="E26" s="39">
        <f ca="1">OFFSET('BitBrain_rearranged (2)'!$J$3,$A26*7,E$1*8)</f>
        <v>0</v>
      </c>
      <c r="F26" s="4">
        <f ca="1">OFFSET('BitBrain_rearranged (2)'!$J$3,$A26*7,F$1*8)</f>
        <v>0</v>
      </c>
      <c r="G26" s="4">
        <f ca="1">OFFSET('BitBrain_rearranged (2)'!$J$3,$A26*7,G$1*8)</f>
        <v>7.6920000000000002</v>
      </c>
      <c r="H26" s="39">
        <f ca="1">OFFSET('BitBrain_rearranged (2)'!$J$3,$A26*7,H$1*8)</f>
        <v>15.231999999999999</v>
      </c>
      <c r="I26" s="39">
        <f ca="1">OFFSET('BitBrain_rearranged (2)'!$J$3,$A26*7,I$1*8)</f>
        <v>0</v>
      </c>
      <c r="J26" s="4">
        <f ca="1">OFFSET('BitBrain_rearranged (2)'!$J$3,$A26*7,J$1*8)</f>
        <v>0</v>
      </c>
      <c r="K26" s="4">
        <f ca="1">OFFSET('BitBrain_rearranged (2)'!$J$3,$A26*7,K$1*8)</f>
        <v>0</v>
      </c>
      <c r="L26" s="42">
        <f ca="1">OFFSET('BitBrain_rearranged (2)'!$J$3,$A26*7,L$1*8)</f>
        <v>0</v>
      </c>
    </row>
    <row r="27" spans="1:24" x14ac:dyDescent="0.25">
      <c r="A27" s="12">
        <v>7</v>
      </c>
      <c r="B27" s="40" t="s">
        <v>111</v>
      </c>
      <c r="C27" s="4">
        <f ca="1">OFFSET('BitBrain_rearranged (2)'!$J$3,$A27*7,C$1*8)</f>
        <v>0</v>
      </c>
      <c r="D27" s="4">
        <f ca="1">OFFSET('BitBrain_rearranged (2)'!$J$3,$A27*7,D$1*8)</f>
        <v>0</v>
      </c>
      <c r="E27" s="39">
        <f ca="1">OFFSET('BitBrain_rearranged (2)'!$J$3,$A27*7,E$1*8)</f>
        <v>0</v>
      </c>
      <c r="F27" s="4">
        <f ca="1">OFFSET('BitBrain_rearranged (2)'!$J$3,$A27*7,F$1*8)</f>
        <v>0</v>
      </c>
      <c r="G27" s="4">
        <f ca="1">OFFSET('BitBrain_rearranged (2)'!$J$3,$A27*7,G$1*8)</f>
        <v>0</v>
      </c>
      <c r="H27" s="39">
        <f ca="1">OFFSET('BitBrain_rearranged (2)'!$J$3,$A27*7,H$1*8)</f>
        <v>0</v>
      </c>
      <c r="I27" s="39">
        <f ca="1">OFFSET('BitBrain_rearranged (2)'!$J$3,$A27*7,I$1*8)</f>
        <v>0</v>
      </c>
      <c r="J27" s="4">
        <f ca="1">OFFSET('BitBrain_rearranged (2)'!$J$3,$A27*7,J$1*8)</f>
        <v>0</v>
      </c>
      <c r="K27" s="4">
        <f ca="1">OFFSET('BitBrain_rearranged (2)'!$J$3,$A27*7,K$1*8)</f>
        <v>0</v>
      </c>
      <c r="L27" s="42">
        <f ca="1">OFFSET('BitBrain_rearranged (2)'!$J$3,$A27*7,L$1*8)</f>
        <v>0</v>
      </c>
    </row>
    <row r="28" spans="1:24" x14ac:dyDescent="0.25">
      <c r="A28" s="12">
        <v>8</v>
      </c>
      <c r="B28" s="40" t="s">
        <v>113</v>
      </c>
      <c r="C28" s="4">
        <f ca="1">OFFSET('BitBrain_rearranged (2)'!$J$3,$A28*7,C$1*8)</f>
        <v>0</v>
      </c>
      <c r="D28" s="4">
        <f ca="1">OFFSET('BitBrain_rearranged (2)'!$J$3,$A28*7,D$1*8)</f>
        <v>0</v>
      </c>
      <c r="E28" s="39">
        <f ca="1">OFFSET('BitBrain_rearranged (2)'!$J$3,$A28*7,E$1*8)</f>
        <v>0</v>
      </c>
      <c r="F28" s="4">
        <f ca="1">OFFSET('BitBrain_rearranged (2)'!$J$3,$A28*7,F$1*8)</f>
        <v>0</v>
      </c>
      <c r="G28" s="4">
        <f ca="1">OFFSET('BitBrain_rearranged (2)'!$J$3,$A28*7,G$1*8)</f>
        <v>0</v>
      </c>
      <c r="H28" s="39">
        <f ca="1">OFFSET('BitBrain_rearranged (2)'!$J$3,$A28*7,H$1*8)</f>
        <v>0</v>
      </c>
      <c r="I28" s="39">
        <f ca="1">OFFSET('BitBrain_rearranged (2)'!$J$3,$A28*7,I$1*8)</f>
        <v>0</v>
      </c>
      <c r="J28" s="4">
        <f ca="1">OFFSET('BitBrain_rearranged (2)'!$J$3,$A28*7,J$1*8)</f>
        <v>0</v>
      </c>
      <c r="K28" s="4">
        <f ca="1">OFFSET('BitBrain_rearranged (2)'!$J$3,$A28*7,K$1*8)</f>
        <v>0</v>
      </c>
      <c r="L28" s="42">
        <f ca="1">OFFSET('BitBrain_rearranged (2)'!$J$3,$A28*7,L$1*8)</f>
        <v>0</v>
      </c>
    </row>
    <row r="29" spans="1:24" x14ac:dyDescent="0.25">
      <c r="A29" s="12">
        <v>9</v>
      </c>
      <c r="B29" s="40" t="s">
        <v>119</v>
      </c>
      <c r="C29" s="4">
        <f ca="1">OFFSET('BitBrain_rearranged (2)'!$J$3,$A29*7,C$1*8)</f>
        <v>0</v>
      </c>
      <c r="D29" s="4">
        <f ca="1">OFFSET('BitBrain_rearranged (2)'!$J$3,$A29*7,D$1*8)</f>
        <v>0</v>
      </c>
      <c r="E29" s="39">
        <f ca="1">OFFSET('BitBrain_rearranged (2)'!$J$3,$A29*7,E$1*8)</f>
        <v>0</v>
      </c>
      <c r="F29" s="4">
        <f ca="1">OFFSET('BitBrain_rearranged (2)'!$J$3,$A29*7,F$1*8)</f>
        <v>0</v>
      </c>
      <c r="G29" s="4">
        <f ca="1">OFFSET('BitBrain_rearranged (2)'!$J$3,$A29*7,G$1*8)</f>
        <v>0</v>
      </c>
      <c r="H29" s="39">
        <f ca="1">OFFSET('BitBrain_rearranged (2)'!$J$3,$A29*7,H$1*8)</f>
        <v>0</v>
      </c>
      <c r="I29" s="39">
        <f ca="1">OFFSET('BitBrain_rearranged (2)'!$J$3,$A29*7,I$1*8)</f>
        <v>0</v>
      </c>
      <c r="J29" s="4">
        <f ca="1">OFFSET('BitBrain_rearranged (2)'!$J$3,$A29*7,J$1*8)</f>
        <v>0</v>
      </c>
      <c r="K29" s="4">
        <f ca="1">OFFSET('BitBrain_rearranged (2)'!$J$3,$A29*7,K$1*8)</f>
        <v>0</v>
      </c>
      <c r="L29" s="42">
        <f ca="1">OFFSET('BitBrain_rearranged (2)'!$J$3,$A29*7,L$1*8)</f>
        <v>0</v>
      </c>
    </row>
    <row r="30" spans="1:24" x14ac:dyDescent="0.25">
      <c r="A30" s="12">
        <v>10</v>
      </c>
      <c r="B30" s="40" t="s">
        <v>114</v>
      </c>
      <c r="C30" s="4">
        <f ca="1">OFFSET('BitBrain_rearranged (2)'!$J$3,$A30*7,C$1*8)</f>
        <v>0</v>
      </c>
      <c r="D30" s="4">
        <f ca="1">OFFSET('BitBrain_rearranged (2)'!$J$3,$A30*7,D$1*8)</f>
        <v>0</v>
      </c>
      <c r="E30" s="39">
        <f ca="1">OFFSET('BitBrain_rearranged (2)'!$J$3,$A30*7,E$1*8)</f>
        <v>0</v>
      </c>
      <c r="F30" s="4">
        <f ca="1">OFFSET('BitBrain_rearranged (2)'!$J$3,$A30*7,F$1*8)</f>
        <v>0</v>
      </c>
      <c r="G30" s="4">
        <f ca="1">OFFSET('BitBrain_rearranged (2)'!$J$3,$A30*7,G$1*8)</f>
        <v>0</v>
      </c>
      <c r="H30" s="39">
        <f ca="1">OFFSET('BitBrain_rearranged (2)'!$J$3,$A30*7,H$1*8)</f>
        <v>0</v>
      </c>
      <c r="I30" s="39">
        <f ca="1">OFFSET('BitBrain_rearranged (2)'!$J$3,$A30*7,I$1*8)</f>
        <v>0</v>
      </c>
      <c r="J30" s="4">
        <f ca="1">OFFSET('BitBrain_rearranged (2)'!$J$3,$A30*7,J$1*8)</f>
        <v>0</v>
      </c>
      <c r="K30" s="4">
        <f ca="1">OFFSET('BitBrain_rearranged (2)'!$J$3,$A30*7,K$1*8)</f>
        <v>0</v>
      </c>
      <c r="L30" s="42">
        <f ca="1">OFFSET('BitBrain_rearranged (2)'!$J$3,$A30*7,L$1*8)</f>
        <v>0</v>
      </c>
    </row>
    <row r="31" spans="1:24" x14ac:dyDescent="0.25">
      <c r="A31" s="12">
        <v>11</v>
      </c>
      <c r="B31" s="40" t="s">
        <v>117</v>
      </c>
      <c r="C31" s="4">
        <f ca="1">OFFSET('BitBrain_rearranged (2)'!$J$3,$A31*7,C$1*8)</f>
        <v>22.222000000000001</v>
      </c>
      <c r="D31" s="4">
        <f ca="1">OFFSET('BitBrain_rearranged (2)'!$J$3,$A31*7,D$1*8)</f>
        <v>3.5710000000000002</v>
      </c>
      <c r="E31" s="39">
        <f ca="1">OFFSET('BitBrain_rearranged (2)'!$J$3,$A31*7,E$1*8)</f>
        <v>0</v>
      </c>
      <c r="F31" s="4">
        <f ca="1">OFFSET('BitBrain_rearranged (2)'!$J$3,$A31*7,F$1*8)</f>
        <v>0</v>
      </c>
      <c r="G31" s="4">
        <f ca="1">OFFSET('BitBrain_rearranged (2)'!$J$3,$A31*7,G$1*8)</f>
        <v>96.153999999999996</v>
      </c>
      <c r="H31" s="39">
        <f ca="1">OFFSET('BitBrain_rearranged (2)'!$J$3,$A31*7,H$1*8)</f>
        <v>4.6360000000000001</v>
      </c>
      <c r="I31" s="39">
        <f ca="1">OFFSET('BitBrain_rearranged (2)'!$J$3,$A31*7,I$1*8)</f>
        <v>0</v>
      </c>
      <c r="J31" s="4">
        <f ca="1">OFFSET('BitBrain_rearranged (2)'!$J$3,$A31*7,J$1*8)</f>
        <v>100</v>
      </c>
      <c r="K31" s="4">
        <f ca="1">OFFSET('BitBrain_rearranged (2)'!$J$3,$A31*7,K$1*8)</f>
        <v>0</v>
      </c>
      <c r="L31" s="42">
        <f ca="1">OFFSET('BitBrain_rearranged (2)'!$J$3,$A31*7,L$1*8)</f>
        <v>0</v>
      </c>
    </row>
    <row r="32" spans="1:24" ht="15.75" thickBot="1" x14ac:dyDescent="0.3">
      <c r="A32" s="12">
        <v>12</v>
      </c>
      <c r="B32" s="43" t="s">
        <v>122</v>
      </c>
      <c r="C32" s="44">
        <f ca="1">OFFSET('BitBrain_rearranged (2)'!$J$3,$A32*7,C$1*8)</f>
        <v>22.222000000000001</v>
      </c>
      <c r="D32" s="44">
        <f ca="1">OFFSET('BitBrain_rearranged (2)'!$J$3,$A32*7,D$1*8)</f>
        <v>0</v>
      </c>
      <c r="E32" s="45">
        <f ca="1">OFFSET('BitBrain_rearranged (2)'!$J$3,$A32*7,E$1*8)</f>
        <v>0</v>
      </c>
      <c r="F32" s="44">
        <f ca="1">OFFSET('BitBrain_rearranged (2)'!$J$3,$A32*7,F$1*8)</f>
        <v>0</v>
      </c>
      <c r="G32" s="44">
        <f ca="1">OFFSET('BitBrain_rearranged (2)'!$J$3,$A32*7,G$1*8)</f>
        <v>7.6920000000000002</v>
      </c>
      <c r="H32" s="45">
        <f ca="1">OFFSET('BitBrain_rearranged (2)'!$J$3,$A32*7,H$1*8)</f>
        <v>57.616</v>
      </c>
      <c r="I32" s="45">
        <f ca="1">OFFSET('BitBrain_rearranged (2)'!$J$3,$A32*7,I$1*8)</f>
        <v>0</v>
      </c>
      <c r="J32" s="44">
        <f ca="1">OFFSET('BitBrain_rearranged (2)'!$J$3,$A32*7,J$1*8)</f>
        <v>0</v>
      </c>
      <c r="K32" s="44">
        <f ca="1">OFFSET('BitBrain_rearranged (2)'!$J$3,$A32*7,K$1*8)</f>
        <v>0</v>
      </c>
      <c r="L32" s="46">
        <f ca="1">OFFSET('BitBrain_rearranged (2)'!$J$3,$A32*7,L$1*8)</f>
        <v>0</v>
      </c>
    </row>
    <row r="33" spans="1:14" ht="15.75" thickBot="1" x14ac:dyDescent="0.3"/>
    <row r="34" spans="1:14" x14ac:dyDescent="0.25">
      <c r="B34" s="47" t="s">
        <v>94</v>
      </c>
      <c r="C34" s="59" t="s">
        <v>110</v>
      </c>
      <c r="D34" s="59"/>
      <c r="E34" s="59"/>
      <c r="F34" s="59"/>
      <c r="G34" s="59"/>
      <c r="H34" s="59"/>
      <c r="I34" s="59"/>
      <c r="J34" s="59"/>
      <c r="K34" s="59"/>
      <c r="L34" s="60"/>
      <c r="N34" t="s">
        <v>143</v>
      </c>
    </row>
    <row r="35" spans="1:14" x14ac:dyDescent="0.25">
      <c r="B35" s="40" t="s">
        <v>109</v>
      </c>
      <c r="C35" s="10" t="s">
        <v>99</v>
      </c>
      <c r="D35" s="10" t="s">
        <v>100</v>
      </c>
      <c r="E35" s="38" t="s">
        <v>101</v>
      </c>
      <c r="F35" s="10" t="s">
        <v>102</v>
      </c>
      <c r="G35" s="10" t="s">
        <v>103</v>
      </c>
      <c r="H35" s="38" t="s">
        <v>104</v>
      </c>
      <c r="I35" s="38" t="s">
        <v>105</v>
      </c>
      <c r="J35" s="10" t="s">
        <v>106</v>
      </c>
      <c r="K35" s="10" t="s">
        <v>107</v>
      </c>
      <c r="L35" s="41" t="s">
        <v>108</v>
      </c>
      <c r="N35" t="s">
        <v>145</v>
      </c>
    </row>
    <row r="36" spans="1:14" x14ac:dyDescent="0.25">
      <c r="A36" s="12">
        <v>0</v>
      </c>
      <c r="B36" s="40" t="s">
        <v>116</v>
      </c>
      <c r="C36" s="4">
        <f ca="1">OFFSET('BitBrain_rearranged (2)'!$G$3,$A36*7,C$1*8)</f>
        <v>9</v>
      </c>
      <c r="D36" s="4">
        <f ca="1">OFFSET('BitBrain_rearranged (2)'!$G$3,$A36*7,D$1*8)</f>
        <v>56</v>
      </c>
      <c r="E36" s="39">
        <f ca="1">OFFSET('BitBrain_rearranged (2)'!$G$3,$A36*7,E$1*8)</f>
        <v>0</v>
      </c>
      <c r="F36" s="4">
        <f ca="1">OFFSET('BitBrain_rearranged (2)'!$G$3,$A36*7,F$1*8)</f>
        <v>0</v>
      </c>
      <c r="G36" s="4">
        <f ca="1">OFFSET('BitBrain_rearranged (2)'!$G$3,$A36*7,G$1*8)</f>
        <v>26</v>
      </c>
      <c r="H36" s="39">
        <f ca="1">OFFSET('BitBrain_rearranged (2)'!$G$3,$A36*7,H$1*8)</f>
        <v>149</v>
      </c>
      <c r="I36" s="39">
        <f ca="1">OFFSET('BitBrain_rearranged (2)'!$G$3,$A36*7,I$1*8)</f>
        <v>0</v>
      </c>
      <c r="J36" s="4">
        <f ca="1">OFFSET('BitBrain_rearranged (2)'!$G$3,$A36*7,J$1*8)</f>
        <v>1</v>
      </c>
      <c r="K36" s="4">
        <f ca="1">OFFSET('BitBrain_rearranged (2)'!$G$3,$A36*7,K$1*8)</f>
        <v>1</v>
      </c>
      <c r="L36" s="42">
        <f ca="1">OFFSET('BitBrain_rearranged (2)'!$G$3,$A36*7,L$1*8)</f>
        <v>0</v>
      </c>
      <c r="N36" t="s">
        <v>144</v>
      </c>
    </row>
    <row r="37" spans="1:14" x14ac:dyDescent="0.25">
      <c r="A37" s="12">
        <v>1</v>
      </c>
      <c r="B37" s="40" t="s">
        <v>115</v>
      </c>
      <c r="C37" s="4">
        <f ca="1">OFFSET('BitBrain_rearranged (2)'!$G$3,$A37*7,C$1*8)</f>
        <v>9</v>
      </c>
      <c r="D37" s="4">
        <f ca="1">OFFSET('BitBrain_rearranged (2)'!$G$3,$A37*7,D$1*8)</f>
        <v>54</v>
      </c>
      <c r="E37" s="39">
        <f ca="1">OFFSET('BitBrain_rearranged (2)'!$G$3,$A37*7,E$1*8)</f>
        <v>0</v>
      </c>
      <c r="F37" s="4">
        <f ca="1">OFFSET('BitBrain_rearranged (2)'!$G$3,$A37*7,F$1*8)</f>
        <v>0</v>
      </c>
      <c r="G37" s="4">
        <f ca="1">OFFSET('BitBrain_rearranged (2)'!$G$3,$A37*7,G$1*8)</f>
        <v>25</v>
      </c>
      <c r="H37" s="39">
        <f ca="1">OFFSET('BitBrain_rearranged (2)'!$G$3,$A37*7,H$1*8)</f>
        <v>149</v>
      </c>
      <c r="I37" s="39">
        <f ca="1">OFFSET('BitBrain_rearranged (2)'!$G$3,$A37*7,I$1*8)</f>
        <v>0</v>
      </c>
      <c r="J37" s="4">
        <f ca="1">OFFSET('BitBrain_rearranged (2)'!$G$3,$A37*7,J$1*8)</f>
        <v>1</v>
      </c>
      <c r="K37" s="4">
        <f ca="1">OFFSET('BitBrain_rearranged (2)'!$G$3,$A37*7,K$1*8)</f>
        <v>1</v>
      </c>
      <c r="L37" s="42">
        <f ca="1">OFFSET('BitBrain_rearranged (2)'!$G$3,$A37*7,L$1*8)</f>
        <v>0</v>
      </c>
    </row>
    <row r="38" spans="1:14" x14ac:dyDescent="0.25">
      <c r="A38" s="12">
        <v>2</v>
      </c>
      <c r="B38" s="40" t="s">
        <v>112</v>
      </c>
      <c r="C38" s="4">
        <f ca="1">OFFSET('BitBrain_rearranged (2)'!$G$3,$A38*7,C$1*8)</f>
        <v>9</v>
      </c>
      <c r="D38" s="4">
        <f ca="1">OFFSET('BitBrain_rearranged (2)'!$G$3,$A38*7,D$1*8)</f>
        <v>56</v>
      </c>
      <c r="E38" s="39">
        <f ca="1">OFFSET('BitBrain_rearranged (2)'!$G$3,$A38*7,E$1*8)</f>
        <v>0</v>
      </c>
      <c r="F38" s="4">
        <f ca="1">OFFSET('BitBrain_rearranged (2)'!$G$3,$A38*7,F$1*8)</f>
        <v>0</v>
      </c>
      <c r="G38" s="4">
        <f ca="1">OFFSET('BitBrain_rearranged (2)'!$G$3,$A38*7,G$1*8)</f>
        <v>26</v>
      </c>
      <c r="H38" s="39">
        <f ca="1">OFFSET('BitBrain_rearranged (2)'!$G$3,$A38*7,H$1*8)</f>
        <v>151</v>
      </c>
      <c r="I38" s="39">
        <f ca="1">OFFSET('BitBrain_rearranged (2)'!$G$3,$A38*7,I$1*8)</f>
        <v>0</v>
      </c>
      <c r="J38" s="4">
        <f ca="1">OFFSET('BitBrain_rearranged (2)'!$G$3,$A38*7,J$1*8)</f>
        <v>1</v>
      </c>
      <c r="K38" s="4">
        <f ca="1">OFFSET('BitBrain_rearranged (2)'!$G$3,$A38*7,K$1*8)</f>
        <v>1</v>
      </c>
      <c r="L38" s="42">
        <f ca="1">OFFSET('BitBrain_rearranged (2)'!$G$3,$A38*7,L$1*8)</f>
        <v>0</v>
      </c>
    </row>
    <row r="39" spans="1:14" x14ac:dyDescent="0.25">
      <c r="A39" s="12">
        <v>3</v>
      </c>
      <c r="B39" s="40" t="s">
        <v>123</v>
      </c>
      <c r="C39" s="4">
        <f ca="1">OFFSET('BitBrain_rearranged (2)'!$G$3,$A39*7,C$1*8)</f>
        <v>9</v>
      </c>
      <c r="D39" s="4">
        <f ca="1">OFFSET('BitBrain_rearranged (2)'!$G$3,$A39*7,D$1*8)</f>
        <v>56</v>
      </c>
      <c r="E39" s="39">
        <f ca="1">OFFSET('BitBrain_rearranged (2)'!$G$3,$A39*7,E$1*8)</f>
        <v>0</v>
      </c>
      <c r="F39" s="4">
        <f ca="1">OFFSET('BitBrain_rearranged (2)'!$G$3,$A39*7,F$1*8)</f>
        <v>0</v>
      </c>
      <c r="G39" s="4">
        <f ca="1">OFFSET('BitBrain_rearranged (2)'!$G$3,$A39*7,G$1*8)</f>
        <v>26</v>
      </c>
      <c r="H39" s="39">
        <f ca="1">OFFSET('BitBrain_rearranged (2)'!$G$3,$A39*7,H$1*8)</f>
        <v>151</v>
      </c>
      <c r="I39" s="39">
        <f ca="1">OFFSET('BitBrain_rearranged (2)'!$G$3,$A39*7,I$1*8)</f>
        <v>0</v>
      </c>
      <c r="J39" s="4">
        <f ca="1">OFFSET('BitBrain_rearranged (2)'!$G$3,$A39*7,J$1*8)</f>
        <v>1</v>
      </c>
      <c r="K39" s="4">
        <f ca="1">OFFSET('BitBrain_rearranged (2)'!$G$3,$A39*7,K$1*8)</f>
        <v>1</v>
      </c>
      <c r="L39" s="42">
        <f ca="1">OFFSET('BitBrain_rearranged (2)'!$G$3,$A39*7,L$1*8)</f>
        <v>0</v>
      </c>
    </row>
    <row r="40" spans="1:14" x14ac:dyDescent="0.25">
      <c r="A40" s="12">
        <v>4</v>
      </c>
      <c r="B40" s="40" t="s">
        <v>121</v>
      </c>
      <c r="C40" s="4">
        <f ca="1">OFFSET('BitBrain_rearranged (2)'!$G$3,$A40*7,C$1*8)</f>
        <v>9</v>
      </c>
      <c r="D40" s="4">
        <f ca="1">OFFSET('BitBrain_rearranged (2)'!$G$3,$A40*7,D$1*8)</f>
        <v>56</v>
      </c>
      <c r="E40" s="39">
        <f ca="1">OFFSET('BitBrain_rearranged (2)'!$G$3,$A40*7,E$1*8)</f>
        <v>0</v>
      </c>
      <c r="F40" s="4">
        <f ca="1">OFFSET('BitBrain_rearranged (2)'!$G$3,$A40*7,F$1*8)</f>
        <v>0</v>
      </c>
      <c r="G40" s="4">
        <f ca="1">OFFSET('BitBrain_rearranged (2)'!$G$3,$A40*7,G$1*8)</f>
        <v>26</v>
      </c>
      <c r="H40" s="39">
        <f ca="1">OFFSET('BitBrain_rearranged (2)'!$G$3,$A40*7,H$1*8)</f>
        <v>151</v>
      </c>
      <c r="I40" s="39">
        <f ca="1">OFFSET('BitBrain_rearranged (2)'!$G$3,$A40*7,I$1*8)</f>
        <v>0</v>
      </c>
      <c r="J40" s="4">
        <f ca="1">OFFSET('BitBrain_rearranged (2)'!$G$3,$A40*7,J$1*8)</f>
        <v>1</v>
      </c>
      <c r="K40" s="4">
        <f ca="1">OFFSET('BitBrain_rearranged (2)'!$G$3,$A40*7,K$1*8)</f>
        <v>1</v>
      </c>
      <c r="L40" s="42">
        <f ca="1">OFFSET('BitBrain_rearranged (2)'!$G$3,$A40*7,L$1*8)</f>
        <v>0</v>
      </c>
    </row>
    <row r="41" spans="1:14" x14ac:dyDescent="0.25">
      <c r="A41" s="12">
        <v>5</v>
      </c>
      <c r="B41" s="40" t="s">
        <v>124</v>
      </c>
      <c r="C41" s="4">
        <f ca="1">OFFSET('BitBrain_rearranged (2)'!$G$3,$A41*7,C$1*8)</f>
        <v>9</v>
      </c>
      <c r="D41" s="4">
        <f ca="1">OFFSET('BitBrain_rearranged (2)'!$G$3,$A41*7,D$1*8)</f>
        <v>56</v>
      </c>
      <c r="E41" s="39">
        <f ca="1">OFFSET('BitBrain_rearranged (2)'!$G$3,$A41*7,E$1*8)</f>
        <v>0</v>
      </c>
      <c r="F41" s="4">
        <f ca="1">OFFSET('BitBrain_rearranged (2)'!$G$3,$A41*7,F$1*8)</f>
        <v>0</v>
      </c>
      <c r="G41" s="4">
        <f ca="1">OFFSET('BitBrain_rearranged (2)'!$G$3,$A41*7,G$1*8)</f>
        <v>26</v>
      </c>
      <c r="H41" s="39">
        <f ca="1">OFFSET('BitBrain_rearranged (2)'!$G$3,$A41*7,H$1*8)</f>
        <v>150</v>
      </c>
      <c r="I41" s="39">
        <f ca="1">OFFSET('BitBrain_rearranged (2)'!$G$3,$A41*7,I$1*8)</f>
        <v>0</v>
      </c>
      <c r="J41" s="4">
        <f ca="1">OFFSET('BitBrain_rearranged (2)'!$G$3,$A41*7,J$1*8)</f>
        <v>1</v>
      </c>
      <c r="K41" s="4">
        <f ca="1">OFFSET('BitBrain_rearranged (2)'!$G$3,$A41*7,K$1*8)</f>
        <v>1</v>
      </c>
      <c r="L41" s="42">
        <f ca="1">OFFSET('BitBrain_rearranged (2)'!$G$3,$A41*7,L$1*8)</f>
        <v>0</v>
      </c>
    </row>
    <row r="42" spans="1:14" x14ac:dyDescent="0.25">
      <c r="A42" s="12">
        <v>6</v>
      </c>
      <c r="B42" s="40" t="s">
        <v>120</v>
      </c>
      <c r="C42" s="4">
        <f ca="1">OFFSET('BitBrain_rearranged (2)'!$G$3,$A42*7,C$1*8)</f>
        <v>8</v>
      </c>
      <c r="D42" s="4">
        <f ca="1">OFFSET('BitBrain_rearranged (2)'!$G$3,$A42*7,D$1*8)</f>
        <v>48</v>
      </c>
      <c r="E42" s="39">
        <f ca="1">OFFSET('BitBrain_rearranged (2)'!$G$3,$A42*7,E$1*8)</f>
        <v>0</v>
      </c>
      <c r="F42" s="4">
        <f ca="1">OFFSET('BitBrain_rearranged (2)'!$G$3,$A42*7,F$1*8)</f>
        <v>0</v>
      </c>
      <c r="G42" s="4">
        <f ca="1">OFFSET('BitBrain_rearranged (2)'!$G$3,$A42*7,G$1*8)</f>
        <v>24</v>
      </c>
      <c r="H42" s="39">
        <f ca="1">OFFSET('BitBrain_rearranged (2)'!$G$3,$A42*7,H$1*8)</f>
        <v>128</v>
      </c>
      <c r="I42" s="39">
        <f ca="1">OFFSET('BitBrain_rearranged (2)'!$G$3,$A42*7,I$1*8)</f>
        <v>0</v>
      </c>
      <c r="J42" s="4">
        <f ca="1">OFFSET('BitBrain_rearranged (2)'!$G$3,$A42*7,J$1*8)</f>
        <v>1</v>
      </c>
      <c r="K42" s="4">
        <f ca="1">OFFSET('BitBrain_rearranged (2)'!$G$3,$A42*7,K$1*8)</f>
        <v>1</v>
      </c>
      <c r="L42" s="42">
        <f ca="1">OFFSET('BitBrain_rearranged (2)'!$G$3,$A42*7,L$1*8)</f>
        <v>0</v>
      </c>
    </row>
    <row r="43" spans="1:14" x14ac:dyDescent="0.25">
      <c r="A43" s="12">
        <v>7</v>
      </c>
      <c r="B43" s="40" t="s">
        <v>111</v>
      </c>
      <c r="C43" s="4">
        <f ca="1">OFFSET('BitBrain_rearranged (2)'!$G$3,$A43*7,C$1*8)</f>
        <v>9</v>
      </c>
      <c r="D43" s="4">
        <f ca="1">OFFSET('BitBrain_rearranged (2)'!$G$3,$A43*7,D$1*8)</f>
        <v>56</v>
      </c>
      <c r="E43" s="39">
        <f ca="1">OFFSET('BitBrain_rearranged (2)'!$G$3,$A43*7,E$1*8)</f>
        <v>0</v>
      </c>
      <c r="F43" s="4">
        <f ca="1">OFFSET('BitBrain_rearranged (2)'!$G$3,$A43*7,F$1*8)</f>
        <v>0</v>
      </c>
      <c r="G43" s="4">
        <f ca="1">OFFSET('BitBrain_rearranged (2)'!$G$3,$A43*7,G$1*8)</f>
        <v>26</v>
      </c>
      <c r="H43" s="39">
        <f ca="1">OFFSET('BitBrain_rearranged (2)'!$G$3,$A43*7,H$1*8)</f>
        <v>151</v>
      </c>
      <c r="I43" s="39">
        <f ca="1">OFFSET('BitBrain_rearranged (2)'!$G$3,$A43*7,I$1*8)</f>
        <v>0</v>
      </c>
      <c r="J43" s="4">
        <f ca="1">OFFSET('BitBrain_rearranged (2)'!$G$3,$A43*7,J$1*8)</f>
        <v>1</v>
      </c>
      <c r="K43" s="4">
        <f ca="1">OFFSET('BitBrain_rearranged (2)'!$G$3,$A43*7,K$1*8)</f>
        <v>1</v>
      </c>
      <c r="L43" s="42">
        <f ca="1">OFFSET('BitBrain_rearranged (2)'!$G$3,$A43*7,L$1*8)</f>
        <v>0</v>
      </c>
    </row>
    <row r="44" spans="1:14" x14ac:dyDescent="0.25">
      <c r="A44" s="12">
        <v>8</v>
      </c>
      <c r="B44" s="40" t="s">
        <v>113</v>
      </c>
      <c r="C44" s="4">
        <f ca="1">OFFSET('BitBrain_rearranged (2)'!$G$3,$A44*7,C$1*8)</f>
        <v>9</v>
      </c>
      <c r="D44" s="4">
        <f ca="1">OFFSET('BitBrain_rearranged (2)'!$G$3,$A44*7,D$1*8)</f>
        <v>56</v>
      </c>
      <c r="E44" s="39">
        <f ca="1">OFFSET('BitBrain_rearranged (2)'!$G$3,$A44*7,E$1*8)</f>
        <v>0</v>
      </c>
      <c r="F44" s="4">
        <f ca="1">OFFSET('BitBrain_rearranged (2)'!$G$3,$A44*7,F$1*8)</f>
        <v>0</v>
      </c>
      <c r="G44" s="4">
        <f ca="1">OFFSET('BitBrain_rearranged (2)'!$G$3,$A44*7,G$1*8)</f>
        <v>26</v>
      </c>
      <c r="H44" s="39">
        <f ca="1">OFFSET('BitBrain_rearranged (2)'!$G$3,$A44*7,H$1*8)</f>
        <v>151</v>
      </c>
      <c r="I44" s="39">
        <f ca="1">OFFSET('BitBrain_rearranged (2)'!$G$3,$A44*7,I$1*8)</f>
        <v>0</v>
      </c>
      <c r="J44" s="4">
        <f ca="1">OFFSET('BitBrain_rearranged (2)'!$G$3,$A44*7,J$1*8)</f>
        <v>1</v>
      </c>
      <c r="K44" s="4">
        <f ca="1">OFFSET('BitBrain_rearranged (2)'!$G$3,$A44*7,K$1*8)</f>
        <v>1</v>
      </c>
      <c r="L44" s="42">
        <f ca="1">OFFSET('BitBrain_rearranged (2)'!$G$3,$A44*7,L$1*8)</f>
        <v>0</v>
      </c>
    </row>
    <row r="45" spans="1:14" x14ac:dyDescent="0.25">
      <c r="A45" s="12">
        <v>9</v>
      </c>
      <c r="B45" s="40" t="s">
        <v>119</v>
      </c>
      <c r="C45" s="4">
        <f ca="1">OFFSET('BitBrain_rearranged (2)'!$G$3,$A45*7,C$1*8)</f>
        <v>9</v>
      </c>
      <c r="D45" s="4">
        <f ca="1">OFFSET('BitBrain_rearranged (2)'!$G$3,$A45*7,D$1*8)</f>
        <v>56</v>
      </c>
      <c r="E45" s="39">
        <f ca="1">OFFSET('BitBrain_rearranged (2)'!$G$3,$A45*7,E$1*8)</f>
        <v>0</v>
      </c>
      <c r="F45" s="4">
        <f ca="1">OFFSET('BitBrain_rearranged (2)'!$G$3,$A45*7,F$1*8)</f>
        <v>0</v>
      </c>
      <c r="G45" s="4">
        <f ca="1">OFFSET('BitBrain_rearranged (2)'!$G$3,$A45*7,G$1*8)</f>
        <v>26</v>
      </c>
      <c r="H45" s="39">
        <f ca="1">OFFSET('BitBrain_rearranged (2)'!$G$3,$A45*7,H$1*8)</f>
        <v>151</v>
      </c>
      <c r="I45" s="39">
        <f ca="1">OFFSET('BitBrain_rearranged (2)'!$G$3,$A45*7,I$1*8)</f>
        <v>0</v>
      </c>
      <c r="J45" s="4">
        <f ca="1">OFFSET('BitBrain_rearranged (2)'!$G$3,$A45*7,J$1*8)</f>
        <v>1</v>
      </c>
      <c r="K45" s="4">
        <f ca="1">OFFSET('BitBrain_rearranged (2)'!$G$3,$A45*7,K$1*8)</f>
        <v>1</v>
      </c>
      <c r="L45" s="42">
        <f ca="1">OFFSET('BitBrain_rearranged (2)'!$G$3,$A45*7,L$1*8)</f>
        <v>0</v>
      </c>
    </row>
    <row r="46" spans="1:14" x14ac:dyDescent="0.25">
      <c r="A46" s="12">
        <v>10</v>
      </c>
      <c r="B46" s="40" t="s">
        <v>114</v>
      </c>
      <c r="C46" s="4">
        <f ca="1">OFFSET('BitBrain_rearranged (2)'!$G$3,$A46*7,C$1*8)</f>
        <v>9</v>
      </c>
      <c r="D46" s="4">
        <f ca="1">OFFSET('BitBrain_rearranged (2)'!$G$3,$A46*7,D$1*8)</f>
        <v>56</v>
      </c>
      <c r="E46" s="39">
        <f ca="1">OFFSET('BitBrain_rearranged (2)'!$G$3,$A46*7,E$1*8)</f>
        <v>0</v>
      </c>
      <c r="F46" s="4">
        <f ca="1">OFFSET('BitBrain_rearranged (2)'!$G$3,$A46*7,F$1*8)</f>
        <v>0</v>
      </c>
      <c r="G46" s="4">
        <f ca="1">OFFSET('BitBrain_rearranged (2)'!$G$3,$A46*7,G$1*8)</f>
        <v>26</v>
      </c>
      <c r="H46" s="39">
        <f ca="1">OFFSET('BitBrain_rearranged (2)'!$G$3,$A46*7,H$1*8)</f>
        <v>151</v>
      </c>
      <c r="I46" s="39">
        <f ca="1">OFFSET('BitBrain_rearranged (2)'!$G$3,$A46*7,I$1*8)</f>
        <v>0</v>
      </c>
      <c r="J46" s="4">
        <f ca="1">OFFSET('BitBrain_rearranged (2)'!$G$3,$A46*7,J$1*8)</f>
        <v>1</v>
      </c>
      <c r="K46" s="4">
        <f ca="1">OFFSET('BitBrain_rearranged (2)'!$G$3,$A46*7,K$1*8)</f>
        <v>1</v>
      </c>
      <c r="L46" s="42">
        <f ca="1">OFFSET('BitBrain_rearranged (2)'!$G$3,$A46*7,L$1*8)</f>
        <v>0</v>
      </c>
    </row>
    <row r="47" spans="1:14" x14ac:dyDescent="0.25">
      <c r="A47" s="12">
        <v>11</v>
      </c>
      <c r="B47" s="40" t="s">
        <v>117</v>
      </c>
      <c r="C47" s="4">
        <f ca="1">OFFSET('BitBrain_rearranged (2)'!$G$3,$A47*7,C$1*8)</f>
        <v>7</v>
      </c>
      <c r="D47" s="4">
        <f ca="1">OFFSET('BitBrain_rearranged (2)'!$G$3,$A47*7,D$1*8)</f>
        <v>54</v>
      </c>
      <c r="E47" s="39">
        <f ca="1">OFFSET('BitBrain_rearranged (2)'!$G$3,$A47*7,E$1*8)</f>
        <v>0</v>
      </c>
      <c r="F47" s="4">
        <f ca="1">OFFSET('BitBrain_rearranged (2)'!$G$3,$A47*7,F$1*8)</f>
        <v>0</v>
      </c>
      <c r="G47" s="4">
        <f ca="1">OFFSET('BitBrain_rearranged (2)'!$G$3,$A47*7,G$1*8)</f>
        <v>1</v>
      </c>
      <c r="H47" s="39">
        <f ca="1">OFFSET('BitBrain_rearranged (2)'!$G$3,$A47*7,H$1*8)</f>
        <v>144</v>
      </c>
      <c r="I47" s="39">
        <f ca="1">OFFSET('BitBrain_rearranged (2)'!$G$3,$A47*7,I$1*8)</f>
        <v>0</v>
      </c>
      <c r="J47" s="4">
        <f ca="1">OFFSET('BitBrain_rearranged (2)'!$G$3,$A47*7,J$1*8)</f>
        <v>0</v>
      </c>
      <c r="K47" s="4">
        <f ca="1">OFFSET('BitBrain_rearranged (2)'!$G$3,$A47*7,K$1*8)</f>
        <v>1</v>
      </c>
      <c r="L47" s="42">
        <f ca="1">OFFSET('BitBrain_rearranged (2)'!$G$3,$A47*7,L$1*8)</f>
        <v>0</v>
      </c>
    </row>
    <row r="48" spans="1:14" ht="15.75" thickBot="1" x14ac:dyDescent="0.3">
      <c r="A48" s="12">
        <v>12</v>
      </c>
      <c r="B48" s="43" t="s">
        <v>122</v>
      </c>
      <c r="C48" s="44">
        <f ca="1">OFFSET('BitBrain_rearranged (2)'!$G$3,$A48*7,C$1*8)</f>
        <v>7</v>
      </c>
      <c r="D48" s="44">
        <f ca="1">OFFSET('BitBrain_rearranged (2)'!$G$3,$A48*7,D$1*8)</f>
        <v>56</v>
      </c>
      <c r="E48" s="45">
        <f ca="1">OFFSET('BitBrain_rearranged (2)'!$G$3,$A48*7,E$1*8)</f>
        <v>0</v>
      </c>
      <c r="F48" s="44">
        <f ca="1">OFFSET('BitBrain_rearranged (2)'!$G$3,$A48*7,F$1*8)</f>
        <v>0</v>
      </c>
      <c r="G48" s="44">
        <f ca="1">OFFSET('BitBrain_rearranged (2)'!$G$3,$A48*7,G$1*8)</f>
        <v>24</v>
      </c>
      <c r="H48" s="45">
        <f ca="1">OFFSET('BitBrain_rearranged (2)'!$G$3,$A48*7,H$1*8)</f>
        <v>64</v>
      </c>
      <c r="I48" s="45">
        <f ca="1">OFFSET('BitBrain_rearranged (2)'!$G$3,$A48*7,I$1*8)</f>
        <v>0</v>
      </c>
      <c r="J48" s="44">
        <f ca="1">OFFSET('BitBrain_rearranged (2)'!$G$3,$A48*7,J$1*8)</f>
        <v>1</v>
      </c>
      <c r="K48" s="44">
        <f ca="1">OFFSET('BitBrain_rearranged (2)'!$G$3,$A48*7,K$1*8)</f>
        <v>1</v>
      </c>
      <c r="L48" s="46">
        <f ca="1">OFFSET('BitBrain_rearranged (2)'!$G$3,$A48*7,L$1*8)</f>
        <v>0</v>
      </c>
    </row>
    <row r="49" spans="1:14" ht="15.75" thickBot="1" x14ac:dyDescent="0.3"/>
    <row r="50" spans="1:14" x14ac:dyDescent="0.25">
      <c r="B50" s="47" t="s">
        <v>149</v>
      </c>
      <c r="C50" s="59" t="s">
        <v>110</v>
      </c>
      <c r="D50" s="59"/>
      <c r="E50" s="59"/>
      <c r="F50" s="59"/>
      <c r="G50" s="59"/>
      <c r="H50" s="59"/>
      <c r="I50" s="59"/>
      <c r="J50" s="59"/>
      <c r="K50" s="59"/>
      <c r="L50" s="60"/>
      <c r="N50" t="s">
        <v>146</v>
      </c>
    </row>
    <row r="51" spans="1:14" x14ac:dyDescent="0.25">
      <c r="B51" s="40" t="s">
        <v>109</v>
      </c>
      <c r="C51" s="10" t="s">
        <v>99</v>
      </c>
      <c r="D51" s="10" t="s">
        <v>100</v>
      </c>
      <c r="E51" s="38" t="s">
        <v>101</v>
      </c>
      <c r="F51" s="10" t="s">
        <v>102</v>
      </c>
      <c r="G51" s="10" t="s">
        <v>103</v>
      </c>
      <c r="H51" s="38" t="s">
        <v>104</v>
      </c>
      <c r="I51" s="38" t="s">
        <v>105</v>
      </c>
      <c r="J51" s="10" t="s">
        <v>106</v>
      </c>
      <c r="K51" s="10" t="s">
        <v>107</v>
      </c>
      <c r="L51" s="41" t="s">
        <v>108</v>
      </c>
      <c r="N51" t="s">
        <v>147</v>
      </c>
    </row>
    <row r="52" spans="1:14" x14ac:dyDescent="0.25">
      <c r="A52" s="12">
        <v>0</v>
      </c>
      <c r="B52" s="40" t="s">
        <v>116</v>
      </c>
      <c r="C52" s="4">
        <f ca="1">OFFSET('BitBrain_rearranged (2)'!$J$6,$A52*7,C$1*8)</f>
        <v>33.332999999999998</v>
      </c>
      <c r="D52" s="4">
        <f ca="1">OFFSET('BitBrain_rearranged (2)'!$J$6,$A52*7,D$1*8)</f>
        <v>0</v>
      </c>
      <c r="E52" s="39">
        <f ca="1">OFFSET('BitBrain_rearranged (2)'!$J$6,$A52*7,E$1*8)</f>
        <v>0</v>
      </c>
      <c r="F52" s="4">
        <f ca="1">OFFSET('BitBrain_rearranged (2)'!$J$6,$A52*7,F$1*8)</f>
        <v>0</v>
      </c>
      <c r="G52" s="4">
        <f ca="1">OFFSET('BitBrain_rearranged (2)'!$J$6,$A52*7,G$1*8)</f>
        <v>0</v>
      </c>
      <c r="H52" s="39">
        <f ca="1">OFFSET('BitBrain_rearranged (2)'!$J$6,$A52*7,H$1*8)</f>
        <v>5.298</v>
      </c>
      <c r="I52" s="39">
        <f ca="1">OFFSET('BitBrain_rearranged (2)'!$J$6,$A52*7,I$1*8)</f>
        <v>0</v>
      </c>
      <c r="J52" s="4">
        <f ca="1">OFFSET('BitBrain_rearranged (2)'!$J$6,$A52*7,J$1*8)</f>
        <v>0</v>
      </c>
      <c r="K52" s="4">
        <f ca="1">OFFSET('BitBrain_rearranged (2)'!$J$6,$A52*7,K$1*8)</f>
        <v>0</v>
      </c>
      <c r="L52" s="42">
        <f ca="1">OFFSET('BitBrain_rearranged (2)'!$J$6,$A52*7,L$1*8)</f>
        <v>0</v>
      </c>
      <c r="N52" t="s">
        <v>148</v>
      </c>
    </row>
    <row r="53" spans="1:14" x14ac:dyDescent="0.25">
      <c r="A53" s="12">
        <v>1</v>
      </c>
      <c r="B53" s="40" t="s">
        <v>115</v>
      </c>
      <c r="C53" s="4">
        <f ca="1">OFFSET('BitBrain_rearranged (2)'!$J$6,$A53*7,C$1*8)</f>
        <v>0</v>
      </c>
      <c r="D53" s="4">
        <f ca="1">OFFSET('BitBrain_rearranged (2)'!$J$6,$A53*7,D$1*8)</f>
        <v>14.286</v>
      </c>
      <c r="E53" s="39">
        <f ca="1">OFFSET('BitBrain_rearranged (2)'!$J$6,$A53*7,E$1*8)</f>
        <v>0</v>
      </c>
      <c r="F53" s="4">
        <f ca="1">OFFSET('BitBrain_rearranged (2)'!$J$6,$A53*7,F$1*8)</f>
        <v>0</v>
      </c>
      <c r="G53" s="4">
        <f ca="1">OFFSET('BitBrain_rearranged (2)'!$J$6,$A53*7,G$1*8)</f>
        <v>15.385</v>
      </c>
      <c r="H53" s="39">
        <f ca="1">OFFSET('BitBrain_rearranged (2)'!$J$6,$A53*7,H$1*8)</f>
        <v>5.96</v>
      </c>
      <c r="I53" s="39">
        <f ca="1">OFFSET('BitBrain_rearranged (2)'!$J$6,$A53*7,I$1*8)</f>
        <v>0</v>
      </c>
      <c r="J53" s="4">
        <f ca="1">OFFSET('BitBrain_rearranged (2)'!$J$6,$A53*7,J$1*8)</f>
        <v>100</v>
      </c>
      <c r="K53" s="4">
        <f ca="1">OFFSET('BitBrain_rearranged (2)'!$J$6,$A53*7,K$1*8)</f>
        <v>0</v>
      </c>
      <c r="L53" s="42">
        <f ca="1">OFFSET('BitBrain_rearranged (2)'!$J$6,$A53*7,L$1*8)</f>
        <v>0</v>
      </c>
    </row>
    <row r="54" spans="1:14" x14ac:dyDescent="0.25">
      <c r="A54" s="12">
        <v>2</v>
      </c>
      <c r="B54" s="40" t="s">
        <v>112</v>
      </c>
      <c r="C54" s="4">
        <f ca="1">OFFSET('BitBrain_rearranged (2)'!$J$6,$A54*7,C$1*8)</f>
        <v>0</v>
      </c>
      <c r="D54" s="4">
        <f ca="1">OFFSET('BitBrain_rearranged (2)'!$J$6,$A54*7,D$1*8)</f>
        <v>0</v>
      </c>
      <c r="E54" s="39">
        <f ca="1">OFFSET('BitBrain_rearranged (2)'!$J$6,$A54*7,E$1*8)</f>
        <v>0</v>
      </c>
      <c r="F54" s="4">
        <f ca="1">OFFSET('BitBrain_rearranged (2)'!$J$6,$A54*7,F$1*8)</f>
        <v>0</v>
      </c>
      <c r="G54" s="4">
        <f ca="1">OFFSET('BitBrain_rearranged (2)'!$J$6,$A54*7,G$1*8)</f>
        <v>0</v>
      </c>
      <c r="H54" s="39">
        <f ca="1">OFFSET('BitBrain_rearranged (2)'!$J$6,$A54*7,H$1*8)</f>
        <v>0</v>
      </c>
      <c r="I54" s="39">
        <f ca="1">OFFSET('BitBrain_rearranged (2)'!$J$6,$A54*7,I$1*8)</f>
        <v>0</v>
      </c>
      <c r="J54" s="4">
        <f ca="1">OFFSET('BitBrain_rearranged (2)'!$J$6,$A54*7,J$1*8)</f>
        <v>0</v>
      </c>
      <c r="K54" s="4">
        <f ca="1">OFFSET('BitBrain_rearranged (2)'!$J$6,$A54*7,K$1*8)</f>
        <v>0</v>
      </c>
      <c r="L54" s="42">
        <f ca="1">OFFSET('BitBrain_rearranged (2)'!$J$6,$A54*7,L$1*8)</f>
        <v>0</v>
      </c>
    </row>
    <row r="55" spans="1:14" x14ac:dyDescent="0.25">
      <c r="A55" s="12">
        <v>3</v>
      </c>
      <c r="B55" s="40" t="s">
        <v>123</v>
      </c>
      <c r="C55" s="4">
        <f ca="1">OFFSET('BitBrain_rearranged (2)'!$J$6,$A55*7,C$1*8)</f>
        <v>0</v>
      </c>
      <c r="D55" s="4">
        <f ca="1">OFFSET('BitBrain_rearranged (2)'!$J$6,$A55*7,D$1*8)</f>
        <v>0</v>
      </c>
      <c r="E55" s="39">
        <f ca="1">OFFSET('BitBrain_rearranged (2)'!$J$6,$A55*7,E$1*8)</f>
        <v>0</v>
      </c>
      <c r="F55" s="4">
        <f ca="1">OFFSET('BitBrain_rearranged (2)'!$J$6,$A55*7,F$1*8)</f>
        <v>0</v>
      </c>
      <c r="G55" s="4">
        <f ca="1">OFFSET('BitBrain_rearranged (2)'!$J$6,$A55*7,G$1*8)</f>
        <v>0</v>
      </c>
      <c r="H55" s="39">
        <f ca="1">OFFSET('BitBrain_rearranged (2)'!$J$6,$A55*7,H$1*8)</f>
        <v>2.649</v>
      </c>
      <c r="I55" s="39">
        <f ca="1">OFFSET('BitBrain_rearranged (2)'!$J$6,$A55*7,I$1*8)</f>
        <v>0</v>
      </c>
      <c r="J55" s="4">
        <f ca="1">OFFSET('BitBrain_rearranged (2)'!$J$6,$A55*7,J$1*8)</f>
        <v>0</v>
      </c>
      <c r="K55" s="4">
        <f ca="1">OFFSET('BitBrain_rearranged (2)'!$J$6,$A55*7,K$1*8)</f>
        <v>0</v>
      </c>
      <c r="L55" s="42">
        <f ca="1">OFFSET('BitBrain_rearranged (2)'!$J$6,$A55*7,L$1*8)</f>
        <v>0</v>
      </c>
    </row>
    <row r="56" spans="1:14" x14ac:dyDescent="0.25">
      <c r="A56" s="12">
        <v>4</v>
      </c>
      <c r="B56" s="40" t="s">
        <v>121</v>
      </c>
      <c r="C56" s="4">
        <f ca="1">OFFSET('BitBrain_rearranged (2)'!$J$6,$A56*7,C$1*8)</f>
        <v>0</v>
      </c>
      <c r="D56" s="4">
        <f ca="1">OFFSET('BitBrain_rearranged (2)'!$J$6,$A56*7,D$1*8)</f>
        <v>0</v>
      </c>
      <c r="E56" s="39">
        <f ca="1">OFFSET('BitBrain_rearranged (2)'!$J$6,$A56*7,E$1*8)</f>
        <v>0</v>
      </c>
      <c r="F56" s="4">
        <f ca="1">OFFSET('BitBrain_rearranged (2)'!$J$6,$A56*7,F$1*8)</f>
        <v>0</v>
      </c>
      <c r="G56" s="4">
        <f ca="1">OFFSET('BitBrain_rearranged (2)'!$J$6,$A56*7,G$1*8)</f>
        <v>0</v>
      </c>
      <c r="H56" s="39">
        <f ca="1">OFFSET('BitBrain_rearranged (2)'!$J$6,$A56*7,H$1*8)</f>
        <v>0</v>
      </c>
      <c r="I56" s="39">
        <f ca="1">OFFSET('BitBrain_rearranged (2)'!$J$6,$A56*7,I$1*8)</f>
        <v>0</v>
      </c>
      <c r="J56" s="4">
        <f ca="1">OFFSET('BitBrain_rearranged (2)'!$J$6,$A56*7,J$1*8)</f>
        <v>0</v>
      </c>
      <c r="K56" s="4">
        <f ca="1">OFFSET('BitBrain_rearranged (2)'!$J$6,$A56*7,K$1*8)</f>
        <v>0</v>
      </c>
      <c r="L56" s="42">
        <f ca="1">OFFSET('BitBrain_rearranged (2)'!$J$6,$A56*7,L$1*8)</f>
        <v>0</v>
      </c>
    </row>
    <row r="57" spans="1:14" x14ac:dyDescent="0.25">
      <c r="A57" s="12">
        <v>5</v>
      </c>
      <c r="B57" s="40" t="s">
        <v>124</v>
      </c>
      <c r="C57" s="4">
        <f ca="1">OFFSET('BitBrain_rearranged (2)'!$J$6,$A57*7,C$1*8)</f>
        <v>0</v>
      </c>
      <c r="D57" s="4">
        <f ca="1">OFFSET('BitBrain_rearranged (2)'!$J$6,$A57*7,D$1*8)</f>
        <v>0</v>
      </c>
      <c r="E57" s="39">
        <f ca="1">OFFSET('BitBrain_rearranged (2)'!$J$6,$A57*7,E$1*8)</f>
        <v>0</v>
      </c>
      <c r="F57" s="4">
        <f ca="1">OFFSET('BitBrain_rearranged (2)'!$J$6,$A57*7,F$1*8)</f>
        <v>0</v>
      </c>
      <c r="G57" s="4">
        <f ca="1">OFFSET('BitBrain_rearranged (2)'!$J$6,$A57*7,G$1*8)</f>
        <v>0</v>
      </c>
      <c r="H57" s="39">
        <f ca="1">OFFSET('BitBrain_rearranged (2)'!$J$6,$A57*7,H$1*8)</f>
        <v>2.649</v>
      </c>
      <c r="I57" s="39">
        <f ca="1">OFFSET('BitBrain_rearranged (2)'!$J$6,$A57*7,I$1*8)</f>
        <v>0</v>
      </c>
      <c r="J57" s="4">
        <f ca="1">OFFSET('BitBrain_rearranged (2)'!$J$6,$A57*7,J$1*8)</f>
        <v>0</v>
      </c>
      <c r="K57" s="4">
        <f ca="1">OFFSET('BitBrain_rearranged (2)'!$J$6,$A57*7,K$1*8)</f>
        <v>0</v>
      </c>
      <c r="L57" s="42">
        <f ca="1">OFFSET('BitBrain_rearranged (2)'!$J$6,$A57*7,L$1*8)</f>
        <v>0</v>
      </c>
    </row>
    <row r="58" spans="1:14" x14ac:dyDescent="0.25">
      <c r="A58" s="12">
        <v>6</v>
      </c>
      <c r="B58" s="40" t="s">
        <v>120</v>
      </c>
      <c r="C58" s="4">
        <f ca="1">OFFSET('BitBrain_rearranged (2)'!$J$6,$A58*7,C$1*8)</f>
        <v>33.332999999999998</v>
      </c>
      <c r="D58" s="4">
        <f ca="1">OFFSET('BitBrain_rearranged (2)'!$J$6,$A58*7,D$1*8)</f>
        <v>58.929000000000002</v>
      </c>
      <c r="E58" s="39">
        <f ca="1">OFFSET('BitBrain_rearranged (2)'!$J$6,$A58*7,E$1*8)</f>
        <v>0</v>
      </c>
      <c r="F58" s="4">
        <f ca="1">OFFSET('BitBrain_rearranged (2)'!$J$6,$A58*7,F$1*8)</f>
        <v>0</v>
      </c>
      <c r="G58" s="4">
        <f ca="1">OFFSET('BitBrain_rearranged (2)'!$J$6,$A58*7,G$1*8)</f>
        <v>46.154000000000003</v>
      </c>
      <c r="H58" s="39">
        <f ca="1">OFFSET('BitBrain_rearranged (2)'!$J$6,$A58*7,H$1*8)</f>
        <v>60.927</v>
      </c>
      <c r="I58" s="39">
        <f ca="1">OFFSET('BitBrain_rearranged (2)'!$J$6,$A58*7,I$1*8)</f>
        <v>0</v>
      </c>
      <c r="J58" s="4">
        <f ca="1">OFFSET('BitBrain_rearranged (2)'!$J$6,$A58*7,J$1*8)</f>
        <v>100</v>
      </c>
      <c r="K58" s="4">
        <f ca="1">OFFSET('BitBrain_rearranged (2)'!$J$6,$A58*7,K$1*8)</f>
        <v>100</v>
      </c>
      <c r="L58" s="42">
        <f ca="1">OFFSET('BitBrain_rearranged (2)'!$J$6,$A58*7,L$1*8)</f>
        <v>0</v>
      </c>
    </row>
    <row r="59" spans="1:14" x14ac:dyDescent="0.25">
      <c r="A59" s="12">
        <v>7</v>
      </c>
      <c r="B59" s="40" t="s">
        <v>111</v>
      </c>
      <c r="C59" s="4">
        <f ca="1">OFFSET('BitBrain_rearranged (2)'!$J$6,$A59*7,C$1*8)</f>
        <v>0</v>
      </c>
      <c r="D59" s="4">
        <f ca="1">OFFSET('BitBrain_rearranged (2)'!$J$6,$A59*7,D$1*8)</f>
        <v>0</v>
      </c>
      <c r="E59" s="39">
        <f ca="1">OFFSET('BitBrain_rearranged (2)'!$J$6,$A59*7,E$1*8)</f>
        <v>0</v>
      </c>
      <c r="F59" s="4">
        <f ca="1">OFFSET('BitBrain_rearranged (2)'!$J$6,$A59*7,F$1*8)</f>
        <v>0</v>
      </c>
      <c r="G59" s="4">
        <f ca="1">OFFSET('BitBrain_rearranged (2)'!$J$6,$A59*7,G$1*8)</f>
        <v>0</v>
      </c>
      <c r="H59" s="39">
        <f ca="1">OFFSET('BitBrain_rearranged (2)'!$J$6,$A59*7,H$1*8)</f>
        <v>0</v>
      </c>
      <c r="I59" s="39">
        <f ca="1">OFFSET('BitBrain_rearranged (2)'!$J$6,$A59*7,I$1*8)</f>
        <v>0</v>
      </c>
      <c r="J59" s="4">
        <f ca="1">OFFSET('BitBrain_rearranged (2)'!$J$6,$A59*7,J$1*8)</f>
        <v>0</v>
      </c>
      <c r="K59" s="4">
        <f ca="1">OFFSET('BitBrain_rearranged (2)'!$J$6,$A59*7,K$1*8)</f>
        <v>0</v>
      </c>
      <c r="L59" s="42">
        <f ca="1">OFFSET('BitBrain_rearranged (2)'!$J$6,$A59*7,L$1*8)</f>
        <v>0</v>
      </c>
    </row>
    <row r="60" spans="1:14" x14ac:dyDescent="0.25">
      <c r="A60" s="12">
        <v>8</v>
      </c>
      <c r="B60" s="40" t="s">
        <v>113</v>
      </c>
      <c r="C60" s="4">
        <f ca="1">OFFSET('BitBrain_rearranged (2)'!$J$6,$A60*7,C$1*8)</f>
        <v>0</v>
      </c>
      <c r="D60" s="4">
        <f ca="1">OFFSET('BitBrain_rearranged (2)'!$J$6,$A60*7,D$1*8)</f>
        <v>0</v>
      </c>
      <c r="E60" s="39">
        <f ca="1">OFFSET('BitBrain_rearranged (2)'!$J$6,$A60*7,E$1*8)</f>
        <v>0</v>
      </c>
      <c r="F60" s="4">
        <f ca="1">OFFSET('BitBrain_rearranged (2)'!$J$6,$A60*7,F$1*8)</f>
        <v>0</v>
      </c>
      <c r="G60" s="4">
        <f ca="1">OFFSET('BitBrain_rearranged (2)'!$J$6,$A60*7,G$1*8)</f>
        <v>0</v>
      </c>
      <c r="H60" s="39">
        <f ca="1">OFFSET('BitBrain_rearranged (2)'!$J$6,$A60*7,H$1*8)</f>
        <v>0</v>
      </c>
      <c r="I60" s="39">
        <f ca="1">OFFSET('BitBrain_rearranged (2)'!$J$6,$A60*7,I$1*8)</f>
        <v>0</v>
      </c>
      <c r="J60" s="4">
        <f ca="1">OFFSET('BitBrain_rearranged (2)'!$J$6,$A60*7,J$1*8)</f>
        <v>0</v>
      </c>
      <c r="K60" s="4">
        <f ca="1">OFFSET('BitBrain_rearranged (2)'!$J$6,$A60*7,K$1*8)</f>
        <v>0</v>
      </c>
      <c r="L60" s="42">
        <f ca="1">OFFSET('BitBrain_rearranged (2)'!$J$6,$A60*7,L$1*8)</f>
        <v>0</v>
      </c>
    </row>
    <row r="61" spans="1:14" x14ac:dyDescent="0.25">
      <c r="A61" s="12">
        <v>9</v>
      </c>
      <c r="B61" s="40" t="s">
        <v>119</v>
      </c>
      <c r="C61" s="4">
        <f ca="1">OFFSET('BitBrain_rearranged (2)'!$J$6,$A61*7,C$1*8)</f>
        <v>0</v>
      </c>
      <c r="D61" s="4">
        <f ca="1">OFFSET('BitBrain_rearranged (2)'!$J$6,$A61*7,D$1*8)</f>
        <v>0</v>
      </c>
      <c r="E61" s="39">
        <f ca="1">OFFSET('BitBrain_rearranged (2)'!$J$6,$A61*7,E$1*8)</f>
        <v>0</v>
      </c>
      <c r="F61" s="4">
        <f ca="1">OFFSET('BitBrain_rearranged (2)'!$J$6,$A61*7,F$1*8)</f>
        <v>0</v>
      </c>
      <c r="G61" s="4">
        <f ca="1">OFFSET('BitBrain_rearranged (2)'!$J$6,$A61*7,G$1*8)</f>
        <v>0</v>
      </c>
      <c r="H61" s="39">
        <f ca="1">OFFSET('BitBrain_rearranged (2)'!$J$6,$A61*7,H$1*8)</f>
        <v>0</v>
      </c>
      <c r="I61" s="39">
        <f ca="1">OFFSET('BitBrain_rearranged (2)'!$J$6,$A61*7,I$1*8)</f>
        <v>0</v>
      </c>
      <c r="J61" s="4">
        <f ca="1">OFFSET('BitBrain_rearranged (2)'!$J$6,$A61*7,J$1*8)</f>
        <v>0</v>
      </c>
      <c r="K61" s="4">
        <f ca="1">OFFSET('BitBrain_rearranged (2)'!$J$6,$A61*7,K$1*8)</f>
        <v>0</v>
      </c>
      <c r="L61" s="42">
        <f ca="1">OFFSET('BitBrain_rearranged (2)'!$J$6,$A61*7,L$1*8)</f>
        <v>0</v>
      </c>
    </row>
    <row r="62" spans="1:14" x14ac:dyDescent="0.25">
      <c r="A62" s="12">
        <v>10</v>
      </c>
      <c r="B62" s="40" t="s">
        <v>114</v>
      </c>
      <c r="C62" s="4">
        <f ca="1">OFFSET('BitBrain_rearranged (2)'!$J$6,$A62*7,C$1*8)</f>
        <v>0</v>
      </c>
      <c r="D62" s="4">
        <f ca="1">OFFSET('BitBrain_rearranged (2)'!$J$6,$A62*7,D$1*8)</f>
        <v>0</v>
      </c>
      <c r="E62" s="39">
        <f ca="1">OFFSET('BitBrain_rearranged (2)'!$J$6,$A62*7,E$1*8)</f>
        <v>0</v>
      </c>
      <c r="F62" s="4">
        <f ca="1">OFFSET('BitBrain_rearranged (2)'!$J$6,$A62*7,F$1*8)</f>
        <v>0</v>
      </c>
      <c r="G62" s="4">
        <f ca="1">OFFSET('BitBrain_rearranged (2)'!$J$6,$A62*7,G$1*8)</f>
        <v>0</v>
      </c>
      <c r="H62" s="39">
        <f ca="1">OFFSET('BitBrain_rearranged (2)'!$J$6,$A62*7,H$1*8)</f>
        <v>0</v>
      </c>
      <c r="I62" s="39">
        <f ca="1">OFFSET('BitBrain_rearranged (2)'!$J$6,$A62*7,I$1*8)</f>
        <v>0</v>
      </c>
      <c r="J62" s="4">
        <f ca="1">OFFSET('BitBrain_rearranged (2)'!$J$6,$A62*7,J$1*8)</f>
        <v>0</v>
      </c>
      <c r="K62" s="4">
        <f ca="1">OFFSET('BitBrain_rearranged (2)'!$J$6,$A62*7,K$1*8)</f>
        <v>0</v>
      </c>
      <c r="L62" s="42">
        <f ca="1">OFFSET('BitBrain_rearranged (2)'!$J$6,$A62*7,L$1*8)</f>
        <v>0</v>
      </c>
    </row>
    <row r="63" spans="1:14" x14ac:dyDescent="0.25">
      <c r="A63" s="12">
        <v>11</v>
      </c>
      <c r="B63" s="40" t="s">
        <v>117</v>
      </c>
      <c r="C63" s="4">
        <f ca="1">OFFSET('BitBrain_rearranged (2)'!$J$6,$A63*7,C$1*8)</f>
        <v>22.222000000000001</v>
      </c>
      <c r="D63" s="4">
        <f ca="1">OFFSET('BitBrain_rearranged (2)'!$J$6,$A63*7,D$1*8)</f>
        <v>5.3570000000000002</v>
      </c>
      <c r="E63" s="39">
        <f ca="1">OFFSET('BitBrain_rearranged (2)'!$J$6,$A63*7,E$1*8)</f>
        <v>0</v>
      </c>
      <c r="F63" s="4">
        <f ca="1">OFFSET('BitBrain_rearranged (2)'!$J$6,$A63*7,F$1*8)</f>
        <v>0</v>
      </c>
      <c r="G63" s="4">
        <f ca="1">OFFSET('BitBrain_rearranged (2)'!$J$6,$A63*7,G$1*8)</f>
        <v>96.153999999999996</v>
      </c>
      <c r="H63" s="39">
        <f ca="1">OFFSET('BitBrain_rearranged (2)'!$J$6,$A63*7,H$1*8)</f>
        <v>8.609</v>
      </c>
      <c r="I63" s="39">
        <f ca="1">OFFSET('BitBrain_rearranged (2)'!$J$6,$A63*7,I$1*8)</f>
        <v>0</v>
      </c>
      <c r="J63" s="4">
        <f ca="1">OFFSET('BitBrain_rearranged (2)'!$J$6,$A63*7,J$1*8)</f>
        <v>100</v>
      </c>
      <c r="K63" s="4">
        <f ca="1">OFFSET('BitBrain_rearranged (2)'!$J$6,$A63*7,K$1*8)</f>
        <v>100</v>
      </c>
      <c r="L63" s="42">
        <f ca="1">OFFSET('BitBrain_rearranged (2)'!$J$6,$A63*7,L$1*8)</f>
        <v>0</v>
      </c>
    </row>
    <row r="64" spans="1:14" ht="15.75" thickBot="1" x14ac:dyDescent="0.3">
      <c r="A64" s="12">
        <v>12</v>
      </c>
      <c r="B64" s="43" t="s">
        <v>122</v>
      </c>
      <c r="C64" s="44">
        <f ca="1">OFFSET('BitBrain_rearranged (2)'!$J$6,$A64*7,C$1*8)</f>
        <v>22.222000000000001</v>
      </c>
      <c r="D64" s="44">
        <f ca="1">OFFSET('BitBrain_rearranged (2)'!$J$6,$A64*7,D$1*8)</f>
        <v>0</v>
      </c>
      <c r="E64" s="45">
        <f ca="1">OFFSET('BitBrain_rearranged (2)'!$J$6,$A64*7,E$1*8)</f>
        <v>0</v>
      </c>
      <c r="F64" s="44">
        <f ca="1">OFFSET('BitBrain_rearranged (2)'!$J$6,$A64*7,F$1*8)</f>
        <v>0</v>
      </c>
      <c r="G64" s="44">
        <f ca="1">OFFSET('BitBrain_rearranged (2)'!$J$6,$A64*7,G$1*8)</f>
        <v>7.6920000000000002</v>
      </c>
      <c r="H64" s="45">
        <f ca="1">OFFSET('BitBrain_rearranged (2)'!$J$6,$A64*7,H$1*8)</f>
        <v>73.510000000000005</v>
      </c>
      <c r="I64" s="45">
        <f ca="1">OFFSET('BitBrain_rearranged (2)'!$J$6,$A64*7,I$1*8)</f>
        <v>0</v>
      </c>
      <c r="J64" s="44">
        <f ca="1">OFFSET('BitBrain_rearranged (2)'!$J$6,$A64*7,J$1*8)</f>
        <v>100</v>
      </c>
      <c r="K64" s="44">
        <f ca="1">OFFSET('BitBrain_rearranged (2)'!$J$6,$A64*7,K$1*8)</f>
        <v>0</v>
      </c>
      <c r="L64" s="46">
        <f ca="1">OFFSET('BitBrain_rearranged (2)'!$J$6,$A64*7,L$1*8)</f>
        <v>0</v>
      </c>
    </row>
    <row r="65" spans="1:12" ht="15.75" thickBot="1" x14ac:dyDescent="0.3"/>
    <row r="66" spans="1:12" x14ac:dyDescent="0.25">
      <c r="B66" s="47" t="s">
        <v>150</v>
      </c>
      <c r="C66" s="59" t="s">
        <v>110</v>
      </c>
      <c r="D66" s="59"/>
      <c r="E66" s="59"/>
      <c r="F66" s="59"/>
      <c r="G66" s="59"/>
      <c r="H66" s="59"/>
      <c r="I66" s="59"/>
      <c r="J66" s="59"/>
      <c r="K66" s="59"/>
      <c r="L66" s="60"/>
    </row>
    <row r="67" spans="1:12" x14ac:dyDescent="0.25">
      <c r="B67" s="40" t="s">
        <v>109</v>
      </c>
      <c r="C67" s="10" t="s">
        <v>99</v>
      </c>
      <c r="D67" s="10" t="s">
        <v>100</v>
      </c>
      <c r="E67" s="38" t="s">
        <v>101</v>
      </c>
      <c r="F67" s="10" t="s">
        <v>102</v>
      </c>
      <c r="G67" s="10" t="s">
        <v>103</v>
      </c>
      <c r="H67" s="38" t="s">
        <v>104</v>
      </c>
      <c r="I67" s="38" t="s">
        <v>105</v>
      </c>
      <c r="J67" s="10" t="s">
        <v>106</v>
      </c>
      <c r="K67" s="10" t="s">
        <v>107</v>
      </c>
      <c r="L67" s="41" t="s">
        <v>108</v>
      </c>
    </row>
    <row r="68" spans="1:12" x14ac:dyDescent="0.25">
      <c r="A68" s="12">
        <v>0</v>
      </c>
      <c r="B68" s="40" t="s">
        <v>116</v>
      </c>
      <c r="C68" s="4">
        <f ca="1">OFFSET('BitBrain_rearranged (2)'!$J$8,$A68*7,C$1*8)</f>
        <v>11.111000000000001</v>
      </c>
      <c r="D68" s="4">
        <f ca="1">OFFSET('BitBrain_rearranged (2)'!$J$8,$A68*7,D$1*8)</f>
        <v>0</v>
      </c>
      <c r="E68" s="39">
        <f ca="1">OFFSET('BitBrain_rearranged (2)'!$J$8,$A68*7,E$1*8)</f>
        <v>0</v>
      </c>
      <c r="F68" s="4">
        <f ca="1">OFFSET('BitBrain_rearranged (2)'!$J$8,$A68*7,F$1*8)</f>
        <v>0</v>
      </c>
      <c r="G68" s="4">
        <f ca="1">OFFSET('BitBrain_rearranged (2)'!$J$8,$A68*7,G$1*8)</f>
        <v>0</v>
      </c>
      <c r="H68" s="39">
        <f ca="1">OFFSET('BitBrain_rearranged (2)'!$J$8,$A68*7,H$1*8)</f>
        <v>12.583</v>
      </c>
      <c r="I68" s="39">
        <f ca="1">OFFSET('BitBrain_rearranged (2)'!$J$8,$A68*7,I$1*8)</f>
        <v>0</v>
      </c>
      <c r="J68" s="4">
        <f ca="1">OFFSET('BitBrain_rearranged (2)'!$J$8,$A68*7,J$1*8)</f>
        <v>0</v>
      </c>
      <c r="K68" s="4">
        <f ca="1">OFFSET('BitBrain_rearranged (2)'!$J$8,$A68*7,K$1*8)</f>
        <v>0</v>
      </c>
      <c r="L68" s="42">
        <f ca="1">OFFSET('BitBrain_rearranged (2)'!$J$8,$A68*7,L$1*8)</f>
        <v>0</v>
      </c>
    </row>
    <row r="69" spans="1:12" x14ac:dyDescent="0.25">
      <c r="A69" s="12">
        <v>1</v>
      </c>
      <c r="B69" s="40" t="s">
        <v>115</v>
      </c>
      <c r="C69" s="4">
        <f ca="1">OFFSET('BitBrain_rearranged (2)'!$J$8,$A69*7,C$1*8)</f>
        <v>0</v>
      </c>
      <c r="D69" s="4">
        <f ca="1">OFFSET('BitBrain_rearranged (2)'!$J$8,$A69*7,D$1*8)</f>
        <v>37.5</v>
      </c>
      <c r="E69" s="39">
        <f ca="1">OFFSET('BitBrain_rearranged (2)'!$J$8,$A69*7,E$1*8)</f>
        <v>0</v>
      </c>
      <c r="F69" s="4">
        <f ca="1">OFFSET('BitBrain_rearranged (2)'!$J$8,$A69*7,F$1*8)</f>
        <v>0</v>
      </c>
      <c r="G69" s="4">
        <f ca="1">OFFSET('BitBrain_rearranged (2)'!$J$8,$A69*7,G$1*8)</f>
        <v>34.615000000000002</v>
      </c>
      <c r="H69" s="39">
        <f ca="1">OFFSET('BitBrain_rearranged (2)'!$J$8,$A69*7,H$1*8)</f>
        <v>21.853999999999999</v>
      </c>
      <c r="I69" s="39">
        <f ca="1">OFFSET('BitBrain_rearranged (2)'!$J$8,$A69*7,I$1*8)</f>
        <v>0</v>
      </c>
      <c r="J69" s="4">
        <f ca="1">OFFSET('BitBrain_rearranged (2)'!$J$8,$A69*7,J$1*8)</f>
        <v>0</v>
      </c>
      <c r="K69" s="4">
        <f ca="1">OFFSET('BitBrain_rearranged (2)'!$J$8,$A69*7,K$1*8)</f>
        <v>0</v>
      </c>
      <c r="L69" s="42">
        <f ca="1">OFFSET('BitBrain_rearranged (2)'!$J$8,$A69*7,L$1*8)</f>
        <v>0</v>
      </c>
    </row>
    <row r="70" spans="1:12" x14ac:dyDescent="0.25">
      <c r="A70" s="12">
        <v>2</v>
      </c>
      <c r="B70" s="40" t="s">
        <v>112</v>
      </c>
      <c r="C70" s="4">
        <f ca="1">OFFSET('BitBrain_rearranged (2)'!$J$8,$A70*7,C$1*8)</f>
        <v>11.111000000000001</v>
      </c>
      <c r="D70" s="4">
        <f ca="1">OFFSET('BitBrain_rearranged (2)'!$J$8,$A70*7,D$1*8)</f>
        <v>0</v>
      </c>
      <c r="E70" s="39">
        <f ca="1">OFFSET('BitBrain_rearranged (2)'!$J$8,$A70*7,E$1*8)</f>
        <v>0</v>
      </c>
      <c r="F70" s="4">
        <f ca="1">OFFSET('BitBrain_rearranged (2)'!$J$8,$A70*7,F$1*8)</f>
        <v>0</v>
      </c>
      <c r="G70" s="4">
        <f ca="1">OFFSET('BitBrain_rearranged (2)'!$J$8,$A70*7,G$1*8)</f>
        <v>0</v>
      </c>
      <c r="H70" s="39">
        <f ca="1">OFFSET('BitBrain_rearranged (2)'!$J$8,$A70*7,H$1*8)</f>
        <v>1.325</v>
      </c>
      <c r="I70" s="39">
        <f ca="1">OFFSET('BitBrain_rearranged (2)'!$J$8,$A70*7,I$1*8)</f>
        <v>0</v>
      </c>
      <c r="J70" s="4">
        <f ca="1">OFFSET('BitBrain_rearranged (2)'!$J$8,$A70*7,J$1*8)</f>
        <v>0</v>
      </c>
      <c r="K70" s="4">
        <f ca="1">OFFSET('BitBrain_rearranged (2)'!$J$8,$A70*7,K$1*8)</f>
        <v>0</v>
      </c>
      <c r="L70" s="42">
        <f ca="1">OFFSET('BitBrain_rearranged (2)'!$J$8,$A70*7,L$1*8)</f>
        <v>0</v>
      </c>
    </row>
    <row r="71" spans="1:12" x14ac:dyDescent="0.25">
      <c r="A71" s="12">
        <v>3</v>
      </c>
      <c r="B71" s="40" t="s">
        <v>123</v>
      </c>
      <c r="C71" s="4">
        <f ca="1">OFFSET('BitBrain_rearranged (2)'!$J$8,$A71*7,C$1*8)</f>
        <v>0</v>
      </c>
      <c r="D71" s="4">
        <f ca="1">OFFSET('BitBrain_rearranged (2)'!$J$8,$A71*7,D$1*8)</f>
        <v>0</v>
      </c>
      <c r="E71" s="39">
        <f ca="1">OFFSET('BitBrain_rearranged (2)'!$J$8,$A71*7,E$1*8)</f>
        <v>0</v>
      </c>
      <c r="F71" s="4">
        <f ca="1">OFFSET('BitBrain_rearranged (2)'!$J$8,$A71*7,F$1*8)</f>
        <v>0</v>
      </c>
      <c r="G71" s="4">
        <f ca="1">OFFSET('BitBrain_rearranged (2)'!$J$8,$A71*7,G$1*8)</f>
        <v>0</v>
      </c>
      <c r="H71" s="39">
        <f ca="1">OFFSET('BitBrain_rearranged (2)'!$J$8,$A71*7,H$1*8)</f>
        <v>3.3109999999999999</v>
      </c>
      <c r="I71" s="39">
        <f ca="1">OFFSET('BitBrain_rearranged (2)'!$J$8,$A71*7,I$1*8)</f>
        <v>0</v>
      </c>
      <c r="J71" s="4">
        <f ca="1">OFFSET('BitBrain_rearranged (2)'!$J$8,$A71*7,J$1*8)</f>
        <v>0</v>
      </c>
      <c r="K71" s="4">
        <f ca="1">OFFSET('BitBrain_rearranged (2)'!$J$8,$A71*7,K$1*8)</f>
        <v>0</v>
      </c>
      <c r="L71" s="42">
        <f ca="1">OFFSET('BitBrain_rearranged (2)'!$J$8,$A71*7,L$1*8)</f>
        <v>0</v>
      </c>
    </row>
    <row r="72" spans="1:12" x14ac:dyDescent="0.25">
      <c r="A72" s="12">
        <v>4</v>
      </c>
      <c r="B72" s="40" t="s">
        <v>121</v>
      </c>
      <c r="C72" s="4">
        <f ca="1">OFFSET('BitBrain_rearranged (2)'!$J$8,$A72*7,C$1*8)</f>
        <v>0</v>
      </c>
      <c r="D72" s="4">
        <f ca="1">OFFSET('BitBrain_rearranged (2)'!$J$8,$A72*7,D$1*8)</f>
        <v>0</v>
      </c>
      <c r="E72" s="39">
        <f ca="1">OFFSET('BitBrain_rearranged (2)'!$J$8,$A72*7,E$1*8)</f>
        <v>0</v>
      </c>
      <c r="F72" s="4">
        <f ca="1">OFFSET('BitBrain_rearranged (2)'!$J$8,$A72*7,F$1*8)</f>
        <v>0</v>
      </c>
      <c r="G72" s="4">
        <f ca="1">OFFSET('BitBrain_rearranged (2)'!$J$8,$A72*7,G$1*8)</f>
        <v>0</v>
      </c>
      <c r="H72" s="39">
        <f ca="1">OFFSET('BitBrain_rearranged (2)'!$J$8,$A72*7,H$1*8)</f>
        <v>0</v>
      </c>
      <c r="I72" s="39">
        <f ca="1">OFFSET('BitBrain_rearranged (2)'!$J$8,$A72*7,I$1*8)</f>
        <v>0</v>
      </c>
      <c r="J72" s="4">
        <f ca="1">OFFSET('BitBrain_rearranged (2)'!$J$8,$A72*7,J$1*8)</f>
        <v>0</v>
      </c>
      <c r="K72" s="4">
        <f ca="1">OFFSET('BitBrain_rearranged (2)'!$J$8,$A72*7,K$1*8)</f>
        <v>0</v>
      </c>
      <c r="L72" s="42">
        <f ca="1">OFFSET('BitBrain_rearranged (2)'!$J$8,$A72*7,L$1*8)</f>
        <v>0</v>
      </c>
    </row>
    <row r="73" spans="1:12" x14ac:dyDescent="0.25">
      <c r="A73" s="12">
        <v>5</v>
      </c>
      <c r="B73" s="40" t="s">
        <v>124</v>
      </c>
      <c r="C73" s="4">
        <f ca="1">OFFSET('BitBrain_rearranged (2)'!$J$8,$A73*7,C$1*8)</f>
        <v>0</v>
      </c>
      <c r="D73" s="4">
        <f ca="1">OFFSET('BitBrain_rearranged (2)'!$J$8,$A73*7,D$1*8)</f>
        <v>0</v>
      </c>
      <c r="E73" s="39">
        <f ca="1">OFFSET('BitBrain_rearranged (2)'!$J$8,$A73*7,E$1*8)</f>
        <v>0</v>
      </c>
      <c r="F73" s="4">
        <f ca="1">OFFSET('BitBrain_rearranged (2)'!$J$8,$A73*7,F$1*8)</f>
        <v>0</v>
      </c>
      <c r="G73" s="4">
        <f ca="1">OFFSET('BitBrain_rearranged (2)'!$J$8,$A73*7,G$1*8)</f>
        <v>0</v>
      </c>
      <c r="H73" s="39">
        <f ca="1">OFFSET('BitBrain_rearranged (2)'!$J$8,$A73*7,H$1*8)</f>
        <v>5.96</v>
      </c>
      <c r="I73" s="39">
        <f ca="1">OFFSET('BitBrain_rearranged (2)'!$J$8,$A73*7,I$1*8)</f>
        <v>0</v>
      </c>
      <c r="J73" s="4">
        <f ca="1">OFFSET('BitBrain_rearranged (2)'!$J$8,$A73*7,J$1*8)</f>
        <v>0</v>
      </c>
      <c r="K73" s="4">
        <f ca="1">OFFSET('BitBrain_rearranged (2)'!$J$8,$A73*7,K$1*8)</f>
        <v>0</v>
      </c>
      <c r="L73" s="42">
        <f ca="1">OFFSET('BitBrain_rearranged (2)'!$J$8,$A73*7,L$1*8)</f>
        <v>0</v>
      </c>
    </row>
    <row r="74" spans="1:12" x14ac:dyDescent="0.25">
      <c r="A74" s="12">
        <v>6</v>
      </c>
      <c r="B74" s="40" t="s">
        <v>120</v>
      </c>
      <c r="C74" s="4">
        <f ca="1">OFFSET('BitBrain_rearranged (2)'!$J$8,$A74*7,C$1*8)</f>
        <v>100</v>
      </c>
      <c r="D74" s="4">
        <f ca="1">OFFSET('BitBrain_rearranged (2)'!$J$8,$A74*7,D$1*8)</f>
        <v>100</v>
      </c>
      <c r="E74" s="39">
        <f ca="1">OFFSET('BitBrain_rearranged (2)'!$J$8,$A74*7,E$1*8)</f>
        <v>0</v>
      </c>
      <c r="F74" s="4">
        <f ca="1">OFFSET('BitBrain_rearranged (2)'!$J$8,$A74*7,F$1*8)</f>
        <v>0</v>
      </c>
      <c r="G74" s="4">
        <f ca="1">OFFSET('BitBrain_rearranged (2)'!$J$8,$A74*7,G$1*8)</f>
        <v>100</v>
      </c>
      <c r="H74" s="39">
        <f ca="1">OFFSET('BitBrain_rearranged (2)'!$J$8,$A74*7,H$1*8)</f>
        <v>84.105999999999995</v>
      </c>
      <c r="I74" s="39">
        <f ca="1">OFFSET('BitBrain_rearranged (2)'!$J$8,$A74*7,I$1*8)</f>
        <v>0</v>
      </c>
      <c r="J74" s="4">
        <f ca="1">OFFSET('BitBrain_rearranged (2)'!$J$8,$A74*7,J$1*8)</f>
        <v>100</v>
      </c>
      <c r="K74" s="4">
        <f ca="1">OFFSET('BitBrain_rearranged (2)'!$J$8,$A74*7,K$1*8)</f>
        <v>100</v>
      </c>
      <c r="L74" s="42">
        <f ca="1">OFFSET('BitBrain_rearranged (2)'!$J$8,$A74*7,L$1*8)</f>
        <v>0</v>
      </c>
    </row>
    <row r="75" spans="1:12" x14ac:dyDescent="0.25">
      <c r="A75" s="12">
        <v>7</v>
      </c>
      <c r="B75" s="40" t="s">
        <v>111</v>
      </c>
      <c r="C75" s="4">
        <f ca="1">OFFSET('BitBrain_rearranged (2)'!$J$8,$A75*7,C$1*8)</f>
        <v>0</v>
      </c>
      <c r="D75" s="4">
        <f ca="1">OFFSET('BitBrain_rearranged (2)'!$J$8,$A75*7,D$1*8)</f>
        <v>0</v>
      </c>
      <c r="E75" s="39">
        <f ca="1">OFFSET('BitBrain_rearranged (2)'!$J$8,$A75*7,E$1*8)</f>
        <v>0</v>
      </c>
      <c r="F75" s="4">
        <f ca="1">OFFSET('BitBrain_rearranged (2)'!$J$8,$A75*7,F$1*8)</f>
        <v>0</v>
      </c>
      <c r="G75" s="4">
        <f ca="1">OFFSET('BitBrain_rearranged (2)'!$J$8,$A75*7,G$1*8)</f>
        <v>0</v>
      </c>
      <c r="H75" s="39">
        <f ca="1">OFFSET('BitBrain_rearranged (2)'!$J$8,$A75*7,H$1*8)</f>
        <v>0</v>
      </c>
      <c r="I75" s="39">
        <f ca="1">OFFSET('BitBrain_rearranged (2)'!$J$8,$A75*7,I$1*8)</f>
        <v>0</v>
      </c>
      <c r="J75" s="4">
        <f ca="1">OFFSET('BitBrain_rearranged (2)'!$J$8,$A75*7,J$1*8)</f>
        <v>0</v>
      </c>
      <c r="K75" s="4">
        <f ca="1">OFFSET('BitBrain_rearranged (2)'!$J$8,$A75*7,K$1*8)</f>
        <v>0</v>
      </c>
      <c r="L75" s="42">
        <f ca="1">OFFSET('BitBrain_rearranged (2)'!$J$8,$A75*7,L$1*8)</f>
        <v>0</v>
      </c>
    </row>
    <row r="76" spans="1:12" x14ac:dyDescent="0.25">
      <c r="A76" s="12">
        <v>8</v>
      </c>
      <c r="B76" s="40" t="s">
        <v>113</v>
      </c>
      <c r="C76" s="4">
        <f ca="1">OFFSET('BitBrain_rearranged (2)'!$J$8,$A76*7,C$1*8)</f>
        <v>0</v>
      </c>
      <c r="D76" s="4">
        <f ca="1">OFFSET('BitBrain_rearranged (2)'!$J$8,$A76*7,D$1*8)</f>
        <v>0</v>
      </c>
      <c r="E76" s="39">
        <f ca="1">OFFSET('BitBrain_rearranged (2)'!$J$8,$A76*7,E$1*8)</f>
        <v>0</v>
      </c>
      <c r="F76" s="4">
        <f ca="1">OFFSET('BitBrain_rearranged (2)'!$J$8,$A76*7,F$1*8)</f>
        <v>0</v>
      </c>
      <c r="G76" s="4">
        <f ca="1">OFFSET('BitBrain_rearranged (2)'!$J$8,$A76*7,G$1*8)</f>
        <v>0</v>
      </c>
      <c r="H76" s="39">
        <f ca="1">OFFSET('BitBrain_rearranged (2)'!$J$8,$A76*7,H$1*8)</f>
        <v>0</v>
      </c>
      <c r="I76" s="39">
        <f ca="1">OFFSET('BitBrain_rearranged (2)'!$J$8,$A76*7,I$1*8)</f>
        <v>0</v>
      </c>
      <c r="J76" s="4">
        <f ca="1">OFFSET('BitBrain_rearranged (2)'!$J$8,$A76*7,J$1*8)</f>
        <v>0</v>
      </c>
      <c r="K76" s="4">
        <f ca="1">OFFSET('BitBrain_rearranged (2)'!$J$8,$A76*7,K$1*8)</f>
        <v>0</v>
      </c>
      <c r="L76" s="42">
        <f ca="1">OFFSET('BitBrain_rearranged (2)'!$J$8,$A76*7,L$1*8)</f>
        <v>0</v>
      </c>
    </row>
    <row r="77" spans="1:12" x14ac:dyDescent="0.25">
      <c r="A77" s="12">
        <v>9</v>
      </c>
      <c r="B77" s="40" t="s">
        <v>119</v>
      </c>
      <c r="C77" s="4">
        <f ca="1">OFFSET('BitBrain_rearranged (2)'!$J$8,$A77*7,C$1*8)</f>
        <v>0</v>
      </c>
      <c r="D77" s="4">
        <f ca="1">OFFSET('BitBrain_rearranged (2)'!$J$8,$A77*7,D$1*8)</f>
        <v>0</v>
      </c>
      <c r="E77" s="39">
        <f ca="1">OFFSET('BitBrain_rearranged (2)'!$J$8,$A77*7,E$1*8)</f>
        <v>0</v>
      </c>
      <c r="F77" s="4">
        <f ca="1">OFFSET('BitBrain_rearranged (2)'!$J$8,$A77*7,F$1*8)</f>
        <v>0</v>
      </c>
      <c r="G77" s="4">
        <f ca="1">OFFSET('BitBrain_rearranged (2)'!$J$8,$A77*7,G$1*8)</f>
        <v>0</v>
      </c>
      <c r="H77" s="39">
        <f ca="1">OFFSET('BitBrain_rearranged (2)'!$J$8,$A77*7,H$1*8)</f>
        <v>0</v>
      </c>
      <c r="I77" s="39">
        <f ca="1">OFFSET('BitBrain_rearranged (2)'!$J$8,$A77*7,I$1*8)</f>
        <v>0</v>
      </c>
      <c r="J77" s="4">
        <f ca="1">OFFSET('BitBrain_rearranged (2)'!$J$8,$A77*7,J$1*8)</f>
        <v>0</v>
      </c>
      <c r="K77" s="4">
        <f ca="1">OFFSET('BitBrain_rearranged (2)'!$J$8,$A77*7,K$1*8)</f>
        <v>0</v>
      </c>
      <c r="L77" s="42">
        <f ca="1">OFFSET('BitBrain_rearranged (2)'!$J$8,$A77*7,L$1*8)</f>
        <v>0</v>
      </c>
    </row>
    <row r="78" spans="1:12" x14ac:dyDescent="0.25">
      <c r="A78" s="12">
        <v>10</v>
      </c>
      <c r="B78" s="40" t="s">
        <v>114</v>
      </c>
      <c r="C78" s="4">
        <f ca="1">OFFSET('BitBrain_rearranged (2)'!$J$8,$A78*7,C$1*8)</f>
        <v>0</v>
      </c>
      <c r="D78" s="4">
        <f ca="1">OFFSET('BitBrain_rearranged (2)'!$J$8,$A78*7,D$1*8)</f>
        <v>0</v>
      </c>
      <c r="E78" s="39">
        <f ca="1">OFFSET('BitBrain_rearranged (2)'!$J$8,$A78*7,E$1*8)</f>
        <v>0</v>
      </c>
      <c r="F78" s="4">
        <f ca="1">OFFSET('BitBrain_rearranged (2)'!$J$8,$A78*7,F$1*8)</f>
        <v>0</v>
      </c>
      <c r="G78" s="4">
        <f ca="1">OFFSET('BitBrain_rearranged (2)'!$J$8,$A78*7,G$1*8)</f>
        <v>0</v>
      </c>
      <c r="H78" s="39">
        <f ca="1">OFFSET('BitBrain_rearranged (2)'!$J$8,$A78*7,H$1*8)</f>
        <v>0</v>
      </c>
      <c r="I78" s="39">
        <f ca="1">OFFSET('BitBrain_rearranged (2)'!$J$8,$A78*7,I$1*8)</f>
        <v>0</v>
      </c>
      <c r="J78" s="4">
        <f ca="1">OFFSET('BitBrain_rearranged (2)'!$J$8,$A78*7,J$1*8)</f>
        <v>0</v>
      </c>
      <c r="K78" s="4">
        <f ca="1">OFFSET('BitBrain_rearranged (2)'!$J$8,$A78*7,K$1*8)</f>
        <v>0</v>
      </c>
      <c r="L78" s="42">
        <f ca="1">OFFSET('BitBrain_rearranged (2)'!$J$8,$A78*7,L$1*8)</f>
        <v>0</v>
      </c>
    </row>
    <row r="79" spans="1:12" x14ac:dyDescent="0.25">
      <c r="A79" s="12">
        <v>11</v>
      </c>
      <c r="B79" s="40" t="s">
        <v>117</v>
      </c>
      <c r="C79" s="4">
        <f ca="1">OFFSET('BitBrain_rearranged (2)'!$J$8,$A79*7,C$1*8)</f>
        <v>88.888999999999996</v>
      </c>
      <c r="D79" s="4">
        <f ca="1">OFFSET('BitBrain_rearranged (2)'!$J$8,$A79*7,D$1*8)</f>
        <v>26.786000000000001</v>
      </c>
      <c r="E79" s="39">
        <f ca="1">OFFSET('BitBrain_rearranged (2)'!$J$8,$A79*7,E$1*8)</f>
        <v>0</v>
      </c>
      <c r="F79" s="4">
        <f ca="1">OFFSET('BitBrain_rearranged (2)'!$J$8,$A79*7,F$1*8)</f>
        <v>0</v>
      </c>
      <c r="G79" s="4">
        <f ca="1">OFFSET('BitBrain_rearranged (2)'!$J$8,$A79*7,G$1*8)</f>
        <v>96.153999999999996</v>
      </c>
      <c r="H79" s="39">
        <f ca="1">OFFSET('BitBrain_rearranged (2)'!$J$8,$A79*7,H$1*8)</f>
        <v>20.53</v>
      </c>
      <c r="I79" s="39">
        <f ca="1">OFFSET('BitBrain_rearranged (2)'!$J$8,$A79*7,I$1*8)</f>
        <v>0</v>
      </c>
      <c r="J79" s="4">
        <f ca="1">OFFSET('BitBrain_rearranged (2)'!$J$8,$A79*7,J$1*8)</f>
        <v>100</v>
      </c>
      <c r="K79" s="4">
        <f ca="1">OFFSET('BitBrain_rearranged (2)'!$J$8,$A79*7,K$1*8)</f>
        <v>100</v>
      </c>
      <c r="L79" s="42">
        <f ca="1">OFFSET('BitBrain_rearranged (2)'!$J$8,$A79*7,L$1*8)</f>
        <v>0</v>
      </c>
    </row>
    <row r="80" spans="1:12" ht="15.75" thickBot="1" x14ac:dyDescent="0.3">
      <c r="A80" s="12">
        <v>12</v>
      </c>
      <c r="B80" s="43" t="s">
        <v>122</v>
      </c>
      <c r="C80" s="44">
        <f ca="1">OFFSET('BitBrain_rearranged (2)'!$J$8,$A80*7,C$1*8)</f>
        <v>88.888999999999996</v>
      </c>
      <c r="D80" s="44">
        <f ca="1">OFFSET('BitBrain_rearranged (2)'!$J$8,$A80*7,D$1*8)</f>
        <v>0</v>
      </c>
      <c r="E80" s="45">
        <f ca="1">OFFSET('BitBrain_rearranged (2)'!$J$8,$A80*7,E$1*8)</f>
        <v>0</v>
      </c>
      <c r="F80" s="44">
        <f ca="1">OFFSET('BitBrain_rearranged (2)'!$J$8,$A80*7,F$1*8)</f>
        <v>0</v>
      </c>
      <c r="G80" s="44">
        <f ca="1">OFFSET('BitBrain_rearranged (2)'!$J$8,$A80*7,G$1*8)</f>
        <v>11.538</v>
      </c>
      <c r="H80" s="45">
        <f ca="1">OFFSET('BitBrain_rearranged (2)'!$J$8,$A80*7,H$1*8)</f>
        <v>76.159000000000006</v>
      </c>
      <c r="I80" s="45">
        <f ca="1">OFFSET('BitBrain_rearranged (2)'!$J$8,$A80*7,I$1*8)</f>
        <v>0</v>
      </c>
      <c r="J80" s="44">
        <f ca="1">OFFSET('BitBrain_rearranged (2)'!$J$8,$A80*7,J$1*8)</f>
        <v>100</v>
      </c>
      <c r="K80" s="44">
        <f ca="1">OFFSET('BitBrain_rearranged (2)'!$J$8,$A80*7,K$1*8)</f>
        <v>0</v>
      </c>
      <c r="L80" s="46">
        <f ca="1">OFFSET('BitBrain_rearranged (2)'!$J$8,$A80*7,L$1*8)</f>
        <v>0</v>
      </c>
    </row>
    <row r="81" spans="1:25" ht="15.75" thickBot="1" x14ac:dyDescent="0.3"/>
    <row r="82" spans="1:25" x14ac:dyDescent="0.25">
      <c r="B82" s="47" t="s">
        <v>151</v>
      </c>
      <c r="C82" s="59" t="s">
        <v>110</v>
      </c>
      <c r="D82" s="59"/>
      <c r="E82" s="59"/>
      <c r="F82" s="59"/>
      <c r="G82" s="59"/>
      <c r="H82" s="59"/>
      <c r="I82" s="59"/>
      <c r="J82" s="59"/>
      <c r="K82" s="59"/>
      <c r="L82" s="60"/>
    </row>
    <row r="83" spans="1:25" x14ac:dyDescent="0.25">
      <c r="B83" s="40" t="s">
        <v>109</v>
      </c>
      <c r="C83" s="10" t="s">
        <v>99</v>
      </c>
      <c r="D83" s="10" t="s">
        <v>100</v>
      </c>
      <c r="E83" s="38" t="s">
        <v>101</v>
      </c>
      <c r="F83" s="10" t="s">
        <v>102</v>
      </c>
      <c r="G83" s="10" t="s">
        <v>103</v>
      </c>
      <c r="H83" s="38" t="s">
        <v>104</v>
      </c>
      <c r="I83" s="38" t="s">
        <v>105</v>
      </c>
      <c r="J83" s="10" t="s">
        <v>106</v>
      </c>
      <c r="K83" s="10" t="s">
        <v>107</v>
      </c>
      <c r="L83" s="41" t="s">
        <v>108</v>
      </c>
      <c r="N83" t="s">
        <v>153</v>
      </c>
    </row>
    <row r="84" spans="1:25" x14ac:dyDescent="0.25">
      <c r="A84" s="12">
        <v>0</v>
      </c>
      <c r="B84" s="40" t="s">
        <v>116</v>
      </c>
      <c r="C84" s="4">
        <f ca="1">OFFSET('BitBrain_rearranged (2)'!$J$4,$A84*7,C$1*8)</f>
        <v>100</v>
      </c>
      <c r="D84" s="4">
        <f ca="1">OFFSET('BitBrain_rearranged (2)'!$J$4,$A84*7,D$1*8)</f>
        <v>0</v>
      </c>
      <c r="E84" s="39">
        <f ca="1">OFFSET('BitBrain_rearranged (2)'!$J$4,$A84*7,E$1*8)</f>
        <v>0</v>
      </c>
      <c r="F84" s="4">
        <f ca="1">OFFSET('BitBrain_rearranged (2)'!$J$4,$A84*7,F$1*8)</f>
        <v>0</v>
      </c>
      <c r="G84" s="4">
        <f ca="1">OFFSET('BitBrain_rearranged (2)'!$J$4,$A84*7,G$1*8)</f>
        <v>0</v>
      </c>
      <c r="H84" s="39">
        <f ca="1">OFFSET('BitBrain_rearranged (2)'!$J$4,$A84*7,H$1*8)</f>
        <v>23.178999999999998</v>
      </c>
      <c r="I84" s="39">
        <f ca="1">OFFSET('BitBrain_rearranged (2)'!$J$4,$A84*7,I$1*8)</f>
        <v>0</v>
      </c>
      <c r="J84" s="4">
        <f ca="1">OFFSET('BitBrain_rearranged (2)'!$J$4,$A84*7,J$1*8)</f>
        <v>0</v>
      </c>
      <c r="K84" s="4">
        <f ca="1">OFFSET('BitBrain_rearranged (2)'!$J$4,$A84*7,K$1*8)</f>
        <v>0</v>
      </c>
      <c r="L84" s="42">
        <f ca="1">OFFSET('BitBrain_rearranged (2)'!$J$4,$A84*7,L$1*8)</f>
        <v>0</v>
      </c>
      <c r="O84" t="s">
        <v>154</v>
      </c>
    </row>
    <row r="85" spans="1:25" x14ac:dyDescent="0.25">
      <c r="A85" s="12">
        <v>1</v>
      </c>
      <c r="B85" s="40" t="s">
        <v>115</v>
      </c>
      <c r="C85" s="4">
        <f ca="1">OFFSET('BitBrain_rearranged (2)'!$J$4,$A85*7,C$1*8)</f>
        <v>0</v>
      </c>
      <c r="D85" s="52">
        <f ca="1">OFFSET('BitBrain_rearranged (2)'!$J$4,$A85*7,D$1*8)</f>
        <v>64.286000000000001</v>
      </c>
      <c r="E85" s="39">
        <f ca="1">OFFSET('BitBrain_rearranged (2)'!$J$4,$A85*7,E$1*8)</f>
        <v>0</v>
      </c>
      <c r="F85" s="4">
        <f ca="1">OFFSET('BitBrain_rearranged (2)'!$J$4,$A85*7,F$1*8)</f>
        <v>0</v>
      </c>
      <c r="G85" s="52">
        <f ca="1">OFFSET('BitBrain_rearranged (2)'!$J$4,$A85*7,G$1*8)</f>
        <v>42.308</v>
      </c>
      <c r="H85" s="39">
        <f ca="1">OFFSET('BitBrain_rearranged (2)'!$J$4,$A85*7,H$1*8)</f>
        <v>41.722000000000001</v>
      </c>
      <c r="I85" s="39">
        <f ca="1">OFFSET('BitBrain_rearranged (2)'!$J$4,$A85*7,I$1*8)</f>
        <v>0</v>
      </c>
      <c r="J85" s="4">
        <f ca="1">OFFSET('BitBrain_rearranged (2)'!$J$4,$A85*7,J$1*8)</f>
        <v>100</v>
      </c>
      <c r="K85" s="4">
        <f ca="1">OFFSET('BitBrain_rearranged (2)'!$J$4,$A85*7,K$1*8)</f>
        <v>0</v>
      </c>
      <c r="L85" s="42">
        <f ca="1">OFFSET('BitBrain_rearranged (2)'!$J$4,$A85*7,L$1*8)</f>
        <v>0</v>
      </c>
      <c r="O85" s="50" t="s">
        <v>155</v>
      </c>
      <c r="P85" s="50"/>
      <c r="Q85" s="50"/>
      <c r="R85" s="50"/>
      <c r="S85" s="50"/>
      <c r="T85" s="50"/>
      <c r="U85" s="50"/>
      <c r="V85" s="50"/>
      <c r="W85" s="50"/>
      <c r="X85" s="50"/>
    </row>
    <row r="86" spans="1:25" x14ac:dyDescent="0.25">
      <c r="A86" s="12">
        <v>2</v>
      </c>
      <c r="B86" s="40" t="s">
        <v>112</v>
      </c>
      <c r="C86" s="4">
        <f ca="1">OFFSET('BitBrain_rearranged (2)'!$J$4,$A86*7,C$1*8)</f>
        <v>100</v>
      </c>
      <c r="D86" s="4">
        <f ca="1">OFFSET('BitBrain_rearranged (2)'!$J$4,$A86*7,D$1*8)</f>
        <v>0</v>
      </c>
      <c r="E86" s="39">
        <f ca="1">OFFSET('BitBrain_rearranged (2)'!$J$4,$A86*7,E$1*8)</f>
        <v>0</v>
      </c>
      <c r="F86" s="4">
        <f ca="1">OFFSET('BitBrain_rearranged (2)'!$J$4,$A86*7,F$1*8)</f>
        <v>0</v>
      </c>
      <c r="G86" s="4">
        <f ca="1">OFFSET('BitBrain_rearranged (2)'!$J$4,$A86*7,G$1*8)</f>
        <v>0</v>
      </c>
      <c r="H86" s="39">
        <f ca="1">OFFSET('BitBrain_rearranged (2)'!$J$4,$A86*7,H$1*8)</f>
        <v>1.325</v>
      </c>
      <c r="I86" s="39">
        <f ca="1">OFFSET('BitBrain_rearranged (2)'!$J$4,$A86*7,I$1*8)</f>
        <v>0</v>
      </c>
      <c r="J86" s="4">
        <f ca="1">OFFSET('BitBrain_rearranged (2)'!$J$4,$A86*7,J$1*8)</f>
        <v>0</v>
      </c>
      <c r="K86" s="4">
        <f ca="1">OFFSET('BitBrain_rearranged (2)'!$J$4,$A86*7,K$1*8)</f>
        <v>0</v>
      </c>
      <c r="L86" s="42">
        <f ca="1">OFFSET('BitBrain_rearranged (2)'!$J$4,$A86*7,L$1*8)</f>
        <v>0</v>
      </c>
      <c r="O86" s="53" t="s">
        <v>162</v>
      </c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1:25" x14ac:dyDescent="0.25">
      <c r="A87" s="12">
        <v>3</v>
      </c>
      <c r="B87" s="40" t="s">
        <v>123</v>
      </c>
      <c r="C87" s="4">
        <f ca="1">OFFSET('BitBrain_rearranged (2)'!$J$4,$A87*7,C$1*8)</f>
        <v>0</v>
      </c>
      <c r="D87" s="4">
        <f ca="1">OFFSET('BitBrain_rearranged (2)'!$J$4,$A87*7,D$1*8)</f>
        <v>0</v>
      </c>
      <c r="E87" s="39">
        <f ca="1">OFFSET('BitBrain_rearranged (2)'!$J$4,$A87*7,E$1*8)</f>
        <v>0</v>
      </c>
      <c r="F87" s="4">
        <f ca="1">OFFSET('BitBrain_rearranged (2)'!$J$4,$A87*7,F$1*8)</f>
        <v>0</v>
      </c>
      <c r="G87" s="4">
        <f ca="1">OFFSET('BitBrain_rearranged (2)'!$J$4,$A87*7,G$1*8)</f>
        <v>0</v>
      </c>
      <c r="H87" s="39">
        <f ca="1">OFFSET('BitBrain_rearranged (2)'!$J$4,$A87*7,H$1*8)</f>
        <v>5.298</v>
      </c>
      <c r="I87" s="39">
        <f ca="1">OFFSET('BitBrain_rearranged (2)'!$J$4,$A87*7,I$1*8)</f>
        <v>0</v>
      </c>
      <c r="J87" s="4">
        <f ca="1">OFFSET('BitBrain_rearranged (2)'!$J$4,$A87*7,J$1*8)</f>
        <v>0</v>
      </c>
      <c r="K87" s="4">
        <f ca="1">OFFSET('BitBrain_rearranged (2)'!$J$4,$A87*7,K$1*8)</f>
        <v>0</v>
      </c>
      <c r="L87" s="42">
        <f ca="1">OFFSET('BitBrain_rearranged (2)'!$J$4,$A87*7,L$1*8)</f>
        <v>0</v>
      </c>
    </row>
    <row r="88" spans="1:25" x14ac:dyDescent="0.25">
      <c r="A88" s="12">
        <v>4</v>
      </c>
      <c r="B88" s="40" t="s">
        <v>121</v>
      </c>
      <c r="C88" s="4">
        <f ca="1">OFFSET('BitBrain_rearranged (2)'!$J$4,$A88*7,C$1*8)</f>
        <v>0</v>
      </c>
      <c r="D88" s="4">
        <f ca="1">OFFSET('BitBrain_rearranged (2)'!$J$4,$A88*7,D$1*8)</f>
        <v>0</v>
      </c>
      <c r="E88" s="39">
        <f ca="1">OFFSET('BitBrain_rearranged (2)'!$J$4,$A88*7,E$1*8)</f>
        <v>0</v>
      </c>
      <c r="F88" s="4">
        <f ca="1">OFFSET('BitBrain_rearranged (2)'!$J$4,$A88*7,F$1*8)</f>
        <v>0</v>
      </c>
      <c r="G88" s="4">
        <f ca="1">OFFSET('BitBrain_rearranged (2)'!$J$4,$A88*7,G$1*8)</f>
        <v>0</v>
      </c>
      <c r="H88" s="39">
        <f ca="1">OFFSET('BitBrain_rearranged (2)'!$J$4,$A88*7,H$1*8)</f>
        <v>0</v>
      </c>
      <c r="I88" s="39">
        <f ca="1">OFFSET('BitBrain_rearranged (2)'!$J$4,$A88*7,I$1*8)</f>
        <v>0</v>
      </c>
      <c r="J88" s="4">
        <f ca="1">OFFSET('BitBrain_rearranged (2)'!$J$4,$A88*7,J$1*8)</f>
        <v>0</v>
      </c>
      <c r="K88" s="4">
        <f ca="1">OFFSET('BitBrain_rearranged (2)'!$J$4,$A88*7,K$1*8)</f>
        <v>0</v>
      </c>
      <c r="L88" s="42">
        <f ca="1">OFFSET('BitBrain_rearranged (2)'!$J$4,$A88*7,L$1*8)</f>
        <v>0</v>
      </c>
    </row>
    <row r="89" spans="1:25" x14ac:dyDescent="0.25">
      <c r="A89" s="12">
        <v>5</v>
      </c>
      <c r="B89" s="40" t="s">
        <v>124</v>
      </c>
      <c r="C89" s="4">
        <f ca="1">OFFSET('BitBrain_rearranged (2)'!$J$4,$A89*7,C$1*8)</f>
        <v>0</v>
      </c>
      <c r="D89" s="4">
        <f ca="1">OFFSET('BitBrain_rearranged (2)'!$J$4,$A89*7,D$1*8)</f>
        <v>0</v>
      </c>
      <c r="E89" s="39">
        <f ca="1">OFFSET('BitBrain_rearranged (2)'!$J$4,$A89*7,E$1*8)</f>
        <v>0</v>
      </c>
      <c r="F89" s="4">
        <f ca="1">OFFSET('BitBrain_rearranged (2)'!$J$4,$A89*7,F$1*8)</f>
        <v>0</v>
      </c>
      <c r="G89" s="4">
        <f ca="1">OFFSET('BitBrain_rearranged (2)'!$J$4,$A89*7,G$1*8)</f>
        <v>0</v>
      </c>
      <c r="H89" s="39">
        <f ca="1">OFFSET('BitBrain_rearranged (2)'!$J$4,$A89*7,H$1*8)</f>
        <v>8.609</v>
      </c>
      <c r="I89" s="39">
        <f ca="1">OFFSET('BitBrain_rearranged (2)'!$J$4,$A89*7,I$1*8)</f>
        <v>0</v>
      </c>
      <c r="J89" s="4">
        <f ca="1">OFFSET('BitBrain_rearranged (2)'!$J$4,$A89*7,J$1*8)</f>
        <v>0</v>
      </c>
      <c r="K89" s="4">
        <f ca="1">OFFSET('BitBrain_rearranged (2)'!$J$4,$A89*7,K$1*8)</f>
        <v>0</v>
      </c>
      <c r="L89" s="42">
        <f ca="1">OFFSET('BitBrain_rearranged (2)'!$J$4,$A89*7,L$1*8)</f>
        <v>0</v>
      </c>
    </row>
    <row r="90" spans="1:25" x14ac:dyDescent="0.25">
      <c r="A90" s="12">
        <v>6</v>
      </c>
      <c r="B90" s="40" t="s">
        <v>120</v>
      </c>
      <c r="C90" s="51">
        <f ca="1">OFFSET('BitBrain_rearranged (2)'!$J$4,$A90*7,C$1*8)</f>
        <v>100</v>
      </c>
      <c r="D90" s="51">
        <f ca="1">OFFSET('BitBrain_rearranged (2)'!$J$4,$A90*7,D$1*8)</f>
        <v>100</v>
      </c>
      <c r="E90" s="39">
        <f ca="1">OFFSET('BitBrain_rearranged (2)'!$J$4,$A90*7,E$1*8)</f>
        <v>0</v>
      </c>
      <c r="F90" s="4">
        <f ca="1">OFFSET('BitBrain_rearranged (2)'!$J$4,$A90*7,F$1*8)</f>
        <v>0</v>
      </c>
      <c r="G90" s="51">
        <f ca="1">OFFSET('BitBrain_rearranged (2)'!$J$4,$A90*7,G$1*8)</f>
        <v>100</v>
      </c>
      <c r="H90" s="39">
        <f ca="1">OFFSET('BitBrain_rearranged (2)'!$J$4,$A90*7,H$1*8)</f>
        <v>90.066000000000003</v>
      </c>
      <c r="I90" s="39">
        <f ca="1">OFFSET('BitBrain_rearranged (2)'!$J$4,$A90*7,I$1*8)</f>
        <v>0</v>
      </c>
      <c r="J90" s="51">
        <f ca="1">OFFSET('BitBrain_rearranged (2)'!$J$4,$A90*7,J$1*8)</f>
        <v>100</v>
      </c>
      <c r="K90" s="51">
        <f ca="1">OFFSET('BitBrain_rearranged (2)'!$J$4,$A90*7,K$1*8)</f>
        <v>100</v>
      </c>
      <c r="L90" s="42">
        <f ca="1">OFFSET('BitBrain_rearranged (2)'!$J$4,$A90*7,L$1*8)</f>
        <v>0</v>
      </c>
    </row>
    <row r="91" spans="1:25" x14ac:dyDescent="0.25">
      <c r="A91" s="12">
        <v>7</v>
      </c>
      <c r="B91" s="40" t="s">
        <v>111</v>
      </c>
      <c r="C91" s="4">
        <f ca="1">OFFSET('BitBrain_rearranged (2)'!$J$4,$A91*7,C$1*8)</f>
        <v>0</v>
      </c>
      <c r="D91" s="4">
        <f ca="1">OFFSET('BitBrain_rearranged (2)'!$J$4,$A91*7,D$1*8)</f>
        <v>0</v>
      </c>
      <c r="E91" s="39">
        <f ca="1">OFFSET('BitBrain_rearranged (2)'!$J$4,$A91*7,E$1*8)</f>
        <v>0</v>
      </c>
      <c r="F91" s="4">
        <f ca="1">OFFSET('BitBrain_rearranged (2)'!$J$4,$A91*7,F$1*8)</f>
        <v>0</v>
      </c>
      <c r="G91" s="4">
        <f ca="1">OFFSET('BitBrain_rearranged (2)'!$J$4,$A91*7,G$1*8)</f>
        <v>0</v>
      </c>
      <c r="H91" s="39">
        <f ca="1">OFFSET('BitBrain_rearranged (2)'!$J$4,$A91*7,H$1*8)</f>
        <v>0</v>
      </c>
      <c r="I91" s="39">
        <f ca="1">OFFSET('BitBrain_rearranged (2)'!$J$4,$A91*7,I$1*8)</f>
        <v>0</v>
      </c>
      <c r="J91" s="4">
        <f ca="1">OFFSET('BitBrain_rearranged (2)'!$J$4,$A91*7,J$1*8)</f>
        <v>0</v>
      </c>
      <c r="K91" s="4">
        <f ca="1">OFFSET('BitBrain_rearranged (2)'!$J$4,$A91*7,K$1*8)</f>
        <v>0</v>
      </c>
      <c r="L91" s="42">
        <f ca="1">OFFSET('BitBrain_rearranged (2)'!$J$4,$A91*7,L$1*8)</f>
        <v>0</v>
      </c>
    </row>
    <row r="92" spans="1:25" x14ac:dyDescent="0.25">
      <c r="A92" s="12">
        <v>8</v>
      </c>
      <c r="B92" s="40" t="s">
        <v>113</v>
      </c>
      <c r="C92" s="4">
        <f ca="1">OFFSET('BitBrain_rearranged (2)'!$J$4,$A92*7,C$1*8)</f>
        <v>0</v>
      </c>
      <c r="D92" s="4">
        <f ca="1">OFFSET('BitBrain_rearranged (2)'!$J$4,$A92*7,D$1*8)</f>
        <v>0</v>
      </c>
      <c r="E92" s="39">
        <f ca="1">OFFSET('BitBrain_rearranged (2)'!$J$4,$A92*7,E$1*8)</f>
        <v>0</v>
      </c>
      <c r="F92" s="4">
        <f ca="1">OFFSET('BitBrain_rearranged (2)'!$J$4,$A92*7,F$1*8)</f>
        <v>0</v>
      </c>
      <c r="G92" s="4">
        <f ca="1">OFFSET('BitBrain_rearranged (2)'!$J$4,$A92*7,G$1*8)</f>
        <v>0</v>
      </c>
      <c r="H92" s="39">
        <f ca="1">OFFSET('BitBrain_rearranged (2)'!$J$4,$A92*7,H$1*8)</f>
        <v>0</v>
      </c>
      <c r="I92" s="39">
        <f ca="1">OFFSET('BitBrain_rearranged (2)'!$J$4,$A92*7,I$1*8)</f>
        <v>0</v>
      </c>
      <c r="J92" s="4">
        <f ca="1">OFFSET('BitBrain_rearranged (2)'!$J$4,$A92*7,J$1*8)</f>
        <v>0</v>
      </c>
      <c r="K92" s="4">
        <f ca="1">OFFSET('BitBrain_rearranged (2)'!$J$4,$A92*7,K$1*8)</f>
        <v>0</v>
      </c>
      <c r="L92" s="42">
        <f ca="1">OFFSET('BitBrain_rearranged (2)'!$J$4,$A92*7,L$1*8)</f>
        <v>0</v>
      </c>
    </row>
    <row r="93" spans="1:25" x14ac:dyDescent="0.25">
      <c r="A93" s="12">
        <v>9</v>
      </c>
      <c r="B93" s="40" t="s">
        <v>119</v>
      </c>
      <c r="C93" s="4">
        <f ca="1">OFFSET('BitBrain_rearranged (2)'!$J$4,$A93*7,C$1*8)</f>
        <v>0</v>
      </c>
      <c r="D93" s="4">
        <f ca="1">OFFSET('BitBrain_rearranged (2)'!$J$4,$A93*7,D$1*8)</f>
        <v>0</v>
      </c>
      <c r="E93" s="39">
        <f ca="1">OFFSET('BitBrain_rearranged (2)'!$J$4,$A93*7,E$1*8)</f>
        <v>0</v>
      </c>
      <c r="F93" s="4">
        <f ca="1">OFFSET('BitBrain_rearranged (2)'!$J$4,$A93*7,F$1*8)</f>
        <v>0</v>
      </c>
      <c r="G93" s="4">
        <f ca="1">OFFSET('BitBrain_rearranged (2)'!$J$4,$A93*7,G$1*8)</f>
        <v>0</v>
      </c>
      <c r="H93" s="39">
        <f ca="1">OFFSET('BitBrain_rearranged (2)'!$J$4,$A93*7,H$1*8)</f>
        <v>0</v>
      </c>
      <c r="I93" s="39">
        <f ca="1">OFFSET('BitBrain_rearranged (2)'!$J$4,$A93*7,I$1*8)</f>
        <v>0</v>
      </c>
      <c r="J93" s="4">
        <f ca="1">OFFSET('BitBrain_rearranged (2)'!$J$4,$A93*7,J$1*8)</f>
        <v>0</v>
      </c>
      <c r="K93" s="4">
        <f ca="1">OFFSET('BitBrain_rearranged (2)'!$J$4,$A93*7,K$1*8)</f>
        <v>0</v>
      </c>
      <c r="L93" s="42">
        <f ca="1">OFFSET('BitBrain_rearranged (2)'!$J$4,$A93*7,L$1*8)</f>
        <v>0</v>
      </c>
    </row>
    <row r="94" spans="1:25" x14ac:dyDescent="0.25">
      <c r="A94" s="12">
        <v>10</v>
      </c>
      <c r="B94" s="40" t="s">
        <v>114</v>
      </c>
      <c r="C94" s="4">
        <f ca="1">OFFSET('BitBrain_rearranged (2)'!$J$4,$A94*7,C$1*8)</f>
        <v>0</v>
      </c>
      <c r="D94" s="4">
        <f ca="1">OFFSET('BitBrain_rearranged (2)'!$J$4,$A94*7,D$1*8)</f>
        <v>0</v>
      </c>
      <c r="E94" s="39">
        <f ca="1">OFFSET('BitBrain_rearranged (2)'!$J$4,$A94*7,E$1*8)</f>
        <v>0</v>
      </c>
      <c r="F94" s="4">
        <f ca="1">OFFSET('BitBrain_rearranged (2)'!$J$4,$A94*7,F$1*8)</f>
        <v>0</v>
      </c>
      <c r="G94" s="4">
        <f ca="1">OFFSET('BitBrain_rearranged (2)'!$J$4,$A94*7,G$1*8)</f>
        <v>0</v>
      </c>
      <c r="H94" s="39">
        <f ca="1">OFFSET('BitBrain_rearranged (2)'!$J$4,$A94*7,H$1*8)</f>
        <v>0</v>
      </c>
      <c r="I94" s="39">
        <f ca="1">OFFSET('BitBrain_rearranged (2)'!$J$4,$A94*7,I$1*8)</f>
        <v>0</v>
      </c>
      <c r="J94" s="4">
        <f ca="1">OFFSET('BitBrain_rearranged (2)'!$J$4,$A94*7,J$1*8)</f>
        <v>0</v>
      </c>
      <c r="K94" s="4">
        <f ca="1">OFFSET('BitBrain_rearranged (2)'!$J$4,$A94*7,K$1*8)</f>
        <v>0</v>
      </c>
      <c r="L94" s="42">
        <f ca="1">OFFSET('BitBrain_rearranged (2)'!$J$4,$A94*7,L$1*8)</f>
        <v>0</v>
      </c>
    </row>
    <row r="95" spans="1:25" x14ac:dyDescent="0.25">
      <c r="A95" s="12">
        <v>11</v>
      </c>
      <c r="B95" s="40" t="s">
        <v>117</v>
      </c>
      <c r="C95" s="4">
        <f ca="1">OFFSET('BitBrain_rearranged (2)'!$J$4,$A95*7,C$1*8)</f>
        <v>100</v>
      </c>
      <c r="D95" s="4">
        <f ca="1">OFFSET('BitBrain_rearranged (2)'!$J$4,$A95*7,D$1*8)</f>
        <v>62.5</v>
      </c>
      <c r="E95" s="39">
        <f ca="1">OFFSET('BitBrain_rearranged (2)'!$J$4,$A95*7,E$1*8)</f>
        <v>0</v>
      </c>
      <c r="F95" s="4">
        <f ca="1">OFFSET('BitBrain_rearranged (2)'!$J$4,$A95*7,F$1*8)</f>
        <v>0</v>
      </c>
      <c r="G95" s="4">
        <f ca="1">OFFSET('BitBrain_rearranged (2)'!$J$4,$A95*7,G$1*8)</f>
        <v>96.153999999999996</v>
      </c>
      <c r="H95" s="39">
        <f ca="1">OFFSET('BitBrain_rearranged (2)'!$J$4,$A95*7,H$1*8)</f>
        <v>40.396999999999998</v>
      </c>
      <c r="I95" s="39">
        <f ca="1">OFFSET('BitBrain_rearranged (2)'!$J$4,$A95*7,I$1*8)</f>
        <v>0</v>
      </c>
      <c r="J95" s="4">
        <f ca="1">OFFSET('BitBrain_rearranged (2)'!$J$4,$A95*7,J$1*8)</f>
        <v>100</v>
      </c>
      <c r="K95" s="4">
        <f ca="1">OFFSET('BitBrain_rearranged (2)'!$J$4,$A95*7,K$1*8)</f>
        <v>100</v>
      </c>
      <c r="L95" s="42">
        <f ca="1">OFFSET('BitBrain_rearranged (2)'!$J$4,$A95*7,L$1*8)</f>
        <v>0</v>
      </c>
    </row>
    <row r="96" spans="1:25" ht="15.75" thickBot="1" x14ac:dyDescent="0.3">
      <c r="A96" s="12">
        <v>12</v>
      </c>
      <c r="B96" s="43" t="s">
        <v>122</v>
      </c>
      <c r="C96" s="44">
        <f ca="1">OFFSET('BitBrain_rearranged (2)'!$J$4,$A96*7,C$1*8)</f>
        <v>100</v>
      </c>
      <c r="D96" s="44">
        <f ca="1">OFFSET('BitBrain_rearranged (2)'!$J$4,$A96*7,D$1*8)</f>
        <v>0</v>
      </c>
      <c r="E96" s="45">
        <f ca="1">OFFSET('BitBrain_rearranged (2)'!$J$4,$A96*7,E$1*8)</f>
        <v>0</v>
      </c>
      <c r="F96" s="44">
        <f ca="1">OFFSET('BitBrain_rearranged (2)'!$J$4,$A96*7,F$1*8)</f>
        <v>0</v>
      </c>
      <c r="G96" s="44">
        <f ca="1">OFFSET('BitBrain_rearranged (2)'!$J$4,$A96*7,G$1*8)</f>
        <v>11.538</v>
      </c>
      <c r="H96" s="45">
        <f ca="1">OFFSET('BitBrain_rearranged (2)'!$J$4,$A96*7,H$1*8)</f>
        <v>80.795000000000002</v>
      </c>
      <c r="I96" s="45">
        <f ca="1">OFFSET('BitBrain_rearranged (2)'!$J$4,$A96*7,I$1*8)</f>
        <v>0</v>
      </c>
      <c r="J96" s="44">
        <f ca="1">OFFSET('BitBrain_rearranged (2)'!$J$4,$A96*7,J$1*8)</f>
        <v>100</v>
      </c>
      <c r="K96" s="44">
        <f ca="1">OFFSET('BitBrain_rearranged (2)'!$J$4,$A96*7,K$1*8)</f>
        <v>0</v>
      </c>
      <c r="L96" s="46">
        <f ca="1">OFFSET('BitBrain_rearranged (2)'!$J$4,$A96*7,L$1*8)</f>
        <v>0</v>
      </c>
    </row>
    <row r="97" spans="1:12" ht="15.75" thickBot="1" x14ac:dyDescent="0.3"/>
    <row r="98" spans="1:12" x14ac:dyDescent="0.25">
      <c r="B98" s="47" t="s">
        <v>158</v>
      </c>
      <c r="C98" s="59" t="s">
        <v>110</v>
      </c>
      <c r="D98" s="59"/>
      <c r="E98" s="59"/>
      <c r="F98" s="59"/>
      <c r="G98" s="59"/>
      <c r="H98" s="59"/>
      <c r="I98" s="59"/>
      <c r="J98" s="59"/>
      <c r="K98" s="59"/>
      <c r="L98" s="60"/>
    </row>
    <row r="99" spans="1:12" x14ac:dyDescent="0.25">
      <c r="B99" s="40" t="s">
        <v>109</v>
      </c>
      <c r="C99" s="10" t="s">
        <v>99</v>
      </c>
      <c r="D99" s="10" t="s">
        <v>100</v>
      </c>
      <c r="E99" s="38" t="s">
        <v>101</v>
      </c>
      <c r="F99" s="10" t="s">
        <v>102</v>
      </c>
      <c r="G99" s="10" t="s">
        <v>103</v>
      </c>
      <c r="H99" s="38" t="s">
        <v>104</v>
      </c>
      <c r="I99" s="38" t="s">
        <v>105</v>
      </c>
      <c r="J99" s="10" t="s">
        <v>106</v>
      </c>
      <c r="K99" s="10" t="s">
        <v>107</v>
      </c>
      <c r="L99" s="41" t="s">
        <v>108</v>
      </c>
    </row>
    <row r="100" spans="1:12" x14ac:dyDescent="0.25">
      <c r="A100" s="12">
        <v>0</v>
      </c>
      <c r="B100" s="40" t="s">
        <v>116</v>
      </c>
      <c r="C100" s="4">
        <f ca="1">OFFSET('BitBrain_rearranged (2)'!$I$4,$A100*7,C$1*8)</f>
        <v>81.817999999999998</v>
      </c>
      <c r="D100" s="4">
        <f ca="1">OFFSET('BitBrain_rearranged (2)'!$I$4,$A100*7,D$1*8)</f>
        <v>0</v>
      </c>
      <c r="E100" s="39">
        <f ca="1">OFFSET('BitBrain_rearranged (2)'!$I$4,$A100*7,E$1*8)</f>
        <v>0</v>
      </c>
      <c r="F100" s="4">
        <f ca="1">OFFSET('BitBrain_rearranged (2)'!$I$4,$A100*7,F$1*8)</f>
        <v>0</v>
      </c>
      <c r="G100" s="4">
        <f ca="1">OFFSET('BitBrain_rearranged (2)'!$I$4,$A100*7,G$1*8)</f>
        <v>0</v>
      </c>
      <c r="H100" s="39">
        <f ca="1">OFFSET('BitBrain_rearranged (2)'!$I$4,$A100*7,H$1*8)</f>
        <v>35</v>
      </c>
      <c r="I100" s="39">
        <f ca="1">OFFSET('BitBrain_rearranged (2)'!$I$4,$A100*7,I$1*8)</f>
        <v>0</v>
      </c>
      <c r="J100" s="4">
        <f ca="1">OFFSET('BitBrain_rearranged (2)'!$I$4,$A100*7,J$1*8)</f>
        <v>0</v>
      </c>
      <c r="K100" s="4">
        <f ca="1">OFFSET('BitBrain_rearranged (2)'!$I$4,$A100*7,K$1*8)</f>
        <v>0</v>
      </c>
      <c r="L100" s="42">
        <f ca="1">OFFSET('BitBrain_rearranged (2)'!$I$4,$A100*7,L$1*8)</f>
        <v>0</v>
      </c>
    </row>
    <row r="101" spans="1:12" x14ac:dyDescent="0.25">
      <c r="A101" s="12">
        <v>1</v>
      </c>
      <c r="B101" s="40" t="s">
        <v>115</v>
      </c>
      <c r="C101" s="4">
        <f ca="1">OFFSET('BitBrain_rearranged (2)'!$I$4,$A101*7,C$1*8)</f>
        <v>0</v>
      </c>
      <c r="D101" s="4">
        <f ca="1">OFFSET('BitBrain_rearranged (2)'!$I$4,$A101*7,D$1*8)</f>
        <v>7.4530000000000003</v>
      </c>
      <c r="E101" s="39">
        <f ca="1">OFFSET('BitBrain_rearranged (2)'!$I$4,$A101*7,E$1*8)</f>
        <v>0</v>
      </c>
      <c r="F101" s="4">
        <f ca="1">OFFSET('BitBrain_rearranged (2)'!$I$4,$A101*7,F$1*8)</f>
        <v>0</v>
      </c>
      <c r="G101" s="4">
        <f ca="1">OFFSET('BitBrain_rearranged (2)'!$I$4,$A101*7,G$1*8)</f>
        <v>2.2309999999999999</v>
      </c>
      <c r="H101" s="39">
        <f ca="1">OFFSET('BitBrain_rearranged (2)'!$I$4,$A101*7,H$1*8)</f>
        <v>12.257</v>
      </c>
      <c r="I101" s="39">
        <f ca="1">OFFSET('BitBrain_rearranged (2)'!$I$4,$A101*7,I$1*8)</f>
        <v>0</v>
      </c>
      <c r="J101" s="4">
        <f ca="1">OFFSET('BitBrain_rearranged (2)'!$I$4,$A101*7,J$1*8)</f>
        <v>0.23300000000000001</v>
      </c>
      <c r="K101" s="4">
        <f ca="1">OFFSET('BitBrain_rearranged (2)'!$I$4,$A101*7,K$1*8)</f>
        <v>0</v>
      </c>
      <c r="L101" s="42">
        <f ca="1">OFFSET('BitBrain_rearranged (2)'!$I$4,$A101*7,L$1*8)</f>
        <v>0</v>
      </c>
    </row>
    <row r="102" spans="1:12" x14ac:dyDescent="0.25">
      <c r="A102" s="12">
        <v>2</v>
      </c>
      <c r="B102" s="40" t="s">
        <v>112</v>
      </c>
      <c r="C102" s="4">
        <f ca="1">OFFSET('BitBrain_rearranged (2)'!$I$4,$A102*7,C$1*8)</f>
        <v>5.085</v>
      </c>
      <c r="D102" s="4">
        <f ca="1">OFFSET('BitBrain_rearranged (2)'!$I$4,$A102*7,D$1*8)</f>
        <v>0</v>
      </c>
      <c r="E102" s="39">
        <f ca="1">OFFSET('BitBrain_rearranged (2)'!$I$4,$A102*7,E$1*8)</f>
        <v>0</v>
      </c>
      <c r="F102" s="4">
        <f ca="1">OFFSET('BitBrain_rearranged (2)'!$I$4,$A102*7,F$1*8)</f>
        <v>0</v>
      </c>
      <c r="G102" s="4">
        <f ca="1">OFFSET('BitBrain_rearranged (2)'!$I$4,$A102*7,G$1*8)</f>
        <v>0</v>
      </c>
      <c r="H102" s="39">
        <f ca="1">OFFSET('BitBrain_rearranged (2)'!$I$4,$A102*7,H$1*8)</f>
        <v>0.93500000000000005</v>
      </c>
      <c r="I102" s="39">
        <f ca="1">OFFSET('BitBrain_rearranged (2)'!$I$4,$A102*7,I$1*8)</f>
        <v>0</v>
      </c>
      <c r="J102" s="4">
        <f ca="1">OFFSET('BitBrain_rearranged (2)'!$I$4,$A102*7,J$1*8)</f>
        <v>0</v>
      </c>
      <c r="K102" s="4">
        <f ca="1">OFFSET('BitBrain_rearranged (2)'!$I$4,$A102*7,K$1*8)</f>
        <v>0</v>
      </c>
      <c r="L102" s="42">
        <f ca="1">OFFSET('BitBrain_rearranged (2)'!$I$4,$A102*7,L$1*8)</f>
        <v>0</v>
      </c>
    </row>
    <row r="103" spans="1:12" x14ac:dyDescent="0.25">
      <c r="A103" s="12">
        <v>3</v>
      </c>
      <c r="B103" s="40" t="s">
        <v>123</v>
      </c>
      <c r="C103" s="4">
        <f ca="1">OFFSET('BitBrain_rearranged (2)'!$I$4,$A103*7,C$1*8)</f>
        <v>0</v>
      </c>
      <c r="D103" s="4">
        <f ca="1">OFFSET('BitBrain_rearranged (2)'!$I$4,$A103*7,D$1*8)</f>
        <v>0</v>
      </c>
      <c r="E103" s="39">
        <f ca="1">OFFSET('BitBrain_rearranged (2)'!$I$4,$A103*7,E$1*8)</f>
        <v>0</v>
      </c>
      <c r="F103" s="4">
        <f ca="1">OFFSET('BitBrain_rearranged (2)'!$I$4,$A103*7,F$1*8)</f>
        <v>0</v>
      </c>
      <c r="G103" s="4">
        <f ca="1">OFFSET('BitBrain_rearranged (2)'!$I$4,$A103*7,G$1*8)</f>
        <v>0</v>
      </c>
      <c r="H103" s="39">
        <f ca="1">OFFSET('BitBrain_rearranged (2)'!$I$4,$A103*7,H$1*8)</f>
        <v>8</v>
      </c>
      <c r="I103" s="39">
        <f ca="1">OFFSET('BitBrain_rearranged (2)'!$I$4,$A103*7,I$1*8)</f>
        <v>0</v>
      </c>
      <c r="J103" s="4">
        <f ca="1">OFFSET('BitBrain_rearranged (2)'!$I$4,$A103*7,J$1*8)</f>
        <v>0</v>
      </c>
      <c r="K103" s="4">
        <f ca="1">OFFSET('BitBrain_rearranged (2)'!$I$4,$A103*7,K$1*8)</f>
        <v>0</v>
      </c>
      <c r="L103" s="42">
        <f ca="1">OFFSET('BitBrain_rearranged (2)'!$I$4,$A103*7,L$1*8)</f>
        <v>0</v>
      </c>
    </row>
    <row r="104" spans="1:12" x14ac:dyDescent="0.25">
      <c r="A104" s="12">
        <v>4</v>
      </c>
      <c r="B104" s="40" t="s">
        <v>121</v>
      </c>
      <c r="C104" s="4">
        <f ca="1">OFFSET('BitBrain_rearranged (2)'!$I$4,$A104*7,C$1*8)</f>
        <v>0</v>
      </c>
      <c r="D104" s="4">
        <f ca="1">OFFSET('BitBrain_rearranged (2)'!$I$4,$A104*7,D$1*8)</f>
        <v>0</v>
      </c>
      <c r="E104" s="39">
        <f ca="1">OFFSET('BitBrain_rearranged (2)'!$I$4,$A104*7,E$1*8)</f>
        <v>0</v>
      </c>
      <c r="F104" s="4">
        <f ca="1">OFFSET('BitBrain_rearranged (2)'!$I$4,$A104*7,F$1*8)</f>
        <v>0</v>
      </c>
      <c r="G104" s="4">
        <f ca="1">OFFSET('BitBrain_rearranged (2)'!$I$4,$A104*7,G$1*8)</f>
        <v>0</v>
      </c>
      <c r="H104" s="39">
        <f ca="1">OFFSET('BitBrain_rearranged (2)'!$I$4,$A104*7,H$1*8)</f>
        <v>0</v>
      </c>
      <c r="I104" s="39">
        <f ca="1">OFFSET('BitBrain_rearranged (2)'!$I$4,$A104*7,I$1*8)</f>
        <v>0</v>
      </c>
      <c r="J104" s="4">
        <f ca="1">OFFSET('BitBrain_rearranged (2)'!$I$4,$A104*7,J$1*8)</f>
        <v>0</v>
      </c>
      <c r="K104" s="4">
        <f ca="1">OFFSET('BitBrain_rearranged (2)'!$I$4,$A104*7,K$1*8)</f>
        <v>0</v>
      </c>
      <c r="L104" s="42">
        <f ca="1">OFFSET('BitBrain_rearranged (2)'!$I$4,$A104*7,L$1*8)</f>
        <v>0</v>
      </c>
    </row>
    <row r="105" spans="1:12" x14ac:dyDescent="0.25">
      <c r="A105" s="12">
        <v>5</v>
      </c>
      <c r="B105" s="40" t="s">
        <v>124</v>
      </c>
      <c r="C105" s="4">
        <f ca="1">OFFSET('BitBrain_rearranged (2)'!$I$4,$A105*7,C$1*8)</f>
        <v>0</v>
      </c>
      <c r="D105" s="4">
        <f ca="1">OFFSET('BitBrain_rearranged (2)'!$I$4,$A105*7,D$1*8)</f>
        <v>0</v>
      </c>
      <c r="E105" s="39">
        <f ca="1">OFFSET('BitBrain_rearranged (2)'!$I$4,$A105*7,E$1*8)</f>
        <v>0</v>
      </c>
      <c r="F105" s="4">
        <f ca="1">OFFSET('BitBrain_rearranged (2)'!$I$4,$A105*7,F$1*8)</f>
        <v>0</v>
      </c>
      <c r="G105" s="4">
        <f ca="1">OFFSET('BitBrain_rearranged (2)'!$I$4,$A105*7,G$1*8)</f>
        <v>0</v>
      </c>
      <c r="H105" s="39">
        <f ca="1">OFFSET('BitBrain_rearranged (2)'!$I$4,$A105*7,H$1*8)</f>
        <v>13.83</v>
      </c>
      <c r="I105" s="39">
        <f ca="1">OFFSET('BitBrain_rearranged (2)'!$I$4,$A105*7,I$1*8)</f>
        <v>0</v>
      </c>
      <c r="J105" s="4">
        <f ca="1">OFFSET('BitBrain_rearranged (2)'!$I$4,$A105*7,J$1*8)</f>
        <v>0</v>
      </c>
      <c r="K105" s="4">
        <f ca="1">OFFSET('BitBrain_rearranged (2)'!$I$4,$A105*7,K$1*8)</f>
        <v>0</v>
      </c>
      <c r="L105" s="42">
        <f ca="1">OFFSET('BitBrain_rearranged (2)'!$I$4,$A105*7,L$1*8)</f>
        <v>0</v>
      </c>
    </row>
    <row r="106" spans="1:12" x14ac:dyDescent="0.25">
      <c r="A106" s="12">
        <v>6</v>
      </c>
      <c r="B106" s="40" t="s">
        <v>120</v>
      </c>
      <c r="C106" s="4">
        <f ca="1">OFFSET('BitBrain_rearranged (2)'!$I$4,$A106*7,C$1*8)</f>
        <v>0.94</v>
      </c>
      <c r="D106" s="4">
        <f ca="1">OFFSET('BitBrain_rearranged (2)'!$I$4,$A106*7,D$1*8)</f>
        <v>5.2679999999999998</v>
      </c>
      <c r="E106" s="39">
        <f ca="1">OFFSET('BitBrain_rearranged (2)'!$I$4,$A106*7,E$1*8)</f>
        <v>0</v>
      </c>
      <c r="F106" s="4">
        <f ca="1">OFFSET('BitBrain_rearranged (2)'!$I$4,$A106*7,F$1*8)</f>
        <v>0</v>
      </c>
      <c r="G106" s="4">
        <f ca="1">OFFSET('BitBrain_rearranged (2)'!$I$4,$A106*7,G$1*8)</f>
        <v>3.1749999999999998</v>
      </c>
      <c r="H106" s="39">
        <f ca="1">OFFSET('BitBrain_rearranged (2)'!$I$4,$A106*7,H$1*8)</f>
        <v>12.977</v>
      </c>
      <c r="I106" s="39">
        <f ca="1">OFFSET('BitBrain_rearranged (2)'!$I$4,$A106*7,I$1*8)</f>
        <v>0</v>
      </c>
      <c r="J106" s="4">
        <f ca="1">OFFSET('BitBrain_rearranged (2)'!$I$4,$A106*7,J$1*8)</f>
        <v>0.11799999999999999</v>
      </c>
      <c r="K106" s="4">
        <f ca="1">OFFSET('BitBrain_rearranged (2)'!$I$4,$A106*7,K$1*8)</f>
        <v>0.123</v>
      </c>
      <c r="L106" s="42">
        <f ca="1">OFFSET('BitBrain_rearranged (2)'!$I$4,$A106*7,L$1*8)</f>
        <v>0</v>
      </c>
    </row>
    <row r="107" spans="1:12" x14ac:dyDescent="0.25">
      <c r="A107" s="12">
        <v>7</v>
      </c>
      <c r="B107" s="40" t="s">
        <v>111</v>
      </c>
      <c r="C107" s="4">
        <f ca="1">OFFSET('BitBrain_rearranged (2)'!$I$4,$A107*7,C$1*8)</f>
        <v>0</v>
      </c>
      <c r="D107" s="4">
        <f ca="1">OFFSET('BitBrain_rearranged (2)'!$I$4,$A107*7,D$1*8)</f>
        <v>0</v>
      </c>
      <c r="E107" s="39">
        <f ca="1">OFFSET('BitBrain_rearranged (2)'!$I$4,$A107*7,E$1*8)</f>
        <v>0</v>
      </c>
      <c r="F107" s="4">
        <f ca="1">OFFSET('BitBrain_rearranged (2)'!$I$4,$A107*7,F$1*8)</f>
        <v>0</v>
      </c>
      <c r="G107" s="4">
        <f ca="1">OFFSET('BitBrain_rearranged (2)'!$I$4,$A107*7,G$1*8)</f>
        <v>0</v>
      </c>
      <c r="H107" s="39">
        <f ca="1">OFFSET('BitBrain_rearranged (2)'!$I$4,$A107*7,H$1*8)</f>
        <v>0</v>
      </c>
      <c r="I107" s="39">
        <f ca="1">OFFSET('BitBrain_rearranged (2)'!$I$4,$A107*7,I$1*8)</f>
        <v>0</v>
      </c>
      <c r="J107" s="4">
        <f ca="1">OFFSET('BitBrain_rearranged (2)'!$I$4,$A107*7,J$1*8)</f>
        <v>0</v>
      </c>
      <c r="K107" s="4">
        <f ca="1">OFFSET('BitBrain_rearranged (2)'!$I$4,$A107*7,K$1*8)</f>
        <v>0</v>
      </c>
      <c r="L107" s="42">
        <f ca="1">OFFSET('BitBrain_rearranged (2)'!$I$4,$A107*7,L$1*8)</f>
        <v>0</v>
      </c>
    </row>
    <row r="108" spans="1:12" x14ac:dyDescent="0.25">
      <c r="A108" s="12">
        <v>8</v>
      </c>
      <c r="B108" s="40" t="s">
        <v>113</v>
      </c>
      <c r="C108" s="4">
        <f ca="1">OFFSET('BitBrain_rearranged (2)'!$I$4,$A108*7,C$1*8)</f>
        <v>0</v>
      </c>
      <c r="D108" s="4">
        <f ca="1">OFFSET('BitBrain_rearranged (2)'!$I$4,$A108*7,D$1*8)</f>
        <v>0</v>
      </c>
      <c r="E108" s="39">
        <f ca="1">OFFSET('BitBrain_rearranged (2)'!$I$4,$A108*7,E$1*8)</f>
        <v>0</v>
      </c>
      <c r="F108" s="4">
        <f ca="1">OFFSET('BitBrain_rearranged (2)'!$I$4,$A108*7,F$1*8)</f>
        <v>0</v>
      </c>
      <c r="G108" s="4">
        <f ca="1">OFFSET('BitBrain_rearranged (2)'!$I$4,$A108*7,G$1*8)</f>
        <v>0</v>
      </c>
      <c r="H108" s="39">
        <f ca="1">OFFSET('BitBrain_rearranged (2)'!$I$4,$A108*7,H$1*8)</f>
        <v>0</v>
      </c>
      <c r="I108" s="39">
        <f ca="1">OFFSET('BitBrain_rearranged (2)'!$I$4,$A108*7,I$1*8)</f>
        <v>0</v>
      </c>
      <c r="J108" s="4">
        <f ca="1">OFFSET('BitBrain_rearranged (2)'!$I$4,$A108*7,J$1*8)</f>
        <v>0</v>
      </c>
      <c r="K108" s="4">
        <f ca="1">OFFSET('BitBrain_rearranged (2)'!$I$4,$A108*7,K$1*8)</f>
        <v>0</v>
      </c>
      <c r="L108" s="42">
        <f ca="1">OFFSET('BitBrain_rearranged (2)'!$I$4,$A108*7,L$1*8)</f>
        <v>0</v>
      </c>
    </row>
    <row r="109" spans="1:12" x14ac:dyDescent="0.25">
      <c r="A109" s="12">
        <v>9</v>
      </c>
      <c r="B109" s="40" t="s">
        <v>119</v>
      </c>
      <c r="C109" s="4">
        <f ca="1">OFFSET('BitBrain_rearranged (2)'!$I$4,$A109*7,C$1*8)</f>
        <v>0</v>
      </c>
      <c r="D109" s="4">
        <f ca="1">OFFSET('BitBrain_rearranged (2)'!$I$4,$A109*7,D$1*8)</f>
        <v>0</v>
      </c>
      <c r="E109" s="39">
        <f ca="1">OFFSET('BitBrain_rearranged (2)'!$I$4,$A109*7,E$1*8)</f>
        <v>0</v>
      </c>
      <c r="F109" s="4">
        <f ca="1">OFFSET('BitBrain_rearranged (2)'!$I$4,$A109*7,F$1*8)</f>
        <v>0</v>
      </c>
      <c r="G109" s="4">
        <f ca="1">OFFSET('BitBrain_rearranged (2)'!$I$4,$A109*7,G$1*8)</f>
        <v>0</v>
      </c>
      <c r="H109" s="39">
        <f ca="1">OFFSET('BitBrain_rearranged (2)'!$I$4,$A109*7,H$1*8)</f>
        <v>0</v>
      </c>
      <c r="I109" s="39">
        <f ca="1">OFFSET('BitBrain_rearranged (2)'!$I$4,$A109*7,I$1*8)</f>
        <v>0</v>
      </c>
      <c r="J109" s="4">
        <f ca="1">OFFSET('BitBrain_rearranged (2)'!$I$4,$A109*7,J$1*8)</f>
        <v>0</v>
      </c>
      <c r="K109" s="4">
        <f ca="1">OFFSET('BitBrain_rearranged (2)'!$I$4,$A109*7,K$1*8)</f>
        <v>0</v>
      </c>
      <c r="L109" s="42">
        <f ca="1">OFFSET('BitBrain_rearranged (2)'!$I$4,$A109*7,L$1*8)</f>
        <v>0</v>
      </c>
    </row>
    <row r="110" spans="1:12" x14ac:dyDescent="0.25">
      <c r="A110" s="12">
        <v>10</v>
      </c>
      <c r="B110" s="40" t="s">
        <v>114</v>
      </c>
      <c r="C110" s="4">
        <f ca="1">OFFSET('BitBrain_rearranged (2)'!$I$4,$A110*7,C$1*8)</f>
        <v>0</v>
      </c>
      <c r="D110" s="4">
        <f ca="1">OFFSET('BitBrain_rearranged (2)'!$I$4,$A110*7,D$1*8)</f>
        <v>0</v>
      </c>
      <c r="E110" s="39">
        <f ca="1">OFFSET('BitBrain_rearranged (2)'!$I$4,$A110*7,E$1*8)</f>
        <v>0</v>
      </c>
      <c r="F110" s="4">
        <f ca="1">OFFSET('BitBrain_rearranged (2)'!$I$4,$A110*7,F$1*8)</f>
        <v>0</v>
      </c>
      <c r="G110" s="4">
        <f ca="1">OFFSET('BitBrain_rearranged (2)'!$I$4,$A110*7,G$1*8)</f>
        <v>0</v>
      </c>
      <c r="H110" s="39">
        <f ca="1">OFFSET('BitBrain_rearranged (2)'!$I$4,$A110*7,H$1*8)</f>
        <v>0</v>
      </c>
      <c r="I110" s="39">
        <f ca="1">OFFSET('BitBrain_rearranged (2)'!$I$4,$A110*7,I$1*8)</f>
        <v>0</v>
      </c>
      <c r="J110" s="4">
        <f ca="1">OFFSET('BitBrain_rearranged (2)'!$I$4,$A110*7,J$1*8)</f>
        <v>0</v>
      </c>
      <c r="K110" s="4">
        <f ca="1">OFFSET('BitBrain_rearranged (2)'!$I$4,$A110*7,K$1*8)</f>
        <v>0</v>
      </c>
      <c r="L110" s="42">
        <f ca="1">OFFSET('BitBrain_rearranged (2)'!$I$4,$A110*7,L$1*8)</f>
        <v>0</v>
      </c>
    </row>
    <row r="111" spans="1:12" x14ac:dyDescent="0.25">
      <c r="A111" s="12">
        <v>11</v>
      </c>
      <c r="B111" s="40" t="s">
        <v>117</v>
      </c>
      <c r="C111" s="4">
        <f ca="1">OFFSET('BitBrain_rearranged (2)'!$I$4,$A111*7,C$1*8)</f>
        <v>81.817999999999998</v>
      </c>
      <c r="D111" s="4">
        <f ca="1">OFFSET('BitBrain_rearranged (2)'!$I$4,$A111*7,D$1*8)</f>
        <v>4.8810000000000002</v>
      </c>
      <c r="E111" s="39">
        <f ca="1">OFFSET('BitBrain_rearranged (2)'!$I$4,$A111*7,E$1*8)</f>
        <v>0</v>
      </c>
      <c r="F111" s="4">
        <f ca="1">OFFSET('BitBrain_rearranged (2)'!$I$4,$A111*7,F$1*8)</f>
        <v>0</v>
      </c>
      <c r="G111" s="4">
        <f ca="1">OFFSET('BitBrain_rearranged (2)'!$I$4,$A111*7,G$1*8)</f>
        <v>13.965999999999999</v>
      </c>
      <c r="H111" s="39">
        <f ca="1">OFFSET('BitBrain_rearranged (2)'!$I$4,$A111*7,H$1*8)</f>
        <v>26.068000000000001</v>
      </c>
      <c r="I111" s="39">
        <f ca="1">OFFSET('BitBrain_rearranged (2)'!$I$4,$A111*7,I$1*8)</f>
        <v>0</v>
      </c>
      <c r="J111" s="4">
        <f ca="1">OFFSET('BitBrain_rearranged (2)'!$I$4,$A111*7,J$1*8)</f>
        <v>10</v>
      </c>
      <c r="K111" s="4">
        <f ca="1">OFFSET('BitBrain_rearranged (2)'!$I$4,$A111*7,K$1*8)</f>
        <v>1.389</v>
      </c>
      <c r="L111" s="42">
        <f ca="1">OFFSET('BitBrain_rearranged (2)'!$I$4,$A111*7,L$1*8)</f>
        <v>0</v>
      </c>
    </row>
    <row r="112" spans="1:12" ht="15.75" thickBot="1" x14ac:dyDescent="0.3">
      <c r="A112" s="12">
        <v>12</v>
      </c>
      <c r="B112" s="43" t="s">
        <v>122</v>
      </c>
      <c r="C112" s="44">
        <f ca="1">OFFSET('BitBrain_rearranged (2)'!$I$4,$A112*7,C$1*8)</f>
        <v>4.569</v>
      </c>
      <c r="D112" s="44">
        <f ca="1">OFFSET('BitBrain_rearranged (2)'!$I$4,$A112*7,D$1*8)</f>
        <v>0</v>
      </c>
      <c r="E112" s="45">
        <f ca="1">OFFSET('BitBrain_rearranged (2)'!$I$4,$A112*7,E$1*8)</f>
        <v>0</v>
      </c>
      <c r="F112" s="44">
        <f ca="1">OFFSET('BitBrain_rearranged (2)'!$I$4,$A112*7,F$1*8)</f>
        <v>0</v>
      </c>
      <c r="G112" s="44">
        <f ca="1">OFFSET('BitBrain_rearranged (2)'!$I$4,$A112*7,G$1*8)</f>
        <v>1.0029999999999999</v>
      </c>
      <c r="H112" s="45">
        <f ca="1">OFFSET('BitBrain_rearranged (2)'!$I$4,$A112*7,H$1*8)</f>
        <v>20.748000000000001</v>
      </c>
      <c r="I112" s="45">
        <f ca="1">OFFSET('BitBrain_rearranged (2)'!$I$4,$A112*7,I$1*8)</f>
        <v>0</v>
      </c>
      <c r="J112" s="44">
        <f ca="1">OFFSET('BitBrain_rearranged (2)'!$I$4,$A112*7,J$1*8)</f>
        <v>1.111</v>
      </c>
      <c r="K112" s="44">
        <f ca="1">OFFSET('BitBrain_rearranged (2)'!$I$4,$A112*7,K$1*8)</f>
        <v>0</v>
      </c>
      <c r="L112" s="46">
        <f ca="1">OFFSET('BitBrain_rearranged (2)'!$I$4,$A112*7,L$1*8)</f>
        <v>0</v>
      </c>
    </row>
    <row r="113" spans="2:12" ht="15.75" thickBot="1" x14ac:dyDescent="0.3"/>
    <row r="114" spans="2:12" x14ac:dyDescent="0.25">
      <c r="B114" s="47" t="s">
        <v>159</v>
      </c>
      <c r="C114" s="59" t="s">
        <v>110</v>
      </c>
      <c r="D114" s="59"/>
      <c r="E114" s="59"/>
      <c r="F114" s="59"/>
      <c r="G114" s="59"/>
      <c r="H114" s="59"/>
      <c r="I114" s="59"/>
      <c r="J114" s="59"/>
      <c r="K114" s="59"/>
      <c r="L114" s="60"/>
    </row>
    <row r="115" spans="2:12" x14ac:dyDescent="0.25">
      <c r="B115" s="40" t="s">
        <v>109</v>
      </c>
      <c r="C115" s="10" t="s">
        <v>99</v>
      </c>
      <c r="D115" s="10" t="s">
        <v>100</v>
      </c>
      <c r="E115" s="38" t="s">
        <v>101</v>
      </c>
      <c r="F115" s="10" t="s">
        <v>102</v>
      </c>
      <c r="G115" s="10" t="s">
        <v>103</v>
      </c>
      <c r="H115" s="38" t="s">
        <v>104</v>
      </c>
      <c r="I115" s="38" t="s">
        <v>105</v>
      </c>
      <c r="J115" s="10" t="s">
        <v>106</v>
      </c>
      <c r="K115" s="10" t="s">
        <v>107</v>
      </c>
      <c r="L115" s="41" t="s">
        <v>108</v>
      </c>
    </row>
    <row r="116" spans="2:12" x14ac:dyDescent="0.25">
      <c r="B116" s="40" t="s">
        <v>116</v>
      </c>
      <c r="C116" s="4">
        <f ca="1">IF(C100+C84=0,"",2*(C100*C84)/(C100+C84))</f>
        <v>89.999889999890016</v>
      </c>
      <c r="D116" s="4" t="str">
        <f t="shared" ref="D116:L116" ca="1" si="0">IF(D100+D84=0,"",2*(D100*D84)/(D100+D84))</f>
        <v/>
      </c>
      <c r="E116" s="39" t="str">
        <f t="shared" ca="1" si="0"/>
        <v/>
      </c>
      <c r="F116" s="4" t="str">
        <f t="shared" ca="1" si="0"/>
        <v/>
      </c>
      <c r="G116" s="4" t="str">
        <f t="shared" ca="1" si="0"/>
        <v/>
      </c>
      <c r="H116" s="39">
        <f t="shared" ca="1" si="0"/>
        <v>27.888585228346997</v>
      </c>
      <c r="I116" s="39" t="str">
        <f t="shared" ca="1" si="0"/>
        <v/>
      </c>
      <c r="J116" s="4" t="str">
        <f t="shared" ca="1" si="0"/>
        <v/>
      </c>
      <c r="K116" s="4" t="str">
        <f t="shared" ca="1" si="0"/>
        <v/>
      </c>
      <c r="L116" s="42" t="str">
        <f t="shared" ca="1" si="0"/>
        <v/>
      </c>
    </row>
    <row r="117" spans="2:12" x14ac:dyDescent="0.25">
      <c r="B117" s="40" t="s">
        <v>115</v>
      </c>
      <c r="C117" s="4" t="str">
        <f t="shared" ref="C117:L117" ca="1" si="1">IF(C101+C85=0,"",2*(C101*C85)/(C101+C85))</f>
        <v/>
      </c>
      <c r="D117" s="4">
        <f t="shared" ca="1" si="1"/>
        <v>13.357408327409079</v>
      </c>
      <c r="E117" s="39" t="str">
        <f t="shared" ca="1" si="1"/>
        <v/>
      </c>
      <c r="F117" s="4" t="str">
        <f t="shared" ca="1" si="1"/>
        <v/>
      </c>
      <c r="G117" s="4">
        <f t="shared" ca="1" si="1"/>
        <v>4.2384942634545002</v>
      </c>
      <c r="H117" s="39">
        <f t="shared" ca="1" si="1"/>
        <v>18.947611256229273</v>
      </c>
      <c r="I117" s="39" t="str">
        <f t="shared" ca="1" si="1"/>
        <v/>
      </c>
      <c r="J117" s="4">
        <f t="shared" ca="1" si="1"/>
        <v>0.46491674398651145</v>
      </c>
      <c r="K117" s="4" t="str">
        <f t="shared" ca="1" si="1"/>
        <v/>
      </c>
      <c r="L117" s="42" t="str">
        <f t="shared" ca="1" si="1"/>
        <v/>
      </c>
    </row>
    <row r="118" spans="2:12" x14ac:dyDescent="0.25">
      <c r="B118" s="40" t="s">
        <v>112</v>
      </c>
      <c r="C118" s="4">
        <f t="shared" ref="C118:L118" ca="1" si="2">IF(C102+C86=0,"",2*(C102*C86)/(C102+C86))</f>
        <v>9.6778798115811018</v>
      </c>
      <c r="D118" s="4" t="str">
        <f t="shared" ca="1" si="2"/>
        <v/>
      </c>
      <c r="E118" s="39" t="str">
        <f t="shared" ca="1" si="2"/>
        <v/>
      </c>
      <c r="F118" s="4" t="str">
        <f t="shared" ca="1" si="2"/>
        <v/>
      </c>
      <c r="G118" s="4" t="str">
        <f t="shared" ca="1" si="2"/>
        <v/>
      </c>
      <c r="H118" s="39">
        <f t="shared" ca="1" si="2"/>
        <v>1.096349557522124</v>
      </c>
      <c r="I118" s="39" t="str">
        <f t="shared" ca="1" si="2"/>
        <v/>
      </c>
      <c r="J118" s="4" t="str">
        <f t="shared" ca="1" si="2"/>
        <v/>
      </c>
      <c r="K118" s="4" t="str">
        <f t="shared" ca="1" si="2"/>
        <v/>
      </c>
      <c r="L118" s="42" t="str">
        <f t="shared" ca="1" si="2"/>
        <v/>
      </c>
    </row>
    <row r="119" spans="2:12" x14ac:dyDescent="0.25">
      <c r="B119" s="40" t="s">
        <v>123</v>
      </c>
      <c r="C119" s="4" t="str">
        <f t="shared" ref="C119:L119" ca="1" si="3">IF(C103+C87=0,"",2*(C103*C87)/(C103+C87))</f>
        <v/>
      </c>
      <c r="D119" s="4" t="str">
        <f t="shared" ca="1" si="3"/>
        <v/>
      </c>
      <c r="E119" s="39" t="str">
        <f t="shared" ca="1" si="3"/>
        <v/>
      </c>
      <c r="F119" s="4" t="str">
        <f t="shared" ca="1" si="3"/>
        <v/>
      </c>
      <c r="G119" s="4" t="str">
        <f t="shared" ca="1" si="3"/>
        <v/>
      </c>
      <c r="H119" s="39">
        <f t="shared" ca="1" si="3"/>
        <v>6.374492404872913</v>
      </c>
      <c r="I119" s="39" t="str">
        <f t="shared" ca="1" si="3"/>
        <v/>
      </c>
      <c r="J119" s="4" t="str">
        <f t="shared" ca="1" si="3"/>
        <v/>
      </c>
      <c r="K119" s="4" t="str">
        <f t="shared" ca="1" si="3"/>
        <v/>
      </c>
      <c r="L119" s="42" t="str">
        <f t="shared" ca="1" si="3"/>
        <v/>
      </c>
    </row>
    <row r="120" spans="2:12" x14ac:dyDescent="0.25">
      <c r="B120" s="40" t="s">
        <v>121</v>
      </c>
      <c r="C120" s="4" t="str">
        <f t="shared" ref="C120:L120" ca="1" si="4">IF(C104+C88=0,"",2*(C104*C88)/(C104+C88))</f>
        <v/>
      </c>
      <c r="D120" s="4" t="str">
        <f t="shared" ca="1" si="4"/>
        <v/>
      </c>
      <c r="E120" s="39" t="str">
        <f t="shared" ca="1" si="4"/>
        <v/>
      </c>
      <c r="F120" s="4" t="str">
        <f t="shared" ca="1" si="4"/>
        <v/>
      </c>
      <c r="G120" s="4" t="str">
        <f t="shared" ca="1" si="4"/>
        <v/>
      </c>
      <c r="H120" s="39" t="str">
        <f t="shared" ca="1" si="4"/>
        <v/>
      </c>
      <c r="I120" s="39" t="str">
        <f t="shared" ca="1" si="4"/>
        <v/>
      </c>
      <c r="J120" s="4" t="str">
        <f t="shared" ca="1" si="4"/>
        <v/>
      </c>
      <c r="K120" s="4" t="str">
        <f t="shared" ca="1" si="4"/>
        <v/>
      </c>
      <c r="L120" s="42" t="str">
        <f t="shared" ca="1" si="4"/>
        <v/>
      </c>
    </row>
    <row r="121" spans="2:12" x14ac:dyDescent="0.25">
      <c r="B121" s="40" t="s">
        <v>124</v>
      </c>
      <c r="C121" s="4" t="str">
        <f t="shared" ref="C121:L121" ca="1" si="5">IF(C105+C89=0,"",2*(C105*C89)/(C105+C89))</f>
        <v/>
      </c>
      <c r="D121" s="4" t="str">
        <f t="shared" ca="1" si="5"/>
        <v/>
      </c>
      <c r="E121" s="39" t="str">
        <f t="shared" ca="1" si="5"/>
        <v/>
      </c>
      <c r="F121" s="4" t="str">
        <f t="shared" ca="1" si="5"/>
        <v/>
      </c>
      <c r="G121" s="4" t="str">
        <f t="shared" ca="1" si="5"/>
        <v/>
      </c>
      <c r="H121" s="39">
        <f t="shared" ca="1" si="5"/>
        <v>10.612101252283971</v>
      </c>
      <c r="I121" s="39" t="str">
        <f t="shared" ca="1" si="5"/>
        <v/>
      </c>
      <c r="J121" s="4" t="str">
        <f t="shared" ca="1" si="5"/>
        <v/>
      </c>
      <c r="K121" s="4" t="str">
        <f t="shared" ca="1" si="5"/>
        <v/>
      </c>
      <c r="L121" s="42" t="str">
        <f t="shared" ca="1" si="5"/>
        <v/>
      </c>
    </row>
    <row r="122" spans="2:12" x14ac:dyDescent="0.25">
      <c r="B122" s="40" t="s">
        <v>120</v>
      </c>
      <c r="C122" s="4">
        <f t="shared" ref="C122:L122" ca="1" si="6">IF(C106+C90=0,"",2*(C106*C90)/(C106+C90))</f>
        <v>1.8624925698434713</v>
      </c>
      <c r="D122" s="4">
        <f t="shared" ca="1" si="6"/>
        <v>10.008739597978492</v>
      </c>
      <c r="E122" s="39" t="str">
        <f t="shared" ca="1" si="6"/>
        <v/>
      </c>
      <c r="F122" s="4" t="str">
        <f t="shared" ca="1" si="6"/>
        <v/>
      </c>
      <c r="G122" s="4">
        <f t="shared" ca="1" si="6"/>
        <v>6.1545917131087959</v>
      </c>
      <c r="H122" s="39">
        <f t="shared" ca="1" si="6"/>
        <v>22.68541253651388</v>
      </c>
      <c r="I122" s="39" t="str">
        <f t="shared" ca="1" si="6"/>
        <v/>
      </c>
      <c r="J122" s="4">
        <f t="shared" ca="1" si="6"/>
        <v>0.23572184821910144</v>
      </c>
      <c r="K122" s="4">
        <f t="shared" ca="1" si="6"/>
        <v>0.24569779171618908</v>
      </c>
      <c r="L122" s="42" t="str">
        <f t="shared" ca="1" si="6"/>
        <v/>
      </c>
    </row>
    <row r="123" spans="2:12" x14ac:dyDescent="0.25">
      <c r="B123" s="40" t="s">
        <v>111</v>
      </c>
      <c r="C123" s="4" t="str">
        <f t="shared" ref="C123:L123" ca="1" si="7">IF(C107+C91=0,"",2*(C107*C91)/(C107+C91))</f>
        <v/>
      </c>
      <c r="D123" s="4" t="str">
        <f t="shared" ca="1" si="7"/>
        <v/>
      </c>
      <c r="E123" s="39" t="str">
        <f t="shared" ca="1" si="7"/>
        <v/>
      </c>
      <c r="F123" s="4" t="str">
        <f t="shared" ca="1" si="7"/>
        <v/>
      </c>
      <c r="G123" s="4" t="str">
        <f t="shared" ca="1" si="7"/>
        <v/>
      </c>
      <c r="H123" s="39" t="str">
        <f t="shared" ca="1" si="7"/>
        <v/>
      </c>
      <c r="I123" s="39" t="str">
        <f t="shared" ca="1" si="7"/>
        <v/>
      </c>
      <c r="J123" s="4" t="str">
        <f t="shared" ca="1" si="7"/>
        <v/>
      </c>
      <c r="K123" s="4" t="str">
        <f t="shared" ca="1" si="7"/>
        <v/>
      </c>
      <c r="L123" s="42" t="str">
        <f t="shared" ca="1" si="7"/>
        <v/>
      </c>
    </row>
    <row r="124" spans="2:12" x14ac:dyDescent="0.25">
      <c r="B124" s="40" t="s">
        <v>113</v>
      </c>
      <c r="C124" s="4" t="str">
        <f t="shared" ref="C124:L124" ca="1" si="8">IF(C108+C92=0,"",2*(C108*C92)/(C108+C92))</f>
        <v/>
      </c>
      <c r="D124" s="4" t="str">
        <f t="shared" ca="1" si="8"/>
        <v/>
      </c>
      <c r="E124" s="39" t="str">
        <f t="shared" ca="1" si="8"/>
        <v/>
      </c>
      <c r="F124" s="4" t="str">
        <f t="shared" ca="1" si="8"/>
        <v/>
      </c>
      <c r="G124" s="4" t="str">
        <f t="shared" ca="1" si="8"/>
        <v/>
      </c>
      <c r="H124" s="39" t="str">
        <f t="shared" ca="1" si="8"/>
        <v/>
      </c>
      <c r="I124" s="39" t="str">
        <f t="shared" ca="1" si="8"/>
        <v/>
      </c>
      <c r="J124" s="4" t="str">
        <f t="shared" ca="1" si="8"/>
        <v/>
      </c>
      <c r="K124" s="4" t="str">
        <f t="shared" ca="1" si="8"/>
        <v/>
      </c>
      <c r="L124" s="42" t="str">
        <f t="shared" ca="1" si="8"/>
        <v/>
      </c>
    </row>
    <row r="125" spans="2:12" x14ac:dyDescent="0.25">
      <c r="B125" s="40" t="s">
        <v>119</v>
      </c>
      <c r="C125" s="4" t="str">
        <f t="shared" ref="C125:L125" ca="1" si="9">IF(C109+C93=0,"",2*(C109*C93)/(C109+C93))</f>
        <v/>
      </c>
      <c r="D125" s="4" t="str">
        <f t="shared" ca="1" si="9"/>
        <v/>
      </c>
      <c r="E125" s="39" t="str">
        <f t="shared" ca="1" si="9"/>
        <v/>
      </c>
      <c r="F125" s="4" t="str">
        <f t="shared" ca="1" si="9"/>
        <v/>
      </c>
      <c r="G125" s="4" t="str">
        <f t="shared" ca="1" si="9"/>
        <v/>
      </c>
      <c r="H125" s="39" t="str">
        <f t="shared" ca="1" si="9"/>
        <v/>
      </c>
      <c r="I125" s="39" t="str">
        <f t="shared" ca="1" si="9"/>
        <v/>
      </c>
      <c r="J125" s="4" t="str">
        <f t="shared" ca="1" si="9"/>
        <v/>
      </c>
      <c r="K125" s="4" t="str">
        <f t="shared" ca="1" si="9"/>
        <v/>
      </c>
      <c r="L125" s="42" t="str">
        <f t="shared" ca="1" si="9"/>
        <v/>
      </c>
    </row>
    <row r="126" spans="2:12" x14ac:dyDescent="0.25">
      <c r="B126" s="40" t="s">
        <v>114</v>
      </c>
      <c r="C126" s="4" t="str">
        <f t="shared" ref="C126:L126" ca="1" si="10">IF(C110+C94=0,"",2*(C110*C94)/(C110+C94))</f>
        <v/>
      </c>
      <c r="D126" s="4" t="str">
        <f t="shared" ca="1" si="10"/>
        <v/>
      </c>
      <c r="E126" s="39" t="str">
        <f t="shared" ca="1" si="10"/>
        <v/>
      </c>
      <c r="F126" s="4" t="str">
        <f t="shared" ca="1" si="10"/>
        <v/>
      </c>
      <c r="G126" s="4" t="str">
        <f t="shared" ca="1" si="10"/>
        <v/>
      </c>
      <c r="H126" s="39" t="str">
        <f t="shared" ca="1" si="10"/>
        <v/>
      </c>
      <c r="I126" s="39" t="str">
        <f t="shared" ca="1" si="10"/>
        <v/>
      </c>
      <c r="J126" s="4" t="str">
        <f t="shared" ca="1" si="10"/>
        <v/>
      </c>
      <c r="K126" s="4" t="str">
        <f t="shared" ca="1" si="10"/>
        <v/>
      </c>
      <c r="L126" s="42" t="str">
        <f t="shared" ca="1" si="10"/>
        <v/>
      </c>
    </row>
    <row r="127" spans="2:12" x14ac:dyDescent="0.25">
      <c r="B127" s="40" t="s">
        <v>117</v>
      </c>
      <c r="C127" s="4">
        <f t="shared" ref="C127:L127" ca="1" si="11">IF(C111+C95=0,"",2*(C111*C95)/(C111+C95))</f>
        <v>89.999889999890016</v>
      </c>
      <c r="D127" s="4">
        <f t="shared" ca="1" si="11"/>
        <v>9.0548522580549413</v>
      </c>
      <c r="E127" s="39" t="str">
        <f t="shared" ca="1" si="11"/>
        <v/>
      </c>
      <c r="F127" s="4" t="str">
        <f t="shared" ca="1" si="11"/>
        <v/>
      </c>
      <c r="G127" s="4">
        <f t="shared" ca="1" si="11"/>
        <v>24.389516236832545</v>
      </c>
      <c r="H127" s="39">
        <f t="shared" ca="1" si="11"/>
        <v>31.68792585571353</v>
      </c>
      <c r="I127" s="39" t="str">
        <f t="shared" ca="1" si="11"/>
        <v/>
      </c>
      <c r="J127" s="4">
        <f t="shared" ca="1" si="11"/>
        <v>18.181818181818183</v>
      </c>
      <c r="K127" s="4">
        <f t="shared" ca="1" si="11"/>
        <v>2.7399422028030656</v>
      </c>
      <c r="L127" s="42" t="str">
        <f t="shared" ca="1" si="11"/>
        <v/>
      </c>
    </row>
    <row r="128" spans="2:12" ht="15.75" thickBot="1" x14ac:dyDescent="0.3">
      <c r="B128" s="43" t="s">
        <v>122</v>
      </c>
      <c r="C128" s="44">
        <f t="shared" ref="C128:L128" ca="1" si="12">IF(C112+C96=0,"",2*(C112*C96)/(C112+C96))</f>
        <v>8.7387275387543148</v>
      </c>
      <c r="D128" s="44" t="str">
        <f t="shared" ca="1" si="12"/>
        <v/>
      </c>
      <c r="E128" s="45" t="str">
        <f t="shared" ca="1" si="12"/>
        <v/>
      </c>
      <c r="F128" s="44" t="str">
        <f t="shared" ca="1" si="12"/>
        <v/>
      </c>
      <c r="G128" s="44">
        <f t="shared" ca="1" si="12"/>
        <v>1.8455647874970098</v>
      </c>
      <c r="H128" s="45">
        <f t="shared" ca="1" si="12"/>
        <v>33.017237229548073</v>
      </c>
      <c r="I128" s="45" t="str">
        <f t="shared" ca="1" si="12"/>
        <v/>
      </c>
      <c r="J128" s="44">
        <f t="shared" ca="1" si="12"/>
        <v>2.1975848325108047</v>
      </c>
      <c r="K128" s="44" t="str">
        <f t="shared" ca="1" si="12"/>
        <v/>
      </c>
      <c r="L128" s="46" t="str">
        <f t="shared" ca="1" si="12"/>
        <v/>
      </c>
    </row>
    <row r="130" spans="1:17" ht="15.75" thickBot="1" x14ac:dyDescent="0.3"/>
    <row r="131" spans="1:17" x14ac:dyDescent="0.25">
      <c r="B131" s="47" t="s">
        <v>156</v>
      </c>
      <c r="C131" s="59" t="s">
        <v>110</v>
      </c>
      <c r="D131" s="59"/>
      <c r="E131" s="59"/>
      <c r="F131" s="59"/>
      <c r="G131" s="59"/>
      <c r="H131" s="59"/>
      <c r="I131" s="59"/>
      <c r="J131" s="59"/>
      <c r="K131" s="59"/>
      <c r="L131" s="60"/>
    </row>
    <row r="132" spans="1:17" x14ac:dyDescent="0.25">
      <c r="B132" s="40" t="s">
        <v>109</v>
      </c>
      <c r="C132" s="10" t="s">
        <v>99</v>
      </c>
      <c r="D132" s="10" t="s">
        <v>100</v>
      </c>
      <c r="E132" s="38" t="s">
        <v>101</v>
      </c>
      <c r="F132" s="10" t="s">
        <v>102</v>
      </c>
      <c r="G132" s="10" t="s">
        <v>103</v>
      </c>
      <c r="H132" s="38" t="s">
        <v>104</v>
      </c>
      <c r="I132" s="38" t="s">
        <v>105</v>
      </c>
      <c r="J132" s="10" t="s">
        <v>106</v>
      </c>
      <c r="K132" s="10" t="s">
        <v>107</v>
      </c>
      <c r="L132" s="41" t="s">
        <v>108</v>
      </c>
      <c r="N132" s="8" t="s">
        <v>160</v>
      </c>
      <c r="O132" s="8"/>
      <c r="P132" s="8"/>
      <c r="Q132" s="8"/>
    </row>
    <row r="133" spans="1:17" x14ac:dyDescent="0.25">
      <c r="A133" s="12">
        <v>0</v>
      </c>
      <c r="B133" s="40" t="s">
        <v>116</v>
      </c>
      <c r="C133" s="4">
        <f ca="1">OFFSET('BitBrain_rearranged (2)'!$E$4,$A133*7,C$1*8)</f>
        <v>2</v>
      </c>
      <c r="D133" s="4">
        <f ca="1">OFFSET('BitBrain_rearranged (2)'!$E$4,$A133*7,D$1*8)</f>
        <v>0</v>
      </c>
      <c r="E133" s="39">
        <f ca="1">OFFSET('BitBrain_rearranged (2)'!$E$4,$A133*7,E$1*8)</f>
        <v>0</v>
      </c>
      <c r="F133" s="4">
        <f ca="1">OFFSET('BitBrain_rearranged (2)'!$E$4,$A133*7,F$1*8)</f>
        <v>952</v>
      </c>
      <c r="G133" s="4">
        <f ca="1">OFFSET('BitBrain_rearranged (2)'!$E$4,$A133*7,G$1*8)</f>
        <v>0</v>
      </c>
      <c r="H133" s="39">
        <f ca="1">OFFSET('BitBrain_rearranged (2)'!$E$4,$A133*7,H$1*8)</f>
        <v>65</v>
      </c>
      <c r="I133" s="39">
        <f ca="1">OFFSET('BitBrain_rearranged (2)'!$E$4,$A133*7,I$1*8)</f>
        <v>0</v>
      </c>
      <c r="J133" s="4">
        <f ca="1">OFFSET('BitBrain_rearranged (2)'!$E$4,$A133*7,J$1*8)</f>
        <v>0</v>
      </c>
      <c r="K133" s="4">
        <f ca="1">OFFSET('BitBrain_rearranged (2)'!$E$4,$A133*7,K$1*8)</f>
        <v>0</v>
      </c>
      <c r="L133" s="42">
        <f ca="1">OFFSET('BitBrain_rearranged (2)'!$E$4,$A133*7,L$1*8)</f>
        <v>0</v>
      </c>
      <c r="O133" t="s">
        <v>161</v>
      </c>
    </row>
    <row r="134" spans="1:17" x14ac:dyDescent="0.25">
      <c r="A134" s="12">
        <v>1</v>
      </c>
      <c r="B134" s="40" t="s">
        <v>115</v>
      </c>
      <c r="C134" s="4">
        <f ca="1">OFFSET('BitBrain_rearranged (2)'!$E$4,$A134*7,C$1*8)</f>
        <v>486</v>
      </c>
      <c r="D134" s="4">
        <f ca="1">OFFSET('BitBrain_rearranged (2)'!$E$4,$A134*7,D$1*8)</f>
        <v>447</v>
      </c>
      <c r="E134" s="39">
        <f ca="1">OFFSET('BitBrain_rearranged (2)'!$E$4,$A134*7,E$1*8)</f>
        <v>374</v>
      </c>
      <c r="F134" s="4">
        <f ca="1">OFFSET('BitBrain_rearranged (2)'!$E$4,$A134*7,F$1*8)</f>
        <v>460</v>
      </c>
      <c r="G134" s="4">
        <f ca="1">OFFSET('BitBrain_rearranged (2)'!$E$4,$A134*7,G$1*8)</f>
        <v>482</v>
      </c>
      <c r="H134" s="39">
        <f ca="1">OFFSET('BitBrain_rearranged (2)'!$E$4,$A134*7,H$1*8)</f>
        <v>451</v>
      </c>
      <c r="I134" s="39">
        <f ca="1">OFFSET('BitBrain_rearranged (2)'!$E$4,$A134*7,I$1*8)</f>
        <v>483</v>
      </c>
      <c r="J134" s="4">
        <f ca="1">OFFSET('BitBrain_rearranged (2)'!$E$4,$A134*7,J$1*8)</f>
        <v>429</v>
      </c>
      <c r="K134" s="4">
        <f ca="1">OFFSET('BitBrain_rearranged (2)'!$E$4,$A134*7,K$1*8)</f>
        <v>430</v>
      </c>
      <c r="L134" s="42">
        <f ca="1">OFFSET('BitBrain_rearranged (2)'!$E$4,$A134*7,L$1*8)</f>
        <v>507</v>
      </c>
    </row>
    <row r="135" spans="1:17" x14ac:dyDescent="0.25">
      <c r="A135" s="12">
        <v>2</v>
      </c>
      <c r="B135" s="40" t="s">
        <v>112</v>
      </c>
      <c r="C135" s="4">
        <f ca="1">OFFSET('BitBrain_rearranged (2)'!$E$4,$A135*7,C$1*8)</f>
        <v>168</v>
      </c>
      <c r="D135" s="4">
        <f ca="1">OFFSET('BitBrain_rearranged (2)'!$E$4,$A135*7,D$1*8)</f>
        <v>260</v>
      </c>
      <c r="E135" s="39">
        <f ca="1">OFFSET('BitBrain_rearranged (2)'!$E$4,$A135*7,E$1*8)</f>
        <v>140</v>
      </c>
      <c r="F135" s="4">
        <f ca="1">OFFSET('BitBrain_rearranged (2)'!$E$4,$A135*7,F$1*8)</f>
        <v>169</v>
      </c>
      <c r="G135" s="4">
        <f ca="1">OFFSET('BitBrain_rearranged (2)'!$E$4,$A135*7,G$1*8)</f>
        <v>140</v>
      </c>
      <c r="H135" s="39">
        <f ca="1">OFFSET('BitBrain_rearranged (2)'!$E$4,$A135*7,H$1*8)</f>
        <v>212</v>
      </c>
      <c r="I135" s="39">
        <f ca="1">OFFSET('BitBrain_rearranged (2)'!$E$4,$A135*7,I$1*8)</f>
        <v>80</v>
      </c>
      <c r="J135" s="4">
        <f ca="1">OFFSET('BitBrain_rearranged (2)'!$E$4,$A135*7,J$1*8)</f>
        <v>80</v>
      </c>
      <c r="K135" s="4">
        <f ca="1">OFFSET('BitBrain_rearranged (2)'!$E$4,$A135*7,K$1*8)</f>
        <v>120</v>
      </c>
      <c r="L135" s="42">
        <f ca="1">OFFSET('BitBrain_rearranged (2)'!$E$4,$A135*7,L$1*8)</f>
        <v>240</v>
      </c>
    </row>
    <row r="136" spans="1:17" x14ac:dyDescent="0.25">
      <c r="A136" s="12">
        <v>3</v>
      </c>
      <c r="B136" s="40" t="s">
        <v>123</v>
      </c>
      <c r="C136" s="4">
        <f ca="1">OFFSET('BitBrain_rearranged (2)'!$E$4,$A136*7,C$1*8)</f>
        <v>80</v>
      </c>
      <c r="D136" s="4">
        <f ca="1">OFFSET('BitBrain_rearranged (2)'!$E$4,$A136*7,D$1*8)</f>
        <v>80</v>
      </c>
      <c r="E136" s="39">
        <f ca="1">OFFSET('BitBrain_rearranged (2)'!$E$4,$A136*7,E$1*8)</f>
        <v>60</v>
      </c>
      <c r="F136" s="4">
        <f ca="1">OFFSET('BitBrain_rearranged (2)'!$E$4,$A136*7,F$1*8)</f>
        <v>20</v>
      </c>
      <c r="G136" s="4">
        <f ca="1">OFFSET('BitBrain_rearranged (2)'!$E$4,$A136*7,G$1*8)</f>
        <v>33</v>
      </c>
      <c r="H136" s="39">
        <f ca="1">OFFSET('BitBrain_rearranged (2)'!$E$4,$A136*7,H$1*8)</f>
        <v>92</v>
      </c>
      <c r="I136" s="39">
        <f ca="1">OFFSET('BitBrain_rearranged (2)'!$E$4,$A136*7,I$1*8)</f>
        <v>60</v>
      </c>
      <c r="J136" s="4">
        <f ca="1">OFFSET('BitBrain_rearranged (2)'!$E$4,$A136*7,J$1*8)</f>
        <v>20</v>
      </c>
      <c r="K136" s="4">
        <f ca="1">OFFSET('BitBrain_rearranged (2)'!$E$4,$A136*7,K$1*8)</f>
        <v>0</v>
      </c>
      <c r="L136" s="42">
        <f ca="1">OFFSET('BitBrain_rearranged (2)'!$E$4,$A136*7,L$1*8)</f>
        <v>27</v>
      </c>
    </row>
    <row r="137" spans="1:17" x14ac:dyDescent="0.25">
      <c r="A137" s="12">
        <v>4</v>
      </c>
      <c r="B137" s="40" t="s">
        <v>121</v>
      </c>
      <c r="C137" s="4">
        <f ca="1">OFFSET('BitBrain_rearranged (2)'!$E$4,$A137*7,C$1*8)</f>
        <v>40</v>
      </c>
      <c r="D137" s="4">
        <f ca="1">OFFSET('BitBrain_rearranged (2)'!$E$4,$A137*7,D$1*8)</f>
        <v>0</v>
      </c>
      <c r="E137" s="39">
        <f ca="1">OFFSET('BitBrain_rearranged (2)'!$E$4,$A137*7,E$1*8)</f>
        <v>20</v>
      </c>
      <c r="F137" s="4">
        <f ca="1">OFFSET('BitBrain_rearranged (2)'!$E$4,$A137*7,F$1*8)</f>
        <v>20</v>
      </c>
      <c r="G137" s="4">
        <f ca="1">OFFSET('BitBrain_rearranged (2)'!$E$4,$A137*7,G$1*8)</f>
        <v>0</v>
      </c>
      <c r="H137" s="39">
        <f ca="1">OFFSET('BitBrain_rearranged (2)'!$E$4,$A137*7,H$1*8)</f>
        <v>0</v>
      </c>
      <c r="I137" s="39">
        <f ca="1">OFFSET('BitBrain_rearranged (2)'!$E$4,$A137*7,I$1*8)</f>
        <v>0</v>
      </c>
      <c r="J137" s="4">
        <f ca="1">OFFSET('BitBrain_rearranged (2)'!$E$4,$A137*7,J$1*8)</f>
        <v>20</v>
      </c>
      <c r="K137" s="4">
        <f ca="1">OFFSET('BitBrain_rearranged (2)'!$E$4,$A137*7,K$1*8)</f>
        <v>20</v>
      </c>
      <c r="L137" s="42">
        <f ca="1">OFFSET('BitBrain_rearranged (2)'!$E$4,$A137*7,L$1*8)</f>
        <v>20</v>
      </c>
    </row>
    <row r="138" spans="1:17" x14ac:dyDescent="0.25">
      <c r="A138" s="12">
        <v>5</v>
      </c>
      <c r="B138" s="40" t="s">
        <v>124</v>
      </c>
      <c r="C138" s="4">
        <f ca="1">OFFSET('BitBrain_rearranged (2)'!$E$4,$A138*7,C$1*8)</f>
        <v>66</v>
      </c>
      <c r="D138" s="4">
        <f ca="1">OFFSET('BitBrain_rearranged (2)'!$E$4,$A138*7,D$1*8)</f>
        <v>140</v>
      </c>
      <c r="E138" s="39">
        <f ca="1">OFFSET('BitBrain_rearranged (2)'!$E$4,$A138*7,E$1*8)</f>
        <v>60</v>
      </c>
      <c r="F138" s="4">
        <f ca="1">OFFSET('BitBrain_rearranged (2)'!$E$4,$A138*7,F$1*8)</f>
        <v>140</v>
      </c>
      <c r="G138" s="4">
        <f ca="1">OFFSET('BitBrain_rearranged (2)'!$E$4,$A138*7,G$1*8)</f>
        <v>80</v>
      </c>
      <c r="H138" s="39">
        <f ca="1">OFFSET('BitBrain_rearranged (2)'!$E$4,$A138*7,H$1*8)</f>
        <v>81</v>
      </c>
      <c r="I138" s="39">
        <f ca="1">OFFSET('BitBrain_rearranged (2)'!$E$4,$A138*7,I$1*8)</f>
        <v>80</v>
      </c>
      <c r="J138" s="4">
        <f ca="1">OFFSET('BitBrain_rearranged (2)'!$E$4,$A138*7,J$1*8)</f>
        <v>60</v>
      </c>
      <c r="K138" s="4">
        <f ca="1">OFFSET('BitBrain_rearranged (2)'!$E$4,$A138*7,K$1*8)</f>
        <v>100</v>
      </c>
      <c r="L138" s="42">
        <f ca="1">OFFSET('BitBrain_rearranged (2)'!$E$4,$A138*7,L$1*8)</f>
        <v>60</v>
      </c>
    </row>
    <row r="139" spans="1:17" x14ac:dyDescent="0.25">
      <c r="A139" s="12">
        <v>6</v>
      </c>
      <c r="B139" s="40" t="s">
        <v>120</v>
      </c>
      <c r="C139" s="4">
        <f ca="1">OFFSET('BitBrain_rearranged (2)'!$E$4,$A139*7,C$1*8)</f>
        <v>948</v>
      </c>
      <c r="D139" s="4">
        <f ca="1">OFFSET('BitBrain_rearranged (2)'!$E$4,$A139*7,D$1*8)</f>
        <v>1007</v>
      </c>
      <c r="E139" s="39">
        <f ca="1">OFFSET('BitBrain_rearranged (2)'!$E$4,$A139*7,E$1*8)</f>
        <v>932</v>
      </c>
      <c r="F139" s="4">
        <f ca="1">OFFSET('BitBrain_rearranged (2)'!$E$4,$A139*7,F$1*8)</f>
        <v>932</v>
      </c>
      <c r="G139" s="4">
        <f ca="1">OFFSET('BitBrain_rearranged (2)'!$E$4,$A139*7,G$1*8)</f>
        <v>793</v>
      </c>
      <c r="H139" s="39">
        <f ca="1">OFFSET('BitBrain_rearranged (2)'!$E$4,$A139*7,H$1*8)</f>
        <v>912</v>
      </c>
      <c r="I139" s="39">
        <f ca="1">OFFSET('BitBrain_rearranged (2)'!$E$4,$A139*7,I$1*8)</f>
        <v>834</v>
      </c>
      <c r="J139" s="4">
        <f ca="1">OFFSET('BitBrain_rearranged (2)'!$E$4,$A139*7,J$1*8)</f>
        <v>849</v>
      </c>
      <c r="K139" s="4">
        <f ca="1">OFFSET('BitBrain_rearranged (2)'!$E$4,$A139*7,K$1*8)</f>
        <v>811</v>
      </c>
      <c r="L139" s="42">
        <f ca="1">OFFSET('BitBrain_rearranged (2)'!$E$4,$A139*7,L$1*8)</f>
        <v>836</v>
      </c>
    </row>
    <row r="140" spans="1:17" x14ac:dyDescent="0.25">
      <c r="A140" s="12">
        <v>7</v>
      </c>
      <c r="B140" s="40" t="s">
        <v>111</v>
      </c>
      <c r="C140" s="4">
        <f ca="1">OFFSET('BitBrain_rearranged (2)'!$E$4,$A140*7,C$1*8)</f>
        <v>0</v>
      </c>
      <c r="D140" s="4">
        <f ca="1">OFFSET('BitBrain_rearranged (2)'!$E$4,$A140*7,D$1*8)</f>
        <v>0</v>
      </c>
      <c r="E140" s="39">
        <f ca="1">OFFSET('BitBrain_rearranged (2)'!$E$4,$A140*7,E$1*8)</f>
        <v>0</v>
      </c>
      <c r="F140" s="4">
        <f ca="1">OFFSET('BitBrain_rearranged (2)'!$E$4,$A140*7,F$1*8)</f>
        <v>0</v>
      </c>
      <c r="G140" s="4">
        <f ca="1">OFFSET('BitBrain_rearranged (2)'!$E$4,$A140*7,G$1*8)</f>
        <v>0</v>
      </c>
      <c r="H140" s="39">
        <f ca="1">OFFSET('BitBrain_rearranged (2)'!$E$4,$A140*7,H$1*8)</f>
        <v>0</v>
      </c>
      <c r="I140" s="39">
        <f ca="1">OFFSET('BitBrain_rearranged (2)'!$E$4,$A140*7,I$1*8)</f>
        <v>0</v>
      </c>
      <c r="J140" s="4">
        <f ca="1">OFFSET('BitBrain_rearranged (2)'!$E$4,$A140*7,J$1*8)</f>
        <v>0</v>
      </c>
      <c r="K140" s="4">
        <f ca="1">OFFSET('BitBrain_rearranged (2)'!$E$4,$A140*7,K$1*8)</f>
        <v>0</v>
      </c>
      <c r="L140" s="42">
        <f ca="1">OFFSET('BitBrain_rearranged (2)'!$E$4,$A140*7,L$1*8)</f>
        <v>0</v>
      </c>
    </row>
    <row r="141" spans="1:17" x14ac:dyDescent="0.25">
      <c r="A141" s="12">
        <v>8</v>
      </c>
      <c r="B141" s="40" t="s">
        <v>113</v>
      </c>
      <c r="C141" s="4">
        <f ca="1">OFFSET('BitBrain_rearranged (2)'!$E$4,$A141*7,C$1*8)</f>
        <v>0</v>
      </c>
      <c r="D141" s="4">
        <f ca="1">OFFSET('BitBrain_rearranged (2)'!$E$4,$A141*7,D$1*8)</f>
        <v>0</v>
      </c>
      <c r="E141" s="39">
        <f ca="1">OFFSET('BitBrain_rearranged (2)'!$E$4,$A141*7,E$1*8)</f>
        <v>0</v>
      </c>
      <c r="F141" s="4">
        <f ca="1">OFFSET('BitBrain_rearranged (2)'!$E$4,$A141*7,F$1*8)</f>
        <v>0</v>
      </c>
      <c r="G141" s="4">
        <f ca="1">OFFSET('BitBrain_rearranged (2)'!$E$4,$A141*7,G$1*8)</f>
        <v>0</v>
      </c>
      <c r="H141" s="39">
        <f ca="1">OFFSET('BitBrain_rearranged (2)'!$E$4,$A141*7,H$1*8)</f>
        <v>0</v>
      </c>
      <c r="I141" s="39">
        <f ca="1">OFFSET('BitBrain_rearranged (2)'!$E$4,$A141*7,I$1*8)</f>
        <v>0</v>
      </c>
      <c r="J141" s="4">
        <f ca="1">OFFSET('BitBrain_rearranged (2)'!$E$4,$A141*7,J$1*8)</f>
        <v>0</v>
      </c>
      <c r="K141" s="4">
        <f ca="1">OFFSET('BitBrain_rearranged (2)'!$E$4,$A141*7,K$1*8)</f>
        <v>0</v>
      </c>
      <c r="L141" s="42">
        <f ca="1">OFFSET('BitBrain_rearranged (2)'!$E$4,$A141*7,L$1*8)</f>
        <v>0</v>
      </c>
    </row>
    <row r="142" spans="1:17" x14ac:dyDescent="0.25">
      <c r="A142" s="12">
        <v>9</v>
      </c>
      <c r="B142" s="40" t="s">
        <v>119</v>
      </c>
      <c r="C142" s="4">
        <f ca="1">OFFSET('BitBrain_rearranged (2)'!$E$4,$A142*7,C$1*8)</f>
        <v>0</v>
      </c>
      <c r="D142" s="4">
        <f ca="1">OFFSET('BitBrain_rearranged (2)'!$E$4,$A142*7,D$1*8)</f>
        <v>0</v>
      </c>
      <c r="E142" s="39">
        <f ca="1">OFFSET('BitBrain_rearranged (2)'!$E$4,$A142*7,E$1*8)</f>
        <v>0</v>
      </c>
      <c r="F142" s="4">
        <f ca="1">OFFSET('BitBrain_rearranged (2)'!$E$4,$A142*7,F$1*8)</f>
        <v>0</v>
      </c>
      <c r="G142" s="4">
        <f ca="1">OFFSET('BitBrain_rearranged (2)'!$E$4,$A142*7,G$1*8)</f>
        <v>0</v>
      </c>
      <c r="H142" s="39">
        <f ca="1">OFFSET('BitBrain_rearranged (2)'!$E$4,$A142*7,H$1*8)</f>
        <v>0</v>
      </c>
      <c r="I142" s="39">
        <f ca="1">OFFSET('BitBrain_rearranged (2)'!$E$4,$A142*7,I$1*8)</f>
        <v>0</v>
      </c>
      <c r="J142" s="4">
        <f ca="1">OFFSET('BitBrain_rearranged (2)'!$E$4,$A142*7,J$1*8)</f>
        <v>0</v>
      </c>
      <c r="K142" s="4">
        <f ca="1">OFFSET('BitBrain_rearranged (2)'!$E$4,$A142*7,K$1*8)</f>
        <v>0</v>
      </c>
      <c r="L142" s="42">
        <f ca="1">OFFSET('BitBrain_rearranged (2)'!$E$4,$A142*7,L$1*8)</f>
        <v>0</v>
      </c>
    </row>
    <row r="143" spans="1:17" x14ac:dyDescent="0.25">
      <c r="A143" s="12">
        <v>10</v>
      </c>
      <c r="B143" s="40" t="s">
        <v>114</v>
      </c>
      <c r="C143" s="4">
        <f ca="1">OFFSET('BitBrain_rearranged (2)'!$E$4,$A143*7,C$1*8)</f>
        <v>0</v>
      </c>
      <c r="D143" s="4">
        <f ca="1">OFFSET('BitBrain_rearranged (2)'!$E$4,$A143*7,D$1*8)</f>
        <v>0</v>
      </c>
      <c r="E143" s="39">
        <f ca="1">OFFSET('BitBrain_rearranged (2)'!$E$4,$A143*7,E$1*8)</f>
        <v>0</v>
      </c>
      <c r="F143" s="4">
        <f ca="1">OFFSET('BitBrain_rearranged (2)'!$E$4,$A143*7,F$1*8)</f>
        <v>0</v>
      </c>
      <c r="G143" s="4">
        <f ca="1">OFFSET('BitBrain_rearranged (2)'!$E$4,$A143*7,G$1*8)</f>
        <v>0</v>
      </c>
      <c r="H143" s="39">
        <f ca="1">OFFSET('BitBrain_rearranged (2)'!$E$4,$A143*7,H$1*8)</f>
        <v>0</v>
      </c>
      <c r="I143" s="39">
        <f ca="1">OFFSET('BitBrain_rearranged (2)'!$E$4,$A143*7,I$1*8)</f>
        <v>0</v>
      </c>
      <c r="J143" s="4">
        <f ca="1">OFFSET('BitBrain_rearranged (2)'!$E$4,$A143*7,J$1*8)</f>
        <v>0</v>
      </c>
      <c r="K143" s="4">
        <f ca="1">OFFSET('BitBrain_rearranged (2)'!$E$4,$A143*7,K$1*8)</f>
        <v>0</v>
      </c>
      <c r="L143" s="42">
        <f ca="1">OFFSET('BitBrain_rearranged (2)'!$E$4,$A143*7,L$1*8)</f>
        <v>0</v>
      </c>
    </row>
    <row r="144" spans="1:17" x14ac:dyDescent="0.25">
      <c r="A144" s="12">
        <v>11</v>
      </c>
      <c r="B144" s="40" t="s">
        <v>117</v>
      </c>
      <c r="C144" s="4">
        <f ca="1">OFFSET('BitBrain_rearranged (2)'!$E$4,$A144*7,C$1*8)</f>
        <v>2</v>
      </c>
      <c r="D144" s="4">
        <f ca="1">OFFSET('BitBrain_rearranged (2)'!$E$4,$A144*7,D$1*8)</f>
        <v>682</v>
      </c>
      <c r="E144" s="39">
        <f ca="1">OFFSET('BitBrain_rearranged (2)'!$E$4,$A144*7,E$1*8)</f>
        <v>58</v>
      </c>
      <c r="F144" s="4">
        <f ca="1">OFFSET('BitBrain_rearranged (2)'!$E$4,$A144*7,F$1*8)</f>
        <v>29</v>
      </c>
      <c r="G144" s="4">
        <f ca="1">OFFSET('BitBrain_rearranged (2)'!$E$4,$A144*7,G$1*8)</f>
        <v>154</v>
      </c>
      <c r="H144" s="39">
        <f ca="1">OFFSET('BitBrain_rearranged (2)'!$E$4,$A144*7,H$1*8)</f>
        <v>173</v>
      </c>
      <c r="I144" s="39">
        <f ca="1">OFFSET('BitBrain_rearranged (2)'!$E$4,$A144*7,I$1*8)</f>
        <v>94</v>
      </c>
      <c r="J144" s="4">
        <f ca="1">OFFSET('BitBrain_rearranged (2)'!$E$4,$A144*7,J$1*8)</f>
        <v>9</v>
      </c>
      <c r="K144" s="4">
        <f ca="1">OFFSET('BitBrain_rearranged (2)'!$E$4,$A144*7,K$1*8)</f>
        <v>71</v>
      </c>
      <c r="L144" s="42">
        <f ca="1">OFFSET('BitBrain_rearranged (2)'!$E$4,$A144*7,L$1*8)</f>
        <v>876</v>
      </c>
    </row>
    <row r="145" spans="1:12" ht="15.75" thickBot="1" x14ac:dyDescent="0.3">
      <c r="A145" s="12">
        <v>12</v>
      </c>
      <c r="B145" s="43" t="s">
        <v>122</v>
      </c>
      <c r="C145" s="44">
        <f ca="1">OFFSET('BitBrain_rearranged (2)'!$E$4,$A145*7,C$1*8)</f>
        <v>188</v>
      </c>
      <c r="D145" s="44">
        <f ca="1">OFFSET('BitBrain_rearranged (2)'!$E$4,$A145*7,D$1*8)</f>
        <v>40</v>
      </c>
      <c r="E145" s="45">
        <f ca="1">OFFSET('BitBrain_rearranged (2)'!$E$4,$A145*7,E$1*8)</f>
        <v>80</v>
      </c>
      <c r="F145" s="44">
        <f ca="1">OFFSET('BitBrain_rearranged (2)'!$E$4,$A145*7,F$1*8)</f>
        <v>132</v>
      </c>
      <c r="G145" s="44">
        <f ca="1">OFFSET('BitBrain_rearranged (2)'!$E$4,$A145*7,G$1*8)</f>
        <v>296</v>
      </c>
      <c r="H145" s="45">
        <f ca="1">OFFSET('BitBrain_rearranged (2)'!$E$4,$A145*7,H$1*8)</f>
        <v>466</v>
      </c>
      <c r="I145" s="45">
        <f ca="1">OFFSET('BitBrain_rearranged (2)'!$E$4,$A145*7,I$1*8)</f>
        <v>451</v>
      </c>
      <c r="J145" s="44">
        <f ca="1">OFFSET('BitBrain_rearranged (2)'!$E$4,$A145*7,J$1*8)</f>
        <v>89</v>
      </c>
      <c r="K145" s="44">
        <f ca="1">OFFSET('BitBrain_rearranged (2)'!$E$4,$A145*7,K$1*8)</f>
        <v>190</v>
      </c>
      <c r="L145" s="46">
        <f ca="1">OFFSET('BitBrain_rearranged (2)'!$E$4,$A145*7,L$1*8)</f>
        <v>16</v>
      </c>
    </row>
    <row r="146" spans="1:12" ht="15.75" thickBot="1" x14ac:dyDescent="0.3"/>
    <row r="147" spans="1:12" x14ac:dyDescent="0.25">
      <c r="B147" s="47" t="s">
        <v>157</v>
      </c>
      <c r="C147" s="59" t="s">
        <v>110</v>
      </c>
      <c r="D147" s="59"/>
      <c r="E147" s="59"/>
      <c r="F147" s="59"/>
      <c r="G147" s="59"/>
      <c r="H147" s="59"/>
      <c r="I147" s="59"/>
      <c r="J147" s="59"/>
      <c r="K147" s="59"/>
      <c r="L147" s="60"/>
    </row>
    <row r="148" spans="1:12" x14ac:dyDescent="0.25">
      <c r="B148" s="40" t="s">
        <v>109</v>
      </c>
      <c r="C148" s="10" t="s">
        <v>99</v>
      </c>
      <c r="D148" s="10" t="s">
        <v>100</v>
      </c>
      <c r="E148" s="38" t="s">
        <v>101</v>
      </c>
      <c r="F148" s="10" t="s">
        <v>102</v>
      </c>
      <c r="G148" s="10" t="s">
        <v>103</v>
      </c>
      <c r="H148" s="38" t="s">
        <v>104</v>
      </c>
      <c r="I148" s="38" t="s">
        <v>105</v>
      </c>
      <c r="J148" s="10" t="s">
        <v>106</v>
      </c>
      <c r="K148" s="10" t="s">
        <v>107</v>
      </c>
      <c r="L148" s="41" t="s">
        <v>108</v>
      </c>
    </row>
    <row r="149" spans="1:12" x14ac:dyDescent="0.25">
      <c r="A149" s="12">
        <v>0</v>
      </c>
      <c r="B149" s="40" t="s">
        <v>116</v>
      </c>
      <c r="C149" s="4">
        <f ca="1">OFFSET('BitBrain_rearranged (2)'!$E$3,$A149*7,C$1*8)</f>
        <v>0</v>
      </c>
      <c r="D149" s="4">
        <f ca="1">OFFSET('BitBrain_rearranged (2)'!$E$3,$A149*7,D$1*8)</f>
        <v>0</v>
      </c>
      <c r="E149" s="39">
        <f ca="1">OFFSET('BitBrain_rearranged (2)'!$E$3,$A149*7,E$1*8)</f>
        <v>0</v>
      </c>
      <c r="F149" s="4">
        <f ca="1">OFFSET('BitBrain_rearranged (2)'!$E$3,$A149*7,F$1*8)</f>
        <v>952</v>
      </c>
      <c r="G149" s="4">
        <f ca="1">OFFSET('BitBrain_rearranged (2)'!$E$3,$A149*7,G$1*8)</f>
        <v>0</v>
      </c>
      <c r="H149" s="39">
        <f ca="1">OFFSET('BitBrain_rearranged (2)'!$E$3,$A149*7,H$1*8)</f>
        <v>3</v>
      </c>
      <c r="I149" s="39">
        <f ca="1">OFFSET('BitBrain_rearranged (2)'!$E$3,$A149*7,I$1*8)</f>
        <v>0</v>
      </c>
      <c r="J149" s="4">
        <f ca="1">OFFSET('BitBrain_rearranged (2)'!$E$3,$A149*7,J$1*8)</f>
        <v>0</v>
      </c>
      <c r="K149" s="4">
        <f ca="1">OFFSET('BitBrain_rearranged (2)'!$E$3,$A149*7,K$1*8)</f>
        <v>0</v>
      </c>
      <c r="L149" s="42">
        <f ca="1">OFFSET('BitBrain_rearranged (2)'!$E$3,$A149*7,L$1*8)</f>
        <v>0</v>
      </c>
    </row>
    <row r="150" spans="1:12" x14ac:dyDescent="0.25">
      <c r="A150" s="12">
        <v>1</v>
      </c>
      <c r="B150" s="40" t="s">
        <v>115</v>
      </c>
      <c r="C150" s="4">
        <f ca="1">OFFSET('BitBrain_rearranged (2)'!$E$3,$A150*7,C$1*8)</f>
        <v>33</v>
      </c>
      <c r="D150" s="4">
        <f ca="1">OFFSET('BitBrain_rearranged (2)'!$E$3,$A150*7,D$1*8)</f>
        <v>27</v>
      </c>
      <c r="E150" s="39">
        <f ca="1">OFFSET('BitBrain_rearranged (2)'!$E$3,$A150*7,E$1*8)</f>
        <v>27</v>
      </c>
      <c r="F150" s="4">
        <f ca="1">OFFSET('BitBrain_rearranged (2)'!$E$3,$A150*7,F$1*8)</f>
        <v>27</v>
      </c>
      <c r="G150" s="4">
        <f ca="1">OFFSET('BitBrain_rearranged (2)'!$E$3,$A150*7,G$1*8)</f>
        <v>30</v>
      </c>
      <c r="H150" s="39">
        <f ca="1">OFFSET('BitBrain_rearranged (2)'!$E$3,$A150*7,H$1*8)</f>
        <v>31</v>
      </c>
      <c r="I150" s="39">
        <f ca="1">OFFSET('BitBrain_rearranged (2)'!$E$3,$A150*7,I$1*8)</f>
        <v>32</v>
      </c>
      <c r="J150" s="4">
        <f ca="1">OFFSET('BitBrain_rearranged (2)'!$E$3,$A150*7,J$1*8)</f>
        <v>31</v>
      </c>
      <c r="K150" s="4">
        <f ca="1">OFFSET('BitBrain_rearranged (2)'!$E$3,$A150*7,K$1*8)</f>
        <v>35</v>
      </c>
      <c r="L150" s="42">
        <f ca="1">OFFSET('BitBrain_rearranged (2)'!$E$3,$A150*7,L$1*8)</f>
        <v>31</v>
      </c>
    </row>
    <row r="151" spans="1:12" x14ac:dyDescent="0.25">
      <c r="A151" s="12">
        <v>2</v>
      </c>
      <c r="B151" s="40" t="s">
        <v>112</v>
      </c>
      <c r="C151" s="4">
        <f ca="1">OFFSET('BitBrain_rearranged (2)'!$E$3,$A151*7,C$1*8)</f>
        <v>9</v>
      </c>
      <c r="D151" s="4">
        <f ca="1">OFFSET('BitBrain_rearranged (2)'!$E$3,$A151*7,D$1*8)</f>
        <v>14</v>
      </c>
      <c r="E151" s="39">
        <f ca="1">OFFSET('BitBrain_rearranged (2)'!$E$3,$A151*7,E$1*8)</f>
        <v>7</v>
      </c>
      <c r="F151" s="4">
        <f ca="1">OFFSET('BitBrain_rearranged (2)'!$E$3,$A151*7,F$1*8)</f>
        <v>9</v>
      </c>
      <c r="G151" s="4">
        <f ca="1">OFFSET('BitBrain_rearranged (2)'!$E$3,$A151*7,G$1*8)</f>
        <v>7</v>
      </c>
      <c r="H151" s="39">
        <f ca="1">OFFSET('BitBrain_rearranged (2)'!$E$3,$A151*7,H$1*8)</f>
        <v>11</v>
      </c>
      <c r="I151" s="39">
        <f ca="1">OFFSET('BitBrain_rearranged (2)'!$E$3,$A151*7,I$1*8)</f>
        <v>6</v>
      </c>
      <c r="J151" s="4">
        <f ca="1">OFFSET('BitBrain_rearranged (2)'!$E$3,$A151*7,J$1*8)</f>
        <v>4</v>
      </c>
      <c r="K151" s="4">
        <f ca="1">OFFSET('BitBrain_rearranged (2)'!$E$3,$A151*7,K$1*8)</f>
        <v>6</v>
      </c>
      <c r="L151" s="42">
        <f ca="1">OFFSET('BitBrain_rearranged (2)'!$E$3,$A151*7,L$1*8)</f>
        <v>13</v>
      </c>
    </row>
    <row r="152" spans="1:12" x14ac:dyDescent="0.25">
      <c r="A152" s="12">
        <v>3</v>
      </c>
      <c r="B152" s="40" t="s">
        <v>123</v>
      </c>
      <c r="C152" s="4">
        <f ca="1">OFFSET('BitBrain_rearranged (2)'!$E$3,$A152*7,C$1*8)</f>
        <v>4</v>
      </c>
      <c r="D152" s="4">
        <f ca="1">OFFSET('BitBrain_rearranged (2)'!$E$3,$A152*7,D$1*8)</f>
        <v>4</v>
      </c>
      <c r="E152" s="39">
        <f ca="1">OFFSET('BitBrain_rearranged (2)'!$E$3,$A152*7,E$1*8)</f>
        <v>4</v>
      </c>
      <c r="F152" s="4">
        <f ca="1">OFFSET('BitBrain_rearranged (2)'!$E$3,$A152*7,F$1*8)</f>
        <v>1</v>
      </c>
      <c r="G152" s="4">
        <f ca="1">OFFSET('BitBrain_rearranged (2)'!$E$3,$A152*7,G$1*8)</f>
        <v>1</v>
      </c>
      <c r="H152" s="39">
        <f ca="1">OFFSET('BitBrain_rearranged (2)'!$E$3,$A152*7,H$1*8)</f>
        <v>5</v>
      </c>
      <c r="I152" s="39">
        <f ca="1">OFFSET('BitBrain_rearranged (2)'!$E$3,$A152*7,I$1*8)</f>
        <v>3</v>
      </c>
      <c r="J152" s="4">
        <f ca="1">OFFSET('BitBrain_rearranged (2)'!$E$3,$A152*7,J$1*8)</f>
        <v>1</v>
      </c>
      <c r="K152" s="4">
        <f ca="1">OFFSET('BitBrain_rearranged (2)'!$E$3,$A152*7,K$1*8)</f>
        <v>0</v>
      </c>
      <c r="L152" s="42">
        <f ca="1">OFFSET('BitBrain_rearranged (2)'!$E$3,$A152*7,L$1*8)</f>
        <v>2</v>
      </c>
    </row>
    <row r="153" spans="1:12" x14ac:dyDescent="0.25">
      <c r="A153" s="12">
        <v>4</v>
      </c>
      <c r="B153" s="40" t="s">
        <v>121</v>
      </c>
      <c r="C153" s="4">
        <f ca="1">OFFSET('BitBrain_rearranged (2)'!$E$3,$A153*7,C$1*8)</f>
        <v>2</v>
      </c>
      <c r="D153" s="4">
        <f ca="1">OFFSET('BitBrain_rearranged (2)'!$E$3,$A153*7,D$1*8)</f>
        <v>0</v>
      </c>
      <c r="E153" s="39">
        <f ca="1">OFFSET('BitBrain_rearranged (2)'!$E$3,$A153*7,E$1*8)</f>
        <v>1</v>
      </c>
      <c r="F153" s="4">
        <f ca="1">OFFSET('BitBrain_rearranged (2)'!$E$3,$A153*7,F$1*8)</f>
        <v>1</v>
      </c>
      <c r="G153" s="4">
        <f ca="1">OFFSET('BitBrain_rearranged (2)'!$E$3,$A153*7,G$1*8)</f>
        <v>0</v>
      </c>
      <c r="H153" s="39">
        <f ca="1">OFFSET('BitBrain_rearranged (2)'!$E$3,$A153*7,H$1*8)</f>
        <v>0</v>
      </c>
      <c r="I153" s="39">
        <f ca="1">OFFSET('BitBrain_rearranged (2)'!$E$3,$A153*7,I$1*8)</f>
        <v>0</v>
      </c>
      <c r="J153" s="4">
        <f ca="1">OFFSET('BitBrain_rearranged (2)'!$E$3,$A153*7,J$1*8)</f>
        <v>1</v>
      </c>
      <c r="K153" s="4">
        <f ca="1">OFFSET('BitBrain_rearranged (2)'!$E$3,$A153*7,K$1*8)</f>
        <v>1</v>
      </c>
      <c r="L153" s="42">
        <f ca="1">OFFSET('BitBrain_rearranged (2)'!$E$3,$A153*7,L$1*8)</f>
        <v>1</v>
      </c>
    </row>
    <row r="154" spans="1:12" x14ac:dyDescent="0.25">
      <c r="A154" s="12">
        <v>5</v>
      </c>
      <c r="B154" s="40" t="s">
        <v>124</v>
      </c>
      <c r="C154" s="4">
        <f ca="1">OFFSET('BitBrain_rearranged (2)'!$E$3,$A154*7,C$1*8)</f>
        <v>3</v>
      </c>
      <c r="D154" s="4">
        <f ca="1">OFFSET('BitBrain_rearranged (2)'!$E$3,$A154*7,D$1*8)</f>
        <v>7</v>
      </c>
      <c r="E154" s="39">
        <f ca="1">OFFSET('BitBrain_rearranged (2)'!$E$3,$A154*7,E$1*8)</f>
        <v>3</v>
      </c>
      <c r="F154" s="4">
        <f ca="1">OFFSET('BitBrain_rearranged (2)'!$E$3,$A154*7,F$1*8)</f>
        <v>7</v>
      </c>
      <c r="G154" s="4">
        <f ca="1">OFFSET('BitBrain_rearranged (2)'!$E$3,$A154*7,G$1*8)</f>
        <v>4</v>
      </c>
      <c r="H154" s="39">
        <f ca="1">OFFSET('BitBrain_rearranged (2)'!$E$3,$A154*7,H$1*8)</f>
        <v>4</v>
      </c>
      <c r="I154" s="39">
        <f ca="1">OFFSET('BitBrain_rearranged (2)'!$E$3,$A154*7,I$1*8)</f>
        <v>4</v>
      </c>
      <c r="J154" s="4">
        <f ca="1">OFFSET('BitBrain_rearranged (2)'!$E$3,$A154*7,J$1*8)</f>
        <v>3</v>
      </c>
      <c r="K154" s="4">
        <f ca="1">OFFSET('BitBrain_rearranged (2)'!$E$3,$A154*7,K$1*8)</f>
        <v>6</v>
      </c>
      <c r="L154" s="42">
        <f ca="1">OFFSET('BitBrain_rearranged (2)'!$E$3,$A154*7,L$1*8)</f>
        <v>3</v>
      </c>
    </row>
    <row r="155" spans="1:12" x14ac:dyDescent="0.25">
      <c r="A155" s="12">
        <v>6</v>
      </c>
      <c r="B155" s="40" t="s">
        <v>120</v>
      </c>
      <c r="C155" s="4">
        <f ca="1">OFFSET('BitBrain_rearranged (2)'!$E$3,$A155*7,C$1*8)</f>
        <v>148</v>
      </c>
      <c r="D155" s="4">
        <f ca="1">OFFSET('BitBrain_rearranged (2)'!$E$3,$A155*7,D$1*8)</f>
        <v>159</v>
      </c>
      <c r="E155" s="39">
        <f ca="1">OFFSET('BitBrain_rearranged (2)'!$E$3,$A155*7,E$1*8)</f>
        <v>154</v>
      </c>
      <c r="F155" s="4">
        <f ca="1">OFFSET('BitBrain_rearranged (2)'!$E$3,$A155*7,F$1*8)</f>
        <v>162</v>
      </c>
      <c r="G155" s="4">
        <f ca="1">OFFSET('BitBrain_rearranged (2)'!$E$3,$A155*7,G$1*8)</f>
        <v>123</v>
      </c>
      <c r="H155" s="39">
        <f ca="1">OFFSET('BitBrain_rearranged (2)'!$E$3,$A155*7,H$1*8)</f>
        <v>153</v>
      </c>
      <c r="I155" s="39">
        <f ca="1">OFFSET('BitBrain_rearranged (2)'!$E$3,$A155*7,I$1*8)</f>
        <v>142</v>
      </c>
      <c r="J155" s="4">
        <f ca="1">OFFSET('BitBrain_rearranged (2)'!$E$3,$A155*7,J$1*8)</f>
        <v>149</v>
      </c>
      <c r="K155" s="4">
        <f ca="1">OFFSET('BitBrain_rearranged (2)'!$E$3,$A155*7,K$1*8)</f>
        <v>124</v>
      </c>
      <c r="L155" s="42">
        <f ca="1">OFFSET('BitBrain_rearranged (2)'!$E$3,$A155*7,L$1*8)</f>
        <v>141</v>
      </c>
    </row>
    <row r="156" spans="1:12" x14ac:dyDescent="0.25">
      <c r="A156" s="12">
        <v>7</v>
      </c>
      <c r="B156" s="40" t="s">
        <v>111</v>
      </c>
      <c r="C156" s="4">
        <f ca="1">OFFSET('BitBrain_rearranged (2)'!$E$3,$A156*7,C$1*8)</f>
        <v>0</v>
      </c>
      <c r="D156" s="4">
        <f ca="1">OFFSET('BitBrain_rearranged (2)'!$E$3,$A156*7,D$1*8)</f>
        <v>0</v>
      </c>
      <c r="E156" s="39">
        <f ca="1">OFFSET('BitBrain_rearranged (2)'!$E$3,$A156*7,E$1*8)</f>
        <v>0</v>
      </c>
      <c r="F156" s="4">
        <f ca="1">OFFSET('BitBrain_rearranged (2)'!$E$3,$A156*7,F$1*8)</f>
        <v>0</v>
      </c>
      <c r="G156" s="4">
        <f ca="1">OFFSET('BitBrain_rearranged (2)'!$E$3,$A156*7,G$1*8)</f>
        <v>0</v>
      </c>
      <c r="H156" s="39">
        <f ca="1">OFFSET('BitBrain_rearranged (2)'!$E$3,$A156*7,H$1*8)</f>
        <v>0</v>
      </c>
      <c r="I156" s="39">
        <f ca="1">OFFSET('BitBrain_rearranged (2)'!$E$3,$A156*7,I$1*8)</f>
        <v>0</v>
      </c>
      <c r="J156" s="4">
        <f ca="1">OFFSET('BitBrain_rearranged (2)'!$E$3,$A156*7,J$1*8)</f>
        <v>0</v>
      </c>
      <c r="K156" s="4">
        <f ca="1">OFFSET('BitBrain_rearranged (2)'!$E$3,$A156*7,K$1*8)</f>
        <v>0</v>
      </c>
      <c r="L156" s="42">
        <f ca="1">OFFSET('BitBrain_rearranged (2)'!$E$3,$A156*7,L$1*8)</f>
        <v>0</v>
      </c>
    </row>
    <row r="157" spans="1:12" x14ac:dyDescent="0.25">
      <c r="A157" s="12">
        <v>8</v>
      </c>
      <c r="B157" s="40" t="s">
        <v>113</v>
      </c>
      <c r="C157" s="4">
        <f ca="1">OFFSET('BitBrain_rearranged (2)'!$E$3,$A157*7,C$1*8)</f>
        <v>0</v>
      </c>
      <c r="D157" s="4">
        <f ca="1">OFFSET('BitBrain_rearranged (2)'!$E$3,$A157*7,D$1*8)</f>
        <v>0</v>
      </c>
      <c r="E157" s="39">
        <f ca="1">OFFSET('BitBrain_rearranged (2)'!$E$3,$A157*7,E$1*8)</f>
        <v>0</v>
      </c>
      <c r="F157" s="4">
        <f ca="1">OFFSET('BitBrain_rearranged (2)'!$E$3,$A157*7,F$1*8)</f>
        <v>0</v>
      </c>
      <c r="G157" s="4">
        <f ca="1">OFFSET('BitBrain_rearranged (2)'!$E$3,$A157*7,G$1*8)</f>
        <v>0</v>
      </c>
      <c r="H157" s="39">
        <f ca="1">OFFSET('BitBrain_rearranged (2)'!$E$3,$A157*7,H$1*8)</f>
        <v>0</v>
      </c>
      <c r="I157" s="39">
        <f ca="1">OFFSET('BitBrain_rearranged (2)'!$E$3,$A157*7,I$1*8)</f>
        <v>0</v>
      </c>
      <c r="J157" s="4">
        <f ca="1">OFFSET('BitBrain_rearranged (2)'!$E$3,$A157*7,J$1*8)</f>
        <v>0</v>
      </c>
      <c r="K157" s="4">
        <f ca="1">OFFSET('BitBrain_rearranged (2)'!$E$3,$A157*7,K$1*8)</f>
        <v>0</v>
      </c>
      <c r="L157" s="42">
        <f ca="1">OFFSET('BitBrain_rearranged (2)'!$E$3,$A157*7,L$1*8)</f>
        <v>0</v>
      </c>
    </row>
    <row r="158" spans="1:12" x14ac:dyDescent="0.25">
      <c r="A158" s="12">
        <v>9</v>
      </c>
      <c r="B158" s="40" t="s">
        <v>119</v>
      </c>
      <c r="C158" s="4">
        <f ca="1">OFFSET('BitBrain_rearranged (2)'!$E$3,$A158*7,C$1*8)</f>
        <v>0</v>
      </c>
      <c r="D158" s="4">
        <f ca="1">OFFSET('BitBrain_rearranged (2)'!$E$3,$A158*7,D$1*8)</f>
        <v>0</v>
      </c>
      <c r="E158" s="39">
        <f ca="1">OFFSET('BitBrain_rearranged (2)'!$E$3,$A158*7,E$1*8)</f>
        <v>0</v>
      </c>
      <c r="F158" s="4">
        <f ca="1">OFFSET('BitBrain_rearranged (2)'!$E$3,$A158*7,F$1*8)</f>
        <v>0</v>
      </c>
      <c r="G158" s="4">
        <f ca="1">OFFSET('BitBrain_rearranged (2)'!$E$3,$A158*7,G$1*8)</f>
        <v>0</v>
      </c>
      <c r="H158" s="39">
        <f ca="1">OFFSET('BitBrain_rearranged (2)'!$E$3,$A158*7,H$1*8)</f>
        <v>0</v>
      </c>
      <c r="I158" s="39">
        <f ca="1">OFFSET('BitBrain_rearranged (2)'!$E$3,$A158*7,I$1*8)</f>
        <v>0</v>
      </c>
      <c r="J158" s="4">
        <f ca="1">OFFSET('BitBrain_rearranged (2)'!$E$3,$A158*7,J$1*8)</f>
        <v>0</v>
      </c>
      <c r="K158" s="4">
        <f ca="1">OFFSET('BitBrain_rearranged (2)'!$E$3,$A158*7,K$1*8)</f>
        <v>0</v>
      </c>
      <c r="L158" s="42">
        <f ca="1">OFFSET('BitBrain_rearranged (2)'!$E$3,$A158*7,L$1*8)</f>
        <v>0</v>
      </c>
    </row>
    <row r="159" spans="1:12" x14ac:dyDescent="0.25">
      <c r="A159" s="12">
        <v>10</v>
      </c>
      <c r="B159" s="40" t="s">
        <v>114</v>
      </c>
      <c r="C159" s="4">
        <f ca="1">OFFSET('BitBrain_rearranged (2)'!$E$3,$A159*7,C$1*8)</f>
        <v>0</v>
      </c>
      <c r="D159" s="4">
        <f ca="1">OFFSET('BitBrain_rearranged (2)'!$E$3,$A159*7,D$1*8)</f>
        <v>0</v>
      </c>
      <c r="E159" s="39">
        <f ca="1">OFFSET('BitBrain_rearranged (2)'!$E$3,$A159*7,E$1*8)</f>
        <v>0</v>
      </c>
      <c r="F159" s="4">
        <f ca="1">OFFSET('BitBrain_rearranged (2)'!$E$3,$A159*7,F$1*8)</f>
        <v>0</v>
      </c>
      <c r="G159" s="4">
        <f ca="1">OFFSET('BitBrain_rearranged (2)'!$E$3,$A159*7,G$1*8)</f>
        <v>0</v>
      </c>
      <c r="H159" s="39">
        <f ca="1">OFFSET('BitBrain_rearranged (2)'!$E$3,$A159*7,H$1*8)</f>
        <v>0</v>
      </c>
      <c r="I159" s="39">
        <f ca="1">OFFSET('BitBrain_rearranged (2)'!$E$3,$A159*7,I$1*8)</f>
        <v>0</v>
      </c>
      <c r="J159" s="4">
        <f ca="1">OFFSET('BitBrain_rearranged (2)'!$E$3,$A159*7,J$1*8)</f>
        <v>0</v>
      </c>
      <c r="K159" s="4">
        <f ca="1">OFFSET('BitBrain_rearranged (2)'!$E$3,$A159*7,K$1*8)</f>
        <v>0</v>
      </c>
      <c r="L159" s="42">
        <f ca="1">OFFSET('BitBrain_rearranged (2)'!$E$3,$A159*7,L$1*8)</f>
        <v>0</v>
      </c>
    </row>
    <row r="160" spans="1:12" x14ac:dyDescent="0.25">
      <c r="A160" s="12">
        <v>11</v>
      </c>
      <c r="B160" s="40" t="s">
        <v>117</v>
      </c>
      <c r="C160" s="4">
        <f ca="1">OFFSET('BitBrain_rearranged (2)'!$E$3,$A160*7,C$1*8)</f>
        <v>1</v>
      </c>
      <c r="D160" s="4">
        <f ca="1">OFFSET('BitBrain_rearranged (2)'!$E$3,$A160*7,D$1*8)</f>
        <v>219</v>
      </c>
      <c r="E160" s="39">
        <f ca="1">OFFSET('BitBrain_rearranged (2)'!$E$3,$A160*7,E$1*8)</f>
        <v>4</v>
      </c>
      <c r="F160" s="4">
        <f ca="1">OFFSET('BitBrain_rearranged (2)'!$E$3,$A160*7,F$1*8)</f>
        <v>1</v>
      </c>
      <c r="G160" s="4">
        <f ca="1">OFFSET('BitBrain_rearranged (2)'!$E$3,$A160*7,G$1*8)</f>
        <v>81</v>
      </c>
      <c r="H160" s="39">
        <f ca="1">OFFSET('BitBrain_rearranged (2)'!$E$3,$A160*7,H$1*8)</f>
        <v>10</v>
      </c>
      <c r="I160" s="39">
        <f ca="1">OFFSET('BitBrain_rearranged (2)'!$E$3,$A160*7,I$1*8)</f>
        <v>7</v>
      </c>
      <c r="J160" s="4">
        <f ca="1">OFFSET('BitBrain_rearranged (2)'!$E$3,$A160*7,J$1*8)</f>
        <v>0</v>
      </c>
      <c r="K160" s="4">
        <f ca="1">OFFSET('BitBrain_rearranged (2)'!$E$3,$A160*7,K$1*8)</f>
        <v>4</v>
      </c>
      <c r="L160" s="42">
        <f ca="1">OFFSET('BitBrain_rearranged (2)'!$E$3,$A160*7,L$1*8)</f>
        <v>876</v>
      </c>
    </row>
    <row r="161" spans="1:12" ht="15.75" thickBot="1" x14ac:dyDescent="0.3">
      <c r="A161" s="12">
        <v>12</v>
      </c>
      <c r="B161" s="43" t="s">
        <v>122</v>
      </c>
      <c r="C161" s="44">
        <f ca="1">OFFSET('BitBrain_rearranged (2)'!$E$3,$A161*7,C$1*8)</f>
        <v>11</v>
      </c>
      <c r="D161" s="44">
        <f ca="1">OFFSET('BitBrain_rearranged (2)'!$E$3,$A161*7,D$1*8)</f>
        <v>2</v>
      </c>
      <c r="E161" s="45">
        <f ca="1">OFFSET('BitBrain_rearranged (2)'!$E$3,$A161*7,E$1*8)</f>
        <v>4</v>
      </c>
      <c r="F161" s="44">
        <f ca="1">OFFSET('BitBrain_rearranged (2)'!$E$3,$A161*7,F$1*8)</f>
        <v>8</v>
      </c>
      <c r="G161" s="44">
        <f ca="1">OFFSET('BitBrain_rearranged (2)'!$E$3,$A161*7,G$1*8)</f>
        <v>17</v>
      </c>
      <c r="H161" s="45">
        <f ca="1">OFFSET('BitBrain_rearranged (2)'!$E$3,$A161*7,H$1*8)</f>
        <v>47</v>
      </c>
      <c r="I161" s="45">
        <f ca="1">OFFSET('BitBrain_rearranged (2)'!$E$3,$A161*7,I$1*8)</f>
        <v>54</v>
      </c>
      <c r="J161" s="44">
        <f ca="1">OFFSET('BitBrain_rearranged (2)'!$E$3,$A161*7,J$1*8)</f>
        <v>6</v>
      </c>
      <c r="K161" s="44">
        <f ca="1">OFFSET('BitBrain_rearranged (2)'!$E$3,$A161*7,K$1*8)</f>
        <v>10</v>
      </c>
      <c r="L161" s="46">
        <f ca="1">OFFSET('BitBrain_rearranged (2)'!$E$3,$A161*7,L$1*8)</f>
        <v>1</v>
      </c>
    </row>
  </sheetData>
  <mergeCells count="10">
    <mergeCell ref="C131:L131"/>
    <mergeCell ref="C147:L147"/>
    <mergeCell ref="C114:L114"/>
    <mergeCell ref="C98:L98"/>
    <mergeCell ref="C2:L2"/>
    <mergeCell ref="C18:L18"/>
    <mergeCell ref="C34:L34"/>
    <mergeCell ref="C50:L50"/>
    <mergeCell ref="C66:L66"/>
    <mergeCell ref="C82:L82"/>
  </mergeCells>
  <conditionalFormatting sqref="C4:D16 F4:G16 J4:K16">
    <cfRule type="cellIs" dxfId="19" priority="44" operator="equal">
      <formula>0</formula>
    </cfRule>
  </conditionalFormatting>
  <conditionalFormatting sqref="C20:D32 F20:G32 J20:K32">
    <cfRule type="cellIs" dxfId="18" priority="40" operator="equal">
      <formula>0</formula>
    </cfRule>
  </conditionalFormatting>
  <conditionalFormatting sqref="C36:D48 F36:G48 J36:K48">
    <cfRule type="cellIs" dxfId="17" priority="36" operator="equal">
      <formula>0</formula>
    </cfRule>
  </conditionalFormatting>
  <conditionalFormatting sqref="C52:D64 F52:G64 J52:K64">
    <cfRule type="cellIs" dxfId="16" priority="32" operator="equal">
      <formula>0</formula>
    </cfRule>
  </conditionalFormatting>
  <conditionalFormatting sqref="C68:D80 F68:G80 J68:K80">
    <cfRule type="cellIs" dxfId="15" priority="26" operator="equal">
      <formula>0</formula>
    </cfRule>
  </conditionalFormatting>
  <conditionalFormatting sqref="C84:D96 F84:G96 J84:K96">
    <cfRule type="cellIs" dxfId="14" priority="24" operator="equal">
      <formula>0</formula>
    </cfRule>
  </conditionalFormatting>
  <conditionalFormatting sqref="C100:D112 F100:G112 J100:K112">
    <cfRule type="cellIs" dxfId="13" priority="4" operator="equal">
      <formula>0</formula>
    </cfRule>
  </conditionalFormatting>
  <conditionalFormatting sqref="C116:D128 F116:G128 J116:K128">
    <cfRule type="cellIs" dxfId="12" priority="2" operator="equal">
      <formula>0</formula>
    </cfRule>
  </conditionalFormatting>
  <conditionalFormatting sqref="C133:D145 F133:G145 J133:K145">
    <cfRule type="cellIs" dxfId="11" priority="20" operator="equal">
      <formula>0</formula>
    </cfRule>
  </conditionalFormatting>
  <conditionalFormatting sqref="C149:D161 F149:G161 J149:K161">
    <cfRule type="cellIs" dxfId="10" priority="16" operator="equal">
      <formula>0</formula>
    </cfRule>
  </conditionalFormatting>
  <conditionalFormatting sqref="E4:E16 H4:I16 L4:L16">
    <cfRule type="cellIs" dxfId="9" priority="43" operator="equal">
      <formula>0</formula>
    </cfRule>
  </conditionalFormatting>
  <conditionalFormatting sqref="E20:E32 H20:I32 L20:L32">
    <cfRule type="cellIs" dxfId="8" priority="39" operator="equal">
      <formula>0</formula>
    </cfRule>
  </conditionalFormatting>
  <conditionalFormatting sqref="E36:E48 H36:I48 L36:L48">
    <cfRule type="cellIs" dxfId="7" priority="35" operator="equal">
      <formula>0</formula>
    </cfRule>
  </conditionalFormatting>
  <conditionalFormatting sqref="E52:E64 H52:I64 L52:L64">
    <cfRule type="cellIs" dxfId="6" priority="31" operator="equal">
      <formula>0</formula>
    </cfRule>
  </conditionalFormatting>
  <conditionalFormatting sqref="E68:E80 H68:I80 L68:L80">
    <cfRule type="cellIs" dxfId="5" priority="25" operator="equal">
      <formula>0</formula>
    </cfRule>
  </conditionalFormatting>
  <conditionalFormatting sqref="E84:E96 H84:I96 L84:L96">
    <cfRule type="cellIs" dxfId="4" priority="23" operator="equal">
      <formula>0</formula>
    </cfRule>
  </conditionalFormatting>
  <conditionalFormatting sqref="E100:E112 H100:I112 L100:L112">
    <cfRule type="cellIs" dxfId="3" priority="3" operator="equal">
      <formula>0</formula>
    </cfRule>
  </conditionalFormatting>
  <conditionalFormatting sqref="E116:E128 H116:I128 L116:L128">
    <cfRule type="cellIs" dxfId="2" priority="1" operator="equal">
      <formula>0</formula>
    </cfRule>
  </conditionalFormatting>
  <conditionalFormatting sqref="E133:E145 H133:I145 L133:L145">
    <cfRule type="cellIs" dxfId="1" priority="19" operator="equal">
      <formula>0</formula>
    </cfRule>
  </conditionalFormatting>
  <conditionalFormatting sqref="E149:E161 H149:I161 L149:L161">
    <cfRule type="cellIs" dxfId="0" priority="15" operator="equal">
      <formula>0</formula>
    </cfRule>
  </conditionalFormatting>
  <pageMargins left="0.7" right="0.7" top="0.75" bottom="0.75" header="0.3" footer="0.3"/>
  <ignoredErrors>
    <ignoredError sqref="C3:L3 C19:L19 C35:L35 C51:L51 C67:L67 C83:L83 C132:L132 C148:L148 C99:L99 C115:L1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BitBrain_results_AsIs</vt:lpstr>
      <vt:lpstr>BitBrain_rearranged</vt:lpstr>
      <vt:lpstr>BitBrain_rearranged (2)</vt:lpstr>
      <vt:lpstr>for_paper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Christoforos Romesis</cp:lastModifiedBy>
  <dcterms:created xsi:type="dcterms:W3CDTF">2025-01-24T11:22:35Z</dcterms:created>
  <dcterms:modified xsi:type="dcterms:W3CDTF">2025-02-05T09:34:51Z</dcterms:modified>
</cp:coreProperties>
</file>