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13_ncr:1_{CA063446-0CC7-41A1-8F2E-3C49456877D0}" xr6:coauthVersionLast="47" xr6:coauthVersionMax="47" xr10:uidLastSave="{00000000-0000-0000-0000-000000000000}"/>
  <bookViews>
    <workbookView xWindow="-120" yWindow="-120" windowWidth="38640" windowHeight="16440" activeTab="3" xr2:uid="{00000000-000D-0000-FFFF-FFFF00000000}"/>
  </bookViews>
  <sheets>
    <sheet name="bike_buyers" sheetId="1" r:id="rId1"/>
    <sheet name="work_sheet" sheetId="2" r:id="rId2"/>
    <sheet name="Pivot Tables" sheetId="3" r:id="rId3"/>
    <sheet name="Dashbord" sheetId="4" r:id="rId4"/>
  </sheets>
  <definedNames>
    <definedName name="_xlnm._FilterDatabase" localSheetId="0" hidden="1">bike_buyers!$A$1:$M$1001</definedName>
    <definedName name="_xlnm._FilterDatabase" localSheetId="1" hidden="1">work_sheet!$A$1:$N$1001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<sst xmlns="http://schemas.openxmlformats.org/spreadsheetml/2006/main" count="16267" uniqueCount="51">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</sst>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9207388550115448"/>
          <c:y val="7.573813656679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6"/>
            </a:solidFill>
            <a:ln>
              <a:noFill/>
            </a:ln>
            <a:effectLst/>
          </c:spPr>
          <c:invertIfNegative val="0"/>
          <c:cat>
            <c:strRef>
              <c:f>'Pivot Tables'!$B$4:$B$6</c:f>
              <c:strCache>
                <c:ptCount val="2"/>
                <c:pt idx="0">
                  <c:v>Female</c:v>
                </c:pt>
                <c:pt idx="1">
                  <c:v>Male</c:v>
                </c:pt>
              </c:strCache>
            </c:strRef>
          </c:cat>
          <c:val>
            <c:numRef>
              <c:f>'Pivot Tables'!$C$4:$C$6</c:f>
              <c:numCache>
                <c:formatCode>_(* #,##0_);_(* \(#,##0\);_(* "-"??_);_(@_)</c:formatCode>
                <c:ptCount val="2"/>
                <c:pt idx="0">
                  <c:v>53440</c:v>
                </c:pt>
                <c:pt idx="1">
                  <c:v>56208.178438661707</c:v>
                </c:pt>
              </c:numCache>
            </c:numRef>
          </c:val>
          <c:extLst>
            <c:ext xmlns:c16="http://schemas.microsoft.com/office/drawing/2014/chart" uri="{C3380CC4-5D6E-409C-BE32-E72D297353CC}">
              <c16:uniqueId val="{00000000-DD34-4DA4-BFB3-FB7ABEB7C4A4}"/>
            </c:ext>
          </c:extLst>
        </c:ser>
        <c:ser>
          <c:idx val="1"/>
          <c:order val="1"/>
          <c:tx>
            <c:strRef>
              <c:f>'Pivot Tables'!$D$2:$D$3</c:f>
              <c:strCache>
                <c:ptCount val="1"/>
                <c:pt idx="0">
                  <c:v>Yes</c:v>
                </c:pt>
              </c:strCache>
            </c:strRef>
          </c:tx>
          <c:spPr>
            <a:solidFill>
              <a:schemeClr val="accent5"/>
            </a:solidFill>
            <a:ln>
              <a:noFill/>
            </a:ln>
            <a:effectLst/>
          </c:spPr>
          <c:invertIfNegative val="0"/>
          <c:cat>
            <c:strRef>
              <c:f>'Pivot Tables'!$B$4:$B$6</c:f>
              <c:strCache>
                <c:ptCount val="2"/>
                <c:pt idx="0">
                  <c:v>Female</c:v>
                </c:pt>
                <c:pt idx="1">
                  <c:v>Male</c:v>
                </c:pt>
              </c:strCache>
            </c:strRef>
          </c:cat>
          <c:val>
            <c:numRef>
              <c:f>'Pivot Tables'!$D$4:$D$6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D34-4DA4-BFB3-FB7ABEB7C4A4}"/>
            </c:ext>
          </c:extLst>
        </c:ser>
        <c:dLbls>
          <c:showLegendKey val="0"/>
          <c:showVal val="0"/>
          <c:showCatName val="0"/>
          <c:showSerName val="0"/>
          <c:showPercent val="0"/>
          <c:showBubbleSize val="0"/>
        </c:dLbls>
        <c:gapWidth val="219"/>
        <c:overlap val="-27"/>
        <c:axId val="1628370639"/>
        <c:axId val="1627347503"/>
      </c:barChart>
      <c:catAx>
        <c:axId val="162837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47503"/>
        <c:crosses val="autoZero"/>
        <c:auto val="1"/>
        <c:lblAlgn val="ctr"/>
        <c:lblOffset val="100"/>
        <c:noMultiLvlLbl val="0"/>
      </c:catAx>
      <c:valAx>
        <c:axId val="162734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37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Tables'!$C$27:$C$28</c:f>
              <c:strCache>
                <c:ptCount val="1"/>
                <c:pt idx="0">
                  <c:v>No</c:v>
                </c:pt>
              </c:strCache>
            </c:strRef>
          </c:tx>
          <c:spPr>
            <a:ln w="28575" cap="rnd">
              <a:solidFill>
                <a:schemeClr val="accent1"/>
              </a:solidFill>
              <a:round/>
            </a:ln>
            <a:effectLst/>
          </c:spPr>
          <c:marker>
            <c:symbol val="none"/>
          </c:marker>
          <c:cat>
            <c:strRef>
              <c:f>'Pivot Tables'!$B$29:$B$34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B9-465C-846E-387AE278A2F3}"/>
            </c:ext>
          </c:extLst>
        </c:ser>
        <c:ser>
          <c:idx val="1"/>
          <c:order val="1"/>
          <c:tx>
            <c:strRef>
              <c:f>'Pivot Tables'!$D$27:$D$28</c:f>
              <c:strCache>
                <c:ptCount val="1"/>
                <c:pt idx="0">
                  <c:v>Yes</c:v>
                </c:pt>
              </c:strCache>
            </c:strRef>
          </c:tx>
          <c:spPr>
            <a:ln w="28575" cap="rnd">
              <a:solidFill>
                <a:schemeClr val="accent2"/>
              </a:solidFill>
              <a:round/>
            </a:ln>
            <a:effectLst/>
          </c:spPr>
          <c:marker>
            <c:symbol val="none"/>
          </c:marker>
          <c:cat>
            <c:strRef>
              <c:f>'Pivot Tables'!$B$29:$B$34</c:f>
              <c:strCache>
                <c:ptCount val="5"/>
                <c:pt idx="0">
                  <c:v>0-1 Miles</c:v>
                </c:pt>
                <c:pt idx="1">
                  <c:v>1-2 Miles</c:v>
                </c:pt>
                <c:pt idx="2">
                  <c:v>2-5 Miles</c:v>
                </c:pt>
                <c:pt idx="3">
                  <c:v>5-10 Miles</c:v>
                </c:pt>
                <c:pt idx="4">
                  <c:v>More Than 10 Miles</c:v>
                </c:pt>
              </c:strCache>
            </c:strRef>
          </c:cat>
          <c:val>
            <c:numRef>
              <c:f>'Pivot Tables'!$D$29:$D$34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B9-465C-846E-387AE278A2F3}"/>
            </c:ext>
          </c:extLst>
        </c:ser>
        <c:dLbls>
          <c:showLegendKey val="0"/>
          <c:showVal val="0"/>
          <c:showCatName val="0"/>
          <c:showSerName val="0"/>
          <c:showPercent val="0"/>
          <c:showBubbleSize val="0"/>
        </c:dLbls>
        <c:smooth val="0"/>
        <c:axId val="1897036031"/>
        <c:axId val="1744532095"/>
      </c:lineChart>
      <c:catAx>
        <c:axId val="189703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32095"/>
        <c:crosses val="autoZero"/>
        <c:auto val="1"/>
        <c:lblAlgn val="ctr"/>
        <c:lblOffset val="100"/>
        <c:noMultiLvlLbl val="0"/>
      </c:catAx>
      <c:valAx>
        <c:axId val="174453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3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Tables'!$C$47:$C$48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Tables'!$B$49:$B$52</c:f>
              <c:strCache>
                <c:ptCount val="3"/>
                <c:pt idx="0">
                  <c:v>Adolescent</c:v>
                </c:pt>
                <c:pt idx="1">
                  <c:v>Middle Age</c:v>
                </c:pt>
                <c:pt idx="2">
                  <c:v>Old</c:v>
                </c:pt>
              </c:strCache>
            </c:strRef>
          </c:cat>
          <c:val>
            <c:numRef>
              <c:f>'Pivot Tables'!$C$49:$C$52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F1-457B-B01C-9E027A89D75C}"/>
            </c:ext>
          </c:extLst>
        </c:ser>
        <c:ser>
          <c:idx val="1"/>
          <c:order val="1"/>
          <c:tx>
            <c:strRef>
              <c:f>'Pivot Tables'!$D$47:$D$48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Tables'!$B$49:$B$52</c:f>
              <c:strCache>
                <c:ptCount val="3"/>
                <c:pt idx="0">
                  <c:v>Adolescent</c:v>
                </c:pt>
                <c:pt idx="1">
                  <c:v>Middle Age</c:v>
                </c:pt>
                <c:pt idx="2">
                  <c:v>Old</c:v>
                </c:pt>
              </c:strCache>
            </c:strRef>
          </c:cat>
          <c:val>
            <c:numRef>
              <c:f>'Pivot Tables'!$D$49:$D$52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F1-457B-B01C-9E027A89D75C}"/>
            </c:ext>
          </c:extLst>
        </c:ser>
        <c:dLbls>
          <c:showLegendKey val="0"/>
          <c:showVal val="0"/>
          <c:showCatName val="0"/>
          <c:showSerName val="0"/>
          <c:showPercent val="0"/>
          <c:showBubbleSize val="0"/>
        </c:dLbls>
        <c:marker val="1"/>
        <c:smooth val="0"/>
        <c:axId val="1506853791"/>
        <c:axId val="1514493695"/>
      </c:lineChart>
      <c:catAx>
        <c:axId val="150685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93695"/>
        <c:crosses val="autoZero"/>
        <c:auto val="1"/>
        <c:lblAlgn val="ctr"/>
        <c:lblOffset val="100"/>
        <c:noMultiLvlLbl val="0"/>
      </c:catAx>
      <c:valAx>
        <c:axId val="151449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5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3"/>
  </c:pivotSource>
  <c:chart>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Tables'!$C$2:$C$3</c:f>
              <c:strCache>
                <c:ptCount val="1"/>
                <c:pt idx="0">
                  <c:v>No</c:v>
                </c:pt>
              </c:strCache>
            </c:strRef>
          </c:tx>
          <c:spPr>
            <a:ln w="28575" cap="rnd">
              <a:solidFill>
                <a:schemeClr val="accent6"/>
              </a:solidFill>
              <a:round/>
            </a:ln>
            <a:effectLst/>
          </c:spPr>
          <c:marker>
            <c:symbol val="none"/>
          </c:marker>
          <c:cat>
            <c:strRef>
              <c:f>'Pivot Tables'!$B$4:$B$6</c:f>
              <c:strCache>
                <c:ptCount val="2"/>
                <c:pt idx="0">
                  <c:v>Female</c:v>
                </c:pt>
                <c:pt idx="1">
                  <c:v>Male</c:v>
                </c:pt>
              </c:strCache>
            </c:strRef>
          </c:cat>
          <c:val>
            <c:numRef>
              <c:f>'Pivot Tables'!$C$4:$C$6</c:f>
              <c:numCache>
                <c:formatCode>_(* #,##0_);_(* \(#,##0\);_(* "-"??_);_(@_)</c:formatCode>
                <c:ptCount val="2"/>
                <c:pt idx="0">
                  <c:v>53440</c:v>
                </c:pt>
                <c:pt idx="1">
                  <c:v>56208.178438661707</c:v>
                </c:pt>
              </c:numCache>
            </c:numRef>
          </c:val>
          <c:smooth val="0"/>
          <c:extLst>
            <c:ext xmlns:c16="http://schemas.microsoft.com/office/drawing/2014/chart" uri="{C3380CC4-5D6E-409C-BE32-E72D297353CC}">
              <c16:uniqueId val="{00000000-3501-402F-BF61-C42D53A87C00}"/>
            </c:ext>
          </c:extLst>
        </c:ser>
        <c:ser>
          <c:idx val="1"/>
          <c:order val="1"/>
          <c:tx>
            <c:strRef>
              <c:f>'Pivot Tables'!$D$2:$D$3</c:f>
              <c:strCache>
                <c:ptCount val="1"/>
                <c:pt idx="0">
                  <c:v>Yes</c:v>
                </c:pt>
              </c:strCache>
            </c:strRef>
          </c:tx>
          <c:spPr>
            <a:ln w="28575" cap="rnd">
              <a:solidFill>
                <a:schemeClr val="accent5"/>
              </a:solidFill>
              <a:round/>
            </a:ln>
            <a:effectLst/>
          </c:spPr>
          <c:marker>
            <c:symbol val="none"/>
          </c:marker>
          <c:cat>
            <c:strRef>
              <c:f>'Pivot Tables'!$B$4:$B$6</c:f>
              <c:strCache>
                <c:ptCount val="2"/>
                <c:pt idx="0">
                  <c:v>Female</c:v>
                </c:pt>
                <c:pt idx="1">
                  <c:v>Male</c:v>
                </c:pt>
              </c:strCache>
            </c:strRef>
          </c:cat>
          <c:val>
            <c:numRef>
              <c:f>'Pivot Tables'!$D$4:$D$6</c:f>
              <c:numCache>
                <c:formatCode>_(* #,##0_);_(* \(#,##0\);_(* "-"??_);_(@_)</c:formatCode>
                <c:ptCount val="2"/>
                <c:pt idx="0">
                  <c:v>55774.058577405856</c:v>
                </c:pt>
                <c:pt idx="1">
                  <c:v>60123.966942148763</c:v>
                </c:pt>
              </c:numCache>
            </c:numRef>
          </c:val>
          <c:smooth val="0"/>
          <c:extLst>
            <c:ext xmlns:c16="http://schemas.microsoft.com/office/drawing/2014/chart" uri="{C3380CC4-5D6E-409C-BE32-E72D297353CC}">
              <c16:uniqueId val="{00000001-3501-402F-BF61-C42D53A87C00}"/>
            </c:ext>
          </c:extLst>
        </c:ser>
        <c:dLbls>
          <c:showLegendKey val="0"/>
          <c:showVal val="0"/>
          <c:showCatName val="0"/>
          <c:showSerName val="0"/>
          <c:showPercent val="0"/>
          <c:showBubbleSize val="0"/>
        </c:dLbls>
        <c:smooth val="0"/>
        <c:axId val="2008076815"/>
        <c:axId val="1871860335"/>
      </c:lineChart>
      <c:catAx>
        <c:axId val="200807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60335"/>
        <c:crosses val="autoZero"/>
        <c:auto val="1"/>
        <c:lblAlgn val="ctr"/>
        <c:lblOffset val="100"/>
        <c:noMultiLvlLbl val="0"/>
      </c:catAx>
      <c:valAx>
        <c:axId val="18718603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7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Tables'!$C$27:$C$28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Tables'!$B$29:$B$34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DC-4E35-A70C-7D6D73FFF934}"/>
            </c:ext>
          </c:extLst>
        </c:ser>
        <c:ser>
          <c:idx val="1"/>
          <c:order val="1"/>
          <c:tx>
            <c:strRef>
              <c:f>'Pivot Tables'!$D$27:$D$28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Tables'!$B$29:$B$34</c:f>
              <c:strCache>
                <c:ptCount val="5"/>
                <c:pt idx="0">
                  <c:v>0-1 Miles</c:v>
                </c:pt>
                <c:pt idx="1">
                  <c:v>1-2 Miles</c:v>
                </c:pt>
                <c:pt idx="2">
                  <c:v>2-5 Miles</c:v>
                </c:pt>
                <c:pt idx="3">
                  <c:v>5-10 Miles</c:v>
                </c:pt>
                <c:pt idx="4">
                  <c:v>More Than 10 Miles</c:v>
                </c:pt>
              </c:strCache>
            </c:strRef>
          </c:cat>
          <c:val>
            <c:numRef>
              <c:f>'Pivot Tables'!$D$29:$D$34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DC-4E35-A70C-7D6D73FFF934}"/>
            </c:ext>
          </c:extLst>
        </c:ser>
        <c:dLbls>
          <c:showLegendKey val="0"/>
          <c:showVal val="0"/>
          <c:showCatName val="0"/>
          <c:showSerName val="0"/>
          <c:showPercent val="0"/>
          <c:showBubbleSize val="0"/>
        </c:dLbls>
        <c:marker val="1"/>
        <c:smooth val="0"/>
        <c:axId val="1897036031"/>
        <c:axId val="1744532095"/>
      </c:lineChart>
      <c:catAx>
        <c:axId val="189703603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44532095"/>
        <c:crosses val="autoZero"/>
        <c:auto val="1"/>
        <c:lblAlgn val="ctr"/>
        <c:lblOffset val="100"/>
        <c:noMultiLvlLbl val="0"/>
      </c:catAx>
      <c:valAx>
        <c:axId val="174453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9703603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Tables'!$C$47:$C$48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Tables'!$B$49:$B$52</c:f>
              <c:strCache>
                <c:ptCount val="3"/>
                <c:pt idx="0">
                  <c:v>Adolescent</c:v>
                </c:pt>
                <c:pt idx="1">
                  <c:v>Middle Age</c:v>
                </c:pt>
                <c:pt idx="2">
                  <c:v>Old</c:v>
                </c:pt>
              </c:strCache>
            </c:strRef>
          </c:cat>
          <c:val>
            <c:numRef>
              <c:f>'Pivot Tables'!$C$49:$C$52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6A-4F19-AE7D-EAAA018CA654}"/>
            </c:ext>
          </c:extLst>
        </c:ser>
        <c:ser>
          <c:idx val="1"/>
          <c:order val="1"/>
          <c:tx>
            <c:strRef>
              <c:f>'Pivot Tables'!$D$47:$D$48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Tables'!$B$49:$B$52</c:f>
              <c:strCache>
                <c:ptCount val="3"/>
                <c:pt idx="0">
                  <c:v>Adolescent</c:v>
                </c:pt>
                <c:pt idx="1">
                  <c:v>Middle Age</c:v>
                </c:pt>
                <c:pt idx="2">
                  <c:v>Old</c:v>
                </c:pt>
              </c:strCache>
            </c:strRef>
          </c:cat>
          <c:val>
            <c:numRef>
              <c:f>'Pivot Tables'!$D$49:$D$52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6A-4F19-AE7D-EAAA018CA654}"/>
            </c:ext>
          </c:extLst>
        </c:ser>
        <c:dLbls>
          <c:showLegendKey val="0"/>
          <c:showVal val="0"/>
          <c:showCatName val="0"/>
          <c:showSerName val="0"/>
          <c:showPercent val="0"/>
          <c:showBubbleSize val="0"/>
        </c:dLbls>
        <c:marker val="1"/>
        <c:smooth val="0"/>
        <c:axId val="1506853791"/>
        <c:axId val="1514493695"/>
      </c:lineChart>
      <c:catAx>
        <c:axId val="150685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93695"/>
        <c:crosses val="autoZero"/>
        <c:auto val="1"/>
        <c:lblAlgn val="ctr"/>
        <c:lblOffset val="100"/>
        <c:noMultiLvlLbl val="0"/>
      </c:catAx>
      <c:valAx>
        <c:axId val="151449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5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9207388550115448"/>
          <c:y val="7.573813656679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6"/>
            </a:solidFill>
            <a:ln>
              <a:noFill/>
            </a:ln>
            <a:effectLst/>
          </c:spPr>
          <c:invertIfNegative val="0"/>
          <c:cat>
            <c:strRef>
              <c:f>'Pivot Tables'!$B$4:$B$6</c:f>
              <c:strCache>
                <c:ptCount val="2"/>
                <c:pt idx="0">
                  <c:v>Female</c:v>
                </c:pt>
                <c:pt idx="1">
                  <c:v>Male</c:v>
                </c:pt>
              </c:strCache>
            </c:strRef>
          </c:cat>
          <c:val>
            <c:numRef>
              <c:f>'Pivot Tables'!$C$4:$C$6</c:f>
              <c:numCache>
                <c:formatCode>_(* #,##0_);_(* \(#,##0\);_(* "-"??_);_(@_)</c:formatCode>
                <c:ptCount val="2"/>
                <c:pt idx="0">
                  <c:v>53440</c:v>
                </c:pt>
                <c:pt idx="1">
                  <c:v>56208.178438661707</c:v>
                </c:pt>
              </c:numCache>
            </c:numRef>
          </c:val>
          <c:extLst>
            <c:ext xmlns:c16="http://schemas.microsoft.com/office/drawing/2014/chart" uri="{C3380CC4-5D6E-409C-BE32-E72D297353CC}">
              <c16:uniqueId val="{00000000-7E7C-408A-B081-112CD4F6D0F7}"/>
            </c:ext>
          </c:extLst>
        </c:ser>
        <c:ser>
          <c:idx val="1"/>
          <c:order val="1"/>
          <c:tx>
            <c:strRef>
              <c:f>'Pivot Tables'!$D$2:$D$3</c:f>
              <c:strCache>
                <c:ptCount val="1"/>
                <c:pt idx="0">
                  <c:v>Yes</c:v>
                </c:pt>
              </c:strCache>
            </c:strRef>
          </c:tx>
          <c:spPr>
            <a:solidFill>
              <a:schemeClr val="accent5"/>
            </a:solidFill>
            <a:ln>
              <a:noFill/>
            </a:ln>
            <a:effectLst/>
          </c:spPr>
          <c:invertIfNegative val="0"/>
          <c:cat>
            <c:strRef>
              <c:f>'Pivot Tables'!$B$4:$B$6</c:f>
              <c:strCache>
                <c:ptCount val="2"/>
                <c:pt idx="0">
                  <c:v>Female</c:v>
                </c:pt>
                <c:pt idx="1">
                  <c:v>Male</c:v>
                </c:pt>
              </c:strCache>
            </c:strRef>
          </c:cat>
          <c:val>
            <c:numRef>
              <c:f>'Pivot Tables'!$D$4:$D$6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7C-408A-B081-112CD4F6D0F7}"/>
            </c:ext>
          </c:extLst>
        </c:ser>
        <c:dLbls>
          <c:showLegendKey val="0"/>
          <c:showVal val="0"/>
          <c:showCatName val="0"/>
          <c:showSerName val="0"/>
          <c:showPercent val="0"/>
          <c:showBubbleSize val="0"/>
        </c:dLbls>
        <c:gapWidth val="219"/>
        <c:overlap val="-27"/>
        <c:axId val="1628370639"/>
        <c:axId val="1627347503"/>
      </c:barChart>
      <c:catAx>
        <c:axId val="162837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47503"/>
        <c:crosses val="autoZero"/>
        <c:auto val="1"/>
        <c:lblAlgn val="ctr"/>
        <c:lblOffset val="100"/>
        <c:noMultiLvlLbl val="0"/>
      </c:catAx>
      <c:valAx>
        <c:axId val="162734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37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9525</xdr:rowOff>
    </xdr:from>
    <xdr:to>
      <xdr:col>14</xdr:col>
      <xdr:colOff>600075</xdr:colOff>
      <xdr:row>16</xdr:row>
      <xdr:rowOff>171450</xdr:rowOff>
    </xdr:to>
    <xdr:graphicFrame macro="">
      <xdr:nvGraphicFramePr>
        <xdr:cNvPr id="2" name="Chart 1">
          <a:extLst>
            <a:ext uri="{FF2B5EF4-FFF2-40B4-BE49-F238E27FC236}">
              <a16:creationId xmlns:a16="http://schemas.microsoft.com/office/drawing/2014/main" id="{A5B8A130-17F5-0833-00EE-52ABC318C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21</xdr:row>
      <xdr:rowOff>9525</xdr:rowOff>
    </xdr:from>
    <xdr:to>
      <xdr:col>14</xdr:col>
      <xdr:colOff>581026</xdr:colOff>
      <xdr:row>38</xdr:row>
      <xdr:rowOff>180974</xdr:rowOff>
    </xdr:to>
    <xdr:graphicFrame macro="">
      <xdr:nvGraphicFramePr>
        <xdr:cNvPr id="3" name="Chart 2">
          <a:extLst>
            <a:ext uri="{FF2B5EF4-FFF2-40B4-BE49-F238E27FC236}">
              <a16:creationId xmlns:a16="http://schemas.microsoft.com/office/drawing/2014/main" id="{3A09B4D1-EC34-1452-92C5-D17E78F27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41</xdr:row>
      <xdr:rowOff>171450</xdr:rowOff>
    </xdr:from>
    <xdr:to>
      <xdr:col>15</xdr:col>
      <xdr:colOff>19050</xdr:colOff>
      <xdr:row>59</xdr:row>
      <xdr:rowOff>180975</xdr:rowOff>
    </xdr:to>
    <xdr:graphicFrame macro="">
      <xdr:nvGraphicFramePr>
        <xdr:cNvPr id="4" name="Chart 3">
          <a:extLst>
            <a:ext uri="{FF2B5EF4-FFF2-40B4-BE49-F238E27FC236}">
              <a16:creationId xmlns:a16="http://schemas.microsoft.com/office/drawing/2014/main" id="{C6D3EDC8-995F-6C89-A712-9AEB41C72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576262</xdr:colOff>
      <xdr:row>1</xdr:row>
      <xdr:rowOff>171450</xdr:rowOff>
    </xdr:from>
    <xdr:to>
      <xdr:col>23</xdr:col>
      <xdr:colOff>271462</xdr:colOff>
      <xdr:row>16</xdr:row>
      <xdr:rowOff>57150</xdr:rowOff>
    </xdr:to>
    <xdr:graphicFrame macro="">
      <xdr:nvGraphicFramePr>
        <xdr:cNvPr id="5" name="Chart 4">
          <a:extLst>
            <a:ext uri="{FF2B5EF4-FFF2-40B4-BE49-F238E27FC236}">
              <a16:creationId xmlns:a16="http://schemas.microsoft.com/office/drawing/2014/main" id="{7655FBB2-86B9-D2AB-F544-E862F8EAE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209549</xdr:colOff>
      <xdr:row>22</xdr:row>
      <xdr:rowOff>117764</xdr:rowOff>
    </xdr:from>
    <xdr:to>
      <xdr:col>18</xdr:col>
      <xdr:colOff>9525</xdr:colOff>
      <xdr:row>38</xdr:row>
      <xdr:rowOff>152400</xdr:rowOff>
    </xdr:to>
    <xdr:graphicFrame macro="">
      <xdr:nvGraphicFramePr>
        <xdr:cNvPr id="3" name="Chart 2">
          <a:extLst>
            <a:ext uri="{FF2B5EF4-FFF2-40B4-BE49-F238E27FC236}">
              <a16:creationId xmlns:a16="http://schemas.microsoft.com/office/drawing/2014/main" id="{1B4004B0-4C37-4DA0-950C-8FA7EECB9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5</xdr:row>
      <xdr:rowOff>178377</xdr:rowOff>
    </xdr:from>
    <xdr:to>
      <xdr:col>18</xdr:col>
      <xdr:colOff>9525</xdr:colOff>
      <xdr:row>22</xdr:row>
      <xdr:rowOff>128153</xdr:rowOff>
    </xdr:to>
    <xdr:graphicFrame macro="">
      <xdr:nvGraphicFramePr>
        <xdr:cNvPr id="4" name="Chart 3">
          <a:extLst>
            <a:ext uri="{FF2B5EF4-FFF2-40B4-BE49-F238E27FC236}">
              <a16:creationId xmlns:a16="http://schemas.microsoft.com/office/drawing/2014/main" id="{38BAB2E5-B3C8-4E2E-9F8E-8370D0556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5</xdr:row>
      <xdr:rowOff>178377</xdr:rowOff>
    </xdr:from>
    <xdr:to>
      <xdr:col>10</xdr:col>
      <xdr:colOff>410440</xdr:colOff>
      <xdr:row>22</xdr:row>
      <xdr:rowOff>109104</xdr:rowOff>
    </xdr:to>
    <xdr:graphicFrame macro="">
      <xdr:nvGraphicFramePr>
        <xdr:cNvPr id="6" name="Chart 5">
          <a:extLst>
            <a:ext uri="{FF2B5EF4-FFF2-40B4-BE49-F238E27FC236}">
              <a16:creationId xmlns:a16="http://schemas.microsoft.com/office/drawing/2014/main" id="{AC0CDC4D-14C2-4370-A76F-18A73A4E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238124</xdr:colOff>
      <xdr:row>11</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D05783E-03D0-4AFD-22B5-6424C0673B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5"/>
              <a:ext cx="2066924"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47625</xdr:rowOff>
    </xdr:from>
    <xdr:to>
      <xdr:col>3</xdr:col>
      <xdr:colOff>219074</xdr:colOff>
      <xdr:row>26</xdr:row>
      <xdr:rowOff>95250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5B1AED9-3968-617C-5180-1199B5B2B5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6125"/>
              <a:ext cx="2047874"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180976</xdr:rowOff>
    </xdr:from>
    <xdr:to>
      <xdr:col>3</xdr:col>
      <xdr:colOff>219074</xdr:colOff>
      <xdr:row>17</xdr:row>
      <xdr:rowOff>47626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4D76BB1-7DB8-FE9D-C9A8-325AE0C090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5976"/>
              <a:ext cx="2047874"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293.88180891204" createdVersion="8" refreshedVersion="8" minRefreshableVersion="3" recordCount="1000" xr:uid="{B4E68E4B-1370-43B7-A9A5-5A32B2606369}">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9400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FFA84D-1ED2-4E6D-881F-50C9BC06A40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7:E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910A4A-E15C-4DE4-830F-0EB12124973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7:E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0511AA-F7FA-47EA-9854-931C2E6E768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404A98-94F3-4DAF-8E4C-D3256A9CD043}" sourceName="Marital Status">
  <pivotTables>
    <pivotTable tabId="3" name="PivotTable1"/>
    <pivotTable tabId="3" name="PivotTable2"/>
    <pivotTable tabId="3" name="PivotTable3"/>
  </pivotTables>
  <data>
    <tabular pivotCacheId="18894003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2E5BB7-D1CD-456F-B341-6C93D1A0AD21}" sourceName="Education">
  <pivotTables>
    <pivotTable tabId="3" name="PivotTable1"/>
    <pivotTable tabId="3" name="PivotTable2"/>
    <pivotTable tabId="3" name="PivotTable3"/>
  </pivotTables>
  <data>
    <tabular pivotCacheId="18894003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F1D9D8-2185-4F23-8A5F-76E8DD8D632E}" sourceName="Region">
  <pivotTables>
    <pivotTable tabId="3" name="PivotTable1"/>
    <pivotTable tabId="3" name="PivotTable2"/>
    <pivotTable tabId="3" name="PivotTable3"/>
  </pivotTables>
  <data>
    <tabular pivotCacheId="18894003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ABAFF6-3BF3-4D4B-B4D9-A70506FC55BE}" cache="Slicer_Marital_Status" caption="Marital Status" rowHeight="241300"/>
  <slicer name="Education" xr10:uid="{9EC38E5D-B941-451E-A1F9-0A9ED8DA314D}" cache="Slicer_Education" caption="Education" rowHeight="241300"/>
  <slicer name="Region" xr10:uid="{20F8EC4F-AB7F-4F5D-BA85-21222CE78CC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4" max="4" width="11.140625" bestFit="1" customWidth="1"/>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2065B-F768-4C42-9D23-D82A4616F6A2}">
  <dimension ref="A1:N1001"/>
  <sheetViews>
    <sheetView workbookViewId="0">
      <selection activeCell="P15" sqref="P15"/>
    </sheetView>
  </sheetViews>
  <sheetFormatPr defaultColWidth="11.85546875" defaultRowHeight="15" x14ac:dyDescent="0.25"/>
  <cols>
    <col min="1" max="3" width="17.28515625" customWidth="1"/>
    <col min="4" max="4" width="17.28515625" style="3" customWidth="1"/>
    <col min="5"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 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 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 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 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 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 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 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 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 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 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 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 31, "Middle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 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 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 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 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 31, "Middle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E22065B-F768-4C42-9D23-D82A4616F6A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F03A9-9BD1-49D2-AFFC-E37064AEADF9}">
  <dimension ref="B2:E52"/>
  <sheetViews>
    <sheetView workbookViewId="0">
      <selection activeCell="Z23" sqref="Z23"/>
    </sheetView>
  </sheetViews>
  <sheetFormatPr defaultRowHeight="15" x14ac:dyDescent="0.25"/>
  <cols>
    <col min="2" max="2" width="22.85546875" bestFit="1" customWidth="1"/>
    <col min="3" max="3" width="16.28515625" bestFit="1" customWidth="1"/>
    <col min="4" max="4" width="4.140625" bestFit="1" customWidth="1"/>
    <col min="5" max="6" width="11.28515625" bestFit="1" customWidth="1"/>
  </cols>
  <sheetData>
    <row r="2" spans="2:5" x14ac:dyDescent="0.25">
      <c r="B2" s="5" t="s">
        <v>43</v>
      </c>
      <c r="C2" s="5" t="s">
        <v>44</v>
      </c>
    </row>
    <row r="3" spans="2:5" x14ac:dyDescent="0.25">
      <c r="B3" s="5" t="s">
        <v>41</v>
      </c>
      <c r="C3" t="s">
        <v>18</v>
      </c>
      <c r="D3" t="s">
        <v>15</v>
      </c>
      <c r="E3" t="s">
        <v>42</v>
      </c>
    </row>
    <row r="4" spans="2:5" x14ac:dyDescent="0.25">
      <c r="B4" s="6" t="s">
        <v>39</v>
      </c>
      <c r="C4" s="7">
        <v>53440</v>
      </c>
      <c r="D4" s="7">
        <v>55774.058577405856</v>
      </c>
      <c r="E4" s="7">
        <v>54580.777096114522</v>
      </c>
    </row>
    <row r="5" spans="2:5" x14ac:dyDescent="0.25">
      <c r="B5" s="6" t="s">
        <v>38</v>
      </c>
      <c r="C5" s="7">
        <v>56208.178438661707</v>
      </c>
      <c r="D5" s="7">
        <v>60123.966942148763</v>
      </c>
      <c r="E5" s="7">
        <v>58062.62230919765</v>
      </c>
    </row>
    <row r="6" spans="2:5" x14ac:dyDescent="0.25">
      <c r="B6" s="6" t="s">
        <v>42</v>
      </c>
      <c r="C6" s="7">
        <v>54874.759152215796</v>
      </c>
      <c r="D6" s="7">
        <v>57962.577962577961</v>
      </c>
      <c r="E6" s="7">
        <v>56360</v>
      </c>
    </row>
    <row r="27" spans="2:5" x14ac:dyDescent="0.25">
      <c r="B27" s="5" t="s">
        <v>45</v>
      </c>
      <c r="C27" s="5" t="s">
        <v>44</v>
      </c>
    </row>
    <row r="28" spans="2:5" x14ac:dyDescent="0.25">
      <c r="B28" s="5" t="s">
        <v>41</v>
      </c>
      <c r="C28" t="s">
        <v>18</v>
      </c>
      <c r="D28" t="s">
        <v>15</v>
      </c>
      <c r="E28" t="s">
        <v>42</v>
      </c>
    </row>
    <row r="29" spans="2:5" x14ac:dyDescent="0.25">
      <c r="B29" s="6" t="s">
        <v>16</v>
      </c>
      <c r="C29" s="4">
        <v>166</v>
      </c>
      <c r="D29" s="4">
        <v>200</v>
      </c>
      <c r="E29" s="4">
        <v>366</v>
      </c>
    </row>
    <row r="30" spans="2:5" x14ac:dyDescent="0.25">
      <c r="B30" s="6" t="s">
        <v>26</v>
      </c>
      <c r="C30" s="4">
        <v>92</v>
      </c>
      <c r="D30" s="4">
        <v>77</v>
      </c>
      <c r="E30" s="4">
        <v>169</v>
      </c>
    </row>
    <row r="31" spans="2:5" x14ac:dyDescent="0.25">
      <c r="B31" s="6" t="s">
        <v>22</v>
      </c>
      <c r="C31" s="4">
        <v>67</v>
      </c>
      <c r="D31" s="4">
        <v>95</v>
      </c>
      <c r="E31" s="4">
        <v>162</v>
      </c>
    </row>
    <row r="32" spans="2:5" x14ac:dyDescent="0.25">
      <c r="B32" s="6" t="s">
        <v>23</v>
      </c>
      <c r="C32" s="4">
        <v>116</v>
      </c>
      <c r="D32" s="4">
        <v>76</v>
      </c>
      <c r="E32" s="4">
        <v>192</v>
      </c>
    </row>
    <row r="33" spans="2:5" x14ac:dyDescent="0.25">
      <c r="B33" s="6" t="s">
        <v>46</v>
      </c>
      <c r="C33" s="4">
        <v>78</v>
      </c>
      <c r="D33" s="4">
        <v>33</v>
      </c>
      <c r="E33" s="4">
        <v>111</v>
      </c>
    </row>
    <row r="34" spans="2:5" x14ac:dyDescent="0.25">
      <c r="B34" s="6" t="s">
        <v>42</v>
      </c>
      <c r="C34" s="4">
        <v>519</v>
      </c>
      <c r="D34" s="4">
        <v>481</v>
      </c>
      <c r="E34" s="4">
        <v>1000</v>
      </c>
    </row>
    <row r="47" spans="2:5" x14ac:dyDescent="0.25">
      <c r="B47" s="5" t="s">
        <v>45</v>
      </c>
      <c r="C47" s="5" t="s">
        <v>44</v>
      </c>
    </row>
    <row r="48" spans="2:5" x14ac:dyDescent="0.25">
      <c r="B48" s="5" t="s">
        <v>41</v>
      </c>
      <c r="C48" t="s">
        <v>18</v>
      </c>
      <c r="D48" t="s">
        <v>15</v>
      </c>
      <c r="E48" t="s">
        <v>42</v>
      </c>
    </row>
    <row r="49" spans="2:5" x14ac:dyDescent="0.25">
      <c r="B49" s="6" t="s">
        <v>47</v>
      </c>
      <c r="C49" s="4">
        <v>71</v>
      </c>
      <c r="D49" s="4">
        <v>39</v>
      </c>
      <c r="E49" s="4">
        <v>110</v>
      </c>
    </row>
    <row r="50" spans="2:5" x14ac:dyDescent="0.25">
      <c r="B50" s="6" t="s">
        <v>48</v>
      </c>
      <c r="C50" s="4">
        <v>318</v>
      </c>
      <c r="D50" s="4">
        <v>383</v>
      </c>
      <c r="E50" s="4">
        <v>701</v>
      </c>
    </row>
    <row r="51" spans="2:5" x14ac:dyDescent="0.25">
      <c r="B51" s="6" t="s">
        <v>49</v>
      </c>
      <c r="C51" s="4">
        <v>130</v>
      </c>
      <c r="D51" s="4">
        <v>59</v>
      </c>
      <c r="E51" s="4">
        <v>189</v>
      </c>
    </row>
    <row r="52" spans="2:5" x14ac:dyDescent="0.25">
      <c r="B52" s="6" t="s">
        <v>42</v>
      </c>
      <c r="C52" s="4">
        <v>519</v>
      </c>
      <c r="D52" s="4">
        <v>481</v>
      </c>
      <c r="E5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72C0-2913-464D-83B4-F0432C7A0D06}">
  <dimension ref="A1:R16"/>
  <sheetViews>
    <sheetView showGridLines="0" tabSelected="1" zoomScaleNormal="100" workbookViewId="0">
      <selection activeCell="U28" sqref="U28"/>
    </sheetView>
  </sheetViews>
  <sheetFormatPr defaultRowHeight="15" x14ac:dyDescent="0.25"/>
  <cols>
    <col min="14" max="14" width="5.7109375" customWidth="1"/>
  </cols>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7" spans="1:18" ht="15" customHeight="1" x14ac:dyDescent="0.25"/>
    <row r="8" spans="1:18" ht="15" customHeight="1" x14ac:dyDescent="0.25"/>
    <row r="9" spans="1:18" ht="15" customHeight="1" x14ac:dyDescent="0.25"/>
    <row r="10" spans="1:18" ht="15" customHeight="1" x14ac:dyDescent="0.25"/>
    <row r="11" spans="1:18" ht="15" customHeight="1" x14ac:dyDescent="0.25"/>
    <row r="12" spans="1:18" ht="15" customHeight="1" x14ac:dyDescent="0.25"/>
    <row r="13" spans="1:18" ht="15" customHeight="1" x14ac:dyDescent="0.25"/>
    <row r="14" spans="1:18" ht="15" customHeight="1" x14ac:dyDescent="0.25"/>
    <row r="15" spans="1:18" ht="15" customHeight="1" x14ac:dyDescent="0.25"/>
    <row r="16" spans="1:18" ht="15" customHeight="1" x14ac:dyDescent="0.25"/>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 Tables</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Stroupe</cp:lastModifiedBy>
  <dcterms:created xsi:type="dcterms:W3CDTF">2022-03-18T02:50:57Z</dcterms:created>
  <dcterms:modified xsi:type="dcterms:W3CDTF">2024-01-03T03:53:53Z</dcterms:modified>
</cp:coreProperties>
</file>