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927" visibility="visible" windowHeight="12645" windowWidth="22260" xWindow="0" yWindow="0"/>
  </bookViews>
  <sheets>
    <sheet name=" 分部一" sheetId="1" state="visible" r:id="rId1"/>
    <sheet name=" 分部二" sheetId="2" state="visible" r:id="rId2"/>
    <sheet name=" 分部三" sheetId="3" state="visible" r:id="rId3"/>
    <sheet name=" 分部四" sheetId="4" state="visible" r:id="rId4"/>
    <sheet name=" 分部五" sheetId="5" state="visible" r:id="rId5"/>
    <sheet name="销售分部六" sheetId="6" state="visible" r:id="rId6"/>
    <sheet name="销售分部七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&quot;¥&quot;#,##0_);[Red]\(&quot;¥&quot;#,##0\)" numFmtId="164"/>
    <numFmt formatCode="000000" numFmtId="165"/>
  </numFmts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0" fillId="0" fontId="2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  <xf applyAlignment="1" borderId="1" fillId="0" fontId="2" numFmtId="165" pivotButton="0" quotePrefix="1" xfId="0">
      <alignment horizontal="center" vertical="center"/>
    </xf>
    <xf applyAlignment="1" borderId="1" fillId="0" fontId="3" numFmtId="49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left" vertical="center"/>
    </xf>
    <xf applyAlignment="1" borderId="1" fillId="0" fontId="3" numFmtId="0" pivotButton="0" quotePrefix="0" xfId="0">
      <alignment horizontal="center" vertical="center"/>
    </xf>
    <xf applyAlignment="1" borderId="1" fillId="0" fontId="2" numFmtId="165" pivotButton="0" quotePrefix="1" xfId="0">
      <alignment horizontal="center" vertical="center"/>
    </xf>
    <xf applyAlignment="1" borderId="1" fillId="0" fontId="2" numFmtId="164" pivotButton="0" quotePrefix="0" xfId="0">
      <alignment horizontal="center" vertical="center"/>
    </xf>
    <xf applyAlignment="1" borderId="0" fillId="0" fontId="2" numFmtId="164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2"/>
  <sheetViews>
    <sheetView tabSelected="1" workbookViewId="0" zoomScaleNormal="100">
      <selection activeCell="B7" sqref="B7"/>
    </sheetView>
  </sheetViews>
  <sheetFormatPr baseColWidth="8" defaultRowHeight="16.5"/>
  <cols>
    <col customWidth="1" max="1" min="1" style="1" width="18.125"/>
    <col customWidth="1" max="2" min="2" style="1" width="15.8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A7" sqref="A7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A7" sqref="A7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C8" sqref="C8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D9" sqref="D9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D9" sqref="D9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62"/>
  <sheetViews>
    <sheetView workbookViewId="0" zoomScaleNormal="100">
      <selection activeCell="A7" sqref="A7"/>
    </sheetView>
  </sheetViews>
  <sheetFormatPr baseColWidth="8" defaultRowHeight="16.5"/>
  <cols>
    <col customWidth="1" max="1" min="1" style="1" width="18.125"/>
    <col customWidth="1" max="2" min="2" style="1" width="21.75"/>
    <col customWidth="1" max="3" min="3" style="1" width="15"/>
    <col customWidth="1" max="4" min="4" style="1" width="16"/>
    <col customWidth="1" max="5" min="5" style="1" width="14.5"/>
    <col customWidth="1" max="6" min="6" style="1" width="16.625"/>
    <col customWidth="1" max="7" min="7" style="1" width="15.5"/>
    <col customWidth="1" max="8" min="8" style="1" width="16.125"/>
    <col customWidth="1" max="16384" min="9" style="1" width="9"/>
  </cols>
  <sheetData>
    <row customHeight="1" ht="18.75" r="1">
      <c r="A1" s="6" t="inlineStr">
        <is>
          <t>单号</t>
        </is>
      </c>
      <c r="B1" s="10" t="inlineStr">
        <is>
          <t>产品名称</t>
        </is>
      </c>
      <c r="C1" s="8" t="inlineStr">
        <is>
          <t>成本价（元/个）</t>
        </is>
      </c>
      <c r="D1" s="8" t="inlineStr">
        <is>
          <t>销售价（元/个）</t>
        </is>
      </c>
      <c r="E1" s="8" t="inlineStr">
        <is>
          <t>销售数量（个）</t>
        </is>
      </c>
      <c r="F1" s="8" t="inlineStr">
        <is>
          <t>产品成本（元）</t>
        </is>
      </c>
      <c r="G1" s="8" t="inlineStr">
        <is>
          <t>销售收入（元）</t>
        </is>
      </c>
      <c r="H1" s="10" t="inlineStr">
        <is>
          <t>销售利润（元）</t>
        </is>
      </c>
    </row>
    <row r="2">
      <c r="A2" s="11" t="n">
        <v>201806123001</v>
      </c>
      <c r="B2" s="9" t="inlineStr">
        <is>
          <t>BACKPACK</t>
        </is>
      </c>
      <c r="C2" s="12" t="n">
        <v>16</v>
      </c>
      <c r="D2" s="12" t="n">
        <v>65</v>
      </c>
      <c r="E2" s="2" t="n">
        <v>60</v>
      </c>
      <c r="F2" s="12">
        <f>C2*E2</f>
        <v/>
      </c>
      <c r="G2" s="12">
        <f>D2*E2</f>
        <v/>
      </c>
      <c r="H2" s="12">
        <f>G2-F2</f>
        <v/>
      </c>
    </row>
    <row r="3">
      <c r="A3" s="11" t="n">
        <v>201806123002</v>
      </c>
      <c r="B3" s="9" t="inlineStr">
        <is>
          <t>LUGGAGE</t>
        </is>
      </c>
      <c r="C3" s="12" t="n">
        <v>22</v>
      </c>
      <c r="D3" s="12" t="n">
        <v>88</v>
      </c>
      <c r="E3" s="2" t="n">
        <v>45</v>
      </c>
      <c r="F3" s="12">
        <f>C3*E3</f>
        <v/>
      </c>
      <c r="G3" s="12">
        <f>D3*E3</f>
        <v/>
      </c>
      <c r="H3" s="12">
        <f>G3-F3</f>
        <v/>
      </c>
    </row>
    <row r="4">
      <c r="A4" s="11" t="n">
        <v>201806123003</v>
      </c>
      <c r="B4" s="9" t="inlineStr">
        <is>
          <t>WALLET</t>
        </is>
      </c>
      <c r="C4" s="12" t="n">
        <v>90</v>
      </c>
      <c r="D4" s="12" t="n">
        <v>187</v>
      </c>
      <c r="E4" s="2" t="n">
        <v>50</v>
      </c>
      <c r="F4" s="12">
        <f>C4*E4</f>
        <v/>
      </c>
      <c r="G4" s="12">
        <f>D4*E4</f>
        <v/>
      </c>
      <c r="H4" s="12">
        <f>G4-F4</f>
        <v/>
      </c>
    </row>
    <row r="5">
      <c r="A5" s="11" t="n">
        <v>201806123004</v>
      </c>
      <c r="B5" s="9" t="inlineStr">
        <is>
          <t>BACKPACK</t>
        </is>
      </c>
      <c r="C5" s="12" t="n">
        <v>16</v>
      </c>
      <c r="D5" s="12" t="n">
        <v>65</v>
      </c>
      <c r="E5" s="2" t="n">
        <v>23</v>
      </c>
      <c r="F5" s="12">
        <f>C5*E5</f>
        <v/>
      </c>
      <c r="G5" s="12">
        <f>D5*E5</f>
        <v/>
      </c>
      <c r="H5" s="12">
        <f>G5-F5</f>
        <v/>
      </c>
    </row>
    <row r="6">
      <c r="A6" s="11" t="n">
        <v>201806123005</v>
      </c>
      <c r="B6" s="9" t="inlineStr">
        <is>
          <t>HANDBAG</t>
        </is>
      </c>
      <c r="C6" s="12" t="n">
        <v>36</v>
      </c>
      <c r="D6" s="12" t="n">
        <v>147</v>
      </c>
      <c r="E6" s="2" t="n">
        <v>26</v>
      </c>
      <c r="F6" s="12">
        <f>C6*E6</f>
        <v/>
      </c>
      <c r="G6" s="12">
        <f>D6*E6</f>
        <v/>
      </c>
      <c r="H6" s="12">
        <f>G6-F6</f>
        <v/>
      </c>
    </row>
    <row r="7">
      <c r="A7" s="11" t="n">
        <v>201806123006</v>
      </c>
      <c r="B7" s="9" t="inlineStr">
        <is>
          <t>LUGGAGE</t>
        </is>
      </c>
      <c r="C7" s="12" t="n">
        <v>22</v>
      </c>
      <c r="D7" s="12" t="n">
        <v>88</v>
      </c>
      <c r="E7" s="2" t="n">
        <v>85</v>
      </c>
      <c r="F7" s="12">
        <f>C7*E7</f>
        <v/>
      </c>
      <c r="G7" s="12">
        <f>D7*E7</f>
        <v/>
      </c>
      <c r="H7" s="12">
        <f>G7-F7</f>
        <v/>
      </c>
    </row>
    <row r="8">
      <c r="A8" s="11" t="n">
        <v>201806123007</v>
      </c>
      <c r="B8" s="9" t="inlineStr">
        <is>
          <t>WALLET</t>
        </is>
      </c>
      <c r="C8" s="12" t="n">
        <v>90</v>
      </c>
      <c r="D8" s="12" t="n">
        <v>187</v>
      </c>
      <c r="E8" s="2" t="n">
        <v>78</v>
      </c>
      <c r="F8" s="12">
        <f>C8*E8</f>
        <v/>
      </c>
      <c r="G8" s="12">
        <f>D8*E8</f>
        <v/>
      </c>
      <c r="H8" s="12">
        <f>G8-F8</f>
        <v/>
      </c>
    </row>
    <row r="9">
      <c r="A9" s="11" t="n">
        <v>201806123008</v>
      </c>
      <c r="B9" s="9" t="inlineStr">
        <is>
          <t>WALLET</t>
        </is>
      </c>
      <c r="C9" s="12" t="n">
        <v>90</v>
      </c>
      <c r="D9" s="12" t="n">
        <v>187</v>
      </c>
      <c r="E9" s="2" t="n">
        <v>100</v>
      </c>
      <c r="F9" s="12">
        <f>C9*E9</f>
        <v/>
      </c>
      <c r="G9" s="12">
        <f>D9*E9</f>
        <v/>
      </c>
      <c r="H9" s="12">
        <f>G9-F9</f>
        <v/>
      </c>
    </row>
    <row r="10">
      <c r="A10" s="11" t="n">
        <v>201806123009</v>
      </c>
      <c r="B10" s="9" t="inlineStr">
        <is>
          <t>BACKPACK</t>
        </is>
      </c>
      <c r="C10" s="12" t="n">
        <v>16</v>
      </c>
      <c r="D10" s="12" t="n">
        <v>65</v>
      </c>
      <c r="E10" s="2" t="n">
        <v>25</v>
      </c>
      <c r="F10" s="12">
        <f>C10*E10</f>
        <v/>
      </c>
      <c r="G10" s="12">
        <f>D10*E10</f>
        <v/>
      </c>
      <c r="H10" s="12">
        <f>G10-F10</f>
        <v/>
      </c>
    </row>
    <row r="11">
      <c r="A11" s="11" t="n">
        <v>201806123010</v>
      </c>
      <c r="B11" s="9" t="inlineStr">
        <is>
          <t>WALLET</t>
        </is>
      </c>
      <c r="C11" s="12" t="n">
        <v>90</v>
      </c>
      <c r="D11" s="12" t="n">
        <v>187</v>
      </c>
      <c r="E11" s="2" t="n">
        <v>36</v>
      </c>
      <c r="F11" s="12">
        <f>C11*E11</f>
        <v/>
      </c>
      <c r="G11" s="12">
        <f>D11*E11</f>
        <v/>
      </c>
      <c r="H11" s="12">
        <f>G11-F11</f>
        <v/>
      </c>
    </row>
    <row r="12">
      <c r="A12" s="11" t="n">
        <v>201806123011</v>
      </c>
      <c r="B12" s="9" t="inlineStr">
        <is>
          <t>SINGLESHOULDERBAG</t>
        </is>
      </c>
      <c r="C12" s="12" t="n">
        <v>58</v>
      </c>
      <c r="D12" s="12" t="n">
        <v>124</v>
      </c>
      <c r="E12" s="2" t="n">
        <v>63</v>
      </c>
      <c r="F12" s="12">
        <f>C12*E12</f>
        <v/>
      </c>
      <c r="G12" s="12">
        <f>D12*E12</f>
        <v/>
      </c>
      <c r="H12" s="12">
        <f>G12-F12</f>
        <v/>
      </c>
    </row>
    <row r="13">
      <c r="A13" s="11" t="n">
        <v>201806123012</v>
      </c>
      <c r="B13" s="9" t="inlineStr">
        <is>
          <t>LUGGAGE</t>
        </is>
      </c>
      <c r="C13" s="12" t="n">
        <v>22</v>
      </c>
      <c r="D13" s="12" t="n">
        <v>88</v>
      </c>
      <c r="E13" s="2" t="n">
        <v>55</v>
      </c>
      <c r="F13" s="12">
        <f>C13*E13</f>
        <v/>
      </c>
      <c r="G13" s="12">
        <f>D13*E13</f>
        <v/>
      </c>
      <c r="H13" s="12">
        <f>G13-F13</f>
        <v/>
      </c>
    </row>
    <row r="14">
      <c r="A14" s="11" t="n">
        <v>201806123013</v>
      </c>
      <c r="B14" s="9" t="inlineStr">
        <is>
          <t>BACKPACK</t>
        </is>
      </c>
      <c r="C14" s="12" t="n">
        <v>16</v>
      </c>
      <c r="D14" s="12" t="n">
        <v>65</v>
      </c>
      <c r="E14" s="2" t="n">
        <v>69</v>
      </c>
      <c r="F14" s="12">
        <f>C14*E14</f>
        <v/>
      </c>
      <c r="G14" s="12">
        <f>D14*E14</f>
        <v/>
      </c>
      <c r="H14" s="12">
        <f>G14-F14</f>
        <v/>
      </c>
    </row>
    <row r="15">
      <c r="A15" s="11" t="n">
        <v>201806123014</v>
      </c>
      <c r="B15" s="9" t="inlineStr">
        <is>
          <t>SINGLESHOULDERBAG</t>
        </is>
      </c>
      <c r="C15" s="12" t="n">
        <v>58</v>
      </c>
      <c r="D15" s="12" t="n">
        <v>124</v>
      </c>
      <c r="E15" s="2" t="n">
        <v>58</v>
      </c>
      <c r="F15" s="12">
        <f>C15*E15</f>
        <v/>
      </c>
      <c r="G15" s="12">
        <f>D15*E15</f>
        <v/>
      </c>
      <c r="H15" s="12">
        <f>G15-F15</f>
        <v/>
      </c>
    </row>
    <row r="16">
      <c r="A16" s="11" t="n">
        <v>201806123015</v>
      </c>
      <c r="B16" s="9" t="inlineStr">
        <is>
          <t>WALLET</t>
        </is>
      </c>
      <c r="C16" s="12" t="n">
        <v>90</v>
      </c>
      <c r="D16" s="12" t="n">
        <v>187</v>
      </c>
      <c r="E16" s="2" t="n">
        <v>45</v>
      </c>
      <c r="F16" s="12">
        <f>C16*E16</f>
        <v/>
      </c>
      <c r="G16" s="12">
        <f>D16*E16</f>
        <v/>
      </c>
      <c r="H16" s="12">
        <f>G16-F16</f>
        <v/>
      </c>
    </row>
    <row r="17">
      <c r="A17" s="11" t="n">
        <v>201806123016</v>
      </c>
      <c r="B17" s="9" t="inlineStr">
        <is>
          <t>HANDBAG</t>
        </is>
      </c>
      <c r="C17" s="12" t="n">
        <v>36</v>
      </c>
      <c r="D17" s="12" t="n">
        <v>147</v>
      </c>
      <c r="E17" s="2" t="n">
        <v>52</v>
      </c>
      <c r="F17" s="12">
        <f>C17*E17</f>
        <v/>
      </c>
      <c r="G17" s="12">
        <f>D17*E17</f>
        <v/>
      </c>
      <c r="H17" s="12">
        <f>G17-F17</f>
        <v/>
      </c>
    </row>
    <row r="18">
      <c r="A18" s="11" t="n">
        <v>201806123017</v>
      </c>
      <c r="B18" s="9" t="inlineStr">
        <is>
          <t>SINGLESHOULDERBAG</t>
        </is>
      </c>
      <c r="C18" s="12" t="n">
        <v>58</v>
      </c>
      <c r="D18" s="12" t="n">
        <v>124</v>
      </c>
      <c r="E18" s="2" t="n">
        <v>20</v>
      </c>
      <c r="F18" s="12">
        <f>C18*E18</f>
        <v/>
      </c>
      <c r="G18" s="12">
        <f>D18*E18</f>
        <v/>
      </c>
      <c r="H18" s="12">
        <f>G18-F18</f>
        <v/>
      </c>
    </row>
    <row r="19">
      <c r="A19" s="11" t="n">
        <v>201806123018</v>
      </c>
      <c r="B19" s="9" t="inlineStr">
        <is>
          <t>LUGGAGE</t>
        </is>
      </c>
      <c r="C19" s="12" t="n">
        <v>22</v>
      </c>
      <c r="D19" s="12" t="n">
        <v>88</v>
      </c>
      <c r="E19" s="2" t="n">
        <v>21</v>
      </c>
      <c r="F19" s="12">
        <f>C19*E19</f>
        <v/>
      </c>
      <c r="G19" s="12">
        <f>D19*E19</f>
        <v/>
      </c>
      <c r="H19" s="12">
        <f>G19-F19</f>
        <v/>
      </c>
    </row>
    <row r="20">
      <c r="A20" s="11" t="n">
        <v>201806123019</v>
      </c>
      <c r="B20" s="9" t="inlineStr">
        <is>
          <t>HANDBAG</t>
        </is>
      </c>
      <c r="C20" s="12" t="n">
        <v>36</v>
      </c>
      <c r="D20" s="12" t="n">
        <v>147</v>
      </c>
      <c r="E20" s="2" t="n">
        <v>45</v>
      </c>
      <c r="F20" s="12">
        <f>C20*E20</f>
        <v/>
      </c>
      <c r="G20" s="12">
        <f>D20*E20</f>
        <v/>
      </c>
      <c r="H20" s="12">
        <f>G20-F20</f>
        <v/>
      </c>
    </row>
    <row r="21">
      <c r="A21" s="11" t="n">
        <v>201806123020</v>
      </c>
      <c r="B21" s="9" t="inlineStr">
        <is>
          <t>SINGLESHOULDERBAG</t>
        </is>
      </c>
      <c r="C21" s="12" t="n">
        <v>58</v>
      </c>
      <c r="D21" s="12" t="n">
        <v>124</v>
      </c>
      <c r="E21" s="2" t="n">
        <v>63</v>
      </c>
      <c r="F21" s="12">
        <f>C21*E21</f>
        <v/>
      </c>
      <c r="G21" s="12">
        <f>D21*E21</f>
        <v/>
      </c>
      <c r="H21" s="12">
        <f>G21-F21</f>
        <v/>
      </c>
    </row>
    <row r="22">
      <c r="A22" s="11" t="n">
        <v>201806123021</v>
      </c>
      <c r="B22" s="9" t="inlineStr">
        <is>
          <t>BACKPACK</t>
        </is>
      </c>
      <c r="C22" s="12" t="n">
        <v>16</v>
      </c>
      <c r="D22" s="12" t="n">
        <v>65</v>
      </c>
      <c r="E22" s="2" t="n">
        <v>55</v>
      </c>
      <c r="F22" s="12">
        <f>C22*E22</f>
        <v/>
      </c>
      <c r="G22" s="12">
        <f>D22*E22</f>
        <v/>
      </c>
      <c r="H22" s="12">
        <f>G22-F22</f>
        <v/>
      </c>
    </row>
    <row r="23">
      <c r="A23" s="11" t="n">
        <v>201806123022</v>
      </c>
      <c r="B23" s="9" t="inlineStr">
        <is>
          <t>SINGLESHOULDERBAG</t>
        </is>
      </c>
      <c r="C23" s="12" t="n">
        <v>58</v>
      </c>
      <c r="D23" s="12" t="n">
        <v>124</v>
      </c>
      <c r="E23" s="2" t="n">
        <v>60</v>
      </c>
      <c r="F23" s="12">
        <f>C23*E23</f>
        <v/>
      </c>
      <c r="G23" s="12">
        <f>D23*E23</f>
        <v/>
      </c>
      <c r="H23" s="12">
        <f>G23-F23</f>
        <v/>
      </c>
    </row>
    <row r="24">
      <c r="A24" s="11" t="n">
        <v>201806123023</v>
      </c>
      <c r="B24" s="9" t="inlineStr">
        <is>
          <t>HANDBAG</t>
        </is>
      </c>
      <c r="C24" s="12" t="n">
        <v>36</v>
      </c>
      <c r="D24" s="12" t="n">
        <v>147</v>
      </c>
      <c r="E24" s="2" t="n">
        <v>89</v>
      </c>
      <c r="F24" s="12">
        <f>C24*E24</f>
        <v/>
      </c>
      <c r="G24" s="12">
        <f>D24*E24</f>
        <v/>
      </c>
      <c r="H24" s="12">
        <f>G24-F24</f>
        <v/>
      </c>
    </row>
    <row r="25">
      <c r="A25" s="11" t="n">
        <v>201806123024</v>
      </c>
      <c r="B25" s="9" t="inlineStr">
        <is>
          <t>SINGLESHOULDERBAG</t>
        </is>
      </c>
      <c r="C25" s="12" t="n">
        <v>58</v>
      </c>
      <c r="D25" s="12" t="n">
        <v>124</v>
      </c>
      <c r="E25" s="2" t="n">
        <v>78</v>
      </c>
      <c r="F25" s="12">
        <f>C25*E25</f>
        <v/>
      </c>
      <c r="G25" s="12">
        <f>D25*E25</f>
        <v/>
      </c>
      <c r="H25" s="12">
        <f>G25-F25</f>
        <v/>
      </c>
    </row>
    <row r="26">
      <c r="A26" s="11" t="n">
        <v>201806123025</v>
      </c>
      <c r="B26" s="9" t="inlineStr">
        <is>
          <t>WALLET</t>
        </is>
      </c>
      <c r="C26" s="12" t="n">
        <v>90</v>
      </c>
      <c r="D26" s="12" t="n">
        <v>187</v>
      </c>
      <c r="E26" s="2" t="n">
        <v>70</v>
      </c>
      <c r="F26" s="12">
        <f>C26*E26</f>
        <v/>
      </c>
      <c r="G26" s="12">
        <f>D26*E26</f>
        <v/>
      </c>
      <c r="H26" s="12">
        <f>G26-F26</f>
        <v/>
      </c>
    </row>
    <row r="27">
      <c r="A27" s="11" t="n">
        <v>201806123026</v>
      </c>
      <c r="B27" s="9" t="inlineStr">
        <is>
          <t>LUGGAGE</t>
        </is>
      </c>
      <c r="C27" s="12" t="n">
        <v>22</v>
      </c>
      <c r="D27" s="12" t="n">
        <v>88</v>
      </c>
      <c r="E27" s="2" t="n">
        <v>80</v>
      </c>
      <c r="F27" s="12">
        <f>C27*E27</f>
        <v/>
      </c>
      <c r="G27" s="12">
        <f>D27*E27</f>
        <v/>
      </c>
      <c r="H27" s="12">
        <f>G27-F27</f>
        <v/>
      </c>
    </row>
    <row r="28">
      <c r="A28" s="11" t="n">
        <v>201806123027</v>
      </c>
      <c r="B28" s="9" t="inlineStr">
        <is>
          <t>BACKPACK</t>
        </is>
      </c>
      <c r="C28" s="12" t="n">
        <v>16</v>
      </c>
      <c r="D28" s="12" t="n">
        <v>65</v>
      </c>
      <c r="E28" s="2" t="n">
        <v>56</v>
      </c>
      <c r="F28" s="12">
        <f>C28*E28</f>
        <v/>
      </c>
      <c r="G28" s="12">
        <f>D28*E28</f>
        <v/>
      </c>
      <c r="H28" s="12">
        <f>G28-F28</f>
        <v/>
      </c>
    </row>
    <row r="29">
      <c r="A29" s="11" t="n">
        <v>201806123028</v>
      </c>
      <c r="B29" s="9" t="inlineStr">
        <is>
          <t>LUGGAGE</t>
        </is>
      </c>
      <c r="C29" s="12" t="n">
        <v>22</v>
      </c>
      <c r="D29" s="12" t="n">
        <v>88</v>
      </c>
      <c r="E29" s="2" t="n">
        <v>66</v>
      </c>
      <c r="F29" s="12">
        <f>C29*E29</f>
        <v/>
      </c>
      <c r="G29" s="12">
        <f>D29*E29</f>
        <v/>
      </c>
      <c r="H29" s="12">
        <f>G29-F29</f>
        <v/>
      </c>
    </row>
    <row r="30">
      <c r="A30" s="11" t="n">
        <v>201806123029</v>
      </c>
      <c r="B30" s="9" t="inlineStr">
        <is>
          <t>HANDBAG</t>
        </is>
      </c>
      <c r="C30" s="12" t="n">
        <v>36</v>
      </c>
      <c r="D30" s="12" t="n">
        <v>147</v>
      </c>
      <c r="E30" s="2" t="n">
        <v>36</v>
      </c>
      <c r="F30" s="12">
        <f>C30*E30</f>
        <v/>
      </c>
      <c r="G30" s="12">
        <f>D30*E30</f>
        <v/>
      </c>
      <c r="H30" s="12">
        <f>G30-F30</f>
        <v/>
      </c>
    </row>
    <row r="31">
      <c r="A31" s="11" t="n">
        <v>201806123030</v>
      </c>
      <c r="B31" s="9" t="inlineStr">
        <is>
          <t>SINGLESHOULDERBAG</t>
        </is>
      </c>
      <c r="C31" s="12" t="n">
        <v>58</v>
      </c>
      <c r="D31" s="12" t="n">
        <v>124</v>
      </c>
      <c r="E31" s="2" t="n">
        <v>20</v>
      </c>
      <c r="F31" s="12">
        <f>C31*E31</f>
        <v/>
      </c>
      <c r="G31" s="12">
        <f>D31*E31</f>
        <v/>
      </c>
      <c r="H31" s="12">
        <f>G31-F31</f>
        <v/>
      </c>
    </row>
    <row r="32">
      <c r="A32" s="11" t="n">
        <v>201806123031</v>
      </c>
      <c r="B32" s="9" t="inlineStr">
        <is>
          <t>LUGGAGE</t>
        </is>
      </c>
      <c r="C32" s="12" t="n">
        <v>22</v>
      </c>
      <c r="D32" s="12" t="n">
        <v>88</v>
      </c>
      <c r="E32" s="2" t="n">
        <v>24</v>
      </c>
      <c r="F32" s="12">
        <f>C32*E32</f>
        <v/>
      </c>
      <c r="G32" s="12">
        <f>D32*E32</f>
        <v/>
      </c>
      <c r="H32" s="12">
        <f>G32-F32</f>
        <v/>
      </c>
    </row>
    <row r="33">
      <c r="A33" s="11" t="n">
        <v>201806123032</v>
      </c>
      <c r="B33" s="9" t="inlineStr">
        <is>
          <t>BACKPACK</t>
        </is>
      </c>
      <c r="C33" s="12" t="n">
        <v>16</v>
      </c>
      <c r="D33" s="12" t="n">
        <v>65</v>
      </c>
      <c r="E33" s="2" t="n">
        <v>15</v>
      </c>
      <c r="F33" s="12">
        <f>C33*E33</f>
        <v/>
      </c>
      <c r="G33" s="12">
        <f>D33*E33</f>
        <v/>
      </c>
      <c r="H33" s="12">
        <f>G33-F33</f>
        <v/>
      </c>
    </row>
    <row r="34">
      <c r="A34" s="11" t="n">
        <v>201806123033</v>
      </c>
      <c r="B34" s="9" t="inlineStr">
        <is>
          <t>WALLET</t>
        </is>
      </c>
      <c r="C34" s="12" t="n">
        <v>90</v>
      </c>
      <c r="D34" s="12" t="n">
        <v>187</v>
      </c>
      <c r="E34" s="2" t="n">
        <v>48</v>
      </c>
      <c r="F34" s="12">
        <f>C34*E34</f>
        <v/>
      </c>
      <c r="G34" s="12">
        <f>D34*E34</f>
        <v/>
      </c>
      <c r="H34" s="12">
        <f>G34-F34</f>
        <v/>
      </c>
    </row>
    <row r="35">
      <c r="A35" s="11" t="n">
        <v>201806123034</v>
      </c>
      <c r="B35" s="9" t="inlineStr">
        <is>
          <t>BACKPACK</t>
        </is>
      </c>
      <c r="C35" s="12" t="n">
        <v>16</v>
      </c>
      <c r="D35" s="12" t="n">
        <v>65</v>
      </c>
      <c r="E35" s="2" t="n">
        <v>40</v>
      </c>
      <c r="F35" s="12">
        <f>C35*E35</f>
        <v/>
      </c>
      <c r="G35" s="12">
        <f>D35*E35</f>
        <v/>
      </c>
      <c r="H35" s="12">
        <f>G35-F35</f>
        <v/>
      </c>
    </row>
    <row r="36">
      <c r="A36" s="11" t="n">
        <v>201806123035</v>
      </c>
      <c r="B36" s="9" t="inlineStr">
        <is>
          <t>LUGGAGE</t>
        </is>
      </c>
      <c r="C36" s="12" t="n">
        <v>22</v>
      </c>
      <c r="D36" s="12" t="n">
        <v>88</v>
      </c>
      <c r="E36" s="2" t="n">
        <v>60</v>
      </c>
      <c r="F36" s="12">
        <f>C36*E36</f>
        <v/>
      </c>
      <c r="G36" s="12">
        <f>D36*E36</f>
        <v/>
      </c>
      <c r="H36" s="12">
        <f>G36-F36</f>
        <v/>
      </c>
    </row>
    <row r="37">
      <c r="A37" s="11" t="n">
        <v>201806123036</v>
      </c>
      <c r="B37" s="9" t="inlineStr">
        <is>
          <t>WALLET</t>
        </is>
      </c>
      <c r="C37" s="12" t="n">
        <v>90</v>
      </c>
      <c r="D37" s="12" t="n">
        <v>187</v>
      </c>
      <c r="E37" s="2" t="n">
        <v>56</v>
      </c>
      <c r="F37" s="12">
        <f>C37*E37</f>
        <v/>
      </c>
      <c r="G37" s="12">
        <f>D37*E37</f>
        <v/>
      </c>
      <c r="H37" s="12">
        <f>G37-F37</f>
        <v/>
      </c>
    </row>
    <row r="38">
      <c r="A38" s="11" t="n">
        <v>201806123037</v>
      </c>
      <c r="B38" s="9" t="inlineStr">
        <is>
          <t>LUGGAGE</t>
        </is>
      </c>
      <c r="C38" s="12" t="n">
        <v>22</v>
      </c>
      <c r="D38" s="12" t="n">
        <v>88</v>
      </c>
      <c r="E38" s="2" t="n">
        <v>60</v>
      </c>
      <c r="F38" s="12">
        <f>C38*E38</f>
        <v/>
      </c>
      <c r="G38" s="12">
        <f>D38*E38</f>
        <v/>
      </c>
      <c r="H38" s="12">
        <f>G38-F38</f>
        <v/>
      </c>
    </row>
    <row r="39">
      <c r="A39" s="11" t="n">
        <v>201806123038</v>
      </c>
      <c r="B39" s="9" t="inlineStr">
        <is>
          <t>LUGGAGE</t>
        </is>
      </c>
      <c r="C39" s="12" t="n">
        <v>22</v>
      </c>
      <c r="D39" s="12" t="n">
        <v>88</v>
      </c>
      <c r="E39" s="2" t="n">
        <v>80</v>
      </c>
      <c r="F39" s="12">
        <f>C39*E39</f>
        <v/>
      </c>
      <c r="G39" s="12">
        <f>D39*E39</f>
        <v/>
      </c>
      <c r="H39" s="12">
        <f>G39-F39</f>
        <v/>
      </c>
    </row>
    <row r="40">
      <c r="A40" s="11" t="n">
        <v>201806123039</v>
      </c>
      <c r="B40" s="9" t="inlineStr">
        <is>
          <t>LUGGAGE</t>
        </is>
      </c>
      <c r="C40" s="12" t="n">
        <v>22</v>
      </c>
      <c r="D40" s="12" t="n">
        <v>88</v>
      </c>
      <c r="E40" s="2" t="n">
        <v>70</v>
      </c>
      <c r="F40" s="12">
        <f>C40*E40</f>
        <v/>
      </c>
      <c r="G40" s="12">
        <f>D40*E40</f>
        <v/>
      </c>
      <c r="H40" s="12">
        <f>G40-F40</f>
        <v/>
      </c>
    </row>
    <row r="41">
      <c r="A41" s="11" t="n">
        <v>201806123040</v>
      </c>
      <c r="B41" s="9" t="inlineStr">
        <is>
          <t>BACKPACK</t>
        </is>
      </c>
      <c r="C41" s="12" t="n">
        <v>16</v>
      </c>
      <c r="D41" s="12" t="n">
        <v>65</v>
      </c>
      <c r="E41" s="2" t="n">
        <v>35</v>
      </c>
      <c r="F41" s="12">
        <f>C41*E41</f>
        <v/>
      </c>
      <c r="G41" s="12">
        <f>D41*E41</f>
        <v/>
      </c>
      <c r="H41" s="12">
        <f>G41-F41</f>
        <v/>
      </c>
    </row>
    <row r="42">
      <c r="A42" s="11" t="n">
        <v>201806123041</v>
      </c>
      <c r="B42" s="9" t="inlineStr">
        <is>
          <t>LUGGAGE</t>
        </is>
      </c>
      <c r="C42" s="12" t="n">
        <v>22</v>
      </c>
      <c r="D42" s="12" t="n">
        <v>88</v>
      </c>
      <c r="E42" s="2" t="n">
        <v>87</v>
      </c>
      <c r="F42" s="12">
        <f>C42*E42</f>
        <v/>
      </c>
      <c r="G42" s="12">
        <f>D42*E42</f>
        <v/>
      </c>
      <c r="H42" s="12">
        <f>G42-F42</f>
        <v/>
      </c>
    </row>
    <row r="43">
      <c r="A43" s="11" t="n">
        <v>201806123042</v>
      </c>
      <c r="B43" s="9" t="inlineStr">
        <is>
          <t>BACKPACK</t>
        </is>
      </c>
      <c r="C43" s="12" t="n">
        <v>16</v>
      </c>
      <c r="D43" s="12" t="n">
        <v>65</v>
      </c>
      <c r="E43" s="2" t="n">
        <v>75</v>
      </c>
      <c r="F43" s="12">
        <f>C43*E43</f>
        <v/>
      </c>
      <c r="G43" s="12">
        <f>D43*E43</f>
        <v/>
      </c>
      <c r="H43" s="12">
        <f>G43-F43</f>
        <v/>
      </c>
    </row>
    <row r="44">
      <c r="A44" s="11" t="n">
        <v>201806123043</v>
      </c>
      <c r="B44" s="9" t="inlineStr">
        <is>
          <t>BACKPACK</t>
        </is>
      </c>
      <c r="C44" s="12" t="n">
        <v>16</v>
      </c>
      <c r="D44" s="12" t="n">
        <v>65</v>
      </c>
      <c r="E44" s="2" t="n">
        <v>80</v>
      </c>
      <c r="F44" s="12">
        <f>C44*E44</f>
        <v/>
      </c>
      <c r="G44" s="12">
        <f>D44*E44</f>
        <v/>
      </c>
      <c r="H44" s="12">
        <f>G44-F44</f>
        <v/>
      </c>
    </row>
    <row r="45">
      <c r="A45" s="11" t="n">
        <v>201806123044</v>
      </c>
      <c r="B45" s="9" t="inlineStr">
        <is>
          <t>HANDBAG</t>
        </is>
      </c>
      <c r="C45" s="12" t="n">
        <v>36</v>
      </c>
      <c r="D45" s="12" t="n">
        <v>147</v>
      </c>
      <c r="E45" s="2" t="n">
        <v>55</v>
      </c>
      <c r="F45" s="12">
        <f>C45*E45</f>
        <v/>
      </c>
      <c r="G45" s="12">
        <f>D45*E45</f>
        <v/>
      </c>
      <c r="H45" s="12">
        <f>G45-F45</f>
        <v/>
      </c>
    </row>
    <row r="46">
      <c r="A46" s="11" t="n">
        <v>201806123045</v>
      </c>
      <c r="B46" s="9" t="inlineStr">
        <is>
          <t>SINGLESHOULDERBAG</t>
        </is>
      </c>
      <c r="C46" s="12" t="n">
        <v>58</v>
      </c>
      <c r="D46" s="12" t="n">
        <v>124</v>
      </c>
      <c r="E46" s="2" t="n">
        <v>69</v>
      </c>
      <c r="F46" s="12">
        <f>C46*E46</f>
        <v/>
      </c>
      <c r="G46" s="12">
        <f>D46*E46</f>
        <v/>
      </c>
      <c r="H46" s="12">
        <f>G46-F46</f>
        <v/>
      </c>
    </row>
    <row r="47">
      <c r="A47" s="11" t="n">
        <v>201806123046</v>
      </c>
      <c r="B47" s="9" t="inlineStr">
        <is>
          <t>SINGLESHOULDERBAG</t>
        </is>
      </c>
      <c r="C47" s="12" t="n">
        <v>58</v>
      </c>
      <c r="D47" s="12" t="n">
        <v>124</v>
      </c>
      <c r="E47" s="2" t="n">
        <v>50</v>
      </c>
      <c r="F47" s="12">
        <f>C47*E47</f>
        <v/>
      </c>
      <c r="G47" s="12">
        <f>D47*E47</f>
        <v/>
      </c>
      <c r="H47" s="12">
        <f>G47-F47</f>
        <v/>
      </c>
    </row>
    <row r="48">
      <c r="A48" s="11" t="n">
        <v>201806123047</v>
      </c>
      <c r="B48" s="9" t="inlineStr">
        <is>
          <t>BACKPACK</t>
        </is>
      </c>
      <c r="C48" s="12" t="n">
        <v>16</v>
      </c>
      <c r="D48" s="12" t="n">
        <v>65</v>
      </c>
      <c r="E48" s="2" t="n">
        <v>63</v>
      </c>
      <c r="F48" s="12">
        <f>C48*E48</f>
        <v/>
      </c>
      <c r="G48" s="12">
        <f>D48*E48</f>
        <v/>
      </c>
      <c r="H48" s="12">
        <f>G48-F48</f>
        <v/>
      </c>
    </row>
    <row r="49">
      <c r="A49" s="11" t="n">
        <v>201806123048</v>
      </c>
      <c r="B49" s="9" t="inlineStr">
        <is>
          <t>HANDBAG</t>
        </is>
      </c>
      <c r="C49" s="12" t="n">
        <v>36</v>
      </c>
      <c r="D49" s="12" t="n">
        <v>147</v>
      </c>
      <c r="E49" s="2" t="n">
        <v>25</v>
      </c>
      <c r="F49" s="12">
        <f>C49*E49</f>
        <v/>
      </c>
      <c r="G49" s="12">
        <f>D49*E49</f>
        <v/>
      </c>
      <c r="H49" s="12">
        <f>G49-F49</f>
        <v/>
      </c>
    </row>
    <row r="50">
      <c r="A50" s="11" t="n">
        <v>201806123049</v>
      </c>
      <c r="B50" s="9" t="inlineStr">
        <is>
          <t>BACKPACK</t>
        </is>
      </c>
      <c r="C50" s="12" t="n">
        <v>16</v>
      </c>
      <c r="D50" s="12" t="n">
        <v>65</v>
      </c>
      <c r="E50" s="2" t="n">
        <v>63</v>
      </c>
      <c r="F50" s="12">
        <f>C50*E50</f>
        <v/>
      </c>
      <c r="G50" s="12">
        <f>D50*E50</f>
        <v/>
      </c>
      <c r="H50" s="12">
        <f>G50-F50</f>
        <v/>
      </c>
    </row>
    <row r="51">
      <c r="A51" s="11" t="n">
        <v>201806123050</v>
      </c>
      <c r="B51" s="9" t="inlineStr">
        <is>
          <t>HANDBAG</t>
        </is>
      </c>
      <c r="C51" s="12" t="n">
        <v>36</v>
      </c>
      <c r="D51" s="12" t="n">
        <v>147</v>
      </c>
      <c r="E51" s="2" t="n">
        <v>78</v>
      </c>
      <c r="F51" s="12">
        <f>C51*E51</f>
        <v/>
      </c>
      <c r="G51" s="12">
        <f>D51*E51</f>
        <v/>
      </c>
      <c r="H51" s="12">
        <f>G51-F51</f>
        <v/>
      </c>
    </row>
    <row r="52">
      <c r="C52" s="13" t="n"/>
      <c r="D52" s="13" t="n"/>
    </row>
    <row r="53">
      <c r="C53" s="13" t="n"/>
      <c r="D53" s="13" t="n"/>
    </row>
    <row r="54">
      <c r="C54" s="13" t="n"/>
      <c r="D54" s="13" t="n"/>
    </row>
    <row r="55">
      <c r="C55" s="13" t="n"/>
      <c r="D55" s="13" t="n"/>
    </row>
    <row r="56">
      <c r="C56" s="13" t="n"/>
      <c r="D56" s="13" t="n"/>
    </row>
    <row r="57">
      <c r="C57" s="13" t="n"/>
      <c r="D57" s="13" t="n"/>
    </row>
    <row r="58">
      <c r="C58" s="13" t="n"/>
      <c r="D58" s="13" t="n"/>
    </row>
    <row r="59">
      <c r="C59" s="13" t="n"/>
      <c r="D59" s="13" t="n"/>
    </row>
    <row r="60">
      <c r="C60" s="13" t="n"/>
      <c r="D60" s="13" t="n"/>
    </row>
    <row r="61">
      <c r="C61" s="13" t="n"/>
      <c r="D61" s="13" t="n"/>
    </row>
    <row r="62">
      <c r="C62" s="13" t="n"/>
      <c r="D62" s="13" t="n"/>
    </row>
  </sheetData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2019-11-08T06:21:47Z</dcterms:modified>
</cp:coreProperties>
</file>