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ample\05\批量分类汇总工作簿\销售表\"/>
    </mc:Choice>
  </mc:AlternateContent>
  <xr:revisionPtr revIDLastSave="0" documentId="13_ncr:1_{0F9E1A76-366F-4A91-853F-D975B71833B2}" xr6:coauthVersionLast="36" xr6:coauthVersionMax="36" xr10:uidLastSave="{00000000-0000-0000-0000-000000000000}"/>
  <bookViews>
    <workbookView xWindow="0" yWindow="0" windowWidth="18795" windowHeight="6810" xr2:uid="{4037D46E-58EE-4FB2-9F7F-9C459473C1A4}"/>
  </bookViews>
  <sheets>
    <sheet name="销售记录表" sheetId="1" r:id="rId1"/>
    <sheet name="销售员工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H39" i="1"/>
  <c r="F39" i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H31" i="1"/>
  <c r="F31" i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H7" i="1"/>
  <c r="F7" i="1"/>
  <c r="F6" i="1"/>
  <c r="H6" i="1" s="1"/>
  <c r="F5" i="1"/>
  <c r="H5" i="1" s="1"/>
  <c r="F4" i="1"/>
  <c r="H4" i="1" s="1"/>
  <c r="F3" i="1"/>
  <c r="H3" i="1" s="1"/>
  <c r="F2" i="1"/>
  <c r="H2" i="1" s="1"/>
</calcChain>
</file>

<file path=xl/sharedStrings.xml><?xml version="1.0" encoding="utf-8"?>
<sst xmlns="http://schemas.openxmlformats.org/spreadsheetml/2006/main" count="115" uniqueCount="80">
  <si>
    <t>订单编号</t>
    <phoneticPr fontId="2" type="noConversion"/>
  </si>
  <si>
    <t>下单日期</t>
    <phoneticPr fontId="2" type="noConversion"/>
  </si>
  <si>
    <t>销售数量</t>
    <phoneticPr fontId="2" type="noConversion"/>
  </si>
  <si>
    <t>销售单价</t>
    <phoneticPr fontId="2" type="noConversion"/>
  </si>
  <si>
    <t>销售金额</t>
    <phoneticPr fontId="2" type="noConversion"/>
  </si>
  <si>
    <t>销售成本</t>
    <phoneticPr fontId="2" type="noConversion"/>
  </si>
  <si>
    <t>销售利润</t>
    <phoneticPr fontId="2" type="noConversion"/>
  </si>
  <si>
    <t>OL12458</t>
    <phoneticPr fontId="2" type="noConversion"/>
  </si>
  <si>
    <t>浙江</t>
    <phoneticPr fontId="2" type="noConversion"/>
  </si>
  <si>
    <t>OL12459</t>
  </si>
  <si>
    <t>江苏</t>
    <phoneticPr fontId="2" type="noConversion"/>
  </si>
  <si>
    <t>OL12460</t>
  </si>
  <si>
    <t>湖北</t>
    <phoneticPr fontId="2" type="noConversion"/>
  </si>
  <si>
    <t>OL12461</t>
  </si>
  <si>
    <t>海南</t>
    <phoneticPr fontId="2" type="noConversion"/>
  </si>
  <si>
    <t>OL12462</t>
  </si>
  <si>
    <t>陕西</t>
    <phoneticPr fontId="2" type="noConversion"/>
  </si>
  <si>
    <t>OL12463</t>
  </si>
  <si>
    <t>甘肃</t>
    <phoneticPr fontId="2" type="noConversion"/>
  </si>
  <si>
    <t>OL12464</t>
  </si>
  <si>
    <t>广东</t>
    <phoneticPr fontId="2" type="noConversion"/>
  </si>
  <si>
    <t>OL12465</t>
  </si>
  <si>
    <t>OL12466</t>
  </si>
  <si>
    <t>OL12467</t>
  </si>
  <si>
    <t>OL12468</t>
  </si>
  <si>
    <t>OL12469</t>
  </si>
  <si>
    <t>OL12470</t>
  </si>
  <si>
    <t>OL12471</t>
  </si>
  <si>
    <t>OL12472</t>
  </si>
  <si>
    <t>河南</t>
    <phoneticPr fontId="2" type="noConversion"/>
  </si>
  <si>
    <t>OL12473</t>
  </si>
  <si>
    <t>湖南</t>
    <phoneticPr fontId="2" type="noConversion"/>
  </si>
  <si>
    <t>OL12474</t>
  </si>
  <si>
    <t>福建</t>
    <phoneticPr fontId="2" type="noConversion"/>
  </si>
  <si>
    <t>OL12475</t>
  </si>
  <si>
    <t>贵州</t>
    <phoneticPr fontId="2" type="noConversion"/>
  </si>
  <si>
    <t>OL12476</t>
  </si>
  <si>
    <t>山东</t>
    <phoneticPr fontId="2" type="noConversion"/>
  </si>
  <si>
    <t>OL12477</t>
  </si>
  <si>
    <t>河北</t>
    <phoneticPr fontId="2" type="noConversion"/>
  </si>
  <si>
    <t>OL12478</t>
  </si>
  <si>
    <t>OL12479</t>
  </si>
  <si>
    <t>OL12480</t>
  </si>
  <si>
    <t>OL12481</t>
  </si>
  <si>
    <t>OL12482</t>
  </si>
  <si>
    <t>OL12483</t>
  </si>
  <si>
    <t>OL12484</t>
  </si>
  <si>
    <t>OL12485</t>
  </si>
  <si>
    <t>OL12486</t>
  </si>
  <si>
    <t>OL12487</t>
  </si>
  <si>
    <t>OL12488</t>
  </si>
  <si>
    <t>OL12489</t>
  </si>
  <si>
    <t>OL12490</t>
  </si>
  <si>
    <t>OL12491</t>
  </si>
  <si>
    <t>OL12492</t>
  </si>
  <si>
    <t>OL12493</t>
  </si>
  <si>
    <t>OL12494</t>
  </si>
  <si>
    <t>OL12495</t>
  </si>
  <si>
    <t>OL12496</t>
  </si>
  <si>
    <t>OL12497</t>
  </si>
  <si>
    <t>OL12498</t>
  </si>
  <si>
    <t>OL12499</t>
  </si>
  <si>
    <t>OL12500</t>
  </si>
  <si>
    <t>OL12501</t>
  </si>
  <si>
    <t>OL12502</t>
  </si>
  <si>
    <t>OL12503</t>
  </si>
  <si>
    <t>OL12504</t>
  </si>
  <si>
    <t>OL12505</t>
  </si>
  <si>
    <t>销售区域</t>
    <phoneticPr fontId="2" type="noConversion"/>
  </si>
  <si>
    <t>2019/2/29</t>
  </si>
  <si>
    <t>2019/2/30</t>
  </si>
  <si>
    <t>2019/2/31</t>
  </si>
  <si>
    <t>员工编号</t>
    <phoneticPr fontId="2" type="noConversion"/>
  </si>
  <si>
    <t>员工姓名</t>
    <phoneticPr fontId="2" type="noConversion"/>
  </si>
  <si>
    <t>A001</t>
    <phoneticPr fontId="2" type="noConversion"/>
  </si>
  <si>
    <t>王**</t>
    <phoneticPr fontId="2" type="noConversion"/>
  </si>
  <si>
    <t>A002</t>
    <phoneticPr fontId="2" type="noConversion"/>
  </si>
  <si>
    <t>何**</t>
    <phoneticPr fontId="2" type="noConversion"/>
  </si>
  <si>
    <t>A003</t>
    <phoneticPr fontId="2" type="noConversion"/>
  </si>
  <si>
    <t>李**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</si>
</sst>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4" x14ac:knownFonts="1"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8" xfId="0" applyNumberFormat="1" applyFont="1" applyFill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FAC949-92D7-4071-BDFA-2E92657888CD}" name="表2" displayName="表2" ref="A1:H49" totalsRowShown="0" headerRowBorderDxfId="10" tableBorderDxfId="9" totalsRowBorderDxfId="8">
  <autoFilter ref="A1:H49" xr:uid="{2D0679C6-7213-4D13-B677-6092783D495B}"/>
  <tableColumns count="8">
    <tableColumn id="1" xr3:uid="{BE4E2E77-B361-43E8-9E55-468E71C5A313}" name="订单编号" dataDxfId="7"/>
    <tableColumn id="3" xr3:uid="{89544BC5-92BB-41B0-8E5C-58A656F15063}" name="销售区域" dataDxfId="6"/>
    <tableColumn id="4" xr3:uid="{91F00FF6-843B-45FA-B555-F15A8B9A06D9}" name="下单日期" dataDxfId="5"/>
    <tableColumn id="6" xr3:uid="{3623C5B2-7523-4027-8052-0116E654B21F}" name="销售数量" dataDxfId="4"/>
    <tableColumn id="7" xr3:uid="{E419DD7C-3473-447E-9D04-D0EEA4F2494B}" name="销售单价" dataDxfId="3"/>
    <tableColumn id="8" xr3:uid="{84552A7F-3230-4360-8D80-10D2F4D751B6}" name="销售金额" dataDxfId="2">
      <calculatedColumnFormula>D2*E2</calculatedColumnFormula>
    </tableColumn>
    <tableColumn id="9" xr3:uid="{5A1B253F-A850-434C-BBE6-E8368D30AF27}" name="销售成本" dataDxfId="1"/>
    <tableColumn id="10" xr3:uid="{CE6AC62A-C16D-42C1-A854-E177BA165FD1}" name="销售利润" dataDxfId="0">
      <calculatedColumnFormula>F2-G2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748E-2564-47C2-AC02-6C4D57B917C9}">
  <dimension ref="A1:H49"/>
  <sheetViews>
    <sheetView tabSelected="1" workbookViewId="0">
      <pane ySplit="1" topLeftCell="A2" activePane="bottomLeft" state="frozen"/>
      <selection pane="bottomLeft" activeCell="D11" sqref="D11"/>
    </sheetView>
  </sheetViews>
  <sheetFormatPr defaultRowHeight="17.25" customHeight="1" x14ac:dyDescent="0.3"/>
  <cols>
    <col min="1" max="1" width="13.33203125" style="6" customWidth="1"/>
    <col min="2" max="2" width="11.44140625" style="6" customWidth="1"/>
    <col min="3" max="3" width="12.88671875" style="6" customWidth="1"/>
    <col min="4" max="4" width="11" style="6" customWidth="1"/>
    <col min="5" max="6" width="12.21875" style="22" customWidth="1"/>
    <col min="7" max="7" width="11.44140625" style="6" customWidth="1"/>
    <col min="8" max="8" width="13" style="6" customWidth="1"/>
    <col min="9" max="16384" width="8.88671875" style="6"/>
  </cols>
  <sheetData>
    <row r="1" spans="1:8" ht="17.25" customHeight="1" x14ac:dyDescent="0.3">
      <c r="A1" s="1" t="s">
        <v>0</v>
      </c>
      <c r="B1" s="2" t="s">
        <v>68</v>
      </c>
      <c r="C1" s="2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5" t="s">
        <v>6</v>
      </c>
    </row>
    <row r="2" spans="1:8" ht="17.25" customHeight="1" x14ac:dyDescent="0.3">
      <c r="A2" s="7" t="s">
        <v>7</v>
      </c>
      <c r="B2" s="8" t="s">
        <v>8</v>
      </c>
      <c r="C2" s="9">
        <v>43498</v>
      </c>
      <c r="D2" s="10">
        <v>60</v>
      </c>
      <c r="E2" s="11">
        <v>699</v>
      </c>
      <c r="F2" s="12">
        <f>D2*E2</f>
        <v>41940</v>
      </c>
      <c r="G2" s="11">
        <v>22344</v>
      </c>
      <c r="H2" s="13">
        <f>F2-G2</f>
        <v>19596</v>
      </c>
    </row>
    <row r="3" spans="1:8" ht="17.25" customHeight="1" x14ac:dyDescent="0.3">
      <c r="A3" s="7" t="s">
        <v>9</v>
      </c>
      <c r="B3" s="8" t="s">
        <v>10</v>
      </c>
      <c r="C3" s="9">
        <v>43498</v>
      </c>
      <c r="D3" s="10">
        <v>50</v>
      </c>
      <c r="E3" s="11">
        <v>1298</v>
      </c>
      <c r="F3" s="12">
        <f t="shared" ref="F3:F49" si="0">D3*E3</f>
        <v>64900</v>
      </c>
      <c r="G3" s="11">
        <v>20000</v>
      </c>
      <c r="H3" s="13">
        <f t="shared" ref="H3:H49" si="1">F3-G3</f>
        <v>44900</v>
      </c>
    </row>
    <row r="4" spans="1:8" ht="17.25" customHeight="1" x14ac:dyDescent="0.3">
      <c r="A4" s="7" t="s">
        <v>11</v>
      </c>
      <c r="B4" s="8" t="s">
        <v>12</v>
      </c>
      <c r="C4" s="9">
        <v>43498</v>
      </c>
      <c r="D4" s="10">
        <v>70</v>
      </c>
      <c r="E4" s="11">
        <v>288</v>
      </c>
      <c r="F4" s="12">
        <f t="shared" si="0"/>
        <v>20160</v>
      </c>
      <c r="G4" s="11">
        <v>1000</v>
      </c>
      <c r="H4" s="13">
        <f t="shared" si="1"/>
        <v>19160</v>
      </c>
    </row>
    <row r="5" spans="1:8" ht="17.25" customHeight="1" x14ac:dyDescent="0.3">
      <c r="A5" s="7" t="s">
        <v>13</v>
      </c>
      <c r="B5" s="8" t="s">
        <v>14</v>
      </c>
      <c r="C5" s="9">
        <v>43498</v>
      </c>
      <c r="D5" s="10">
        <v>69</v>
      </c>
      <c r="E5" s="11">
        <v>35</v>
      </c>
      <c r="F5" s="12">
        <f t="shared" si="0"/>
        <v>2415</v>
      </c>
      <c r="G5" s="11">
        <v>375</v>
      </c>
      <c r="H5" s="13">
        <f t="shared" si="1"/>
        <v>2040</v>
      </c>
    </row>
    <row r="6" spans="1:8" ht="17.25" customHeight="1" x14ac:dyDescent="0.3">
      <c r="A6" s="7" t="s">
        <v>15</v>
      </c>
      <c r="B6" s="8" t="s">
        <v>16</v>
      </c>
      <c r="C6" s="9">
        <v>43499</v>
      </c>
      <c r="D6" s="10">
        <v>45</v>
      </c>
      <c r="E6" s="11">
        <v>22</v>
      </c>
      <c r="F6" s="12">
        <f t="shared" si="0"/>
        <v>990</v>
      </c>
      <c r="G6" s="11">
        <v>384</v>
      </c>
      <c r="H6" s="13">
        <f t="shared" si="1"/>
        <v>606</v>
      </c>
    </row>
    <row r="7" spans="1:8" ht="17.25" customHeight="1" x14ac:dyDescent="0.3">
      <c r="A7" s="7" t="s">
        <v>17</v>
      </c>
      <c r="B7" s="8" t="s">
        <v>18</v>
      </c>
      <c r="C7" s="9">
        <v>43499</v>
      </c>
      <c r="D7" s="10">
        <v>23</v>
      </c>
      <c r="E7" s="11">
        <v>39</v>
      </c>
      <c r="F7" s="12">
        <f t="shared" si="0"/>
        <v>897</v>
      </c>
      <c r="G7" s="11">
        <v>512</v>
      </c>
      <c r="H7" s="13">
        <f t="shared" si="1"/>
        <v>385</v>
      </c>
    </row>
    <row r="8" spans="1:8" ht="17.25" customHeight="1" x14ac:dyDescent="0.3">
      <c r="A8" s="7" t="s">
        <v>19</v>
      </c>
      <c r="B8" s="8" t="s">
        <v>20</v>
      </c>
      <c r="C8" s="9">
        <v>43499</v>
      </c>
      <c r="D8" s="10">
        <v>60</v>
      </c>
      <c r="E8" s="11">
        <v>29</v>
      </c>
      <c r="F8" s="12">
        <f t="shared" si="0"/>
        <v>1740</v>
      </c>
      <c r="G8" s="11">
        <v>616</v>
      </c>
      <c r="H8" s="13">
        <f t="shared" si="1"/>
        <v>1124</v>
      </c>
    </row>
    <row r="9" spans="1:8" ht="17.25" customHeight="1" x14ac:dyDescent="0.3">
      <c r="A9" s="7" t="s">
        <v>21</v>
      </c>
      <c r="B9" s="8" t="s">
        <v>8</v>
      </c>
      <c r="C9" s="9">
        <v>43499</v>
      </c>
      <c r="D9" s="10">
        <v>85</v>
      </c>
      <c r="E9" s="11">
        <v>59</v>
      </c>
      <c r="F9" s="12">
        <f t="shared" si="0"/>
        <v>5015</v>
      </c>
      <c r="G9" s="11">
        <v>990</v>
      </c>
      <c r="H9" s="13">
        <f t="shared" si="1"/>
        <v>4025</v>
      </c>
    </row>
    <row r="10" spans="1:8" ht="17.25" customHeight="1" x14ac:dyDescent="0.3">
      <c r="A10" s="7" t="s">
        <v>22</v>
      </c>
      <c r="B10" s="8" t="s">
        <v>10</v>
      </c>
      <c r="C10" s="9">
        <v>43503</v>
      </c>
      <c r="D10" s="10">
        <v>400</v>
      </c>
      <c r="E10" s="11">
        <v>699</v>
      </c>
      <c r="F10" s="12">
        <f t="shared" si="0"/>
        <v>279600</v>
      </c>
      <c r="G10" s="11">
        <v>39102</v>
      </c>
      <c r="H10" s="13">
        <f t="shared" si="1"/>
        <v>240498</v>
      </c>
    </row>
    <row r="11" spans="1:8" ht="17.25" customHeight="1" x14ac:dyDescent="0.3">
      <c r="A11" s="7" t="s">
        <v>23</v>
      </c>
      <c r="B11" s="8" t="s">
        <v>12</v>
      </c>
      <c r="C11" s="9">
        <v>43503</v>
      </c>
      <c r="D11" s="10">
        <v>400</v>
      </c>
      <c r="E11" s="11">
        <v>1298</v>
      </c>
      <c r="F11" s="12">
        <f t="shared" si="0"/>
        <v>519200</v>
      </c>
      <c r="G11" s="11">
        <v>36000</v>
      </c>
      <c r="H11" s="13">
        <f t="shared" si="1"/>
        <v>483200</v>
      </c>
    </row>
    <row r="12" spans="1:8" ht="17.25" customHeight="1" x14ac:dyDescent="0.3">
      <c r="A12" s="7" t="s">
        <v>24</v>
      </c>
      <c r="B12" s="8" t="s">
        <v>14</v>
      </c>
      <c r="C12" s="9">
        <v>43503</v>
      </c>
      <c r="D12" s="10">
        <v>25</v>
      </c>
      <c r="E12" s="11">
        <v>288</v>
      </c>
      <c r="F12" s="12">
        <f t="shared" si="0"/>
        <v>7200</v>
      </c>
      <c r="G12" s="11">
        <v>6900</v>
      </c>
      <c r="H12" s="13">
        <f t="shared" si="1"/>
        <v>300</v>
      </c>
    </row>
    <row r="13" spans="1:8" ht="17.25" customHeight="1" x14ac:dyDescent="0.3">
      <c r="A13" s="7" t="s">
        <v>25</v>
      </c>
      <c r="B13" s="8" t="s">
        <v>16</v>
      </c>
      <c r="C13" s="9">
        <v>43503</v>
      </c>
      <c r="D13" s="10">
        <v>36</v>
      </c>
      <c r="E13" s="11">
        <v>35</v>
      </c>
      <c r="F13" s="12">
        <f t="shared" si="0"/>
        <v>1260</v>
      </c>
      <c r="G13" s="11">
        <v>360</v>
      </c>
      <c r="H13" s="13">
        <f t="shared" si="1"/>
        <v>900</v>
      </c>
    </row>
    <row r="14" spans="1:8" ht="17.25" customHeight="1" x14ac:dyDescent="0.3">
      <c r="A14" s="7" t="s">
        <v>26</v>
      </c>
      <c r="B14" s="8" t="s">
        <v>18</v>
      </c>
      <c r="C14" s="9">
        <v>43507</v>
      </c>
      <c r="D14" s="10">
        <v>56</v>
      </c>
      <c r="E14" s="11">
        <v>22</v>
      </c>
      <c r="F14" s="12">
        <f t="shared" si="0"/>
        <v>1232</v>
      </c>
      <c r="G14" s="11">
        <v>448</v>
      </c>
      <c r="H14" s="13">
        <f t="shared" si="1"/>
        <v>784</v>
      </c>
    </row>
    <row r="15" spans="1:8" ht="17.25" customHeight="1" x14ac:dyDescent="0.3">
      <c r="A15" s="7" t="s">
        <v>27</v>
      </c>
      <c r="B15" s="8" t="s">
        <v>20</v>
      </c>
      <c r="C15" s="9">
        <v>43507</v>
      </c>
      <c r="D15" s="10">
        <v>12</v>
      </c>
      <c r="E15" s="11">
        <v>39</v>
      </c>
      <c r="F15" s="12">
        <f t="shared" si="0"/>
        <v>468</v>
      </c>
      <c r="G15" s="11">
        <v>192</v>
      </c>
      <c r="H15" s="13">
        <f t="shared" si="1"/>
        <v>276</v>
      </c>
    </row>
    <row r="16" spans="1:8" ht="17.25" customHeight="1" x14ac:dyDescent="0.3">
      <c r="A16" s="7" t="s">
        <v>28</v>
      </c>
      <c r="B16" s="8" t="s">
        <v>29</v>
      </c>
      <c r="C16" s="9">
        <v>43507</v>
      </c>
      <c r="D16" s="10">
        <v>10</v>
      </c>
      <c r="E16" s="11">
        <v>29</v>
      </c>
      <c r="F16" s="12">
        <f t="shared" si="0"/>
        <v>290</v>
      </c>
      <c r="G16" s="11">
        <v>110</v>
      </c>
      <c r="H16" s="13">
        <f t="shared" si="1"/>
        <v>180</v>
      </c>
    </row>
    <row r="17" spans="1:8" ht="17.25" customHeight="1" x14ac:dyDescent="0.3">
      <c r="A17" s="7" t="s">
        <v>30</v>
      </c>
      <c r="B17" s="8" t="s">
        <v>31</v>
      </c>
      <c r="C17" s="9">
        <v>43507</v>
      </c>
      <c r="D17" s="10">
        <v>50</v>
      </c>
      <c r="E17" s="11">
        <v>59</v>
      </c>
      <c r="F17" s="12">
        <f t="shared" si="0"/>
        <v>2950</v>
      </c>
      <c r="G17" s="11">
        <v>1100</v>
      </c>
      <c r="H17" s="13">
        <f t="shared" si="1"/>
        <v>1850</v>
      </c>
    </row>
    <row r="18" spans="1:8" ht="17.25" customHeight="1" x14ac:dyDescent="0.3">
      <c r="A18" s="7" t="s">
        <v>32</v>
      </c>
      <c r="B18" s="8" t="s">
        <v>33</v>
      </c>
      <c r="C18" s="9">
        <v>43511</v>
      </c>
      <c r="D18" s="10">
        <v>55</v>
      </c>
      <c r="E18" s="11">
        <v>148</v>
      </c>
      <c r="F18" s="12">
        <f t="shared" si="0"/>
        <v>8140</v>
      </c>
      <c r="G18" s="11">
        <v>4235</v>
      </c>
      <c r="H18" s="13">
        <f t="shared" si="1"/>
        <v>3905</v>
      </c>
    </row>
    <row r="19" spans="1:8" ht="17.25" customHeight="1" x14ac:dyDescent="0.3">
      <c r="A19" s="7" t="s">
        <v>34</v>
      </c>
      <c r="B19" s="8" t="s">
        <v>35</v>
      </c>
      <c r="C19" s="9">
        <v>43511</v>
      </c>
      <c r="D19" s="10">
        <v>48</v>
      </c>
      <c r="E19" s="11">
        <v>59</v>
      </c>
      <c r="F19" s="12">
        <f t="shared" si="0"/>
        <v>2832</v>
      </c>
      <c r="G19" s="11">
        <v>960</v>
      </c>
      <c r="H19" s="13">
        <f t="shared" si="1"/>
        <v>1872</v>
      </c>
    </row>
    <row r="20" spans="1:8" ht="17.25" customHeight="1" x14ac:dyDescent="0.3">
      <c r="A20" s="7" t="s">
        <v>36</v>
      </c>
      <c r="B20" s="8" t="s">
        <v>37</v>
      </c>
      <c r="C20" s="9">
        <v>43511</v>
      </c>
      <c r="D20" s="10">
        <v>58</v>
      </c>
      <c r="E20" s="11">
        <v>139</v>
      </c>
      <c r="F20" s="12">
        <f t="shared" si="0"/>
        <v>8062</v>
      </c>
      <c r="G20" s="11">
        <v>3828</v>
      </c>
      <c r="H20" s="13">
        <f t="shared" si="1"/>
        <v>4234</v>
      </c>
    </row>
    <row r="21" spans="1:8" ht="17.25" customHeight="1" x14ac:dyDescent="0.3">
      <c r="A21" s="7" t="s">
        <v>38</v>
      </c>
      <c r="B21" s="8" t="s">
        <v>39</v>
      </c>
      <c r="C21" s="9">
        <v>43511</v>
      </c>
      <c r="D21" s="14">
        <v>25</v>
      </c>
      <c r="E21" s="11">
        <v>89</v>
      </c>
      <c r="F21" s="12">
        <f t="shared" si="0"/>
        <v>2225</v>
      </c>
      <c r="G21" s="11">
        <v>575</v>
      </c>
      <c r="H21" s="13">
        <f t="shared" si="1"/>
        <v>1650</v>
      </c>
    </row>
    <row r="22" spans="1:8" ht="17.25" customHeight="1" x14ac:dyDescent="0.3">
      <c r="A22" s="7" t="s">
        <v>40</v>
      </c>
      <c r="B22" s="8" t="s">
        <v>8</v>
      </c>
      <c r="C22" s="9">
        <v>43512</v>
      </c>
      <c r="D22" s="14">
        <v>78</v>
      </c>
      <c r="E22" s="11">
        <v>19</v>
      </c>
      <c r="F22" s="12">
        <f t="shared" si="0"/>
        <v>1482</v>
      </c>
      <c r="G22" s="11">
        <v>130</v>
      </c>
      <c r="H22" s="13">
        <f t="shared" si="1"/>
        <v>1352</v>
      </c>
    </row>
    <row r="23" spans="1:8" ht="17.25" customHeight="1" x14ac:dyDescent="0.3">
      <c r="A23" s="7" t="s">
        <v>41</v>
      </c>
      <c r="B23" s="8" t="s">
        <v>10</v>
      </c>
      <c r="C23" s="9">
        <v>43513</v>
      </c>
      <c r="D23" s="14">
        <v>24</v>
      </c>
      <c r="E23" s="11">
        <v>699</v>
      </c>
      <c r="F23" s="12">
        <f t="shared" si="0"/>
        <v>16776</v>
      </c>
      <c r="G23" s="11">
        <v>11172</v>
      </c>
      <c r="H23" s="13">
        <f t="shared" si="1"/>
        <v>5604</v>
      </c>
    </row>
    <row r="24" spans="1:8" ht="17.25" customHeight="1" x14ac:dyDescent="0.3">
      <c r="A24" s="7" t="s">
        <v>42</v>
      </c>
      <c r="B24" s="8" t="s">
        <v>12</v>
      </c>
      <c r="C24" s="9">
        <v>43514</v>
      </c>
      <c r="D24" s="14">
        <v>36</v>
      </c>
      <c r="E24" s="11">
        <v>1298</v>
      </c>
      <c r="F24" s="12">
        <f t="shared" si="0"/>
        <v>46728</v>
      </c>
      <c r="G24" s="11">
        <v>28800</v>
      </c>
      <c r="H24" s="13">
        <f t="shared" si="1"/>
        <v>17928</v>
      </c>
    </row>
    <row r="25" spans="1:8" ht="17.25" customHeight="1" x14ac:dyDescent="0.3">
      <c r="A25" s="7" t="s">
        <v>43</v>
      </c>
      <c r="B25" s="8" t="s">
        <v>14</v>
      </c>
      <c r="C25" s="9">
        <v>43514</v>
      </c>
      <c r="D25" s="14">
        <v>69</v>
      </c>
      <c r="E25" s="11">
        <v>288</v>
      </c>
      <c r="F25" s="12">
        <f t="shared" si="0"/>
        <v>19872</v>
      </c>
      <c r="G25" s="11">
        <v>6900</v>
      </c>
      <c r="H25" s="13">
        <f t="shared" si="1"/>
        <v>12972</v>
      </c>
    </row>
    <row r="26" spans="1:8" ht="17.25" customHeight="1" x14ac:dyDescent="0.3">
      <c r="A26" s="7" t="s">
        <v>44</v>
      </c>
      <c r="B26" s="8" t="s">
        <v>16</v>
      </c>
      <c r="C26" s="9">
        <v>43514</v>
      </c>
      <c r="D26" s="14">
        <v>59</v>
      </c>
      <c r="E26" s="11">
        <v>35</v>
      </c>
      <c r="F26" s="12">
        <f t="shared" si="0"/>
        <v>2065</v>
      </c>
      <c r="G26" s="11">
        <v>885</v>
      </c>
      <c r="H26" s="13">
        <f t="shared" si="1"/>
        <v>1180</v>
      </c>
    </row>
    <row r="27" spans="1:8" ht="17.25" customHeight="1" x14ac:dyDescent="0.3">
      <c r="A27" s="7" t="s">
        <v>45</v>
      </c>
      <c r="B27" s="8" t="s">
        <v>18</v>
      </c>
      <c r="C27" s="9">
        <v>43514</v>
      </c>
      <c r="D27" s="14">
        <v>45</v>
      </c>
      <c r="E27" s="11">
        <v>22</v>
      </c>
      <c r="F27" s="12">
        <f t="shared" si="0"/>
        <v>990</v>
      </c>
      <c r="G27" s="11">
        <v>360</v>
      </c>
      <c r="H27" s="13">
        <f t="shared" si="1"/>
        <v>630</v>
      </c>
    </row>
    <row r="28" spans="1:8" ht="17.25" customHeight="1" x14ac:dyDescent="0.3">
      <c r="A28" s="7" t="s">
        <v>46</v>
      </c>
      <c r="B28" s="8" t="s">
        <v>20</v>
      </c>
      <c r="C28" s="9">
        <v>43514</v>
      </c>
      <c r="D28" s="14">
        <v>42</v>
      </c>
      <c r="E28" s="11">
        <v>39</v>
      </c>
      <c r="F28" s="12">
        <f t="shared" si="0"/>
        <v>1638</v>
      </c>
      <c r="G28" s="11">
        <v>672</v>
      </c>
      <c r="H28" s="13">
        <f t="shared" si="1"/>
        <v>966</v>
      </c>
    </row>
    <row r="29" spans="1:8" ht="17.25" customHeight="1" x14ac:dyDescent="0.3">
      <c r="A29" s="7" t="s">
        <v>47</v>
      </c>
      <c r="B29" s="8" t="s">
        <v>29</v>
      </c>
      <c r="C29" s="9">
        <v>43518</v>
      </c>
      <c r="D29" s="14">
        <v>25</v>
      </c>
      <c r="E29" s="11">
        <v>29</v>
      </c>
      <c r="F29" s="12">
        <f t="shared" si="0"/>
        <v>725</v>
      </c>
      <c r="G29" s="11">
        <v>275</v>
      </c>
      <c r="H29" s="13">
        <f t="shared" si="1"/>
        <v>450</v>
      </c>
    </row>
    <row r="30" spans="1:8" ht="17.25" customHeight="1" x14ac:dyDescent="0.3">
      <c r="A30" s="7" t="s">
        <v>48</v>
      </c>
      <c r="B30" s="8" t="s">
        <v>31</v>
      </c>
      <c r="C30" s="9">
        <v>43518</v>
      </c>
      <c r="D30" s="14">
        <v>36</v>
      </c>
      <c r="E30" s="11">
        <v>59</v>
      </c>
      <c r="F30" s="12">
        <f t="shared" si="0"/>
        <v>2124</v>
      </c>
      <c r="G30" s="11">
        <v>792</v>
      </c>
      <c r="H30" s="13">
        <f t="shared" si="1"/>
        <v>1332</v>
      </c>
    </row>
    <row r="31" spans="1:8" ht="17.25" customHeight="1" x14ac:dyDescent="0.3">
      <c r="A31" s="7" t="s">
        <v>49</v>
      </c>
      <c r="B31" s="8" t="s">
        <v>33</v>
      </c>
      <c r="C31" s="9">
        <v>43518</v>
      </c>
      <c r="D31" s="14">
        <v>24</v>
      </c>
      <c r="E31" s="11">
        <v>148</v>
      </c>
      <c r="F31" s="12">
        <f t="shared" si="0"/>
        <v>3552</v>
      </c>
      <c r="G31" s="11">
        <v>1848</v>
      </c>
      <c r="H31" s="13">
        <f t="shared" si="1"/>
        <v>1704</v>
      </c>
    </row>
    <row r="32" spans="1:8" ht="17.25" customHeight="1" x14ac:dyDescent="0.3">
      <c r="A32" s="7" t="s">
        <v>50</v>
      </c>
      <c r="B32" s="8" t="s">
        <v>35</v>
      </c>
      <c r="C32" s="9">
        <v>43519</v>
      </c>
      <c r="D32" s="14">
        <v>58</v>
      </c>
      <c r="E32" s="11">
        <v>59</v>
      </c>
      <c r="F32" s="12">
        <f t="shared" si="0"/>
        <v>3422</v>
      </c>
      <c r="G32" s="11">
        <v>1160</v>
      </c>
      <c r="H32" s="13">
        <f t="shared" si="1"/>
        <v>2262</v>
      </c>
    </row>
    <row r="33" spans="1:8" ht="17.25" customHeight="1" x14ac:dyDescent="0.3">
      <c r="A33" s="7" t="s">
        <v>51</v>
      </c>
      <c r="B33" s="8" t="s">
        <v>37</v>
      </c>
      <c r="C33" s="9">
        <v>43519</v>
      </c>
      <c r="D33" s="14">
        <v>55</v>
      </c>
      <c r="E33" s="11">
        <v>139</v>
      </c>
      <c r="F33" s="12">
        <f t="shared" si="0"/>
        <v>7645</v>
      </c>
      <c r="G33" s="11">
        <v>3630</v>
      </c>
      <c r="H33" s="13">
        <f t="shared" si="1"/>
        <v>4015</v>
      </c>
    </row>
    <row r="34" spans="1:8" ht="17.25" customHeight="1" x14ac:dyDescent="0.3">
      <c r="A34" s="7" t="s">
        <v>52</v>
      </c>
      <c r="B34" s="8" t="s">
        <v>39</v>
      </c>
      <c r="C34" s="9">
        <v>43519</v>
      </c>
      <c r="D34" s="14">
        <v>55</v>
      </c>
      <c r="E34" s="11">
        <v>699</v>
      </c>
      <c r="F34" s="12">
        <f t="shared" si="0"/>
        <v>38445</v>
      </c>
      <c r="G34" s="11">
        <v>21945</v>
      </c>
      <c r="H34" s="13">
        <f t="shared" si="1"/>
        <v>16500</v>
      </c>
    </row>
    <row r="35" spans="1:8" ht="17.25" customHeight="1" x14ac:dyDescent="0.3">
      <c r="A35" s="7" t="s">
        <v>53</v>
      </c>
      <c r="B35" s="8" t="s">
        <v>14</v>
      </c>
      <c r="C35" s="9">
        <v>43520</v>
      </c>
      <c r="D35" s="14">
        <v>21</v>
      </c>
      <c r="E35" s="11">
        <v>1298</v>
      </c>
      <c r="F35" s="12">
        <f t="shared" si="0"/>
        <v>27258</v>
      </c>
      <c r="G35" s="11">
        <v>16800</v>
      </c>
      <c r="H35" s="13">
        <f t="shared" si="1"/>
        <v>10458</v>
      </c>
    </row>
    <row r="36" spans="1:8" ht="17.25" customHeight="1" x14ac:dyDescent="0.3">
      <c r="A36" s="7" t="s">
        <v>54</v>
      </c>
      <c r="B36" s="8" t="s">
        <v>16</v>
      </c>
      <c r="C36" s="9">
        <v>43520</v>
      </c>
      <c r="D36" s="14">
        <v>20</v>
      </c>
      <c r="E36" s="11">
        <v>288</v>
      </c>
      <c r="F36" s="12">
        <f t="shared" si="0"/>
        <v>5760</v>
      </c>
      <c r="G36" s="11">
        <v>2000</v>
      </c>
      <c r="H36" s="13">
        <f t="shared" si="1"/>
        <v>3760</v>
      </c>
    </row>
    <row r="37" spans="1:8" ht="17.25" customHeight="1" x14ac:dyDescent="0.3">
      <c r="A37" s="7" t="s">
        <v>55</v>
      </c>
      <c r="B37" s="8" t="s">
        <v>18</v>
      </c>
      <c r="C37" s="9">
        <v>43520</v>
      </c>
      <c r="D37" s="14">
        <v>23</v>
      </c>
      <c r="E37" s="11">
        <v>35</v>
      </c>
      <c r="F37" s="12">
        <f t="shared" si="0"/>
        <v>805</v>
      </c>
      <c r="G37" s="11">
        <v>345</v>
      </c>
      <c r="H37" s="13">
        <f t="shared" si="1"/>
        <v>460</v>
      </c>
    </row>
    <row r="38" spans="1:8" ht="17.25" customHeight="1" x14ac:dyDescent="0.3">
      <c r="A38" s="7" t="s">
        <v>56</v>
      </c>
      <c r="B38" s="8" t="s">
        <v>20</v>
      </c>
      <c r="C38" s="9">
        <v>43520</v>
      </c>
      <c r="D38" s="14">
        <v>30</v>
      </c>
      <c r="E38" s="11">
        <v>22</v>
      </c>
      <c r="F38" s="12">
        <f t="shared" si="0"/>
        <v>660</v>
      </c>
      <c r="G38" s="11">
        <v>240</v>
      </c>
      <c r="H38" s="13">
        <f t="shared" si="1"/>
        <v>420</v>
      </c>
    </row>
    <row r="39" spans="1:8" ht="17.25" customHeight="1" x14ac:dyDescent="0.3">
      <c r="A39" s="7" t="s">
        <v>57</v>
      </c>
      <c r="B39" s="8" t="s">
        <v>29</v>
      </c>
      <c r="C39" s="9">
        <v>43520</v>
      </c>
      <c r="D39" s="14">
        <v>36</v>
      </c>
      <c r="E39" s="11">
        <v>39</v>
      </c>
      <c r="F39" s="12">
        <f t="shared" si="0"/>
        <v>1404</v>
      </c>
      <c r="G39" s="11">
        <v>576</v>
      </c>
      <c r="H39" s="13">
        <f t="shared" si="1"/>
        <v>828</v>
      </c>
    </row>
    <row r="40" spans="1:8" ht="17.25" customHeight="1" x14ac:dyDescent="0.3">
      <c r="A40" s="7" t="s">
        <v>58</v>
      </c>
      <c r="B40" s="8" t="s">
        <v>31</v>
      </c>
      <c r="C40" s="9">
        <v>43520</v>
      </c>
      <c r="D40" s="14">
        <v>65</v>
      </c>
      <c r="E40" s="11">
        <v>29</v>
      </c>
      <c r="F40" s="12">
        <f t="shared" si="0"/>
        <v>1885</v>
      </c>
      <c r="G40" s="11">
        <v>715</v>
      </c>
      <c r="H40" s="13">
        <f t="shared" si="1"/>
        <v>1170</v>
      </c>
    </row>
    <row r="41" spans="1:8" ht="17.25" customHeight="1" x14ac:dyDescent="0.3">
      <c r="A41" s="7" t="s">
        <v>59</v>
      </c>
      <c r="B41" s="8" t="s">
        <v>33</v>
      </c>
      <c r="C41" s="9">
        <v>43521</v>
      </c>
      <c r="D41" s="14">
        <v>58</v>
      </c>
      <c r="E41" s="11">
        <v>59</v>
      </c>
      <c r="F41" s="12">
        <f t="shared" si="0"/>
        <v>3422</v>
      </c>
      <c r="G41" s="11">
        <v>1276</v>
      </c>
      <c r="H41" s="13">
        <f t="shared" si="1"/>
        <v>2146</v>
      </c>
    </row>
    <row r="42" spans="1:8" ht="17.25" customHeight="1" x14ac:dyDescent="0.3">
      <c r="A42" s="7" t="s">
        <v>60</v>
      </c>
      <c r="B42" s="8" t="s">
        <v>35</v>
      </c>
      <c r="C42" s="9">
        <v>43521</v>
      </c>
      <c r="D42" s="14">
        <v>78</v>
      </c>
      <c r="E42" s="11">
        <v>148</v>
      </c>
      <c r="F42" s="12">
        <f t="shared" si="0"/>
        <v>11544</v>
      </c>
      <c r="G42" s="11">
        <v>6006</v>
      </c>
      <c r="H42" s="13">
        <f t="shared" si="1"/>
        <v>5538</v>
      </c>
    </row>
    <row r="43" spans="1:8" ht="17.25" customHeight="1" x14ac:dyDescent="0.3">
      <c r="A43" s="7" t="s">
        <v>61</v>
      </c>
      <c r="B43" s="8" t="s">
        <v>37</v>
      </c>
      <c r="C43" s="9">
        <v>43521</v>
      </c>
      <c r="D43" s="14">
        <v>89</v>
      </c>
      <c r="E43" s="11">
        <v>59</v>
      </c>
      <c r="F43" s="12">
        <f t="shared" si="0"/>
        <v>5251</v>
      </c>
      <c r="G43" s="11">
        <v>1780</v>
      </c>
      <c r="H43" s="13">
        <f t="shared" si="1"/>
        <v>3471</v>
      </c>
    </row>
    <row r="44" spans="1:8" ht="17.25" customHeight="1" x14ac:dyDescent="0.3">
      <c r="A44" s="7" t="s">
        <v>62</v>
      </c>
      <c r="B44" s="8" t="s">
        <v>39</v>
      </c>
      <c r="C44" s="9">
        <v>43521</v>
      </c>
      <c r="D44" s="14">
        <v>66</v>
      </c>
      <c r="E44" s="11">
        <v>139</v>
      </c>
      <c r="F44" s="12">
        <f t="shared" si="0"/>
        <v>9174</v>
      </c>
      <c r="G44" s="11">
        <v>4356</v>
      </c>
      <c r="H44" s="13">
        <f t="shared" si="1"/>
        <v>4818</v>
      </c>
    </row>
    <row r="45" spans="1:8" ht="17.25" customHeight="1" x14ac:dyDescent="0.3">
      <c r="A45" s="7" t="s">
        <v>63</v>
      </c>
      <c r="B45" s="8" t="s">
        <v>20</v>
      </c>
      <c r="C45" s="9">
        <v>43524</v>
      </c>
      <c r="D45" s="14">
        <v>45</v>
      </c>
      <c r="E45" s="11">
        <v>89</v>
      </c>
      <c r="F45" s="12">
        <f t="shared" si="0"/>
        <v>4005</v>
      </c>
      <c r="G45" s="11">
        <v>1035</v>
      </c>
      <c r="H45" s="13">
        <f t="shared" si="1"/>
        <v>2970</v>
      </c>
    </row>
    <row r="46" spans="1:8" ht="17.25" customHeight="1" x14ac:dyDescent="0.3">
      <c r="A46" s="7" t="s">
        <v>64</v>
      </c>
      <c r="B46" s="8" t="s">
        <v>29</v>
      </c>
      <c r="C46" s="9">
        <v>43524</v>
      </c>
      <c r="D46" s="14">
        <v>87</v>
      </c>
      <c r="E46" s="11">
        <v>19</v>
      </c>
      <c r="F46" s="12">
        <f t="shared" si="0"/>
        <v>1653</v>
      </c>
      <c r="G46" s="11">
        <v>435</v>
      </c>
      <c r="H46" s="13">
        <f t="shared" si="1"/>
        <v>1218</v>
      </c>
    </row>
    <row r="47" spans="1:8" ht="17.25" customHeight="1" x14ac:dyDescent="0.3">
      <c r="A47" s="7" t="s">
        <v>65</v>
      </c>
      <c r="B47" s="8" t="s">
        <v>31</v>
      </c>
      <c r="C47" s="9" t="s">
        <v>69</v>
      </c>
      <c r="D47" s="14">
        <v>55</v>
      </c>
      <c r="E47" s="11">
        <v>699</v>
      </c>
      <c r="F47" s="12">
        <f t="shared" si="0"/>
        <v>38445</v>
      </c>
      <c r="G47" s="11">
        <v>21945</v>
      </c>
      <c r="H47" s="13">
        <f t="shared" si="1"/>
        <v>16500</v>
      </c>
    </row>
    <row r="48" spans="1:8" ht="17.25" customHeight="1" x14ac:dyDescent="0.3">
      <c r="A48" s="7" t="s">
        <v>66</v>
      </c>
      <c r="B48" s="8" t="s">
        <v>33</v>
      </c>
      <c r="C48" s="9" t="s">
        <v>70</v>
      </c>
      <c r="D48" s="14">
        <v>60</v>
      </c>
      <c r="E48" s="11">
        <v>1298</v>
      </c>
      <c r="F48" s="12">
        <f t="shared" si="0"/>
        <v>77880</v>
      </c>
      <c r="G48" s="11">
        <v>48000</v>
      </c>
      <c r="H48" s="13">
        <f t="shared" si="1"/>
        <v>29880</v>
      </c>
    </row>
    <row r="49" spans="1:8" ht="17.25" customHeight="1" x14ac:dyDescent="0.3">
      <c r="A49" s="15" t="s">
        <v>67</v>
      </c>
      <c r="B49" s="16" t="s">
        <v>31</v>
      </c>
      <c r="C49" s="17" t="s">
        <v>71</v>
      </c>
      <c r="D49" s="18">
        <v>78</v>
      </c>
      <c r="E49" s="19">
        <v>288</v>
      </c>
      <c r="F49" s="20">
        <f t="shared" si="0"/>
        <v>22464</v>
      </c>
      <c r="G49" s="19">
        <v>7800</v>
      </c>
      <c r="H49" s="21">
        <f t="shared" si="1"/>
        <v>14664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8E0B2-4E7E-4313-AAD5-EA743436B38B}">
  <dimension ref="A1:B4"/>
  <sheetViews>
    <sheetView workbookViewId="0">
      <selection activeCell="B3" sqref="B3"/>
    </sheetView>
  </sheetViews>
  <sheetFormatPr defaultRowHeight="16.5" x14ac:dyDescent="0.3"/>
  <cols>
    <col min="1" max="16384" width="8.88671875" style="23"/>
  </cols>
  <sheetData>
    <row r="1" spans="1:2" x14ac:dyDescent="0.3">
      <c r="A1" s="23" t="s">
        <v>72</v>
      </c>
      <c r="B1" s="23" t="s">
        <v>73</v>
      </c>
    </row>
    <row r="2" spans="1:2" x14ac:dyDescent="0.3">
      <c r="A2" s="23" t="s">
        <v>74</v>
      </c>
      <c r="B2" s="23" t="s">
        <v>75</v>
      </c>
    </row>
    <row r="3" spans="1:2" x14ac:dyDescent="0.3">
      <c r="A3" s="23" t="s">
        <v>76</v>
      </c>
      <c r="B3" s="23" t="s">
        <v>77</v>
      </c>
    </row>
    <row r="4" spans="1:2" x14ac:dyDescent="0.3">
      <c r="A4" s="23" t="s">
        <v>78</v>
      </c>
      <c r="B4" s="23" t="s">
        <v>79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销售记录表</vt:lpstr>
      <vt:lpstr>销售员工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2019-12-18T03:27:40Z</dcterms:created>
  <dcterms:modified xsi:type="dcterms:W3CDTF">2019-12-30T08:38:40Z</dcterms:modified>
</cp:coreProperties>
</file>